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sdx" ContentType="application/vnd.ms-visio.drawing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lade\Desktop\trams BA\"/>
    </mc:Choice>
  </mc:AlternateContent>
  <bookViews>
    <workbookView xWindow="0" yWindow="0" windowWidth="21600" windowHeight="9660" tabRatio="960"/>
  </bookViews>
  <sheets>
    <sheet name="Index" sheetId="13" r:id="rId1"/>
    <sheet name="ba_dt_rt_location" sheetId="47" r:id="rId2"/>
    <sheet name="ba_dt_user" sheetId="4" r:id="rId3"/>
    <sheet name="ba_dt_user_im" sheetId="42" r:id="rId4"/>
    <sheet name="ba_dt_address" sheetId="22" r:id="rId5"/>
    <sheet name="ba_dt_room" sheetId="41" r:id="rId6"/>
    <sheet name="ba_dt_auth" sheetId="8" r:id="rId7"/>
    <sheet name="ba_dt_device" sheetId="24" r:id="rId8"/>
    <sheet name="ba_dt_user_device" sheetId="25" r:id="rId9"/>
    <sheet name="ba_dt_user_location" sheetId="49" r:id="rId10"/>
    <sheet name="ba_dt_temperature" sheetId="26" r:id="rId11"/>
    <sheet name="ba_dt_humidity" sheetId="48" r:id="rId12"/>
    <sheet name="ba_dt_pressure" sheetId="27" r:id="rId13"/>
    <sheet name="ba_dt_pm25" sheetId="28" r:id="rId14"/>
    <sheet name="ba_dt_equipment" sheetId="29" r:id="rId15"/>
    <sheet name="ba_dt_equipment_function" sheetId="40" r:id="rId16"/>
    <sheet name="ba_dt_operation" sheetId="39" r:id="rId17"/>
    <sheet name="ba_dt_location" sheetId="6" r:id="rId18"/>
    <sheet name="ba_dt_rt_weather" sheetId="43" r:id="rId19"/>
    <sheet name="ba_dt_category" sheetId="30" r:id="rId20"/>
    <sheet name="ba_dt_storage" sheetId="32" r:id="rId21"/>
    <sheet name="ba_dt_goods" sheetId="33" r:id="rId22"/>
    <sheet name="ba_dt_stock" sheetId="34" r:id="rId23"/>
    <sheet name="ba_dt_stock_change" sheetId="36" r:id="rId24"/>
    <sheet name="ba_dt_sales" sheetId="38" r:id="rId25"/>
    <sheet name="ba_dt_customer_ir" sheetId="45" r:id="rId26"/>
    <sheet name="ba_dt_timely_command" sheetId="46" r:id="rId27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0" i="13" l="1"/>
  <c r="C14" i="13"/>
  <c r="C13" i="13"/>
  <c r="A33" i="4"/>
  <c r="C6" i="13"/>
  <c r="C8" i="13"/>
  <c r="C19" i="13"/>
  <c r="C18" i="13"/>
  <c r="C17" i="13"/>
  <c r="C25" i="13"/>
  <c r="C24" i="13"/>
  <c r="C23" i="13"/>
  <c r="C22" i="13"/>
  <c r="C21" i="13"/>
  <c r="C20" i="13"/>
  <c r="C16" i="13"/>
  <c r="C15" i="13"/>
  <c r="C12" i="13"/>
  <c r="C11" i="13"/>
  <c r="C10" i="13"/>
  <c r="C9" i="13"/>
  <c r="C7" i="13"/>
  <c r="C5" i="13"/>
</calcChain>
</file>

<file path=xl/sharedStrings.xml><?xml version="1.0" encoding="utf-8"?>
<sst xmlns="http://schemas.openxmlformats.org/spreadsheetml/2006/main" count="1453" uniqueCount="660">
  <si>
    <t>数据表设计文档</t>
    <phoneticPr fontId="1" type="noConversion"/>
  </si>
  <si>
    <t>表名：</t>
    <phoneticPr fontId="1" type="noConversion"/>
  </si>
  <si>
    <t>描述：</t>
    <phoneticPr fontId="1" type="noConversion"/>
  </si>
  <si>
    <t>描述</t>
    <phoneticPr fontId="1" type="noConversion"/>
  </si>
  <si>
    <t>主键</t>
    <phoneticPr fontId="1" type="noConversion"/>
  </si>
  <si>
    <t>外键</t>
    <phoneticPr fontId="1" type="noConversion"/>
  </si>
  <si>
    <t>字段</t>
    <phoneticPr fontId="1" type="noConversion"/>
  </si>
  <si>
    <t>类型</t>
    <phoneticPr fontId="1" type="noConversion"/>
  </si>
  <si>
    <t>长度</t>
    <phoneticPr fontId="1" type="noConversion"/>
  </si>
  <si>
    <t>备注</t>
    <phoneticPr fontId="1" type="noConversion"/>
  </si>
  <si>
    <t>Y</t>
    <phoneticPr fontId="1" type="noConversion"/>
  </si>
  <si>
    <t>创建日期</t>
    <phoneticPr fontId="1" type="noConversion"/>
  </si>
  <si>
    <t>用户名</t>
    <phoneticPr fontId="1" type="noConversion"/>
  </si>
  <si>
    <t>用户类型</t>
    <phoneticPr fontId="1" type="noConversion"/>
  </si>
  <si>
    <t>删除标记</t>
    <phoneticPr fontId="1" type="noConversion"/>
  </si>
  <si>
    <t>username</t>
    <phoneticPr fontId="1" type="noConversion"/>
  </si>
  <si>
    <t>type</t>
    <phoneticPr fontId="1" type="noConversion"/>
  </si>
  <si>
    <t>description</t>
    <phoneticPr fontId="1" type="noConversion"/>
  </si>
  <si>
    <t>Index</t>
    <phoneticPr fontId="1" type="noConversion"/>
  </si>
  <si>
    <t>Data Elements</t>
    <phoneticPr fontId="1" type="noConversion"/>
  </si>
  <si>
    <t>Last Update</t>
    <phoneticPr fontId="1" type="noConversion"/>
  </si>
  <si>
    <t>user_id</t>
    <phoneticPr fontId="1" type="noConversion"/>
  </si>
  <si>
    <t>create_timestamp</t>
    <phoneticPr fontId="1" type="noConversion"/>
  </si>
  <si>
    <t>datetime</t>
    <phoneticPr fontId="1" type="noConversion"/>
  </si>
  <si>
    <t>user_type</t>
    <phoneticPr fontId="1" type="noConversion"/>
  </si>
  <si>
    <t>前次登录时间</t>
    <phoneticPr fontId="1" type="noConversion"/>
  </si>
  <si>
    <t>serial</t>
    <phoneticPr fontId="1" type="noConversion"/>
  </si>
  <si>
    <t>varchar</t>
    <phoneticPr fontId="1" type="noConversion"/>
  </si>
  <si>
    <t>char</t>
    <phoneticPr fontId="1" type="noConversion"/>
  </si>
  <si>
    <t>Y</t>
    <phoneticPr fontId="1" type="noConversion"/>
  </si>
  <si>
    <t>唯一键</t>
    <phoneticPr fontId="1" type="noConversion"/>
  </si>
  <si>
    <t>可为空</t>
    <phoneticPr fontId="1" type="noConversion"/>
  </si>
  <si>
    <t>ba_dt_user</t>
  </si>
  <si>
    <t>ba_dt_user</t>
    <phoneticPr fontId="1" type="noConversion"/>
  </si>
  <si>
    <t>N</t>
    <phoneticPr fontId="1" type="noConversion"/>
  </si>
  <si>
    <t>Y/N</t>
    <phoneticPr fontId="1" type="noConversion"/>
  </si>
  <si>
    <t>ba_dt_auth</t>
    <phoneticPr fontId="1" type="noConversion"/>
  </si>
  <si>
    <t>Y</t>
    <phoneticPr fontId="1" type="noConversion"/>
  </si>
  <si>
    <t>用户内部ID</t>
    <phoneticPr fontId="1" type="noConversion"/>
  </si>
  <si>
    <t>N</t>
    <phoneticPr fontId="1" type="noConversion"/>
  </si>
  <si>
    <t>pub_key</t>
    <phoneticPr fontId="1" type="noConversion"/>
  </si>
  <si>
    <t>公钥</t>
    <phoneticPr fontId="1" type="noConversion"/>
  </si>
  <si>
    <t>pri_key</t>
    <phoneticPr fontId="1" type="noConversion"/>
  </si>
  <si>
    <t>私钥</t>
    <phoneticPr fontId="1" type="noConversion"/>
  </si>
  <si>
    <t>password</t>
    <phoneticPr fontId="1" type="noConversion"/>
  </si>
  <si>
    <t>加密后密码</t>
    <phoneticPr fontId="1" type="noConversion"/>
  </si>
  <si>
    <t>N</t>
    <phoneticPr fontId="1" type="noConversion"/>
  </si>
  <si>
    <t>question1</t>
    <phoneticPr fontId="1" type="noConversion"/>
  </si>
  <si>
    <t>answer1</t>
    <phoneticPr fontId="1" type="noConversion"/>
  </si>
  <si>
    <t>question2</t>
    <phoneticPr fontId="1" type="noConversion"/>
  </si>
  <si>
    <t>answer2</t>
    <phoneticPr fontId="1" type="noConversion"/>
  </si>
  <si>
    <t>question3</t>
    <phoneticPr fontId="1" type="noConversion"/>
  </si>
  <si>
    <t>answer3</t>
    <phoneticPr fontId="1" type="noConversion"/>
  </si>
  <si>
    <t>密码问题1</t>
    <phoneticPr fontId="1" type="noConversion"/>
  </si>
  <si>
    <t>答案1</t>
    <phoneticPr fontId="1" type="noConversion"/>
  </si>
  <si>
    <t>密码问题2</t>
    <phoneticPr fontId="1" type="noConversion"/>
  </si>
  <si>
    <t>答案2</t>
    <phoneticPr fontId="1" type="noConversion"/>
  </si>
  <si>
    <t>密码问题3</t>
    <phoneticPr fontId="1" type="noConversion"/>
  </si>
  <si>
    <t>答案3</t>
    <phoneticPr fontId="1" type="noConversion"/>
  </si>
  <si>
    <t>建立时间</t>
    <phoneticPr fontId="1" type="noConversion"/>
  </si>
  <si>
    <t>上一次修改时间</t>
    <phoneticPr fontId="1" type="noConversion"/>
  </si>
  <si>
    <t>timestamp</t>
    <phoneticPr fontId="1" type="noConversion"/>
  </si>
  <si>
    <t>varchar</t>
    <phoneticPr fontId="1" type="noConversion"/>
  </si>
  <si>
    <t>Note:</t>
    <phoneticPr fontId="1" type="noConversion"/>
  </si>
  <si>
    <t>Key发放机制还需要再讨论</t>
    <phoneticPr fontId="1" type="noConversion"/>
  </si>
  <si>
    <t>用户ID</t>
    <phoneticPr fontId="1" type="noConversion"/>
  </si>
  <si>
    <t>用户id</t>
    <phoneticPr fontId="1" type="noConversion"/>
  </si>
  <si>
    <t>N</t>
    <phoneticPr fontId="1" type="noConversion"/>
  </si>
  <si>
    <t>long</t>
    <phoneticPr fontId="1" type="noConversion"/>
  </si>
  <si>
    <t>区</t>
    <phoneticPr fontId="1" type="noConversion"/>
  </si>
  <si>
    <t>地址1</t>
    <phoneticPr fontId="1" type="noConversion"/>
  </si>
  <si>
    <t>地址2</t>
    <phoneticPr fontId="1" type="noConversion"/>
  </si>
  <si>
    <t>姓</t>
    <phoneticPr fontId="1" type="noConversion"/>
  </si>
  <si>
    <t>名</t>
    <phoneticPr fontId="1" type="noConversion"/>
  </si>
  <si>
    <t>电子邮箱</t>
    <phoneticPr fontId="1" type="noConversion"/>
  </si>
  <si>
    <t>联系电话</t>
    <phoneticPr fontId="1" type="noConversion"/>
  </si>
  <si>
    <t>备用电子邮箱</t>
    <phoneticPr fontId="1" type="noConversion"/>
  </si>
  <si>
    <t>备用联系电话</t>
    <phoneticPr fontId="1" type="noConversion"/>
  </si>
  <si>
    <t>surname</t>
    <phoneticPr fontId="1" type="noConversion"/>
  </si>
  <si>
    <t>given_name</t>
    <phoneticPr fontId="1" type="noConversion"/>
  </si>
  <si>
    <t>email</t>
    <phoneticPr fontId="1" type="noConversion"/>
  </si>
  <si>
    <t>email_bak</t>
    <phoneticPr fontId="1" type="noConversion"/>
  </si>
  <si>
    <t>phone</t>
    <phoneticPr fontId="1" type="noConversion"/>
  </si>
  <si>
    <t>phone_bak</t>
    <phoneticPr fontId="1" type="noConversion"/>
  </si>
  <si>
    <t>N</t>
    <phoneticPr fontId="1" type="noConversion"/>
  </si>
  <si>
    <t>loc_id</t>
    <phoneticPr fontId="1" type="noConversion"/>
  </si>
  <si>
    <t>Y/N</t>
    <phoneticPr fontId="1" type="noConversion"/>
  </si>
  <si>
    <t>decimal</t>
    <phoneticPr fontId="1" type="noConversion"/>
  </si>
  <si>
    <t>3M5D</t>
    <phoneticPr fontId="1" type="noConversion"/>
  </si>
  <si>
    <t>北纬=90-其纬度；南纬=90+其纬度</t>
    <phoneticPr fontId="1" type="noConversion"/>
  </si>
  <si>
    <t>东经取其正值；西经取其负值</t>
    <phoneticPr fontId="1" type="noConversion"/>
  </si>
  <si>
    <t>address_id</t>
    <phoneticPr fontId="1" type="noConversion"/>
  </si>
  <si>
    <t>用户地址id</t>
    <phoneticPr fontId="1" type="noConversion"/>
  </si>
  <si>
    <t>N</t>
    <phoneticPr fontId="1" type="noConversion"/>
  </si>
  <si>
    <t>N</t>
    <phoneticPr fontId="1" type="noConversion"/>
  </si>
  <si>
    <t>位置id</t>
    <phoneticPr fontId="1" type="noConversion"/>
  </si>
  <si>
    <t>ba_dt_location</t>
    <phoneticPr fontId="1" type="noConversion"/>
  </si>
  <si>
    <t>邮编</t>
    <phoneticPr fontId="1" type="noConversion"/>
  </si>
  <si>
    <t>电话</t>
    <phoneticPr fontId="1" type="noConversion"/>
  </si>
  <si>
    <t>联系人</t>
    <phoneticPr fontId="1" type="noConversion"/>
  </si>
  <si>
    <t>更新时间</t>
    <phoneticPr fontId="1" type="noConversion"/>
  </si>
  <si>
    <t>district</t>
    <phoneticPr fontId="1" type="noConversion"/>
  </si>
  <si>
    <t>address1</t>
    <phoneticPr fontId="1" type="noConversion"/>
  </si>
  <si>
    <t>address2</t>
    <phoneticPr fontId="1" type="noConversion"/>
  </si>
  <si>
    <t>zipcode</t>
    <phoneticPr fontId="1" type="noConversion"/>
  </si>
  <si>
    <t>phone</t>
    <phoneticPr fontId="1" type="noConversion"/>
  </si>
  <si>
    <t>contactor</t>
    <phoneticPr fontId="1" type="noConversion"/>
  </si>
  <si>
    <t>timestamp</t>
    <phoneticPr fontId="1" type="noConversion"/>
  </si>
  <si>
    <t>type</t>
    <phoneticPr fontId="1" type="noConversion"/>
  </si>
  <si>
    <t>地址类型</t>
    <phoneticPr fontId="1" type="noConversion"/>
  </si>
  <si>
    <t>送货地址/测量地址/临时地址/等等。。。</t>
    <phoneticPr fontId="1" type="noConversion"/>
  </si>
  <si>
    <t>description</t>
    <phoneticPr fontId="1" type="noConversion"/>
  </si>
  <si>
    <t>地址描述</t>
    <phoneticPr fontId="1" type="noConversion"/>
  </si>
  <si>
    <t>ba_dt_device</t>
    <phoneticPr fontId="1" type="noConversion"/>
  </si>
  <si>
    <t>device_id</t>
    <phoneticPr fontId="1" type="noConversion"/>
  </si>
  <si>
    <t>设备id</t>
    <phoneticPr fontId="1" type="noConversion"/>
  </si>
  <si>
    <t>wifi mac</t>
    <phoneticPr fontId="1" type="noConversion"/>
  </si>
  <si>
    <t>zigbee mac</t>
    <phoneticPr fontId="1" type="noConversion"/>
  </si>
  <si>
    <t>蓝牙uuid</t>
    <phoneticPr fontId="1" type="noConversion"/>
  </si>
  <si>
    <t>出产日期</t>
    <phoneticPr fontId="1" type="noConversion"/>
  </si>
  <si>
    <t>状态</t>
    <phoneticPr fontId="1" type="noConversion"/>
  </si>
  <si>
    <t>char</t>
    <phoneticPr fontId="1" type="noConversion"/>
  </si>
  <si>
    <t>无分隔</t>
    <phoneticPr fontId="1" type="noConversion"/>
  </si>
  <si>
    <t>address_id</t>
    <phoneticPr fontId="1" type="noConversion"/>
  </si>
  <si>
    <t>地址ID</t>
    <phoneticPr fontId="1" type="noConversion"/>
  </si>
  <si>
    <t>wifi_mac</t>
    <phoneticPr fontId="1" type="noConversion"/>
  </si>
  <si>
    <t>zigbee_mac</t>
    <phoneticPr fontId="1" type="noConversion"/>
  </si>
  <si>
    <t>ble_uuid</t>
    <phoneticPr fontId="1" type="noConversion"/>
  </si>
  <si>
    <t>status</t>
    <phoneticPr fontId="1" type="noConversion"/>
  </si>
  <si>
    <t>ba_dt_address</t>
    <phoneticPr fontId="1" type="noConversion"/>
  </si>
  <si>
    <t>启用日期</t>
    <phoneticPr fontId="1" type="noConversion"/>
  </si>
  <si>
    <t>上次更新</t>
    <phoneticPr fontId="1" type="noConversion"/>
  </si>
  <si>
    <t>Note：</t>
    <phoneticPr fontId="1" type="noConversion"/>
  </si>
  <si>
    <t>long</t>
    <phoneticPr fontId="1" type="noConversion"/>
  </si>
  <si>
    <t>launch_timestamp</t>
    <phoneticPr fontId="1" type="noConversion"/>
  </si>
  <si>
    <t>create_timestamp</t>
    <phoneticPr fontId="1" type="noConversion"/>
  </si>
  <si>
    <t>last_change_timestamp</t>
    <phoneticPr fontId="1" type="noConversion"/>
  </si>
  <si>
    <t>update_timestamp</t>
    <phoneticPr fontId="1" type="noConversion"/>
  </si>
  <si>
    <t>last_login_timestamp</t>
    <phoneticPr fontId="1" type="noConversion"/>
  </si>
  <si>
    <t>status</t>
    <phoneticPr fontId="1" type="noConversion"/>
  </si>
  <si>
    <t>用户状态</t>
    <phoneticPr fontId="1" type="noConversion"/>
  </si>
  <si>
    <t>char</t>
    <phoneticPr fontId="1" type="noConversion"/>
  </si>
  <si>
    <t>error_count</t>
    <phoneticPr fontId="1" type="noConversion"/>
  </si>
  <si>
    <t>错误次数</t>
    <phoneticPr fontId="1" type="noConversion"/>
  </si>
  <si>
    <t>default=0</t>
    <phoneticPr fontId="1" type="noConversion"/>
  </si>
  <si>
    <t>short</t>
    <phoneticPr fontId="1" type="noConversion"/>
  </si>
  <si>
    <t>Note:</t>
    <phoneticPr fontId="1" type="noConversion"/>
  </si>
  <si>
    <t>是否以wifi_mac作为唯一标识</t>
    <phoneticPr fontId="1" type="noConversion"/>
  </si>
  <si>
    <t>data_timestamp</t>
    <phoneticPr fontId="1" type="noConversion"/>
  </si>
  <si>
    <t>data</t>
    <phoneticPr fontId="1" type="noConversion"/>
  </si>
  <si>
    <t>记录时间戳</t>
    <phoneticPr fontId="1" type="noConversion"/>
  </si>
  <si>
    <t>humidity</t>
    <phoneticPr fontId="1" type="noConversion"/>
  </si>
  <si>
    <t>温度</t>
    <phoneticPr fontId="1" type="noConversion"/>
  </si>
  <si>
    <t>湿度</t>
    <phoneticPr fontId="1" type="noConversion"/>
  </si>
  <si>
    <t>ba_dt_pressure</t>
    <phoneticPr fontId="1" type="noConversion"/>
  </si>
  <si>
    <t>2M1D</t>
    <phoneticPr fontId="1" type="noConversion"/>
  </si>
  <si>
    <t>单位：%</t>
    <phoneticPr fontId="1" type="noConversion"/>
  </si>
  <si>
    <t>单位：摄氏度</t>
    <phoneticPr fontId="1" type="noConversion"/>
  </si>
  <si>
    <t>int</t>
    <phoneticPr fontId="1" type="noConversion"/>
  </si>
  <si>
    <t>单位：pa</t>
    <phoneticPr fontId="1" type="noConversion"/>
  </si>
  <si>
    <t>ba_dt_pm25</t>
    <phoneticPr fontId="1" type="noConversion"/>
  </si>
  <si>
    <t>单位：mg/m3</t>
    <phoneticPr fontId="1" type="noConversion"/>
  </si>
  <si>
    <t>value</t>
    <phoneticPr fontId="1" type="noConversion"/>
  </si>
  <si>
    <t>模式</t>
    <phoneticPr fontId="1" type="noConversion"/>
  </si>
  <si>
    <t>数值</t>
    <phoneticPr fontId="1" type="noConversion"/>
  </si>
  <si>
    <t>每当发送指令时记录信息</t>
    <phoneticPr fontId="1" type="noConversion"/>
  </si>
  <si>
    <t>空调的状态，如制热、开机、风量等</t>
    <phoneticPr fontId="1" type="noConversion"/>
  </si>
  <si>
    <t>状态对应的数值，可以是1/0(开/关)，也可以是温度数值</t>
    <phoneticPr fontId="1" type="noConversion"/>
  </si>
  <si>
    <t>ba_dt_category</t>
    <phoneticPr fontId="1" type="noConversion"/>
  </si>
  <si>
    <t>category_id</t>
    <phoneticPr fontId="1" type="noConversion"/>
  </si>
  <si>
    <t>ID</t>
    <phoneticPr fontId="1" type="noConversion"/>
  </si>
  <si>
    <t>description</t>
    <phoneticPr fontId="1" type="noConversion"/>
  </si>
  <si>
    <t>摘要</t>
    <phoneticPr fontId="1" type="noConversion"/>
  </si>
  <si>
    <t>描述</t>
    <phoneticPr fontId="1" type="noConversion"/>
  </si>
  <si>
    <t>修改时间</t>
    <phoneticPr fontId="1" type="noConversion"/>
  </si>
  <si>
    <t>数据表设计文档</t>
    <phoneticPr fontId="1" type="noConversion"/>
  </si>
  <si>
    <t>ba_dt_storage</t>
    <phoneticPr fontId="1" type="noConversion"/>
  </si>
  <si>
    <t>storage_id</t>
    <phoneticPr fontId="1" type="noConversion"/>
  </si>
  <si>
    <t>库存容量</t>
    <phoneticPr fontId="1" type="noConversion"/>
  </si>
  <si>
    <t>备注</t>
    <phoneticPr fontId="1" type="noConversion"/>
  </si>
  <si>
    <t>capacity</t>
    <phoneticPr fontId="1" type="noConversion"/>
  </si>
  <si>
    <t>memo</t>
    <phoneticPr fontId="1" type="noConversion"/>
  </si>
  <si>
    <t>delete_flag</t>
    <phoneticPr fontId="1" type="noConversion"/>
  </si>
  <si>
    <t>删除标记</t>
    <phoneticPr fontId="1" type="noConversion"/>
  </si>
  <si>
    <t>N</t>
    <phoneticPr fontId="1" type="noConversion"/>
  </si>
  <si>
    <t>Y/N</t>
    <phoneticPr fontId="1" type="noConversion"/>
  </si>
  <si>
    <t>ba_dt_goods</t>
    <phoneticPr fontId="1" type="noConversion"/>
  </si>
  <si>
    <t>goods_id</t>
    <phoneticPr fontId="1" type="noConversion"/>
  </si>
  <si>
    <t>category_id</t>
    <phoneticPr fontId="1" type="noConversion"/>
  </si>
  <si>
    <t>商品类别id</t>
    <phoneticPr fontId="1" type="noConversion"/>
  </si>
  <si>
    <t>unit</t>
    <phoneticPr fontId="1" type="noConversion"/>
  </si>
  <si>
    <t>默认销售单位</t>
    <phoneticPr fontId="1" type="noConversion"/>
  </si>
  <si>
    <t>price</t>
    <phoneticPr fontId="1" type="noConversion"/>
  </si>
  <si>
    <t>默认销售价格</t>
    <phoneticPr fontId="1" type="noConversion"/>
  </si>
  <si>
    <t>currency</t>
    <phoneticPr fontId="1" type="noConversion"/>
  </si>
  <si>
    <t>ba_dt_stock</t>
    <phoneticPr fontId="1" type="noConversion"/>
  </si>
  <si>
    <t>stock_id</t>
    <phoneticPr fontId="1" type="noConversion"/>
  </si>
  <si>
    <t>goods_id</t>
    <phoneticPr fontId="1" type="noConversion"/>
  </si>
  <si>
    <t>商品id</t>
    <phoneticPr fontId="1" type="noConversion"/>
  </si>
  <si>
    <t>销售单位</t>
    <phoneticPr fontId="1" type="noConversion"/>
  </si>
  <si>
    <t>销售价格</t>
    <phoneticPr fontId="1" type="noConversion"/>
  </si>
  <si>
    <t>stock</t>
    <phoneticPr fontId="1" type="noConversion"/>
  </si>
  <si>
    <t>数量</t>
    <phoneticPr fontId="1" type="noConversion"/>
  </si>
  <si>
    <t>sn</t>
    <phoneticPr fontId="1" type="noConversion"/>
  </si>
  <si>
    <t>批号</t>
    <phoneticPr fontId="1" type="noConversion"/>
  </si>
  <si>
    <t>生产日期</t>
    <phoneticPr fontId="1" type="noConversion"/>
  </si>
  <si>
    <t>guarantee_period</t>
    <phoneticPr fontId="1" type="noConversion"/>
  </si>
  <si>
    <t>保质期</t>
    <phoneticPr fontId="1" type="noConversion"/>
  </si>
  <si>
    <t>expiration_date</t>
    <phoneticPr fontId="1" type="noConversion"/>
  </si>
  <si>
    <t>manufacture_date</t>
    <phoneticPr fontId="1" type="noConversion"/>
  </si>
  <si>
    <t>过保日</t>
    <phoneticPr fontId="1" type="noConversion"/>
  </si>
  <si>
    <t>date</t>
    <phoneticPr fontId="1" type="noConversion"/>
  </si>
  <si>
    <t>ba_dt_stock_change</t>
    <phoneticPr fontId="1" type="noConversion"/>
  </si>
  <si>
    <t>s_c_id</t>
    <phoneticPr fontId="1" type="noConversion"/>
  </si>
  <si>
    <t>库存</t>
    <phoneticPr fontId="1" type="noConversion"/>
  </si>
  <si>
    <t>num</t>
    <phoneticPr fontId="1" type="noConversion"/>
  </si>
  <si>
    <t>变动数量</t>
    <phoneticPr fontId="1" type="noConversion"/>
  </si>
  <si>
    <t>变动类型</t>
    <phoneticPr fontId="1" type="noConversion"/>
  </si>
  <si>
    <t>销售/退货/盘点变化等</t>
    <phoneticPr fontId="1" type="noConversion"/>
  </si>
  <si>
    <t>新入库时不需要新建本表的记录</t>
    <phoneticPr fontId="1" type="noConversion"/>
  </si>
  <si>
    <t>ba_dt_sales</t>
    <phoneticPr fontId="1" type="noConversion"/>
  </si>
  <si>
    <t>sales_id</t>
    <phoneticPr fontId="1" type="noConversion"/>
  </si>
  <si>
    <t>库存变动ID</t>
    <phoneticPr fontId="1" type="noConversion"/>
  </si>
  <si>
    <t>invoice_no</t>
    <phoneticPr fontId="1" type="noConversion"/>
  </si>
  <si>
    <t>invoice_title</t>
    <phoneticPr fontId="1" type="noConversion"/>
  </si>
  <si>
    <t>delivery_timestamp</t>
    <phoneticPr fontId="1" type="noConversion"/>
  </si>
  <si>
    <t>ba_dt_user_device</t>
    <phoneticPr fontId="1" type="noConversion"/>
  </si>
  <si>
    <t>ba_dt_categoru</t>
    <phoneticPr fontId="1" type="noConversion"/>
  </si>
  <si>
    <t>男</t>
    <phoneticPr fontId="1" type="noConversion"/>
  </si>
  <si>
    <t>卧室</t>
    <phoneticPr fontId="1" type="noConversion"/>
  </si>
  <si>
    <t>男人</t>
    <phoneticPr fontId="1" type="noConversion"/>
  </si>
  <si>
    <t>书房</t>
    <phoneticPr fontId="1" type="noConversion"/>
  </si>
  <si>
    <t>客厅</t>
    <phoneticPr fontId="1" type="noConversion"/>
  </si>
  <si>
    <t>女人</t>
    <phoneticPr fontId="1" type="noConversion"/>
  </si>
  <si>
    <t>stop_timestamp</t>
    <phoneticPr fontId="1" type="noConversion"/>
  </si>
  <si>
    <t>停用日期</t>
    <phoneticPr fontId="1" type="noConversion"/>
  </si>
  <si>
    <t>timestamp</t>
    <phoneticPr fontId="1" type="noConversion"/>
  </si>
  <si>
    <t>每次变更即记录当前的停用时间并增加一条新的记录</t>
    <phoneticPr fontId="1" type="noConversion"/>
  </si>
  <si>
    <t>Y</t>
    <phoneticPr fontId="1" type="noConversion"/>
  </si>
  <si>
    <t>equipment_id</t>
    <phoneticPr fontId="1" type="noConversion"/>
  </si>
  <si>
    <t>ba_dt_equipment</t>
    <phoneticPr fontId="1" type="noConversion"/>
  </si>
  <si>
    <t>电器设备ID</t>
    <phoneticPr fontId="1" type="noConversion"/>
  </si>
  <si>
    <t>类型</t>
    <phoneticPr fontId="1" type="noConversion"/>
  </si>
  <si>
    <t>品牌</t>
    <phoneticPr fontId="1" type="noConversion"/>
  </si>
  <si>
    <t>update_timestamp</t>
    <phoneticPr fontId="1" type="noConversion"/>
  </si>
  <si>
    <t>修改时间戳</t>
    <phoneticPr fontId="1" type="noConversion"/>
  </si>
  <si>
    <t>varchar</t>
    <phoneticPr fontId="1" type="noConversion"/>
  </si>
  <si>
    <t>serial</t>
    <phoneticPr fontId="1" type="noConversion"/>
  </si>
  <si>
    <t>function_id</t>
    <phoneticPr fontId="1" type="noConversion"/>
  </si>
  <si>
    <t>long</t>
    <phoneticPr fontId="1" type="noConversion"/>
  </si>
  <si>
    <t>功能ID</t>
    <phoneticPr fontId="1" type="noConversion"/>
  </si>
  <si>
    <t>control_type</t>
    <phoneticPr fontId="1" type="noConversion"/>
  </si>
  <si>
    <t>控制类型</t>
    <phoneticPr fontId="1" type="noConversion"/>
  </si>
  <si>
    <t>char</t>
    <phoneticPr fontId="1" type="noConversion"/>
  </si>
  <si>
    <t>A/M</t>
    <phoneticPr fontId="1" type="noConversion"/>
  </si>
  <si>
    <t xml:space="preserve"> </t>
    <phoneticPr fontId="1" type="noConversion"/>
  </si>
  <si>
    <t>ba_dt_equipment</t>
    <phoneticPr fontId="1" type="noConversion"/>
  </si>
  <si>
    <t>room_id</t>
    <phoneticPr fontId="1" type="noConversion"/>
  </si>
  <si>
    <t>itms_dt_room</t>
    <phoneticPr fontId="1" type="noConversion"/>
  </si>
  <si>
    <t>Y</t>
    <phoneticPr fontId="1" type="noConversion"/>
  </si>
  <si>
    <t>N</t>
    <phoneticPr fontId="1" type="noConversion"/>
  </si>
  <si>
    <t>long</t>
    <phoneticPr fontId="1" type="noConversion"/>
  </si>
  <si>
    <t>ba_dt_address</t>
    <phoneticPr fontId="1" type="noConversion"/>
  </si>
  <si>
    <t>房间类型</t>
    <phoneticPr fontId="1" type="noConversion"/>
  </si>
  <si>
    <t>房间描述</t>
    <phoneticPr fontId="1" type="noConversion"/>
  </si>
  <si>
    <t>ba_dt_room</t>
    <phoneticPr fontId="1" type="noConversion"/>
  </si>
  <si>
    <t>ba_dt_equipment</t>
    <phoneticPr fontId="1" type="noConversion"/>
  </si>
  <si>
    <t>ba_dt_equipment_function</t>
    <phoneticPr fontId="1" type="noConversion"/>
  </si>
  <si>
    <t>ba_dt_operation</t>
    <phoneticPr fontId="1" type="noConversion"/>
  </si>
  <si>
    <t>备注日期</t>
    <phoneticPr fontId="1" type="noConversion"/>
  </si>
  <si>
    <t>备注</t>
    <phoneticPr fontId="1" type="noConversion"/>
  </si>
  <si>
    <t>是否加入主流社交APP账号字段方便未来与这些主流社交APP集成发布一些互动信息</t>
    <phoneticPr fontId="1" type="noConversion"/>
  </si>
  <si>
    <t>是否有存在的必要，是否需要和address合并</t>
    <phoneticPr fontId="1" type="noConversion"/>
  </si>
  <si>
    <t>业务表，是否应该附带address信息</t>
    <phoneticPr fontId="1" type="noConversion"/>
  </si>
  <si>
    <t>delete_flag</t>
    <phoneticPr fontId="1" type="noConversion"/>
  </si>
  <si>
    <t>删除标记</t>
    <phoneticPr fontId="1" type="noConversion"/>
  </si>
  <si>
    <t>N</t>
    <phoneticPr fontId="1" type="noConversion"/>
  </si>
  <si>
    <t>char</t>
    <phoneticPr fontId="1" type="noConversion"/>
  </si>
  <si>
    <t>Y/N  2014/10/29 add</t>
    <phoneticPr fontId="1" type="noConversion"/>
  </si>
  <si>
    <t>pre_address_id</t>
    <phoneticPr fontId="1" type="noConversion"/>
  </si>
  <si>
    <t>变更前用户地址id</t>
    <phoneticPr fontId="1" type="noConversion"/>
  </si>
  <si>
    <t>long</t>
    <phoneticPr fontId="1" type="noConversion"/>
  </si>
  <si>
    <t>2014/10/29 add</t>
    <phoneticPr fontId="1" type="noConversion"/>
  </si>
  <si>
    <t>user_im_id</t>
    <phoneticPr fontId="1" type="noConversion"/>
  </si>
  <si>
    <t>用户社交账号id</t>
    <phoneticPr fontId="1" type="noConversion"/>
  </si>
  <si>
    <t>im</t>
    <phoneticPr fontId="1" type="noConversion"/>
  </si>
  <si>
    <t>type</t>
    <phoneticPr fontId="1" type="noConversion"/>
  </si>
  <si>
    <t>status</t>
    <phoneticPr fontId="1" type="noConversion"/>
  </si>
  <si>
    <t>社交账号</t>
    <phoneticPr fontId="1" type="noConversion"/>
  </si>
  <si>
    <t>类型</t>
    <phoneticPr fontId="1" type="noConversion"/>
  </si>
  <si>
    <t>状态</t>
    <phoneticPr fontId="1" type="noConversion"/>
  </si>
  <si>
    <t>varchar</t>
    <phoneticPr fontId="1" type="noConversion"/>
  </si>
  <si>
    <t>ba_dt_user_im</t>
    <phoneticPr fontId="1" type="noConversion"/>
  </si>
  <si>
    <t>2014/10/29增加</t>
    <phoneticPr fontId="1" type="noConversion"/>
  </si>
  <si>
    <t>address_id</t>
    <phoneticPr fontId="1" type="noConversion"/>
  </si>
  <si>
    <t>long</t>
    <phoneticPr fontId="1" type="noConversion"/>
  </si>
  <si>
    <t>type</t>
    <phoneticPr fontId="1" type="noConversion"/>
  </si>
  <si>
    <t>发送类型</t>
    <phoneticPr fontId="1" type="noConversion"/>
  </si>
  <si>
    <t>char</t>
    <phoneticPr fontId="1" type="noConversion"/>
  </si>
  <si>
    <t>varchar</t>
    <phoneticPr fontId="1" type="noConversion"/>
  </si>
  <si>
    <t>人工指令/机器学习</t>
    <phoneticPr fontId="1" type="noConversion"/>
  </si>
  <si>
    <t>2014/10/30修改类型</t>
    <phoneticPr fontId="1" type="noConversion"/>
  </si>
  <si>
    <t>系统用户数据表</t>
    <phoneticPr fontId="1" type="noConversion"/>
  </si>
  <si>
    <t>ba_dt_user</t>
    <phoneticPr fontId="1" type="noConversion"/>
  </si>
  <si>
    <t>itms_dt_user_im</t>
    <phoneticPr fontId="1" type="noConversion"/>
  </si>
  <si>
    <t>系统用户社交账号数据表</t>
    <phoneticPr fontId="1" type="noConversion"/>
  </si>
  <si>
    <t>delete_flag</t>
    <phoneticPr fontId="1" type="noConversion"/>
  </si>
  <si>
    <t>系统用户地址数据表</t>
    <phoneticPr fontId="1" type="noConversion"/>
  </si>
  <si>
    <t>itms_dt_address</t>
    <phoneticPr fontId="1" type="noConversion"/>
  </si>
  <si>
    <t>系统用户房间数据表</t>
    <phoneticPr fontId="1" type="noConversion"/>
  </si>
  <si>
    <t>权限表</t>
    <phoneticPr fontId="1" type="noConversion"/>
  </si>
  <si>
    <t>设备表</t>
    <phoneticPr fontId="1" type="noConversion"/>
  </si>
  <si>
    <t>用户设备清单表</t>
    <phoneticPr fontId="1" type="noConversion"/>
  </si>
  <si>
    <t>actual_longitude</t>
    <phoneticPr fontId="1" type="noConversion"/>
  </si>
  <si>
    <t>实际经度</t>
    <phoneticPr fontId="1" type="noConversion"/>
  </si>
  <si>
    <t>actual_latitude</t>
    <phoneticPr fontId="1" type="noConversion"/>
  </si>
  <si>
    <t>实际纬度</t>
    <phoneticPr fontId="1" type="noConversion"/>
  </si>
  <si>
    <t>b_longitude</t>
    <phoneticPr fontId="1" type="noConversion"/>
  </si>
  <si>
    <t>b_latitude</t>
    <phoneticPr fontId="1" type="noConversion"/>
  </si>
  <si>
    <t>g_latitude</t>
    <phoneticPr fontId="1" type="noConversion"/>
  </si>
  <si>
    <t>g_longitude</t>
    <phoneticPr fontId="1" type="noConversion"/>
  </si>
  <si>
    <t>百度经度</t>
    <phoneticPr fontId="1" type="noConversion"/>
  </si>
  <si>
    <t>百度纬度</t>
    <phoneticPr fontId="1" type="noConversion"/>
  </si>
  <si>
    <t>谷歌经度</t>
    <phoneticPr fontId="1" type="noConversion"/>
  </si>
  <si>
    <t>谷歌纬度</t>
    <phoneticPr fontId="1" type="noConversion"/>
  </si>
  <si>
    <t>decimal</t>
    <phoneticPr fontId="1" type="noConversion"/>
  </si>
  <si>
    <t>default=9999/12/31</t>
    <phoneticPr fontId="1" type="noConversion"/>
  </si>
  <si>
    <t>ba_dt_user_device</t>
    <phoneticPr fontId="1" type="noConversion"/>
  </si>
  <si>
    <t>address_id</t>
    <phoneticPr fontId="1" type="noConversion"/>
  </si>
  <si>
    <t>气压数据表</t>
    <phoneticPr fontId="1" type="noConversion"/>
  </si>
  <si>
    <t>pressure</t>
    <phoneticPr fontId="1" type="noConversion"/>
  </si>
  <si>
    <t>用户地址id</t>
    <phoneticPr fontId="1" type="noConversion"/>
  </si>
  <si>
    <t>压强</t>
    <phoneticPr fontId="1" type="noConversion"/>
  </si>
  <si>
    <t>PM2.5数据表</t>
    <phoneticPr fontId="1" type="noConversion"/>
  </si>
  <si>
    <t>PM2.5数据</t>
    <phoneticPr fontId="1" type="noConversion"/>
  </si>
  <si>
    <t>电器设备表</t>
    <phoneticPr fontId="1" type="noConversion"/>
  </si>
  <si>
    <t>room_id</t>
    <phoneticPr fontId="1" type="noConversion"/>
  </si>
  <si>
    <t>房间id</t>
    <phoneticPr fontId="1" type="noConversion"/>
  </si>
  <si>
    <t>ba_dt_room</t>
    <phoneticPr fontId="1" type="noConversion"/>
  </si>
  <si>
    <t>long</t>
    <phoneticPr fontId="1" type="noConversion"/>
  </si>
  <si>
    <t>电器设备功能表</t>
    <phoneticPr fontId="1" type="noConversion"/>
  </si>
  <si>
    <t>2014/10/30增加</t>
    <phoneticPr fontId="1" type="noConversion"/>
  </si>
  <si>
    <t>电器操作表</t>
    <phoneticPr fontId="1" type="noConversion"/>
  </si>
  <si>
    <t>ba_dt_equipment_function</t>
    <phoneticPr fontId="1" type="noConversion"/>
  </si>
  <si>
    <t>ba_dt_operation</t>
    <phoneticPr fontId="1" type="noConversion"/>
  </si>
  <si>
    <t>操作时间戳</t>
    <phoneticPr fontId="1" type="noConversion"/>
  </si>
  <si>
    <t>varchar</t>
    <phoneticPr fontId="1" type="noConversion"/>
  </si>
  <si>
    <t>decimal</t>
    <phoneticPr fontId="1" type="noConversion"/>
  </si>
  <si>
    <t>位置信息表</t>
    <phoneticPr fontId="1" type="noConversion"/>
  </si>
  <si>
    <t xml:space="preserve">ba_dt_location </t>
    <phoneticPr fontId="1" type="noConversion"/>
  </si>
  <si>
    <t>latitude</t>
    <phoneticPr fontId="1" type="noConversion"/>
  </si>
  <si>
    <t>delete_flag</t>
    <phoneticPr fontId="1" type="noConversion"/>
  </si>
  <si>
    <t>longitude</t>
    <phoneticPr fontId="1" type="noConversion"/>
  </si>
  <si>
    <t>city</t>
    <phoneticPr fontId="1" type="noConversion"/>
  </si>
  <si>
    <t>state</t>
    <phoneticPr fontId="1" type="noConversion"/>
  </si>
  <si>
    <t>country</t>
    <phoneticPr fontId="1" type="noConversion"/>
  </si>
  <si>
    <t>商品类别表</t>
    <phoneticPr fontId="1" type="noConversion"/>
  </si>
  <si>
    <t>ba_dt_category</t>
    <phoneticPr fontId="1" type="noConversion"/>
  </si>
  <si>
    <t>summary</t>
    <phoneticPr fontId="1" type="noConversion"/>
  </si>
  <si>
    <t>仓库表</t>
    <phoneticPr fontId="1" type="noConversion"/>
  </si>
  <si>
    <t>ba_dt_storage</t>
    <phoneticPr fontId="1" type="noConversion"/>
  </si>
  <si>
    <t>地址id</t>
    <phoneticPr fontId="1" type="noConversion"/>
  </si>
  <si>
    <t>货品表</t>
    <phoneticPr fontId="1" type="noConversion"/>
  </si>
  <si>
    <t>ba_dt_goods</t>
    <phoneticPr fontId="1" type="noConversion"/>
  </si>
  <si>
    <t>6M2D</t>
    <phoneticPr fontId="1" type="noConversion"/>
  </si>
  <si>
    <t>摘要</t>
    <phoneticPr fontId="1" type="noConversion"/>
  </si>
  <si>
    <t>库存表</t>
    <phoneticPr fontId="1" type="noConversion"/>
  </si>
  <si>
    <t>ba_dt_stock</t>
    <phoneticPr fontId="1" type="noConversion"/>
  </si>
  <si>
    <t>修改时间</t>
    <phoneticPr fontId="1" type="noConversion"/>
  </si>
  <si>
    <t>ba_dt_stock_change</t>
    <phoneticPr fontId="1" type="noConversion"/>
  </si>
  <si>
    <t>库存变动表</t>
    <phoneticPr fontId="1" type="noConversion"/>
  </si>
  <si>
    <t>备注</t>
    <phoneticPr fontId="1" type="noConversion"/>
  </si>
  <si>
    <t>数据表设计文档</t>
    <phoneticPr fontId="1" type="noConversion"/>
  </si>
  <si>
    <t>ba_dt_sales</t>
    <phoneticPr fontId="1" type="noConversion"/>
  </si>
  <si>
    <t>销售表</t>
    <phoneticPr fontId="1" type="noConversion"/>
  </si>
  <si>
    <t>用户ID</t>
    <phoneticPr fontId="1" type="noConversion"/>
  </si>
  <si>
    <t>发票号码</t>
    <phoneticPr fontId="1" type="noConversion"/>
  </si>
  <si>
    <t>发票抬头</t>
    <phoneticPr fontId="1" type="noConversion"/>
  </si>
  <si>
    <t>送货地址</t>
    <phoneticPr fontId="1" type="noConversion"/>
  </si>
  <si>
    <t>发货时间</t>
    <phoneticPr fontId="1" type="noConversion"/>
  </si>
  <si>
    <t>删除标记</t>
    <phoneticPr fontId="1" type="noConversion"/>
  </si>
  <si>
    <t>位置编号</t>
    <phoneticPr fontId="1" type="noConversion"/>
  </si>
  <si>
    <t>位置描述</t>
    <phoneticPr fontId="1" type="noConversion"/>
  </si>
  <si>
    <t>位置类型</t>
    <phoneticPr fontId="1" type="noConversion"/>
  </si>
  <si>
    <t>国家</t>
    <phoneticPr fontId="1" type="noConversion"/>
  </si>
  <si>
    <t>省</t>
    <phoneticPr fontId="1" type="noConversion"/>
  </si>
  <si>
    <t>市</t>
    <phoneticPr fontId="1" type="noConversion"/>
  </si>
  <si>
    <t>经度</t>
    <phoneticPr fontId="1" type="noConversion"/>
  </si>
  <si>
    <t>维度</t>
    <phoneticPr fontId="1" type="noConversion"/>
  </si>
  <si>
    <t>temp_reg_no</t>
    <phoneticPr fontId="1" type="noConversion"/>
  </si>
  <si>
    <t>临时注册号</t>
    <phoneticPr fontId="1" type="noConversion"/>
  </si>
  <si>
    <t>char</t>
    <phoneticPr fontId="1" type="noConversion"/>
  </si>
  <si>
    <t>ecd71870d1963316a97e3ac3408c9835ad8cf0f3c1bc703527c30265534f75ae</t>
  </si>
  <si>
    <t>js_pub_key</t>
    <phoneticPr fontId="1" type="noConversion"/>
  </si>
  <si>
    <t>Javascript公钥</t>
    <phoneticPr fontId="1" type="noConversion"/>
  </si>
  <si>
    <t>2014/11/15增加</t>
    <phoneticPr fontId="1" type="noConversion"/>
  </si>
  <si>
    <t>picture</t>
    <phoneticPr fontId="1" type="noConversion"/>
  </si>
  <si>
    <t>房间图片</t>
    <phoneticPr fontId="1" type="noConversion"/>
  </si>
  <si>
    <t>blob</t>
    <phoneticPr fontId="1" type="noConversion"/>
  </si>
  <si>
    <t>2014/11/16增加</t>
    <phoneticPr fontId="1" type="noConversion"/>
  </si>
  <si>
    <t>修订记录</t>
    <phoneticPr fontId="1" type="noConversion"/>
  </si>
  <si>
    <t>ba_dt_auth</t>
    <phoneticPr fontId="1" type="noConversion"/>
  </si>
  <si>
    <t>ba_dt_room</t>
    <phoneticPr fontId="1" type="noConversion"/>
  </si>
  <si>
    <t>2014/11/18增加</t>
    <phoneticPr fontId="1" type="noConversion"/>
  </si>
  <si>
    <t>show_char</t>
    <phoneticPr fontId="1" type="noConversion"/>
  </si>
  <si>
    <t>显示字符</t>
    <phoneticPr fontId="1" type="noConversion"/>
  </si>
  <si>
    <t>char</t>
    <phoneticPr fontId="1" type="noConversion"/>
  </si>
  <si>
    <t>ba_dt_user_device</t>
    <phoneticPr fontId="1" type="noConversion"/>
  </si>
  <si>
    <t>可用于记录一次性用户的登录密码</t>
    <phoneticPr fontId="1" type="noConversion"/>
  </si>
  <si>
    <t>hardware_version</t>
    <phoneticPr fontId="1" type="noConversion"/>
  </si>
  <si>
    <t>software_version</t>
    <phoneticPr fontId="1" type="noConversion"/>
  </si>
  <si>
    <t>硬件版本</t>
    <phoneticPr fontId="1" type="noConversion"/>
  </si>
  <si>
    <t>char</t>
    <phoneticPr fontId="1" type="noConversion"/>
  </si>
  <si>
    <t>2014/11/18增加</t>
    <phoneticPr fontId="1" type="noConversion"/>
  </si>
  <si>
    <t>ba_dt_device</t>
    <phoneticPr fontId="1" type="noConversion"/>
  </si>
  <si>
    <t>ba_dt_auth</t>
    <phoneticPr fontId="1" type="noConversion"/>
  </si>
  <si>
    <t>username</t>
    <phoneticPr fontId="1" type="noConversion"/>
  </si>
  <si>
    <t>Y</t>
    <phoneticPr fontId="1" type="noConversion"/>
  </si>
  <si>
    <t>N</t>
    <phoneticPr fontId="1" type="noConversion"/>
  </si>
  <si>
    <t>2014/11/19增加</t>
    <phoneticPr fontId="1" type="noConversion"/>
  </si>
  <si>
    <t>ba_dt_location</t>
    <phoneticPr fontId="1" type="noConversion"/>
  </si>
  <si>
    <t>varchar</t>
    <phoneticPr fontId="1" type="noConversion"/>
  </si>
  <si>
    <t>2014/11/20增加，用于获取该城市气象数据</t>
    <phoneticPr fontId="1" type="noConversion"/>
  </si>
  <si>
    <t>ba_dt_rt_weather</t>
    <phoneticPr fontId="1" type="noConversion"/>
  </si>
  <si>
    <t>实时气象信息表</t>
    <phoneticPr fontId="1" type="noConversion"/>
  </si>
  <si>
    <t>ba_dt_rt_weather</t>
    <phoneticPr fontId="1" type="noConversion"/>
  </si>
  <si>
    <t>实时气象信息表</t>
    <phoneticPr fontId="1" type="noConversion"/>
  </si>
  <si>
    <t>time_stamp</t>
    <phoneticPr fontId="1" type="noConversion"/>
  </si>
  <si>
    <t>temp</t>
    <phoneticPr fontId="1" type="noConversion"/>
  </si>
  <si>
    <t>WD</t>
    <phoneticPr fontId="1" type="noConversion"/>
  </si>
  <si>
    <t>WS</t>
    <phoneticPr fontId="1" type="noConversion"/>
  </si>
  <si>
    <t>SD</t>
    <phoneticPr fontId="1" type="noConversion"/>
  </si>
  <si>
    <t>WSE</t>
    <phoneticPr fontId="1" type="noConversion"/>
  </si>
  <si>
    <t>time</t>
    <phoneticPr fontId="1" type="noConversion"/>
  </si>
  <si>
    <t>pm25</t>
    <phoneticPr fontId="1" type="noConversion"/>
  </si>
  <si>
    <t>录入时间戳</t>
    <phoneticPr fontId="1" type="noConversion"/>
  </si>
  <si>
    <t>温度</t>
    <phoneticPr fontId="1" type="noConversion"/>
  </si>
  <si>
    <t>风向</t>
    <phoneticPr fontId="1" type="noConversion"/>
  </si>
  <si>
    <t>风力</t>
    <phoneticPr fontId="1" type="noConversion"/>
  </si>
  <si>
    <t>发布时间</t>
    <phoneticPr fontId="1" type="noConversion"/>
  </si>
  <si>
    <t>pm2.5</t>
    <phoneticPr fontId="1" type="noConversion"/>
  </si>
  <si>
    <t>湿度</t>
    <phoneticPr fontId="1" type="noConversion"/>
  </si>
  <si>
    <t>cityid</t>
    <phoneticPr fontId="1" type="noConversion"/>
  </si>
  <si>
    <t>cityid</t>
    <phoneticPr fontId="1" type="noConversion"/>
  </si>
  <si>
    <t>城市ID</t>
    <phoneticPr fontId="1" type="noConversion"/>
  </si>
  <si>
    <t>城市ID</t>
    <phoneticPr fontId="1" type="noConversion"/>
  </si>
  <si>
    <t>ba_dt_location</t>
    <phoneticPr fontId="1" type="noConversion"/>
  </si>
  <si>
    <t>timestamp</t>
    <phoneticPr fontId="1" type="noConversion"/>
  </si>
  <si>
    <t>int</t>
    <phoneticPr fontId="1" type="noConversion"/>
  </si>
  <si>
    <t>loc_id</t>
    <phoneticPr fontId="1" type="noConversion"/>
  </si>
  <si>
    <t>qy</t>
    <phoneticPr fontId="1" type="noConversion"/>
  </si>
  <si>
    <t>气压</t>
    <phoneticPr fontId="1" type="noConversion"/>
  </si>
  <si>
    <t>能见度</t>
    <phoneticPr fontId="1" type="noConversion"/>
  </si>
  <si>
    <t>njd</t>
    <phoneticPr fontId="1" type="noConversion"/>
  </si>
  <si>
    <t>风电能</t>
    <phoneticPr fontId="1" type="noConversion"/>
  </si>
  <si>
    <t>PMW</t>
    <phoneticPr fontId="1" type="noConversion"/>
  </si>
  <si>
    <t>预测平均表决</t>
    <phoneticPr fontId="1" type="noConversion"/>
  </si>
  <si>
    <t>PPD</t>
    <phoneticPr fontId="1" type="noConversion"/>
  </si>
  <si>
    <t>预测不满意百分比</t>
    <phoneticPr fontId="1" type="noConversion"/>
  </si>
  <si>
    <t>ET</t>
    <phoneticPr fontId="1" type="noConversion"/>
  </si>
  <si>
    <t>SET</t>
    <phoneticPr fontId="1" type="noConversion"/>
  </si>
  <si>
    <t>有效温度</t>
    <phoneticPr fontId="1" type="noConversion"/>
  </si>
  <si>
    <t>新有效温度</t>
    <phoneticPr fontId="1" type="noConversion"/>
  </si>
  <si>
    <t>float</t>
    <phoneticPr fontId="1" type="noConversion"/>
  </si>
  <si>
    <t>float</t>
    <phoneticPr fontId="1" type="noConversion"/>
  </si>
  <si>
    <t>路由的MAC地址</t>
    <phoneticPr fontId="1" type="noConversion"/>
  </si>
  <si>
    <t>mac_address</t>
    <phoneticPr fontId="1" type="noConversion"/>
  </si>
  <si>
    <t>ba_dt_address</t>
    <phoneticPr fontId="1" type="noConversion"/>
  </si>
  <si>
    <t>无间隔符    2014/12/12 add</t>
    <phoneticPr fontId="1" type="noConversion"/>
  </si>
  <si>
    <t>2014/12/12 delete</t>
    <phoneticPr fontId="1" type="noConversion"/>
  </si>
  <si>
    <t>Y</t>
    <phoneticPr fontId="1" type="noConversion"/>
  </si>
  <si>
    <t>device_sn</t>
  </si>
  <si>
    <t>device_sn</t>
    <phoneticPr fontId="1" type="noConversion"/>
  </si>
  <si>
    <t>设备编号</t>
    <phoneticPr fontId="1" type="noConversion"/>
  </si>
  <si>
    <t>设备编号</t>
    <phoneticPr fontId="1" type="noConversion"/>
  </si>
  <si>
    <t>char</t>
    <phoneticPr fontId="1" type="noConversion"/>
  </si>
  <si>
    <t>ba_dt_device</t>
    <phoneticPr fontId="1" type="noConversion"/>
  </si>
  <si>
    <t>ba_dt_user_device</t>
    <phoneticPr fontId="1" type="noConversion"/>
  </si>
  <si>
    <t>ba_dt_temp_hum</t>
    <phoneticPr fontId="1" type="noConversion"/>
  </si>
  <si>
    <t>ba_dt_pressure</t>
    <phoneticPr fontId="1" type="noConversion"/>
  </si>
  <si>
    <t>ba_dt_pm25</t>
    <phoneticPr fontId="1" type="noConversion"/>
  </si>
  <si>
    <t>ba_dt_equipment</t>
    <phoneticPr fontId="1" type="noConversion"/>
  </si>
  <si>
    <t>2014/12/12 modify</t>
    <phoneticPr fontId="1" type="noConversion"/>
  </si>
  <si>
    <t>char</t>
    <phoneticPr fontId="1" type="noConversion"/>
  </si>
  <si>
    <t>2014/12/15 add</t>
    <phoneticPr fontId="1" type="noConversion"/>
  </si>
  <si>
    <t>efficiency</t>
    <phoneticPr fontId="1" type="noConversion"/>
  </si>
  <si>
    <t>效率</t>
    <phoneticPr fontId="1" type="noConversion"/>
  </si>
  <si>
    <t>conditioner_type</t>
    <phoneticPr fontId="1" type="noConversion"/>
  </si>
  <si>
    <t>调节类型</t>
    <phoneticPr fontId="1" type="noConversion"/>
  </si>
  <si>
    <t>int</t>
    <phoneticPr fontId="1" type="noConversion"/>
  </si>
  <si>
    <t>2014/12/15 add (温度(0b1)，湿度(0b10)等，采用掩码方式计算)</t>
    <phoneticPr fontId="1" type="noConversion"/>
  </si>
  <si>
    <t>energy_efficiency</t>
    <phoneticPr fontId="1" type="noConversion"/>
  </si>
  <si>
    <t>能耗等级</t>
    <phoneticPr fontId="1" type="noConversion"/>
  </si>
  <si>
    <t>ba_dt_custom_ir</t>
    <phoneticPr fontId="1" type="noConversion"/>
  </si>
  <si>
    <t>ba_dt_custom_ir</t>
    <phoneticPr fontId="1" type="noConversion"/>
  </si>
  <si>
    <t>user_id</t>
    <phoneticPr fontId="1" type="noConversion"/>
  </si>
  <si>
    <t>ba_dt_device</t>
    <phoneticPr fontId="1" type="noConversion"/>
  </si>
  <si>
    <t>command_id</t>
    <phoneticPr fontId="1" type="noConversion"/>
  </si>
  <si>
    <t>指令编号</t>
    <phoneticPr fontId="1" type="noConversion"/>
  </si>
  <si>
    <t>int</t>
    <phoneticPr fontId="1" type="noConversion"/>
  </si>
  <si>
    <t>非负，范围为1-100(0x01-0x64)</t>
    <phoneticPr fontId="1" type="noConversion"/>
  </si>
  <si>
    <t>指令简称</t>
    <phoneticPr fontId="1" type="noConversion"/>
  </si>
  <si>
    <t>short_name</t>
    <phoneticPr fontId="1" type="noConversion"/>
  </si>
  <si>
    <t>varchar</t>
    <phoneticPr fontId="1" type="noConversion"/>
  </si>
  <si>
    <t>ba_dt_customer_ir</t>
    <phoneticPr fontId="1" type="noConversion"/>
  </si>
  <si>
    <t>status</t>
    <phoneticPr fontId="1" type="noConversion"/>
  </si>
  <si>
    <t>状态</t>
    <phoneticPr fontId="1" type="noConversion"/>
  </si>
  <si>
    <t>char</t>
    <phoneticPr fontId="1" type="noConversion"/>
  </si>
  <si>
    <t>0:未启用;1:已发送未确认;2:启用;3:学习失败</t>
    <phoneticPr fontId="1" type="noConversion"/>
  </si>
  <si>
    <t>message_no</t>
    <phoneticPr fontId="1" type="noConversion"/>
  </si>
  <si>
    <t>确认消息编号</t>
    <phoneticPr fontId="1" type="noConversion"/>
  </si>
  <si>
    <t>byte</t>
    <phoneticPr fontId="1" type="noConversion"/>
  </si>
  <si>
    <t>在输入硬件时，预先建立数条记录，编号从1开始取连续数，状态均为0</t>
    <phoneticPr fontId="1" type="noConversion"/>
  </si>
  <si>
    <t>ba_dt_timely_command</t>
    <phoneticPr fontId="1" type="noConversion"/>
  </si>
  <si>
    <t>周期性指令表</t>
    <phoneticPr fontId="1" type="noConversion"/>
  </si>
  <si>
    <t>自定义红外指令表</t>
    <phoneticPr fontId="1" type="noConversion"/>
  </si>
  <si>
    <t>自定义红外指令表</t>
    <phoneticPr fontId="1" type="noConversion"/>
  </si>
  <si>
    <t>ba_dt_timely_command</t>
    <phoneticPr fontId="1" type="noConversion"/>
  </si>
  <si>
    <t>周期性指令表</t>
    <phoneticPr fontId="1" type="noConversion"/>
  </si>
  <si>
    <t>id</t>
    <phoneticPr fontId="1" type="noConversion"/>
  </si>
  <si>
    <t>顺序号</t>
    <phoneticPr fontId="1" type="noConversion"/>
  </si>
  <si>
    <t>year</t>
    <phoneticPr fontId="1" type="noConversion"/>
  </si>
  <si>
    <t>month</t>
    <phoneticPr fontId="1" type="noConversion"/>
  </si>
  <si>
    <t>day</t>
    <phoneticPr fontId="1" type="noConversion"/>
  </si>
  <si>
    <t>hour</t>
    <phoneticPr fontId="1" type="noConversion"/>
  </si>
  <si>
    <t>minute</t>
    <phoneticPr fontId="1" type="noConversion"/>
  </si>
  <si>
    <t>second</t>
    <phoneticPr fontId="1" type="noConversion"/>
  </si>
  <si>
    <t>年</t>
    <phoneticPr fontId="1" type="noConversion"/>
  </si>
  <si>
    <t>月</t>
    <phoneticPr fontId="1" type="noConversion"/>
  </si>
  <si>
    <t>日</t>
    <phoneticPr fontId="1" type="noConversion"/>
  </si>
  <si>
    <t>时</t>
    <phoneticPr fontId="1" type="noConversion"/>
  </si>
  <si>
    <t>分</t>
    <phoneticPr fontId="1" type="noConversion"/>
  </si>
  <si>
    <t>秒</t>
    <phoneticPr fontId="1" type="noConversion"/>
  </si>
  <si>
    <t>如果为任意条件，则为****</t>
    <phoneticPr fontId="1" type="noConversion"/>
  </si>
  <si>
    <t>如果为任意条件，则为**</t>
    <phoneticPr fontId="1" type="noConversion"/>
  </si>
  <si>
    <t>command</t>
    <phoneticPr fontId="1" type="noConversion"/>
  </si>
  <si>
    <t>指令</t>
    <phoneticPr fontId="1" type="noConversion"/>
  </si>
  <si>
    <t>模式</t>
    <phoneticPr fontId="14" type="noConversion"/>
  </si>
  <si>
    <t>02</t>
    <phoneticPr fontId="14" type="noConversion"/>
  </si>
  <si>
    <t>开</t>
    <phoneticPr fontId="14" type="noConversion"/>
  </si>
  <si>
    <t>03</t>
  </si>
  <si>
    <t>关</t>
    <phoneticPr fontId="14" type="noConversion"/>
  </si>
  <si>
    <t>04</t>
  </si>
  <si>
    <t>风速</t>
    <phoneticPr fontId="14" type="noConversion"/>
  </si>
  <si>
    <t>05</t>
  </si>
  <si>
    <t>风向</t>
    <phoneticPr fontId="14" type="noConversion"/>
  </si>
  <si>
    <t>06</t>
  </si>
  <si>
    <t>温度</t>
    <phoneticPr fontId="14" type="noConversion"/>
  </si>
  <si>
    <t>07</t>
  </si>
  <si>
    <t>自动</t>
    <phoneticPr fontId="1" type="noConversion"/>
  </si>
  <si>
    <t>0</t>
    <phoneticPr fontId="1" type="noConversion"/>
  </si>
  <si>
    <t>1</t>
  </si>
  <si>
    <t>2</t>
  </si>
  <si>
    <t>3</t>
  </si>
  <si>
    <t>4</t>
  </si>
  <si>
    <t>制冷</t>
    <phoneticPr fontId="1" type="noConversion"/>
  </si>
  <si>
    <t>除湿</t>
    <phoneticPr fontId="1" type="noConversion"/>
  </si>
  <si>
    <t>吹风</t>
    <phoneticPr fontId="1" type="noConversion"/>
  </si>
  <si>
    <t>制热</t>
    <phoneticPr fontId="1" type="noConversion"/>
  </si>
  <si>
    <t>-</t>
    <phoneticPr fontId="1" type="noConversion"/>
  </si>
  <si>
    <t>打开空调</t>
    <phoneticPr fontId="1" type="noConversion"/>
  </si>
  <si>
    <t>关闭空调</t>
    <phoneticPr fontId="1" type="noConversion"/>
  </si>
  <si>
    <t>0</t>
    <phoneticPr fontId="1" type="noConversion"/>
  </si>
  <si>
    <t>1</t>
    <phoneticPr fontId="1" type="noConversion"/>
  </si>
  <si>
    <t>2</t>
    <phoneticPr fontId="1" type="noConversion"/>
  </si>
  <si>
    <t>3</t>
    <phoneticPr fontId="1" type="noConversion"/>
  </si>
  <si>
    <t>功能代码</t>
    <phoneticPr fontId="1" type="noConversion"/>
  </si>
  <si>
    <t>功能代码</t>
    <phoneticPr fontId="1" type="noConversion"/>
  </si>
  <si>
    <t>空调遥控芯片</t>
    <phoneticPr fontId="1" type="noConversion"/>
  </si>
  <si>
    <t>功能值</t>
    <phoneticPr fontId="1" type="noConversion"/>
  </si>
  <si>
    <t>开/关/风量1，2，3/模式1，2，3</t>
    <phoneticPr fontId="1" type="noConversion"/>
  </si>
  <si>
    <t>功能参数</t>
    <phoneticPr fontId="1" type="noConversion"/>
  </si>
  <si>
    <t>功能值</t>
    <phoneticPr fontId="14" type="noConversion"/>
  </si>
  <si>
    <t>低</t>
    <phoneticPr fontId="1" type="noConversion"/>
  </si>
  <si>
    <t>中</t>
    <phoneticPr fontId="1" type="noConversion"/>
  </si>
  <si>
    <t>高</t>
    <phoneticPr fontId="1" type="noConversion"/>
  </si>
  <si>
    <t>手动</t>
    <phoneticPr fontId="1" type="noConversion"/>
  </si>
  <si>
    <t>设定温度值</t>
    <phoneticPr fontId="1" type="noConversion"/>
  </si>
  <si>
    <t>[16-30]</t>
    <phoneticPr fontId="1" type="noConversion"/>
  </si>
  <si>
    <t>含义</t>
    <phoneticPr fontId="14" type="noConversion"/>
  </si>
  <si>
    <t>Note：</t>
    <phoneticPr fontId="1" type="noConversion"/>
  </si>
  <si>
    <t>大数据智能计算后，应该填写电器设备ID、功能ID及日期相关字段，由此ba云服务生成相应的指令发送到服务端</t>
    <phoneticPr fontId="1" type="noConversion"/>
  </si>
  <si>
    <t>0:未启用;1:已生成;2.已发送未确认;3:启用;4:无法启用;5:停用</t>
    <phoneticPr fontId="1" type="noConversion"/>
  </si>
  <si>
    <t>equipment_id</t>
    <phoneticPr fontId="1" type="noConversion"/>
  </si>
  <si>
    <t>电器设备ID</t>
    <phoneticPr fontId="1" type="noConversion"/>
  </si>
  <si>
    <t>long</t>
    <phoneticPr fontId="1" type="noConversion"/>
  </si>
  <si>
    <t>function_id</t>
    <phoneticPr fontId="1" type="noConversion"/>
  </si>
  <si>
    <t>功能ID</t>
    <phoneticPr fontId="1" type="noConversion"/>
  </si>
  <si>
    <t>智能算法输入</t>
    <phoneticPr fontId="1" type="noConversion"/>
  </si>
  <si>
    <t>智能算法输出</t>
    <phoneticPr fontId="1" type="noConversion"/>
  </si>
  <si>
    <t>ba_dt_rt_location</t>
    <phoneticPr fontId="1" type="noConversion"/>
  </si>
  <si>
    <t>实时位置信息表</t>
    <phoneticPr fontId="1" type="noConversion"/>
  </si>
  <si>
    <t>ba_dt_rt_location</t>
    <phoneticPr fontId="1" type="noConversion"/>
  </si>
  <si>
    <t>实时位置信息表</t>
    <phoneticPr fontId="1" type="noConversion"/>
  </si>
  <si>
    <t>流水号</t>
    <phoneticPr fontId="1" type="noConversion"/>
  </si>
  <si>
    <t>速度</t>
  </si>
  <si>
    <t>方向</t>
  </si>
  <si>
    <t>纬度</t>
  </si>
  <si>
    <t>经度</t>
  </si>
  <si>
    <t>时间戳</t>
  </si>
  <si>
    <t>设备的时间戳</t>
  </si>
  <si>
    <t>校验标识</t>
  </si>
  <si>
    <t>longitudeG</t>
    <phoneticPr fontId="1" type="noConversion"/>
  </si>
  <si>
    <t>longitudeB</t>
    <phoneticPr fontId="1" type="noConversion"/>
  </si>
  <si>
    <t>latitudeG</t>
    <phoneticPr fontId="1" type="noConversion"/>
  </si>
  <si>
    <t>latitudeB</t>
    <phoneticPr fontId="1" type="noConversion"/>
  </si>
  <si>
    <t>speed</t>
    <phoneticPr fontId="1" type="noConversion"/>
  </si>
  <si>
    <t>bearing</t>
    <phoneticPr fontId="1" type="noConversion"/>
  </si>
  <si>
    <t>timestampM</t>
    <phoneticPr fontId="1" type="noConversion"/>
  </si>
  <si>
    <t>errorCode</t>
    <phoneticPr fontId="1" type="noConversion"/>
  </si>
  <si>
    <t>转换后的Google纬度</t>
    <phoneticPr fontId="1" type="noConversion"/>
  </si>
  <si>
    <t>转换后的Google经度</t>
    <phoneticPr fontId="1" type="noConversion"/>
  </si>
  <si>
    <t>转换后的baidu纬度</t>
    <phoneticPr fontId="1" type="noConversion"/>
  </si>
  <si>
    <t>转换后的baidu经度</t>
    <phoneticPr fontId="1" type="noConversion"/>
  </si>
  <si>
    <t>Timestamp</t>
  </si>
  <si>
    <t>温度数据表</t>
    <phoneticPr fontId="1" type="noConversion"/>
  </si>
  <si>
    <t>湿度数据表</t>
    <phoneticPr fontId="1" type="noConversion"/>
  </si>
  <si>
    <t>device_sn</t>
    <phoneticPr fontId="1" type="noConversion"/>
  </si>
  <si>
    <t>ba_dt_humidity</t>
    <phoneticPr fontId="1" type="noConversion"/>
  </si>
  <si>
    <t>ba_dt_temperature</t>
    <phoneticPr fontId="1" type="noConversion"/>
  </si>
  <si>
    <t>ba_dt_humidity</t>
    <phoneticPr fontId="1" type="noConversion"/>
  </si>
  <si>
    <t>硬件类型</t>
    <phoneticPr fontId="1" type="noConversion"/>
  </si>
  <si>
    <t>软件版本</t>
    <phoneticPr fontId="1" type="noConversion"/>
  </si>
  <si>
    <t>type</t>
    <phoneticPr fontId="1" type="noConversion"/>
  </si>
  <si>
    <t>房间id</t>
    <phoneticPr fontId="1" type="noConversion"/>
  </si>
  <si>
    <t>房间号</t>
    <phoneticPr fontId="1" type="noConversion"/>
  </si>
  <si>
    <t>N</t>
    <phoneticPr fontId="1" type="noConversion"/>
  </si>
  <si>
    <t>2015/1/5 add</t>
    <phoneticPr fontId="1" type="noConversion"/>
  </si>
  <si>
    <t>type</t>
    <phoneticPr fontId="1" type="noConversion"/>
  </si>
  <si>
    <t>brand_code</t>
    <phoneticPr fontId="1" type="noConversion"/>
  </si>
  <si>
    <t>code</t>
    <phoneticPr fontId="1" type="noConversion"/>
  </si>
  <si>
    <t>function</t>
    <phoneticPr fontId="1" type="noConversion"/>
  </si>
  <si>
    <t>update_timestamp</t>
    <phoneticPr fontId="1" type="noConversion"/>
  </si>
  <si>
    <t>last_change_timestamp</t>
    <phoneticPr fontId="1" type="noConversion"/>
  </si>
  <si>
    <t>user_id</t>
    <phoneticPr fontId="1" type="noConversion"/>
  </si>
  <si>
    <t>device_sn</t>
    <phoneticPr fontId="1" type="noConversion"/>
  </si>
  <si>
    <t>data_timestamp</t>
    <phoneticPr fontId="1" type="noConversion"/>
  </si>
  <si>
    <t>operate_timestamp</t>
    <phoneticPr fontId="1" type="noConversion"/>
  </si>
  <si>
    <t>mode</t>
    <phoneticPr fontId="1" type="noConversion"/>
  </si>
  <si>
    <t>device_sn</t>
    <phoneticPr fontId="1" type="noConversion"/>
  </si>
  <si>
    <t>temperature</t>
    <phoneticPr fontId="1" type="noConversion"/>
  </si>
  <si>
    <t>data_timestamp</t>
    <phoneticPr fontId="1" type="noConversion"/>
  </si>
  <si>
    <t>time_stamp</t>
    <phoneticPr fontId="1" type="noConversion"/>
  </si>
  <si>
    <t>ba_dt_user_location</t>
    <phoneticPr fontId="1" type="noConversion"/>
  </si>
  <si>
    <t>用户位置表</t>
    <phoneticPr fontId="1" type="noConversion"/>
  </si>
  <si>
    <t>ba_dt_user_location</t>
    <phoneticPr fontId="1" type="noConversion"/>
  </si>
  <si>
    <t>speed</t>
    <phoneticPr fontId="1" type="noConversion"/>
  </si>
  <si>
    <t>Bearing</t>
  </si>
  <si>
    <t>user_location_id</t>
    <phoneticPr fontId="1" type="noConversion"/>
  </si>
  <si>
    <t>流水号</t>
    <phoneticPr fontId="1" type="noConversion"/>
  </si>
  <si>
    <t>Y</t>
    <phoneticPr fontId="1" type="noConversion"/>
  </si>
  <si>
    <t>N</t>
    <phoneticPr fontId="1" type="noConversion"/>
  </si>
  <si>
    <t>serial</t>
    <phoneticPr fontId="1" type="noConversion"/>
  </si>
  <si>
    <t>速度</t>
    <phoneticPr fontId="1" type="noConversion"/>
  </si>
  <si>
    <t>方向</t>
    <phoneticPr fontId="1" type="noConversion"/>
  </si>
  <si>
    <t>单位:km/h</t>
    <phoneticPr fontId="1" type="noConversion"/>
  </si>
  <si>
    <t>int</t>
    <phoneticPr fontId="1" type="noConversion"/>
  </si>
  <si>
    <t>ba_dt_user_location</t>
    <phoneticPr fontId="1" type="noConversion"/>
  </si>
  <si>
    <t>头像</t>
  </si>
  <si>
    <t>avatar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</si>
</sst>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>
    <font>
      <sz val="11"/>
      <color theme="1"/>
      <name val="Calibri"/>
      <family val="2"/>
      <charset val="134"/>
    </font>
    <font>
      <sz val="9"/>
      <name val="Calibri"/>
      <family val="2"/>
      <charset val="134"/>
    </font>
    <font>
      <sz val="11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4"/>
      <color theme="0"/>
      <name val="微软雅黑"/>
      <family val="2"/>
      <charset val="134"/>
    </font>
    <font>
      <u/>
      <sz val="11"/>
      <color theme="10"/>
      <name val="Calibri"/>
      <family val="2"/>
      <charset val="134"/>
    </font>
    <font>
      <b/>
      <sz val="16"/>
      <color theme="4" tint="0.39997558519241921"/>
      <name val="思源黑体 CN Normal"/>
      <family val="2"/>
      <charset val="134"/>
    </font>
    <font>
      <sz val="11"/>
      <color theme="1"/>
      <name val="思源黑体 CN Normal"/>
      <family val="2"/>
      <charset val="134"/>
    </font>
    <font>
      <sz val="9"/>
      <color theme="1"/>
      <name val="思源黑体 CN Normal"/>
      <family val="2"/>
      <charset val="134"/>
    </font>
    <font>
      <sz val="10"/>
      <color theme="1"/>
      <name val="思源黑体 CN Normal"/>
      <family val="2"/>
      <charset val="134"/>
    </font>
    <font>
      <sz val="11"/>
      <color rgb="FFFF0000"/>
      <name val="思源黑体 CN Normal"/>
      <family val="2"/>
      <charset val="134"/>
    </font>
    <font>
      <b/>
      <i/>
      <sz val="11"/>
      <color rgb="FFFF0000"/>
      <name val="思源黑体 CN Normal"/>
      <family val="2"/>
      <charset val="134"/>
    </font>
    <font>
      <sz val="11"/>
      <color theme="1"/>
      <name val="Calibri"/>
      <family val="2"/>
    </font>
    <font>
      <u/>
      <sz val="11"/>
      <color theme="10"/>
      <name val="Calibri"/>
      <family val="2"/>
    </font>
    <font>
      <sz val="9"/>
      <name val="Calibri"/>
      <family val="2"/>
      <charset val="134"/>
      <scheme val="minor"/>
    </font>
    <font>
      <sz val="11"/>
      <color theme="1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7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 style="medium">
        <color theme="0" tint="-0.14999847407452621"/>
      </bottom>
      <diagonal/>
    </border>
    <border>
      <left/>
      <right style="medium">
        <color theme="0" tint="-0.14999847407452621"/>
      </right>
      <top style="medium">
        <color theme="0" tint="-0.14999847407452621"/>
      </top>
      <bottom style="medium">
        <color theme="0" tint="-0.14999847407452621"/>
      </bottom>
      <diagonal/>
    </border>
    <border>
      <left style="medium">
        <color theme="0" tint="-0.14999847407452621"/>
      </left>
      <right style="thin">
        <color theme="0" tint="-0.14999847407452621"/>
      </right>
      <top style="medium">
        <color theme="0" tint="-0.14999847407452621"/>
      </top>
      <bottom style="medium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medium">
        <color theme="0" tint="-0.14999847407452621"/>
      </top>
      <bottom style="medium">
        <color theme="0" tint="-0.14999847407452621"/>
      </bottom>
      <diagonal/>
    </border>
    <border>
      <left style="thin">
        <color theme="0" tint="-0.14999847407452621"/>
      </left>
      <right style="medium">
        <color theme="0" tint="-0.14999847407452621"/>
      </right>
      <top style="medium">
        <color theme="0" tint="-0.14999847407452621"/>
      </top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 style="medium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medium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medium">
        <color theme="0" tint="-0.14999847407452621"/>
      </bottom>
      <diagonal/>
    </border>
    <border>
      <left style="thin">
        <color theme="0" tint="-0.14999847407452621"/>
      </left>
      <right style="medium">
        <color theme="0" tint="-0.14999847407452621"/>
      </right>
      <top style="thin">
        <color theme="0" tint="-0.14999847407452621"/>
      </top>
      <bottom style="medium">
        <color theme="0" tint="-0.14999847407452621"/>
      </bottom>
      <diagonal/>
    </border>
    <border>
      <left style="medium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 style="medium">
        <color theme="0" tint="-0.14999847407452621"/>
      </right>
      <top/>
      <bottom style="thin">
        <color theme="0" tint="-0.14999847407452621"/>
      </bottom>
      <diagonal/>
    </border>
    <border>
      <left style="medium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medium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indexed="64"/>
      </right>
      <top/>
      <bottom/>
      <diagonal/>
    </border>
    <border>
      <left style="thin">
        <color theme="0" tint="-0.14999847407452621"/>
      </left>
      <right style="medium">
        <color theme="0" tint="-0.14999847407452621"/>
      </right>
      <top style="thin">
        <color theme="0" tint="-0.14999847407452621"/>
      </top>
      <bottom/>
      <diagonal/>
    </border>
    <border>
      <left style="medium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0" tint="-0.14999847407452621"/>
      </left>
      <right style="thin">
        <color theme="0" tint="-0.14999847407452621"/>
      </right>
      <top/>
      <bottom/>
      <diagonal/>
    </border>
    <border>
      <left style="thin">
        <color theme="0" tint="-0.14999847407452621"/>
      </left>
      <right style="medium">
        <color theme="0" tint="-0.14999847407452621"/>
      </right>
      <top/>
      <bottom/>
      <diagonal/>
    </border>
  </borders>
  <cellStyleXfs count="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66">
    <xf numFmtId="0" fontId="0" fillId="0" borderId="0" xfId="0">
      <alignment vertical="center"/>
    </xf>
    <xf numFmtId="0" fontId="2" fillId="2" borderId="0" xfId="0" applyFont="1" applyFill="1">
      <alignment vertical="center"/>
    </xf>
    <xf numFmtId="0" fontId="4" fillId="2" borderId="0" xfId="0" applyFont="1" applyFill="1" applyAlignment="1">
      <alignment vertical="center"/>
    </xf>
    <xf numFmtId="0" fontId="3" fillId="2" borderId="0" xfId="0" applyFont="1" applyFill="1">
      <alignment vertical="center"/>
    </xf>
    <xf numFmtId="0" fontId="3" fillId="3" borderId="9" xfId="0" applyFont="1" applyFill="1" applyBorder="1">
      <alignment vertical="center"/>
    </xf>
    <xf numFmtId="0" fontId="3" fillId="3" borderId="10" xfId="0" applyFont="1" applyFill="1" applyBorder="1">
      <alignment vertical="center"/>
    </xf>
    <xf numFmtId="0" fontId="3" fillId="3" borderId="11" xfId="0" applyFont="1" applyFill="1" applyBorder="1">
      <alignment vertical="center"/>
    </xf>
    <xf numFmtId="0" fontId="3" fillId="2" borderId="15" xfId="0" applyFont="1" applyFill="1" applyBorder="1">
      <alignment vertical="center"/>
    </xf>
    <xf numFmtId="0" fontId="3" fillId="2" borderId="2" xfId="0" applyFont="1" applyFill="1" applyBorder="1">
      <alignment vertical="center"/>
    </xf>
    <xf numFmtId="0" fontId="3" fillId="2" borderId="16" xfId="0" applyFont="1" applyFill="1" applyBorder="1">
      <alignment vertical="center"/>
    </xf>
    <xf numFmtId="0" fontId="3" fillId="2" borderId="17" xfId="0" applyFont="1" applyFill="1" applyBorder="1">
      <alignment vertical="center"/>
    </xf>
    <xf numFmtId="0" fontId="3" fillId="2" borderId="1" xfId="0" applyFont="1" applyFill="1" applyBorder="1">
      <alignment vertical="center"/>
    </xf>
    <xf numFmtId="0" fontId="3" fillId="2" borderId="18" xfId="0" applyFont="1" applyFill="1" applyBorder="1">
      <alignment vertical="center"/>
    </xf>
    <xf numFmtId="0" fontId="3" fillId="2" borderId="12" xfId="0" applyFont="1" applyFill="1" applyBorder="1">
      <alignment vertical="center"/>
    </xf>
    <xf numFmtId="0" fontId="3" fillId="2" borderId="13" xfId="0" applyFont="1" applyFill="1" applyBorder="1">
      <alignment vertical="center"/>
    </xf>
    <xf numFmtId="0" fontId="3" fillId="2" borderId="14" xfId="0" applyFont="1" applyFill="1" applyBorder="1">
      <alignment vertical="center"/>
    </xf>
    <xf numFmtId="0" fontId="3" fillId="4" borderId="6" xfId="0" applyFont="1" applyFill="1" applyBorder="1">
      <alignment vertical="center"/>
    </xf>
    <xf numFmtId="0" fontId="3" fillId="4" borderId="7" xfId="0" applyFont="1" applyFill="1" applyBorder="1">
      <alignment vertical="center"/>
    </xf>
    <xf numFmtId="0" fontId="3" fillId="4" borderId="8" xfId="0" applyFont="1" applyFill="1" applyBorder="1">
      <alignment vertical="center"/>
    </xf>
    <xf numFmtId="0" fontId="3" fillId="2" borderId="20" xfId="0" applyFont="1" applyFill="1" applyBorder="1">
      <alignment vertical="center"/>
    </xf>
    <xf numFmtId="0" fontId="3" fillId="2" borderId="21" xfId="0" applyFont="1" applyFill="1" applyBorder="1">
      <alignment vertical="center"/>
    </xf>
    <xf numFmtId="0" fontId="3" fillId="2" borderId="22" xfId="0" applyFont="1" applyFill="1" applyBorder="1">
      <alignment vertical="center"/>
    </xf>
    <xf numFmtId="0" fontId="3" fillId="2" borderId="23" xfId="0" applyFont="1" applyFill="1" applyBorder="1">
      <alignment vertical="center"/>
    </xf>
    <xf numFmtId="0" fontId="6" fillId="2" borderId="0" xfId="0" applyFont="1" applyFill="1">
      <alignment vertical="center"/>
    </xf>
    <xf numFmtId="0" fontId="7" fillId="2" borderId="0" xfId="0" applyFont="1" applyFill="1">
      <alignment vertical="center"/>
    </xf>
    <xf numFmtId="0" fontId="8" fillId="2" borderId="0" xfId="0" applyFont="1" applyFill="1" applyAlignment="1">
      <alignment horizontal="right" vertical="center"/>
    </xf>
    <xf numFmtId="0" fontId="9" fillId="2" borderId="0" xfId="0" applyFont="1" applyFill="1">
      <alignment vertical="center"/>
    </xf>
    <xf numFmtId="0" fontId="7" fillId="2" borderId="19" xfId="0" applyFont="1" applyFill="1" applyBorder="1" applyAlignment="1">
      <alignment horizontal="right" vertical="center"/>
    </xf>
    <xf numFmtId="0" fontId="7" fillId="2" borderId="19" xfId="0" applyFont="1" applyFill="1" applyBorder="1">
      <alignment vertical="center"/>
    </xf>
    <xf numFmtId="0" fontId="10" fillId="2" borderId="0" xfId="0" applyFont="1" applyFill="1">
      <alignment vertical="center"/>
    </xf>
    <xf numFmtId="0" fontId="11" fillId="2" borderId="0" xfId="0" applyFont="1" applyFill="1">
      <alignment vertical="center"/>
    </xf>
    <xf numFmtId="14" fontId="7" fillId="2" borderId="0" xfId="0" applyNumberFormat="1" applyFont="1" applyFill="1">
      <alignment vertical="center"/>
    </xf>
    <xf numFmtId="0" fontId="7" fillId="5" borderId="0" xfId="0" applyFont="1" applyFill="1">
      <alignment vertical="center"/>
    </xf>
    <xf numFmtId="0" fontId="12" fillId="5" borderId="0" xfId="0" applyFont="1" applyFill="1" applyAlignment="1">
      <alignment horizontal="left" vertical="center"/>
    </xf>
    <xf numFmtId="0" fontId="12" fillId="2" borderId="0" xfId="0" applyFont="1" applyFill="1" applyAlignment="1">
      <alignment horizontal="left" vertical="center"/>
    </xf>
    <xf numFmtId="14" fontId="12" fillId="2" borderId="0" xfId="0" applyNumberFormat="1" applyFont="1" applyFill="1" applyAlignment="1">
      <alignment horizontal="left" vertical="center"/>
    </xf>
    <xf numFmtId="0" fontId="13" fillId="2" borderId="0" xfId="1" applyFont="1" applyFill="1" applyAlignment="1">
      <alignment horizontal="left" vertical="center"/>
    </xf>
    <xf numFmtId="0" fontId="3" fillId="6" borderId="15" xfId="0" applyFont="1" applyFill="1" applyBorder="1">
      <alignment vertical="center"/>
    </xf>
    <xf numFmtId="0" fontId="3" fillId="6" borderId="2" xfId="0" applyFont="1" applyFill="1" applyBorder="1">
      <alignment vertical="center"/>
    </xf>
    <xf numFmtId="0" fontId="3" fillId="6" borderId="1" xfId="0" applyFont="1" applyFill="1" applyBorder="1">
      <alignment vertical="center"/>
    </xf>
    <xf numFmtId="0" fontId="3" fillId="6" borderId="22" xfId="0" applyFont="1" applyFill="1" applyBorder="1">
      <alignment vertical="center"/>
    </xf>
    <xf numFmtId="0" fontId="3" fillId="6" borderId="16" xfId="0" applyFont="1" applyFill="1" applyBorder="1">
      <alignment vertical="center"/>
    </xf>
    <xf numFmtId="0" fontId="3" fillId="7" borderId="15" xfId="0" applyFont="1" applyFill="1" applyBorder="1">
      <alignment vertical="center"/>
    </xf>
    <xf numFmtId="0" fontId="3" fillId="7" borderId="2" xfId="0" applyFont="1" applyFill="1" applyBorder="1">
      <alignment vertical="center"/>
    </xf>
    <xf numFmtId="0" fontId="3" fillId="7" borderId="1" xfId="0" applyFont="1" applyFill="1" applyBorder="1">
      <alignment vertical="center"/>
    </xf>
    <xf numFmtId="0" fontId="5" fillId="2" borderId="0" xfId="1" applyFill="1" applyAlignment="1">
      <alignment horizontal="left" vertical="center"/>
    </xf>
    <xf numFmtId="0" fontId="2" fillId="0" borderId="24" xfId="0" applyFont="1" applyBorder="1">
      <alignment vertical="center"/>
    </xf>
    <xf numFmtId="0" fontId="2" fillId="0" borderId="24" xfId="0" quotePrefix="1" applyFont="1" applyBorder="1">
      <alignment vertical="center"/>
    </xf>
    <xf numFmtId="0" fontId="2" fillId="2" borderId="24" xfId="0" applyFont="1" applyFill="1" applyBorder="1">
      <alignment vertical="center"/>
    </xf>
    <xf numFmtId="0" fontId="2" fillId="2" borderId="24" xfId="0" quotePrefix="1" applyFont="1" applyFill="1" applyBorder="1">
      <alignment vertical="center"/>
    </xf>
    <xf numFmtId="0" fontId="2" fillId="4" borderId="24" xfId="0" applyFont="1" applyFill="1" applyBorder="1" applyAlignment="1">
      <alignment horizontal="center" vertical="center"/>
    </xf>
    <xf numFmtId="0" fontId="7" fillId="8" borderId="0" xfId="0" applyFont="1" applyFill="1">
      <alignment vertical="center"/>
    </xf>
    <xf numFmtId="0" fontId="13" fillId="9" borderId="0" xfId="1" applyFont="1" applyFill="1" applyAlignment="1">
      <alignment horizontal="left" vertical="center"/>
    </xf>
    <xf numFmtId="0" fontId="7" fillId="9" borderId="0" xfId="0" applyFont="1" applyFill="1">
      <alignment vertical="center"/>
    </xf>
    <xf numFmtId="0" fontId="5" fillId="9" borderId="0" xfId="1" applyFill="1" applyAlignment="1">
      <alignment horizontal="left" vertical="center"/>
    </xf>
    <xf numFmtId="0" fontId="5" fillId="8" borderId="0" xfId="1" applyFill="1" applyAlignment="1">
      <alignment horizontal="left" vertical="center"/>
    </xf>
    <xf numFmtId="0" fontId="15" fillId="9" borderId="0" xfId="0" applyFont="1" applyFill="1" applyAlignment="1">
      <alignment horizontal="left" vertical="center"/>
    </xf>
    <xf numFmtId="0" fontId="15" fillId="8" borderId="0" xfId="0" applyFont="1" applyFill="1" applyAlignment="1">
      <alignment horizontal="left" vertical="center"/>
    </xf>
    <xf numFmtId="0" fontId="3" fillId="4" borderId="25" xfId="0" applyFont="1" applyFill="1" applyBorder="1">
      <alignment vertical="center"/>
    </xf>
    <xf numFmtId="0" fontId="3" fillId="4" borderId="23" xfId="0" applyFont="1" applyFill="1" applyBorder="1">
      <alignment vertical="center"/>
    </xf>
    <xf numFmtId="0" fontId="3" fillId="4" borderId="26" xfId="0" applyFont="1" applyFill="1" applyBorder="1">
      <alignment vertical="center"/>
    </xf>
    <xf numFmtId="0" fontId="4" fillId="5" borderId="3" xfId="0" applyFont="1" applyFill="1" applyBorder="1" applyAlignment="1">
      <alignment horizontal="left" vertical="center"/>
    </xf>
    <xf numFmtId="0" fontId="4" fillId="5" borderId="4" xfId="0" applyFont="1" applyFill="1" applyBorder="1" applyAlignment="1">
      <alignment horizontal="left" vertical="center"/>
    </xf>
    <xf numFmtId="0" fontId="4" fillId="5" borderId="5" xfId="0" applyFont="1" applyFill="1" applyBorder="1" applyAlignment="1">
      <alignment horizontal="left" vertical="center"/>
    </xf>
    <xf numFmtId="0" fontId="2" fillId="0" borderId="24" xfId="0" applyFont="1" applyBorder="1" applyAlignment="1">
      <alignment horizontal="left" vertical="center"/>
    </xf>
    <xf numFmtId="0" fontId="2" fillId="0" borderId="24" xfId="0" quotePrefix="1" applyFont="1" applyBorder="1" applyAlignment="1">
      <alignment horizontal="left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4476750</xdr:colOff>
          <xdr:row>6</xdr:row>
          <xdr:rowOff>152400</xdr:rowOff>
        </xdr:from>
        <xdr:to>
          <xdr:col>17</xdr:col>
          <xdr:colOff>228600</xdr:colOff>
          <xdr:row>25</xdr:row>
          <xdr:rowOff>133350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0</xdr:col>
      <xdr:colOff>19050</xdr:colOff>
      <xdr:row>0</xdr:row>
      <xdr:rowOff>85725</xdr:rowOff>
    </xdr:from>
    <xdr:to>
      <xdr:col>0</xdr:col>
      <xdr:colOff>1114424</xdr:colOff>
      <xdr:row>1</xdr:row>
      <xdr:rowOff>97454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" y="85725"/>
          <a:ext cx="1095374" cy="249854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2228850</xdr:colOff>
      <xdr:row>0</xdr:row>
      <xdr:rowOff>95250</xdr:rowOff>
    </xdr:from>
    <xdr:to>
      <xdr:col>8</xdr:col>
      <xdr:colOff>3324224</xdr:colOff>
      <xdr:row>0</xdr:row>
      <xdr:rowOff>345104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34600" y="95250"/>
          <a:ext cx="1095374" cy="249854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2276475</xdr:colOff>
      <xdr:row>0</xdr:row>
      <xdr:rowOff>95250</xdr:rowOff>
    </xdr:from>
    <xdr:to>
      <xdr:col>8</xdr:col>
      <xdr:colOff>3371849</xdr:colOff>
      <xdr:row>0</xdr:row>
      <xdr:rowOff>345104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82225" y="95250"/>
          <a:ext cx="1095374" cy="249854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2276475</xdr:colOff>
      <xdr:row>0</xdr:row>
      <xdr:rowOff>95250</xdr:rowOff>
    </xdr:from>
    <xdr:to>
      <xdr:col>8</xdr:col>
      <xdr:colOff>3371849</xdr:colOff>
      <xdr:row>0</xdr:row>
      <xdr:rowOff>345104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82225" y="95250"/>
          <a:ext cx="1095374" cy="249854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2257425</xdr:colOff>
      <xdr:row>0</xdr:row>
      <xdr:rowOff>85725</xdr:rowOff>
    </xdr:from>
    <xdr:to>
      <xdr:col>8</xdr:col>
      <xdr:colOff>3352799</xdr:colOff>
      <xdr:row>0</xdr:row>
      <xdr:rowOff>335579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63175" y="85725"/>
          <a:ext cx="1095374" cy="249854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2190750</xdr:colOff>
      <xdr:row>0</xdr:row>
      <xdr:rowOff>85725</xdr:rowOff>
    </xdr:from>
    <xdr:to>
      <xdr:col>8</xdr:col>
      <xdr:colOff>3286124</xdr:colOff>
      <xdr:row>0</xdr:row>
      <xdr:rowOff>335579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96500" y="85725"/>
          <a:ext cx="1095374" cy="249854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2238375</xdr:colOff>
      <xdr:row>0</xdr:row>
      <xdr:rowOff>85725</xdr:rowOff>
    </xdr:from>
    <xdr:to>
      <xdr:col>8</xdr:col>
      <xdr:colOff>3333749</xdr:colOff>
      <xdr:row>0</xdr:row>
      <xdr:rowOff>335579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44125" y="85725"/>
          <a:ext cx="1095374" cy="249854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2257425</xdr:colOff>
      <xdr:row>0</xdr:row>
      <xdr:rowOff>85725</xdr:rowOff>
    </xdr:from>
    <xdr:to>
      <xdr:col>8</xdr:col>
      <xdr:colOff>3352799</xdr:colOff>
      <xdr:row>0</xdr:row>
      <xdr:rowOff>335579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63175" y="85725"/>
          <a:ext cx="1095374" cy="249854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2286000</xdr:colOff>
      <xdr:row>0</xdr:row>
      <xdr:rowOff>95250</xdr:rowOff>
    </xdr:from>
    <xdr:to>
      <xdr:col>8</xdr:col>
      <xdr:colOff>3381374</xdr:colOff>
      <xdr:row>0</xdr:row>
      <xdr:rowOff>345104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91750" y="95250"/>
          <a:ext cx="1095374" cy="249854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2247900</xdr:colOff>
      <xdr:row>0</xdr:row>
      <xdr:rowOff>85725</xdr:rowOff>
    </xdr:from>
    <xdr:to>
      <xdr:col>8</xdr:col>
      <xdr:colOff>3343274</xdr:colOff>
      <xdr:row>0</xdr:row>
      <xdr:rowOff>335579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53650" y="85725"/>
          <a:ext cx="1095374" cy="249854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2247900</xdr:colOff>
      <xdr:row>0</xdr:row>
      <xdr:rowOff>85725</xdr:rowOff>
    </xdr:from>
    <xdr:to>
      <xdr:col>8</xdr:col>
      <xdr:colOff>3343274</xdr:colOff>
      <xdr:row>0</xdr:row>
      <xdr:rowOff>335579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53650" y="85725"/>
          <a:ext cx="1095374" cy="24985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2276476</xdr:colOff>
      <xdr:row>0</xdr:row>
      <xdr:rowOff>85726</xdr:rowOff>
    </xdr:from>
    <xdr:to>
      <xdr:col>8</xdr:col>
      <xdr:colOff>3371850</xdr:colOff>
      <xdr:row>0</xdr:row>
      <xdr:rowOff>335580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82226" y="85726"/>
          <a:ext cx="1095374" cy="249854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2219325</xdr:colOff>
      <xdr:row>0</xdr:row>
      <xdr:rowOff>104775</xdr:rowOff>
    </xdr:from>
    <xdr:to>
      <xdr:col>8</xdr:col>
      <xdr:colOff>3314699</xdr:colOff>
      <xdr:row>0</xdr:row>
      <xdr:rowOff>354629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25075" y="104775"/>
          <a:ext cx="1095374" cy="249854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2266950</xdr:colOff>
      <xdr:row>0</xdr:row>
      <xdr:rowOff>85725</xdr:rowOff>
    </xdr:from>
    <xdr:to>
      <xdr:col>8</xdr:col>
      <xdr:colOff>3362324</xdr:colOff>
      <xdr:row>0</xdr:row>
      <xdr:rowOff>335579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72700" y="85725"/>
          <a:ext cx="1095374" cy="249854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2276475</xdr:colOff>
      <xdr:row>0</xdr:row>
      <xdr:rowOff>85725</xdr:rowOff>
    </xdr:from>
    <xdr:to>
      <xdr:col>8</xdr:col>
      <xdr:colOff>3371849</xdr:colOff>
      <xdr:row>0</xdr:row>
      <xdr:rowOff>335579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82225" y="85725"/>
          <a:ext cx="1095374" cy="249854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2276475</xdr:colOff>
      <xdr:row>0</xdr:row>
      <xdr:rowOff>85725</xdr:rowOff>
    </xdr:from>
    <xdr:to>
      <xdr:col>8</xdr:col>
      <xdr:colOff>3371849</xdr:colOff>
      <xdr:row>0</xdr:row>
      <xdr:rowOff>335579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82225" y="85725"/>
          <a:ext cx="1095374" cy="249854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2133600</xdr:colOff>
      <xdr:row>0</xdr:row>
      <xdr:rowOff>85725</xdr:rowOff>
    </xdr:from>
    <xdr:to>
      <xdr:col>8</xdr:col>
      <xdr:colOff>3228974</xdr:colOff>
      <xdr:row>0</xdr:row>
      <xdr:rowOff>335579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39350" y="85725"/>
          <a:ext cx="1095374" cy="249854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2257425</xdr:colOff>
      <xdr:row>0</xdr:row>
      <xdr:rowOff>76200</xdr:rowOff>
    </xdr:from>
    <xdr:to>
      <xdr:col>8</xdr:col>
      <xdr:colOff>3352799</xdr:colOff>
      <xdr:row>0</xdr:row>
      <xdr:rowOff>326054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63175" y="76200"/>
          <a:ext cx="1095374" cy="249854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2257425</xdr:colOff>
      <xdr:row>0</xdr:row>
      <xdr:rowOff>76200</xdr:rowOff>
    </xdr:from>
    <xdr:to>
      <xdr:col>8</xdr:col>
      <xdr:colOff>3352799</xdr:colOff>
      <xdr:row>0</xdr:row>
      <xdr:rowOff>326054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63175" y="76200"/>
          <a:ext cx="1095374" cy="249854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2257425</xdr:colOff>
      <xdr:row>0</xdr:row>
      <xdr:rowOff>76200</xdr:rowOff>
    </xdr:from>
    <xdr:to>
      <xdr:col>8</xdr:col>
      <xdr:colOff>3352799</xdr:colOff>
      <xdr:row>0</xdr:row>
      <xdr:rowOff>326054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63175" y="76200"/>
          <a:ext cx="1095374" cy="24985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2276476</xdr:colOff>
      <xdr:row>0</xdr:row>
      <xdr:rowOff>85726</xdr:rowOff>
    </xdr:from>
    <xdr:to>
      <xdr:col>8</xdr:col>
      <xdr:colOff>3371850</xdr:colOff>
      <xdr:row>0</xdr:row>
      <xdr:rowOff>335580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82226" y="85726"/>
          <a:ext cx="1095374" cy="24985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2219325</xdr:colOff>
      <xdr:row>0</xdr:row>
      <xdr:rowOff>76200</xdr:rowOff>
    </xdr:from>
    <xdr:to>
      <xdr:col>8</xdr:col>
      <xdr:colOff>3314699</xdr:colOff>
      <xdr:row>0</xdr:row>
      <xdr:rowOff>326054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25075" y="76200"/>
          <a:ext cx="1095374" cy="24985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2219325</xdr:colOff>
      <xdr:row>0</xdr:row>
      <xdr:rowOff>76200</xdr:rowOff>
    </xdr:from>
    <xdr:to>
      <xdr:col>8</xdr:col>
      <xdr:colOff>3314699</xdr:colOff>
      <xdr:row>0</xdr:row>
      <xdr:rowOff>326054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25075" y="76200"/>
          <a:ext cx="1095374" cy="24985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2286000</xdr:colOff>
      <xdr:row>0</xdr:row>
      <xdr:rowOff>85725</xdr:rowOff>
    </xdr:from>
    <xdr:to>
      <xdr:col>8</xdr:col>
      <xdr:colOff>3381374</xdr:colOff>
      <xdr:row>0</xdr:row>
      <xdr:rowOff>335579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91750" y="85725"/>
          <a:ext cx="1095374" cy="24985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2257425</xdr:colOff>
      <xdr:row>0</xdr:row>
      <xdr:rowOff>95250</xdr:rowOff>
    </xdr:from>
    <xdr:to>
      <xdr:col>8</xdr:col>
      <xdr:colOff>3352799</xdr:colOff>
      <xdr:row>0</xdr:row>
      <xdr:rowOff>345104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63175" y="95250"/>
          <a:ext cx="1095374" cy="249854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2266950</xdr:colOff>
      <xdr:row>0</xdr:row>
      <xdr:rowOff>85725</xdr:rowOff>
    </xdr:from>
    <xdr:to>
      <xdr:col>8</xdr:col>
      <xdr:colOff>3362324</xdr:colOff>
      <xdr:row>0</xdr:row>
      <xdr:rowOff>335579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72700" y="85725"/>
          <a:ext cx="1095374" cy="24985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2228850</xdr:colOff>
      <xdr:row>0</xdr:row>
      <xdr:rowOff>95250</xdr:rowOff>
    </xdr:from>
    <xdr:to>
      <xdr:col>8</xdr:col>
      <xdr:colOff>3324224</xdr:colOff>
      <xdr:row>0</xdr:row>
      <xdr:rowOff>345104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34600" y="95250"/>
          <a:ext cx="1095374" cy="2498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package" Target="../embeddings/Microsoft_Visio___1.vsdx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61"/>
  <sheetViews>
    <sheetView tabSelected="1" workbookViewId="0">
      <selection activeCell="D5" sqref="D5"/>
    </sheetView>
  </sheetViews>
  <sheetFormatPr defaultColWidth="9.1328125" defaultRowHeight="16.149999999999999"/>
  <cols>
    <col min="1" max="1" width="21" style="24" bestFit="1" customWidth="1"/>
    <col min="2" max="2" width="31" style="34" customWidth="1"/>
    <col min="3" max="3" width="25.73046875" style="24" customWidth="1"/>
    <col min="4" max="4" width="18.86328125" style="24" customWidth="1"/>
    <col min="5" max="5" width="88.86328125" style="24" bestFit="1" customWidth="1"/>
    <col min="6" max="16384" width="9.1328125" style="24"/>
  </cols>
  <sheetData>
    <row r="1" spans="1:9" s="32" customFormat="1">
      <c r="B1" s="33"/>
    </row>
    <row r="2" spans="1:9" s="32" customFormat="1">
      <c r="B2" s="33"/>
    </row>
    <row r="3" spans="1:9" ht="23.65">
      <c r="A3" s="23" t="s">
        <v>19</v>
      </c>
    </row>
    <row r="4" spans="1:9">
      <c r="A4" s="25" t="s">
        <v>20</v>
      </c>
      <c r="B4" s="35">
        <v>41939</v>
      </c>
      <c r="D4" s="26" t="s">
        <v>269</v>
      </c>
      <c r="E4" s="26" t="s">
        <v>270</v>
      </c>
    </row>
    <row r="5" spans="1:9">
      <c r="A5" s="27" t="s">
        <v>18</v>
      </c>
      <c r="B5" s="36" t="s">
        <v>33</v>
      </c>
      <c r="C5" s="24" t="str">
        <f>ba_dt_user!$G$2</f>
        <v>系统用户数据表</v>
      </c>
      <c r="D5" s="31">
        <v>41941</v>
      </c>
      <c r="E5" s="24" t="s">
        <v>271</v>
      </c>
    </row>
    <row r="6" spans="1:9">
      <c r="A6" s="27"/>
      <c r="B6" s="36" t="s">
        <v>292</v>
      </c>
      <c r="C6" s="24" t="str">
        <f>ba_dt_user_im!$G$2</f>
        <v>系统用户社交账号数据表</v>
      </c>
      <c r="D6" s="31" t="s">
        <v>293</v>
      </c>
    </row>
    <row r="7" spans="1:9">
      <c r="A7" s="28"/>
      <c r="B7" s="36" t="s">
        <v>129</v>
      </c>
      <c r="C7" s="24" t="str">
        <f>ba_dt_address!$G$2</f>
        <v>系统用户地址数据表</v>
      </c>
    </row>
    <row r="8" spans="1:9">
      <c r="A8" s="28"/>
      <c r="B8" s="36" t="s">
        <v>265</v>
      </c>
      <c r="C8" s="24" t="str">
        <f>ba_dt_room!$G$2</f>
        <v>系统用户房间数据表</v>
      </c>
    </row>
    <row r="9" spans="1:9">
      <c r="A9" s="28"/>
      <c r="B9" s="36" t="s">
        <v>96</v>
      </c>
      <c r="C9" s="24" t="str">
        <f>ba_dt_location!$G$2</f>
        <v>位置信息表</v>
      </c>
      <c r="D9" s="31">
        <v>41941</v>
      </c>
      <c r="E9" s="24" t="s">
        <v>272</v>
      </c>
    </row>
    <row r="10" spans="1:9">
      <c r="A10" s="28"/>
      <c r="B10" s="36" t="s">
        <v>113</v>
      </c>
      <c r="C10" s="24" t="str">
        <f>ba_dt_device!$G$2</f>
        <v>设备表</v>
      </c>
      <c r="E10" s="29"/>
      <c r="F10" s="29"/>
      <c r="G10" s="29"/>
      <c r="H10" s="29"/>
      <c r="I10" s="29"/>
    </row>
    <row r="11" spans="1:9">
      <c r="A11" s="28"/>
      <c r="B11" s="36" t="s">
        <v>226</v>
      </c>
      <c r="C11" s="24" t="str">
        <f>ba_dt_user_device!$G$2</f>
        <v>用户设备清单表</v>
      </c>
    </row>
    <row r="12" spans="1:9">
      <c r="A12" s="28"/>
      <c r="B12" s="36" t="s">
        <v>36</v>
      </c>
      <c r="C12" s="24" t="str">
        <f>ba_dt_auth!$G$2</f>
        <v>权限表</v>
      </c>
    </row>
    <row r="13" spans="1:9">
      <c r="A13" s="28"/>
      <c r="B13" s="54" t="s">
        <v>619</v>
      </c>
      <c r="C13" s="53" t="str">
        <f>ba_dt_temperature!$G$2</f>
        <v>温度数据表</v>
      </c>
      <c r="D13" s="31">
        <v>41941</v>
      </c>
      <c r="E13" s="24" t="s">
        <v>273</v>
      </c>
    </row>
    <row r="14" spans="1:9">
      <c r="A14" s="28"/>
      <c r="B14" s="54" t="s">
        <v>618</v>
      </c>
      <c r="C14" s="53" t="str">
        <f>ba_dt_humidity!$G$2</f>
        <v>湿度数据表</v>
      </c>
      <c r="D14" s="31"/>
    </row>
    <row r="15" spans="1:9">
      <c r="A15" s="28"/>
      <c r="B15" s="52" t="s">
        <v>154</v>
      </c>
      <c r="C15" s="53" t="str">
        <f>ba_dt_pressure!$G$2</f>
        <v>气压数据表</v>
      </c>
      <c r="D15" s="31">
        <v>41941</v>
      </c>
      <c r="E15" s="24" t="s">
        <v>273</v>
      </c>
    </row>
    <row r="16" spans="1:9">
      <c r="A16" s="28"/>
      <c r="B16" s="52" t="s">
        <v>160</v>
      </c>
      <c r="C16" s="53" t="str">
        <f>ba_dt_pm25!$G$2</f>
        <v>PM2.5数据表</v>
      </c>
      <c r="D16" s="31">
        <v>41941</v>
      </c>
      <c r="E16" s="24" t="s">
        <v>273</v>
      </c>
    </row>
    <row r="17" spans="1:5">
      <c r="A17" s="28"/>
      <c r="B17" s="45" t="s">
        <v>266</v>
      </c>
      <c r="C17" s="24" t="str">
        <f>ba_dt_equipment!$G$2</f>
        <v>电器设备表</v>
      </c>
      <c r="E17" s="30"/>
    </row>
    <row r="18" spans="1:5">
      <c r="A18" s="28"/>
      <c r="B18" s="36" t="s">
        <v>267</v>
      </c>
      <c r="C18" s="24" t="str">
        <f>ba_dt_equipment_function!$G$2</f>
        <v>电器设备功能表</v>
      </c>
      <c r="E18" s="30"/>
    </row>
    <row r="19" spans="1:5">
      <c r="A19" s="28"/>
      <c r="B19" s="54" t="s">
        <v>268</v>
      </c>
      <c r="C19" s="53" t="str">
        <f>ba_dt_operation!$G$2</f>
        <v>电器操作表</v>
      </c>
      <c r="E19" s="30"/>
    </row>
    <row r="20" spans="1:5">
      <c r="A20" s="28"/>
      <c r="B20" s="36" t="s">
        <v>227</v>
      </c>
      <c r="C20" s="24" t="str">
        <f>ba_dt_category!$G$2</f>
        <v>商品类别表</v>
      </c>
      <c r="E20" s="29"/>
    </row>
    <row r="21" spans="1:5">
      <c r="A21" s="28"/>
      <c r="B21" s="36" t="s">
        <v>176</v>
      </c>
      <c r="C21" s="24" t="str">
        <f>ba_dt_storage!$G$2</f>
        <v>仓库表</v>
      </c>
      <c r="E21" s="29"/>
    </row>
    <row r="22" spans="1:5">
      <c r="A22" s="28"/>
      <c r="B22" s="36" t="s">
        <v>186</v>
      </c>
      <c r="C22" s="24" t="str">
        <f>ba_dt_goods!$G$2</f>
        <v>货品表</v>
      </c>
    </row>
    <row r="23" spans="1:5">
      <c r="A23" s="28"/>
      <c r="B23" s="36" t="s">
        <v>195</v>
      </c>
      <c r="C23" s="24" t="str">
        <f>ba_dt_stock!$G$2</f>
        <v>库存表</v>
      </c>
    </row>
    <row r="24" spans="1:5">
      <c r="A24" s="28"/>
      <c r="B24" s="36" t="s">
        <v>212</v>
      </c>
      <c r="C24" s="24" t="str">
        <f>ba_dt_stock_change!$G$2</f>
        <v>库存变动表</v>
      </c>
    </row>
    <row r="25" spans="1:5">
      <c r="A25" s="28"/>
      <c r="B25" s="36" t="s">
        <v>220</v>
      </c>
      <c r="C25" s="24" t="str">
        <f>ba_dt_sales!$G$2</f>
        <v>销售表</v>
      </c>
    </row>
    <row r="26" spans="1:5">
      <c r="A26" s="28"/>
      <c r="B26" s="54" t="s">
        <v>423</v>
      </c>
      <c r="C26" s="53" t="s">
        <v>424</v>
      </c>
    </row>
    <row r="27" spans="1:5">
      <c r="A27" s="28"/>
      <c r="B27" s="45" t="s">
        <v>493</v>
      </c>
      <c r="C27" s="24" t="s">
        <v>515</v>
      </c>
    </row>
    <row r="28" spans="1:5">
      <c r="A28" s="28"/>
      <c r="B28" s="55" t="s">
        <v>513</v>
      </c>
      <c r="C28" s="51" t="s">
        <v>514</v>
      </c>
    </row>
    <row r="29" spans="1:5">
      <c r="A29" s="28"/>
      <c r="B29" s="54" t="s">
        <v>592</v>
      </c>
      <c r="C29" s="53" t="s">
        <v>591</v>
      </c>
    </row>
    <row r="30" spans="1:5">
      <c r="A30" s="28"/>
      <c r="B30" s="45" t="s">
        <v>645</v>
      </c>
      <c r="C30" s="24" t="str">
        <f>ba_dt_user_location!$G$2</f>
        <v>用户位置表</v>
      </c>
    </row>
    <row r="31" spans="1:5">
      <c r="A31" s="28"/>
    </row>
    <row r="32" spans="1:5">
      <c r="A32" s="28"/>
    </row>
    <row r="33" spans="1:2">
      <c r="A33" s="28"/>
    </row>
    <row r="34" spans="1:2">
      <c r="A34" s="28"/>
    </row>
    <row r="35" spans="1:2">
      <c r="A35" s="28"/>
    </row>
    <row r="36" spans="1:2">
      <c r="A36" s="28"/>
    </row>
    <row r="37" spans="1:2">
      <c r="A37" s="28"/>
    </row>
    <row r="38" spans="1:2">
      <c r="A38" s="28"/>
    </row>
    <row r="39" spans="1:2">
      <c r="A39" s="28"/>
      <c r="B39" s="56" t="s">
        <v>588</v>
      </c>
    </row>
    <row r="40" spans="1:2">
      <c r="A40" s="28"/>
      <c r="B40" s="57" t="s">
        <v>589</v>
      </c>
    </row>
    <row r="43" spans="1:2">
      <c r="A43" s="24" t="s">
        <v>400</v>
      </c>
    </row>
    <row r="44" spans="1:2">
      <c r="A44" s="31">
        <v>41958</v>
      </c>
      <c r="B44" s="34" t="s">
        <v>401</v>
      </c>
    </row>
    <row r="45" spans="1:2">
      <c r="A45" s="31">
        <v>41959</v>
      </c>
      <c r="B45" s="34" t="s">
        <v>402</v>
      </c>
    </row>
    <row r="46" spans="1:2">
      <c r="A46" s="31">
        <v>41961</v>
      </c>
      <c r="B46" s="34" t="s">
        <v>407</v>
      </c>
    </row>
    <row r="47" spans="1:2">
      <c r="A47" s="31"/>
      <c r="B47" s="34" t="s">
        <v>414</v>
      </c>
    </row>
    <row r="48" spans="1:2">
      <c r="A48" s="31">
        <v>41962</v>
      </c>
      <c r="B48" s="34" t="s">
        <v>415</v>
      </c>
    </row>
    <row r="49" spans="1:2">
      <c r="A49" s="31">
        <v>41963</v>
      </c>
      <c r="B49" s="34" t="s">
        <v>420</v>
      </c>
    </row>
    <row r="50" spans="1:2">
      <c r="A50" s="31">
        <v>41985</v>
      </c>
      <c r="B50" s="34" t="s">
        <v>467</v>
      </c>
    </row>
    <row r="51" spans="1:2">
      <c r="A51" s="31"/>
      <c r="B51" s="34" t="s">
        <v>476</v>
      </c>
    </row>
    <row r="52" spans="1:2">
      <c r="A52" s="31"/>
      <c r="B52" s="34" t="s">
        <v>477</v>
      </c>
    </row>
    <row r="53" spans="1:2">
      <c r="A53" s="31"/>
      <c r="B53" s="34" t="s">
        <v>478</v>
      </c>
    </row>
    <row r="54" spans="1:2">
      <c r="A54" s="31"/>
      <c r="B54" s="34" t="s">
        <v>479</v>
      </c>
    </row>
    <row r="55" spans="1:2">
      <c r="A55" s="31"/>
      <c r="B55" s="34" t="s">
        <v>480</v>
      </c>
    </row>
    <row r="56" spans="1:2">
      <c r="A56" s="31"/>
      <c r="B56" s="34" t="s">
        <v>481</v>
      </c>
    </row>
    <row r="57" spans="1:2">
      <c r="A57" s="31">
        <v>41988</v>
      </c>
      <c r="B57" s="34" t="s">
        <v>240</v>
      </c>
    </row>
    <row r="58" spans="1:2">
      <c r="A58" s="31">
        <v>41997</v>
      </c>
      <c r="B58" s="34" t="s">
        <v>494</v>
      </c>
    </row>
    <row r="59" spans="1:2">
      <c r="B59" s="34" t="s">
        <v>513</v>
      </c>
    </row>
    <row r="60" spans="1:2">
      <c r="A60" s="31">
        <v>42009</v>
      </c>
      <c r="B60" s="34" t="s">
        <v>240</v>
      </c>
    </row>
    <row r="61" spans="1:2">
      <c r="A61" s="31">
        <v>42033</v>
      </c>
      <c r="B61" s="34" t="s">
        <v>657</v>
      </c>
    </row>
  </sheetData>
  <phoneticPr fontId="1" type="noConversion"/>
  <hyperlinks>
    <hyperlink ref="B5" location="ba_dt_user!A1" display="ba_dt_user"/>
    <hyperlink ref="B7" location="ba_dt_address!A1" display="ba_dt_address"/>
    <hyperlink ref="B9" location="ba_dt_location!A1" display="ba_dt_location"/>
    <hyperlink ref="B10" location="ba_dt_device!A1" display="ba_dt_device"/>
    <hyperlink ref="B11" location="ba_dt_user_device!A1" display="ba_dt_user_device"/>
    <hyperlink ref="B12" location="ba_dt_auth!A1" display="ba_dt_auth"/>
    <hyperlink ref="B13" location="ba_dt_temperature!A1" display="ba_dt_temperature"/>
    <hyperlink ref="B15" location="ba_dt_pressure!A1" display="ba_dt_pressure"/>
    <hyperlink ref="B16" location="ba_dt_pm25!A1" display="ba_dt_pm25"/>
    <hyperlink ref="B17" location="ba_dt_equipment!A1" display="ba_dt_equipment"/>
    <hyperlink ref="B20" location="ba_dt_category!A1" display="ba_dt_categoru"/>
    <hyperlink ref="B21" location="ba_dt_storage!A1" display="ba_dt_storage"/>
    <hyperlink ref="B22" location="ba_dt_goods!A1" display="ba_dt_goods"/>
    <hyperlink ref="B23" location="ba_dt_stock!A1" display="ba_dt_stock"/>
    <hyperlink ref="B24" location="ba_dt_stock_change!A1" display="ba_dt_stock_change"/>
    <hyperlink ref="B25" location="ba_dt_sales!A1" display="ba_dt_sales"/>
    <hyperlink ref="B19" location="ba_dt_operation!A1" display="ba_dt_operation"/>
    <hyperlink ref="B8" location="ba_dt_room!A1" display="ba_dt_room"/>
    <hyperlink ref="B18" location="ba_dt_equipment_function!A1" display="ba_dt_equipment_function"/>
    <hyperlink ref="B6" location="ba_dt_user_im!A1" display="ba_dt_user_im"/>
    <hyperlink ref="B26" location="ba_dt_rt_weather!A1" display="ba_dt_rt_weather"/>
    <hyperlink ref="B27" location="ba_dt_customer_ir!A1" display="ba_dt_custom_ir"/>
    <hyperlink ref="B28" location="ba_dt_timely_command!A1" display="ba_dt_timely_command"/>
    <hyperlink ref="B29" location="ba_dt_rt_location!A1" display="ba_dt_rt_location"/>
    <hyperlink ref="B14" location="ba_dt_humidity!A1" display="ba_dt_humidity"/>
    <hyperlink ref="B30" location="ba_dt_user_location!A1" display="ba_dt_user_location"/>
  </hyperlink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Visio.Drawing.15" shapeId="1025" r:id="rId4">
          <objectPr defaultSize="0" autoPict="0" r:id="rId5">
            <anchor moveWithCells="1">
              <from>
                <xdr:col>4</xdr:col>
                <xdr:colOff>4476750</xdr:colOff>
                <xdr:row>6</xdr:row>
                <xdr:rowOff>152400</xdr:rowOff>
              </from>
              <to>
                <xdr:col>17</xdr:col>
                <xdr:colOff>228600</xdr:colOff>
                <xdr:row>25</xdr:row>
                <xdr:rowOff>133350</xdr:rowOff>
              </to>
            </anchor>
          </objectPr>
        </oleObject>
      </mc:Choice>
      <mc:Fallback>
        <oleObject progId="Visio.Drawing.15" shapeId="1025" r:id="rId4"/>
      </mc:Fallback>
    </mc:AlternateContent>
  </oleObjec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workbookViewId="0">
      <pane ySplit="3" topLeftCell="A4" activePane="bottomLeft" state="frozen"/>
      <selection pane="bottomLeft" activeCell="A14" sqref="A13:XFD14"/>
    </sheetView>
  </sheetViews>
  <sheetFormatPr defaultColWidth="7.59765625" defaultRowHeight="15"/>
  <cols>
    <col min="1" max="1" width="20.59765625" style="1" bestFit="1" customWidth="1"/>
    <col min="2" max="2" width="16.59765625" style="1" bestFit="1" customWidth="1"/>
    <col min="3" max="8" width="13.59765625" style="1" customWidth="1"/>
    <col min="9" max="9" width="51.59765625" style="1" customWidth="1"/>
    <col min="10" max="16384" width="7.59765625" style="1"/>
  </cols>
  <sheetData>
    <row r="1" spans="1:9" s="2" customFormat="1" ht="33.75" customHeight="1" thickBot="1">
      <c r="A1" s="61" t="s">
        <v>0</v>
      </c>
      <c r="B1" s="62"/>
      <c r="C1" s="62"/>
      <c r="D1" s="62"/>
      <c r="E1" s="62"/>
      <c r="F1" s="62"/>
      <c r="G1" s="62"/>
      <c r="H1" s="62"/>
      <c r="I1" s="63"/>
    </row>
    <row r="2" spans="1:9" s="3" customFormat="1" ht="14.25" thickBot="1">
      <c r="A2" s="4" t="s">
        <v>1</v>
      </c>
      <c r="B2" s="5" t="s">
        <v>643</v>
      </c>
      <c r="C2" s="5"/>
      <c r="D2" s="5" t="s">
        <v>2</v>
      </c>
      <c r="E2" s="5"/>
      <c r="F2" s="5"/>
      <c r="G2" s="5" t="s">
        <v>644</v>
      </c>
      <c r="H2" s="5"/>
      <c r="I2" s="6"/>
    </row>
    <row r="3" spans="1:9" ht="15.4" thickBot="1">
      <c r="A3" s="16" t="s">
        <v>6</v>
      </c>
      <c r="B3" s="17" t="s">
        <v>3</v>
      </c>
      <c r="C3" s="17" t="s">
        <v>4</v>
      </c>
      <c r="D3" s="17" t="s">
        <v>5</v>
      </c>
      <c r="E3" s="17" t="s">
        <v>30</v>
      </c>
      <c r="F3" s="17" t="s">
        <v>31</v>
      </c>
      <c r="G3" s="17" t="s">
        <v>7</v>
      </c>
      <c r="H3" s="17" t="s">
        <v>8</v>
      </c>
      <c r="I3" s="18" t="s">
        <v>9</v>
      </c>
    </row>
    <row r="4" spans="1:9">
      <c r="A4" s="58" t="s">
        <v>648</v>
      </c>
      <c r="B4" s="59" t="s">
        <v>649</v>
      </c>
      <c r="C4" s="59" t="s">
        <v>650</v>
      </c>
      <c r="D4" s="59"/>
      <c r="E4" s="59"/>
      <c r="F4" s="59" t="s">
        <v>651</v>
      </c>
      <c r="G4" s="59" t="s">
        <v>652</v>
      </c>
      <c r="H4" s="59"/>
      <c r="I4" s="60"/>
    </row>
    <row r="5" spans="1:9">
      <c r="A5" s="7" t="s">
        <v>21</v>
      </c>
      <c r="B5" s="8" t="s">
        <v>65</v>
      </c>
      <c r="C5" s="8"/>
      <c r="D5" s="8" t="s">
        <v>33</v>
      </c>
      <c r="E5" s="11"/>
      <c r="F5" s="11" t="s">
        <v>34</v>
      </c>
      <c r="G5" s="8" t="s">
        <v>68</v>
      </c>
      <c r="H5" s="8"/>
      <c r="I5" s="9"/>
    </row>
    <row r="6" spans="1:9">
      <c r="A6" s="7" t="s">
        <v>642</v>
      </c>
      <c r="B6" s="8" t="s">
        <v>473</v>
      </c>
      <c r="C6" s="8"/>
      <c r="D6" s="8"/>
      <c r="E6" s="11"/>
      <c r="F6" s="11" t="s">
        <v>34</v>
      </c>
      <c r="G6" s="21" t="s">
        <v>61</v>
      </c>
      <c r="H6" s="8"/>
      <c r="I6" s="9"/>
    </row>
    <row r="7" spans="1:9">
      <c r="A7" s="20" t="s">
        <v>313</v>
      </c>
      <c r="B7" s="21" t="s">
        <v>314</v>
      </c>
      <c r="C7" s="21"/>
      <c r="D7" s="21"/>
      <c r="E7" s="21"/>
      <c r="F7" s="21"/>
      <c r="G7" s="21" t="s">
        <v>87</v>
      </c>
      <c r="H7" s="11" t="s">
        <v>88</v>
      </c>
      <c r="I7" s="12"/>
    </row>
    <row r="8" spans="1:9">
      <c r="A8" s="20" t="s">
        <v>315</v>
      </c>
      <c r="B8" s="21" t="s">
        <v>316</v>
      </c>
      <c r="C8" s="21"/>
      <c r="D8" s="21"/>
      <c r="E8" s="21"/>
      <c r="F8" s="21"/>
      <c r="G8" s="21" t="s">
        <v>87</v>
      </c>
      <c r="H8" s="11" t="s">
        <v>88</v>
      </c>
      <c r="I8" s="12"/>
    </row>
    <row r="9" spans="1:9">
      <c r="A9" s="20" t="s">
        <v>317</v>
      </c>
      <c r="B9" s="21" t="s">
        <v>321</v>
      </c>
      <c r="C9" s="21"/>
      <c r="D9" s="21"/>
      <c r="E9" s="21"/>
      <c r="F9" s="21"/>
      <c r="G9" s="21" t="s">
        <v>87</v>
      </c>
      <c r="H9" s="11" t="s">
        <v>88</v>
      </c>
      <c r="I9" s="12"/>
    </row>
    <row r="10" spans="1:9">
      <c r="A10" s="20" t="s">
        <v>318</v>
      </c>
      <c r="B10" s="21" t="s">
        <v>322</v>
      </c>
      <c r="C10" s="21"/>
      <c r="D10" s="21"/>
      <c r="E10" s="21"/>
      <c r="F10" s="21"/>
      <c r="G10" s="21" t="s">
        <v>87</v>
      </c>
      <c r="H10" s="11" t="s">
        <v>88</v>
      </c>
      <c r="I10" s="12"/>
    </row>
    <row r="11" spans="1:9">
      <c r="A11" s="20" t="s">
        <v>320</v>
      </c>
      <c r="B11" s="21" t="s">
        <v>323</v>
      </c>
      <c r="C11" s="21"/>
      <c r="D11" s="21"/>
      <c r="E11" s="21"/>
      <c r="F11" s="21"/>
      <c r="G11" s="21" t="s">
        <v>87</v>
      </c>
      <c r="H11" s="11" t="s">
        <v>88</v>
      </c>
      <c r="I11" s="12"/>
    </row>
    <row r="12" spans="1:9">
      <c r="A12" s="20" t="s">
        <v>319</v>
      </c>
      <c r="B12" s="21" t="s">
        <v>324</v>
      </c>
      <c r="C12" s="21"/>
      <c r="D12" s="21"/>
      <c r="E12" s="21"/>
      <c r="F12" s="21"/>
      <c r="G12" s="21" t="s">
        <v>87</v>
      </c>
      <c r="H12" s="11" t="s">
        <v>88</v>
      </c>
      <c r="I12" s="19"/>
    </row>
    <row r="13" spans="1:9">
      <c r="A13" s="20" t="s">
        <v>646</v>
      </c>
      <c r="B13" s="21" t="s">
        <v>653</v>
      </c>
      <c r="C13" s="21"/>
      <c r="D13" s="21"/>
      <c r="E13" s="21"/>
      <c r="F13" s="21"/>
      <c r="G13" s="21" t="s">
        <v>87</v>
      </c>
      <c r="H13" s="11" t="s">
        <v>88</v>
      </c>
      <c r="I13" s="19" t="s">
        <v>655</v>
      </c>
    </row>
    <row r="14" spans="1:9">
      <c r="A14" s="20" t="s">
        <v>647</v>
      </c>
      <c r="B14" s="21" t="s">
        <v>654</v>
      </c>
      <c r="C14" s="21"/>
      <c r="D14" s="21"/>
      <c r="E14" s="21"/>
      <c r="F14" s="21"/>
      <c r="G14" s="21" t="s">
        <v>656</v>
      </c>
      <c r="H14" s="21"/>
      <c r="I14" s="19"/>
    </row>
    <row r="15" spans="1:9">
      <c r="A15" s="20"/>
      <c r="B15" s="21"/>
      <c r="C15" s="21"/>
      <c r="D15" s="21"/>
      <c r="E15" s="21"/>
      <c r="F15" s="21"/>
      <c r="G15" s="21"/>
      <c r="H15" s="21"/>
      <c r="I15" s="19"/>
    </row>
    <row r="16" spans="1:9">
      <c r="A16" s="20"/>
      <c r="B16" s="21"/>
      <c r="C16" s="21"/>
      <c r="D16" s="21"/>
      <c r="E16" s="21"/>
      <c r="F16" s="21"/>
      <c r="G16" s="21"/>
      <c r="H16" s="21"/>
      <c r="I16" s="19"/>
    </row>
    <row r="17" spans="1:9">
      <c r="A17" s="20"/>
      <c r="B17" s="21"/>
      <c r="C17" s="21"/>
      <c r="D17" s="21"/>
      <c r="E17" s="21"/>
      <c r="F17" s="21"/>
      <c r="G17" s="21"/>
      <c r="H17" s="21"/>
      <c r="I17" s="19"/>
    </row>
    <row r="18" spans="1:9">
      <c r="A18" s="20"/>
      <c r="B18" s="21"/>
      <c r="C18" s="21"/>
      <c r="D18" s="21"/>
      <c r="E18" s="21"/>
      <c r="F18" s="21"/>
      <c r="G18" s="21"/>
      <c r="H18" s="21"/>
      <c r="I18" s="19"/>
    </row>
    <row r="19" spans="1:9" ht="15.4" thickBot="1">
      <c r="A19" s="13"/>
      <c r="B19" s="14"/>
      <c r="C19" s="14"/>
      <c r="D19" s="14"/>
      <c r="E19" s="14"/>
      <c r="F19" s="14"/>
      <c r="G19" s="14"/>
      <c r="H19" s="14"/>
      <c r="I19" s="15"/>
    </row>
  </sheetData>
  <mergeCells count="1">
    <mergeCell ref="A1:I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workbookViewId="0">
      <pane ySplit="3" topLeftCell="A4" activePane="bottomLeft" state="frozen"/>
      <selection pane="bottomLeft" activeCell="A5" sqref="A5"/>
    </sheetView>
  </sheetViews>
  <sheetFormatPr defaultColWidth="7.59765625" defaultRowHeight="15"/>
  <cols>
    <col min="1" max="1" width="20.59765625" style="1" bestFit="1" customWidth="1"/>
    <col min="2" max="2" width="16.59765625" style="1" bestFit="1" customWidth="1"/>
    <col min="3" max="8" width="13.59765625" style="1" customWidth="1"/>
    <col min="9" max="9" width="51.59765625" style="1" customWidth="1"/>
    <col min="10" max="16384" width="7.59765625" style="1"/>
  </cols>
  <sheetData>
    <row r="1" spans="1:9" s="2" customFormat="1" ht="33.75" customHeight="1" thickBot="1">
      <c r="A1" s="61" t="s">
        <v>0</v>
      </c>
      <c r="B1" s="62"/>
      <c r="C1" s="62"/>
      <c r="D1" s="62"/>
      <c r="E1" s="62"/>
      <c r="F1" s="62"/>
      <c r="G1" s="62"/>
      <c r="H1" s="62"/>
      <c r="I1" s="63"/>
    </row>
    <row r="2" spans="1:9" s="3" customFormat="1" ht="14.25" thickBot="1">
      <c r="A2" s="4" t="s">
        <v>1</v>
      </c>
      <c r="B2" s="5" t="s">
        <v>619</v>
      </c>
      <c r="C2" s="5"/>
      <c r="D2" s="5" t="s">
        <v>2</v>
      </c>
      <c r="E2" s="5"/>
      <c r="F2" s="5"/>
      <c r="G2" s="5" t="s">
        <v>615</v>
      </c>
      <c r="H2" s="5"/>
      <c r="I2" s="6"/>
    </row>
    <row r="3" spans="1:9" ht="15.4" thickBot="1">
      <c r="A3" s="16" t="s">
        <v>6</v>
      </c>
      <c r="B3" s="17" t="s">
        <v>3</v>
      </c>
      <c r="C3" s="17" t="s">
        <v>4</v>
      </c>
      <c r="D3" s="17" t="s">
        <v>5</v>
      </c>
      <c r="E3" s="17" t="s">
        <v>30</v>
      </c>
      <c r="F3" s="17" t="s">
        <v>31</v>
      </c>
      <c r="G3" s="17" t="s">
        <v>7</v>
      </c>
      <c r="H3" s="17" t="s">
        <v>8</v>
      </c>
      <c r="I3" s="18" t="s">
        <v>9</v>
      </c>
    </row>
    <row r="4" spans="1:9">
      <c r="A4" s="7" t="s">
        <v>639</v>
      </c>
      <c r="B4" s="8" t="s">
        <v>474</v>
      </c>
      <c r="C4" s="8" t="s">
        <v>10</v>
      </c>
      <c r="D4" s="8" t="s">
        <v>113</v>
      </c>
      <c r="E4" s="11"/>
      <c r="F4" s="11" t="s">
        <v>39</v>
      </c>
      <c r="G4" s="21" t="s">
        <v>475</v>
      </c>
      <c r="H4" s="8">
        <v>8</v>
      </c>
      <c r="I4" s="9" t="s">
        <v>482</v>
      </c>
    </row>
    <row r="5" spans="1:9">
      <c r="A5" s="7" t="s">
        <v>641</v>
      </c>
      <c r="B5" s="8" t="s">
        <v>255</v>
      </c>
      <c r="C5" s="8" t="s">
        <v>10</v>
      </c>
      <c r="D5" s="8"/>
      <c r="E5" s="11"/>
      <c r="F5" s="11" t="s">
        <v>39</v>
      </c>
      <c r="G5" s="21" t="s">
        <v>107</v>
      </c>
      <c r="H5" s="8"/>
      <c r="I5" s="9"/>
    </row>
    <row r="6" spans="1:9">
      <c r="A6" s="7" t="s">
        <v>328</v>
      </c>
      <c r="B6" s="11" t="s">
        <v>92</v>
      </c>
      <c r="C6" s="8"/>
      <c r="D6" s="8"/>
      <c r="E6" s="11"/>
      <c r="F6" s="11"/>
      <c r="G6" s="21" t="s">
        <v>295</v>
      </c>
      <c r="H6" s="8"/>
      <c r="I6" s="9" t="s">
        <v>293</v>
      </c>
    </row>
    <row r="7" spans="1:9">
      <c r="A7" s="10" t="s">
        <v>640</v>
      </c>
      <c r="B7" s="11" t="s">
        <v>152</v>
      </c>
      <c r="C7" s="11"/>
      <c r="D7" s="11"/>
      <c r="E7" s="11"/>
      <c r="F7" s="11"/>
      <c r="G7" s="21" t="s">
        <v>87</v>
      </c>
      <c r="H7" s="11" t="s">
        <v>155</v>
      </c>
      <c r="I7" s="12" t="s">
        <v>157</v>
      </c>
    </row>
    <row r="8" spans="1:9" ht="15.4" thickBot="1">
      <c r="A8" s="13"/>
      <c r="B8" s="14"/>
      <c r="C8" s="14"/>
      <c r="D8" s="14"/>
      <c r="E8" s="14"/>
      <c r="F8" s="14"/>
      <c r="G8" s="14"/>
      <c r="H8" s="14"/>
      <c r="I8" s="15"/>
    </row>
  </sheetData>
  <mergeCells count="1">
    <mergeCell ref="A1:I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workbookViewId="0">
      <pane ySplit="3" topLeftCell="A4" activePane="bottomLeft" state="frozen"/>
      <selection pane="bottomLeft" activeCell="A5" sqref="A5"/>
    </sheetView>
  </sheetViews>
  <sheetFormatPr defaultColWidth="7.59765625" defaultRowHeight="15"/>
  <cols>
    <col min="1" max="1" width="20.59765625" style="1" bestFit="1" customWidth="1"/>
    <col min="2" max="2" width="16.59765625" style="1" bestFit="1" customWidth="1"/>
    <col min="3" max="8" width="13.59765625" style="1" customWidth="1"/>
    <col min="9" max="9" width="51.59765625" style="1" customWidth="1"/>
    <col min="10" max="16384" width="7.59765625" style="1"/>
  </cols>
  <sheetData>
    <row r="1" spans="1:9" s="2" customFormat="1" ht="33.75" customHeight="1" thickBot="1">
      <c r="A1" s="61" t="s">
        <v>0</v>
      </c>
      <c r="B1" s="62"/>
      <c r="C1" s="62"/>
      <c r="D1" s="62"/>
      <c r="E1" s="62"/>
      <c r="F1" s="62"/>
      <c r="G1" s="62"/>
      <c r="H1" s="62"/>
      <c r="I1" s="63"/>
    </row>
    <row r="2" spans="1:9" s="3" customFormat="1" ht="14.25" thickBot="1">
      <c r="A2" s="4" t="s">
        <v>1</v>
      </c>
      <c r="B2" s="5" t="s">
        <v>620</v>
      </c>
      <c r="C2" s="5"/>
      <c r="D2" s="5" t="s">
        <v>2</v>
      </c>
      <c r="E2" s="5"/>
      <c r="F2" s="5"/>
      <c r="G2" s="5" t="s">
        <v>616</v>
      </c>
      <c r="H2" s="5"/>
      <c r="I2" s="6"/>
    </row>
    <row r="3" spans="1:9" ht="15.4" thickBot="1">
      <c r="A3" s="16" t="s">
        <v>6</v>
      </c>
      <c r="B3" s="17" t="s">
        <v>3</v>
      </c>
      <c r="C3" s="17" t="s">
        <v>4</v>
      </c>
      <c r="D3" s="17" t="s">
        <v>5</v>
      </c>
      <c r="E3" s="17" t="s">
        <v>30</v>
      </c>
      <c r="F3" s="17" t="s">
        <v>31</v>
      </c>
      <c r="G3" s="17" t="s">
        <v>7</v>
      </c>
      <c r="H3" s="17" t="s">
        <v>8</v>
      </c>
      <c r="I3" s="18" t="s">
        <v>9</v>
      </c>
    </row>
    <row r="4" spans="1:9">
      <c r="A4" s="7" t="s">
        <v>471</v>
      </c>
      <c r="B4" s="8" t="s">
        <v>474</v>
      </c>
      <c r="C4" s="8" t="s">
        <v>10</v>
      </c>
      <c r="D4" s="8" t="s">
        <v>113</v>
      </c>
      <c r="E4" s="11"/>
      <c r="F4" s="11" t="s">
        <v>34</v>
      </c>
      <c r="G4" s="21" t="s">
        <v>28</v>
      </c>
      <c r="H4" s="8">
        <v>8</v>
      </c>
      <c r="I4" s="9" t="s">
        <v>482</v>
      </c>
    </row>
    <row r="5" spans="1:9">
      <c r="A5" s="7" t="s">
        <v>636</v>
      </c>
      <c r="B5" s="8" t="s">
        <v>255</v>
      </c>
      <c r="C5" s="8" t="s">
        <v>10</v>
      </c>
      <c r="D5" s="8"/>
      <c r="E5" s="11"/>
      <c r="F5" s="11" t="s">
        <v>34</v>
      </c>
      <c r="G5" s="21" t="s">
        <v>107</v>
      </c>
      <c r="H5" s="8"/>
      <c r="I5" s="9"/>
    </row>
    <row r="6" spans="1:9">
      <c r="A6" s="7" t="s">
        <v>91</v>
      </c>
      <c r="B6" s="11" t="s">
        <v>92</v>
      </c>
      <c r="C6" s="8"/>
      <c r="D6" s="8"/>
      <c r="E6" s="11"/>
      <c r="F6" s="11"/>
      <c r="G6" s="21" t="s">
        <v>68</v>
      </c>
      <c r="H6" s="8"/>
      <c r="I6" s="9" t="s">
        <v>293</v>
      </c>
    </row>
    <row r="7" spans="1:9">
      <c r="A7" s="10" t="s">
        <v>151</v>
      </c>
      <c r="B7" s="11" t="s">
        <v>153</v>
      </c>
      <c r="C7" s="11"/>
      <c r="D7" s="11"/>
      <c r="E7" s="11"/>
      <c r="F7" s="11"/>
      <c r="G7" s="21" t="s">
        <v>145</v>
      </c>
      <c r="H7" s="11"/>
      <c r="I7" s="12" t="s">
        <v>156</v>
      </c>
    </row>
    <row r="8" spans="1:9" ht="15.4" thickBot="1">
      <c r="A8" s="13"/>
      <c r="B8" s="14"/>
      <c r="C8" s="14"/>
      <c r="D8" s="14"/>
      <c r="E8" s="14"/>
      <c r="F8" s="14"/>
      <c r="G8" s="14"/>
      <c r="H8" s="14"/>
      <c r="I8" s="15"/>
    </row>
  </sheetData>
  <mergeCells count="1">
    <mergeCell ref="A1:I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workbookViewId="0">
      <pane ySplit="3" topLeftCell="A4" activePane="bottomLeft" state="frozen"/>
      <selection pane="bottomLeft" sqref="A1:I1"/>
    </sheetView>
  </sheetViews>
  <sheetFormatPr defaultColWidth="7.59765625" defaultRowHeight="15"/>
  <cols>
    <col min="1" max="1" width="20.59765625" style="1" bestFit="1" customWidth="1"/>
    <col min="2" max="2" width="16.59765625" style="1" bestFit="1" customWidth="1"/>
    <col min="3" max="8" width="13.59765625" style="1" customWidth="1"/>
    <col min="9" max="9" width="51.59765625" style="1" customWidth="1"/>
    <col min="10" max="16384" width="7.59765625" style="1"/>
  </cols>
  <sheetData>
    <row r="1" spans="1:9" s="2" customFormat="1" ht="33.75" customHeight="1" thickBot="1">
      <c r="A1" s="61" t="s">
        <v>0</v>
      </c>
      <c r="B1" s="62"/>
      <c r="C1" s="62"/>
      <c r="D1" s="62"/>
      <c r="E1" s="62"/>
      <c r="F1" s="62"/>
      <c r="G1" s="62"/>
      <c r="H1" s="62"/>
      <c r="I1" s="63"/>
    </row>
    <row r="2" spans="1:9" s="3" customFormat="1" ht="14.25" thickBot="1">
      <c r="A2" s="4" t="s">
        <v>1</v>
      </c>
      <c r="B2" s="5" t="s">
        <v>154</v>
      </c>
      <c r="C2" s="5"/>
      <c r="D2" s="5" t="s">
        <v>2</v>
      </c>
      <c r="E2" s="5"/>
      <c r="F2" s="5"/>
      <c r="G2" s="5" t="s">
        <v>329</v>
      </c>
      <c r="H2" s="5"/>
      <c r="I2" s="6"/>
    </row>
    <row r="3" spans="1:9" ht="15.4" thickBot="1">
      <c r="A3" s="16" t="s">
        <v>6</v>
      </c>
      <c r="B3" s="17" t="s">
        <v>3</v>
      </c>
      <c r="C3" s="17" t="s">
        <v>4</v>
      </c>
      <c r="D3" s="17" t="s">
        <v>5</v>
      </c>
      <c r="E3" s="17" t="s">
        <v>30</v>
      </c>
      <c r="F3" s="17" t="s">
        <v>31</v>
      </c>
      <c r="G3" s="17" t="s">
        <v>7</v>
      </c>
      <c r="H3" s="17" t="s">
        <v>8</v>
      </c>
      <c r="I3" s="18" t="s">
        <v>9</v>
      </c>
    </row>
    <row r="4" spans="1:9">
      <c r="A4" s="7" t="s">
        <v>471</v>
      </c>
      <c r="B4" s="8" t="s">
        <v>474</v>
      </c>
      <c r="C4" s="8" t="s">
        <v>10</v>
      </c>
      <c r="D4" s="8" t="s">
        <v>113</v>
      </c>
      <c r="E4" s="11"/>
      <c r="F4" s="11" t="s">
        <v>39</v>
      </c>
      <c r="G4" s="21" t="s">
        <v>475</v>
      </c>
      <c r="H4" s="8">
        <v>8</v>
      </c>
      <c r="I4" s="9" t="s">
        <v>482</v>
      </c>
    </row>
    <row r="5" spans="1:9">
      <c r="A5" s="7" t="s">
        <v>148</v>
      </c>
      <c r="B5" s="8" t="s">
        <v>150</v>
      </c>
      <c r="C5" s="8" t="s">
        <v>10</v>
      </c>
      <c r="D5" s="8"/>
      <c r="E5" s="11"/>
      <c r="F5" s="11" t="s">
        <v>39</v>
      </c>
      <c r="G5" s="21" t="s">
        <v>107</v>
      </c>
      <c r="H5" s="8"/>
      <c r="I5" s="9"/>
    </row>
    <row r="6" spans="1:9">
      <c r="A6" s="7" t="s">
        <v>294</v>
      </c>
      <c r="B6" s="11" t="s">
        <v>331</v>
      </c>
      <c r="C6" s="8"/>
      <c r="D6" s="8"/>
      <c r="E6" s="11"/>
      <c r="F6" s="11"/>
      <c r="G6" s="21" t="s">
        <v>295</v>
      </c>
      <c r="H6" s="8"/>
      <c r="I6" s="9" t="s">
        <v>293</v>
      </c>
    </row>
    <row r="7" spans="1:9">
      <c r="A7" s="10" t="s">
        <v>330</v>
      </c>
      <c r="B7" s="11" t="s">
        <v>332</v>
      </c>
      <c r="C7" s="11"/>
      <c r="D7" s="11"/>
      <c r="E7" s="11"/>
      <c r="F7" s="11"/>
      <c r="G7" s="21" t="s">
        <v>158</v>
      </c>
      <c r="H7" s="11"/>
      <c r="I7" s="12" t="s">
        <v>159</v>
      </c>
    </row>
    <row r="8" spans="1:9" ht="15.4" thickBot="1">
      <c r="A8" s="13"/>
      <c r="B8" s="14"/>
      <c r="C8" s="14"/>
      <c r="D8" s="14"/>
      <c r="E8" s="14"/>
      <c r="F8" s="14"/>
      <c r="G8" s="14"/>
      <c r="H8" s="14"/>
      <c r="I8" s="15"/>
    </row>
  </sheetData>
  <mergeCells count="1">
    <mergeCell ref="A1:I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workbookViewId="0">
      <pane ySplit="3" topLeftCell="A4" activePane="bottomLeft" state="frozen"/>
      <selection pane="bottomLeft" activeCell="A4" sqref="A4"/>
    </sheetView>
  </sheetViews>
  <sheetFormatPr defaultColWidth="7.59765625" defaultRowHeight="15"/>
  <cols>
    <col min="1" max="1" width="20.59765625" style="1" bestFit="1" customWidth="1"/>
    <col min="2" max="2" width="16.59765625" style="1" bestFit="1" customWidth="1"/>
    <col min="3" max="8" width="13.59765625" style="1" customWidth="1"/>
    <col min="9" max="9" width="51.59765625" style="1" customWidth="1"/>
    <col min="10" max="16384" width="7.59765625" style="1"/>
  </cols>
  <sheetData>
    <row r="1" spans="1:9" s="2" customFormat="1" ht="33.75" customHeight="1" thickBot="1">
      <c r="A1" s="61" t="s">
        <v>0</v>
      </c>
      <c r="B1" s="62"/>
      <c r="C1" s="62"/>
      <c r="D1" s="62"/>
      <c r="E1" s="62"/>
      <c r="F1" s="62"/>
      <c r="G1" s="62"/>
      <c r="H1" s="62"/>
      <c r="I1" s="63"/>
    </row>
    <row r="2" spans="1:9" s="3" customFormat="1" ht="14.25" thickBot="1">
      <c r="A2" s="4" t="s">
        <v>1</v>
      </c>
      <c r="B2" s="5" t="s">
        <v>160</v>
      </c>
      <c r="C2" s="5"/>
      <c r="D2" s="5" t="s">
        <v>2</v>
      </c>
      <c r="E2" s="5"/>
      <c r="F2" s="5"/>
      <c r="G2" s="5" t="s">
        <v>333</v>
      </c>
      <c r="H2" s="5"/>
      <c r="I2" s="6"/>
    </row>
    <row r="3" spans="1:9" ht="15.4" thickBot="1">
      <c r="A3" s="16" t="s">
        <v>6</v>
      </c>
      <c r="B3" s="17" t="s">
        <v>3</v>
      </c>
      <c r="C3" s="17" t="s">
        <v>4</v>
      </c>
      <c r="D3" s="17" t="s">
        <v>5</v>
      </c>
      <c r="E3" s="17" t="s">
        <v>30</v>
      </c>
      <c r="F3" s="17" t="s">
        <v>31</v>
      </c>
      <c r="G3" s="17" t="s">
        <v>7</v>
      </c>
      <c r="H3" s="17" t="s">
        <v>8</v>
      </c>
      <c r="I3" s="18" t="s">
        <v>9</v>
      </c>
    </row>
    <row r="4" spans="1:9">
      <c r="A4" s="7" t="s">
        <v>617</v>
      </c>
      <c r="B4" s="8" t="s">
        <v>474</v>
      </c>
      <c r="C4" s="8" t="s">
        <v>10</v>
      </c>
      <c r="D4" s="8" t="s">
        <v>113</v>
      </c>
      <c r="E4" s="11"/>
      <c r="F4" s="11" t="s">
        <v>39</v>
      </c>
      <c r="G4" s="21" t="s">
        <v>475</v>
      </c>
      <c r="H4" s="8">
        <v>8</v>
      </c>
      <c r="I4" s="9" t="s">
        <v>482</v>
      </c>
    </row>
    <row r="5" spans="1:9">
      <c r="A5" s="7" t="s">
        <v>148</v>
      </c>
      <c r="B5" s="8" t="s">
        <v>150</v>
      </c>
      <c r="C5" s="8" t="s">
        <v>10</v>
      </c>
      <c r="D5" s="8"/>
      <c r="E5" s="11"/>
      <c r="F5" s="11" t="s">
        <v>39</v>
      </c>
      <c r="G5" s="21" t="s">
        <v>107</v>
      </c>
      <c r="H5" s="8"/>
      <c r="I5" s="9"/>
    </row>
    <row r="6" spans="1:9">
      <c r="A6" s="7" t="s">
        <v>294</v>
      </c>
      <c r="B6" s="11" t="s">
        <v>92</v>
      </c>
      <c r="C6" s="8"/>
      <c r="D6" s="8"/>
      <c r="E6" s="11"/>
      <c r="F6" s="11"/>
      <c r="G6" s="21" t="s">
        <v>295</v>
      </c>
      <c r="H6" s="8"/>
      <c r="I6" s="9" t="s">
        <v>293</v>
      </c>
    </row>
    <row r="7" spans="1:9">
      <c r="A7" s="10" t="s">
        <v>149</v>
      </c>
      <c r="B7" s="11" t="s">
        <v>334</v>
      </c>
      <c r="C7" s="11"/>
      <c r="D7" s="11"/>
      <c r="E7" s="11"/>
      <c r="F7" s="11"/>
      <c r="G7" s="21" t="s">
        <v>158</v>
      </c>
      <c r="H7" s="11"/>
      <c r="I7" s="12" t="s">
        <v>161</v>
      </c>
    </row>
    <row r="8" spans="1:9" ht="15.4" thickBot="1">
      <c r="A8" s="13"/>
      <c r="B8" s="14"/>
      <c r="C8" s="14"/>
      <c r="D8" s="14"/>
      <c r="E8" s="14"/>
      <c r="F8" s="14"/>
      <c r="G8" s="14"/>
      <c r="H8" s="14"/>
      <c r="I8" s="15"/>
    </row>
  </sheetData>
  <mergeCells count="1">
    <mergeCell ref="A1:I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workbookViewId="0">
      <pane ySplit="3" topLeftCell="A4" activePane="bottomLeft" state="frozen"/>
      <selection pane="bottomLeft" activeCell="B17" sqref="B17"/>
    </sheetView>
  </sheetViews>
  <sheetFormatPr defaultColWidth="7.59765625" defaultRowHeight="15"/>
  <cols>
    <col min="1" max="1" width="20.59765625" style="1" bestFit="1" customWidth="1"/>
    <col min="2" max="2" width="16.59765625" style="1" bestFit="1" customWidth="1"/>
    <col min="3" max="8" width="13.59765625" style="1" customWidth="1"/>
    <col min="9" max="9" width="51.59765625" style="1" customWidth="1"/>
    <col min="10" max="16384" width="7.59765625" style="1"/>
  </cols>
  <sheetData>
    <row r="1" spans="1:9" s="2" customFormat="1" ht="33.75" customHeight="1" thickBot="1">
      <c r="A1" s="61" t="s">
        <v>0</v>
      </c>
      <c r="B1" s="62"/>
      <c r="C1" s="62"/>
      <c r="D1" s="62"/>
      <c r="E1" s="62"/>
      <c r="F1" s="62"/>
      <c r="G1" s="62"/>
      <c r="H1" s="62"/>
      <c r="I1" s="63"/>
    </row>
    <row r="2" spans="1:9" s="3" customFormat="1" ht="14.25" thickBot="1">
      <c r="A2" s="4" t="s">
        <v>1</v>
      </c>
      <c r="B2" s="5" t="s">
        <v>240</v>
      </c>
      <c r="C2" s="5"/>
      <c r="D2" s="5" t="s">
        <v>2</v>
      </c>
      <c r="E2" s="5"/>
      <c r="F2" s="5"/>
      <c r="G2" s="5" t="s">
        <v>335</v>
      </c>
      <c r="H2" s="5"/>
      <c r="I2" s="6"/>
    </row>
    <row r="3" spans="1:9" ht="15.4" thickBot="1">
      <c r="A3" s="16" t="s">
        <v>6</v>
      </c>
      <c r="B3" s="17" t="s">
        <v>3</v>
      </c>
      <c r="C3" s="17" t="s">
        <v>4</v>
      </c>
      <c r="D3" s="17" t="s">
        <v>5</v>
      </c>
      <c r="E3" s="17" t="s">
        <v>30</v>
      </c>
      <c r="F3" s="17" t="s">
        <v>31</v>
      </c>
      <c r="G3" s="17" t="s">
        <v>7</v>
      </c>
      <c r="H3" s="17" t="s">
        <v>8</v>
      </c>
      <c r="I3" s="18" t="s">
        <v>9</v>
      </c>
    </row>
    <row r="4" spans="1:9">
      <c r="A4" s="7" t="s">
        <v>239</v>
      </c>
      <c r="B4" s="8" t="s">
        <v>241</v>
      </c>
      <c r="C4" s="8" t="s">
        <v>10</v>
      </c>
      <c r="D4" s="8"/>
      <c r="E4" s="11"/>
      <c r="F4" s="11" t="s">
        <v>39</v>
      </c>
      <c r="G4" s="8" t="s">
        <v>247</v>
      </c>
      <c r="H4" s="8"/>
      <c r="I4" s="9"/>
    </row>
    <row r="5" spans="1:9">
      <c r="A5" s="7" t="s">
        <v>471</v>
      </c>
      <c r="B5" s="8" t="s">
        <v>474</v>
      </c>
      <c r="C5" s="8"/>
      <c r="D5" s="8" t="s">
        <v>113</v>
      </c>
      <c r="E5" s="11"/>
      <c r="F5" s="11" t="s">
        <v>39</v>
      </c>
      <c r="G5" s="21" t="s">
        <v>475</v>
      </c>
      <c r="H5" s="8">
        <v>8</v>
      </c>
      <c r="I5" s="9" t="s">
        <v>482</v>
      </c>
    </row>
    <row r="6" spans="1:9">
      <c r="A6" s="7" t="s">
        <v>628</v>
      </c>
      <c r="B6" s="8" t="s">
        <v>242</v>
      </c>
      <c r="C6" s="8"/>
      <c r="D6" s="8"/>
      <c r="E6" s="11"/>
      <c r="F6" s="11"/>
      <c r="G6" s="22" t="s">
        <v>246</v>
      </c>
      <c r="H6" s="8">
        <v>4</v>
      </c>
      <c r="I6" s="9"/>
    </row>
    <row r="7" spans="1:9">
      <c r="A7" s="7" t="s">
        <v>629</v>
      </c>
      <c r="B7" s="8" t="s">
        <v>243</v>
      </c>
      <c r="C7" s="8"/>
      <c r="D7" s="8"/>
      <c r="E7" s="11"/>
      <c r="F7" s="11"/>
      <c r="G7" s="22" t="s">
        <v>246</v>
      </c>
      <c r="H7" s="8">
        <v>20</v>
      </c>
      <c r="I7" s="9"/>
    </row>
    <row r="8" spans="1:9">
      <c r="A8" s="7" t="s">
        <v>251</v>
      </c>
      <c r="B8" s="8" t="s">
        <v>252</v>
      </c>
      <c r="C8" s="8"/>
      <c r="D8" s="8"/>
      <c r="E8" s="11"/>
      <c r="F8" s="11"/>
      <c r="G8" s="22" t="s">
        <v>253</v>
      </c>
      <c r="H8" s="8">
        <v>1</v>
      </c>
      <c r="I8" s="9" t="s">
        <v>254</v>
      </c>
    </row>
    <row r="9" spans="1:9">
      <c r="A9" s="7" t="s">
        <v>491</v>
      </c>
      <c r="B9" s="8" t="s">
        <v>492</v>
      </c>
      <c r="C9" s="8"/>
      <c r="D9" s="8"/>
      <c r="E9" s="11"/>
      <c r="F9" s="11"/>
      <c r="G9" s="22" t="s">
        <v>483</v>
      </c>
      <c r="H9" s="8">
        <v>1</v>
      </c>
      <c r="I9" s="9" t="s">
        <v>484</v>
      </c>
    </row>
    <row r="10" spans="1:9">
      <c r="A10" s="7" t="s">
        <v>485</v>
      </c>
      <c r="B10" s="8" t="s">
        <v>486</v>
      </c>
      <c r="C10" s="8"/>
      <c r="D10" s="8"/>
      <c r="E10" s="11"/>
      <c r="F10" s="11"/>
      <c r="G10" s="22" t="s">
        <v>483</v>
      </c>
      <c r="H10" s="8">
        <v>1</v>
      </c>
      <c r="I10" s="9" t="s">
        <v>484</v>
      </c>
    </row>
    <row r="11" spans="1:9">
      <c r="A11" s="7" t="s">
        <v>487</v>
      </c>
      <c r="B11" s="8" t="s">
        <v>488</v>
      </c>
      <c r="C11" s="8"/>
      <c r="D11" s="8"/>
      <c r="E11" s="11"/>
      <c r="F11" s="11"/>
      <c r="G11" s="22" t="s">
        <v>489</v>
      </c>
      <c r="H11" s="8"/>
      <c r="I11" s="9" t="s">
        <v>490</v>
      </c>
    </row>
    <row r="12" spans="1:9">
      <c r="A12" s="7" t="s">
        <v>257</v>
      </c>
      <c r="B12" s="8" t="s">
        <v>625</v>
      </c>
      <c r="C12" s="8"/>
      <c r="D12" s="8" t="s">
        <v>265</v>
      </c>
      <c r="E12" s="11"/>
      <c r="F12" s="11" t="s">
        <v>626</v>
      </c>
      <c r="G12" s="22" t="s">
        <v>68</v>
      </c>
      <c r="H12" s="8"/>
      <c r="I12" s="9" t="s">
        <v>627</v>
      </c>
    </row>
    <row r="13" spans="1:9">
      <c r="A13" s="7" t="s">
        <v>244</v>
      </c>
      <c r="B13" s="8" t="s">
        <v>245</v>
      </c>
      <c r="C13" s="8"/>
      <c r="D13" s="8"/>
      <c r="E13" s="11"/>
      <c r="F13" s="11"/>
      <c r="G13" s="21" t="s">
        <v>107</v>
      </c>
      <c r="H13" s="8"/>
      <c r="I13" s="9"/>
    </row>
    <row r="14" spans="1:9" ht="15.4" thickBot="1">
      <c r="A14" s="10" t="s">
        <v>182</v>
      </c>
      <c r="B14" s="11" t="s">
        <v>14</v>
      </c>
      <c r="C14" s="11"/>
      <c r="D14" s="11"/>
      <c r="E14" s="11"/>
      <c r="F14" s="11"/>
      <c r="G14" s="11" t="s">
        <v>28</v>
      </c>
      <c r="H14" s="11">
        <v>1</v>
      </c>
      <c r="I14" s="15" t="s">
        <v>86</v>
      </c>
    </row>
  </sheetData>
  <mergeCells count="1">
    <mergeCell ref="A1:I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workbookViewId="0">
      <pane ySplit="3" topLeftCell="A4" activePane="bottomLeft" state="frozen"/>
      <selection pane="bottomLeft" activeCell="Q26" sqref="Q26"/>
    </sheetView>
  </sheetViews>
  <sheetFormatPr defaultColWidth="7.59765625" defaultRowHeight="15"/>
  <cols>
    <col min="1" max="1" width="20.59765625" style="1" bestFit="1" customWidth="1"/>
    <col min="2" max="2" width="16.59765625" style="1" bestFit="1" customWidth="1"/>
    <col min="3" max="8" width="13.59765625" style="1" customWidth="1"/>
    <col min="9" max="9" width="51.59765625" style="1" customWidth="1"/>
    <col min="10" max="11" width="7.59765625" style="1"/>
    <col min="12" max="12" width="10.1328125" style="1" customWidth="1"/>
    <col min="13" max="13" width="8.59765625" style="1" customWidth="1"/>
    <col min="14" max="14" width="11.86328125" style="1" customWidth="1"/>
    <col min="15" max="16384" width="7.59765625" style="1"/>
  </cols>
  <sheetData>
    <row r="1" spans="1:14" s="2" customFormat="1" ht="33.75" customHeight="1" thickBot="1">
      <c r="A1" s="61" t="s">
        <v>0</v>
      </c>
      <c r="B1" s="62"/>
      <c r="C1" s="62"/>
      <c r="D1" s="62"/>
      <c r="E1" s="62"/>
      <c r="F1" s="62"/>
      <c r="G1" s="62"/>
      <c r="H1" s="62"/>
      <c r="I1" s="63"/>
    </row>
    <row r="2" spans="1:14" s="3" customFormat="1" ht="14.25" thickBot="1">
      <c r="A2" s="4" t="s">
        <v>1</v>
      </c>
      <c r="B2" s="5" t="s">
        <v>343</v>
      </c>
      <c r="C2" s="5"/>
      <c r="D2" s="5" t="s">
        <v>2</v>
      </c>
      <c r="E2" s="5"/>
      <c r="F2" s="5"/>
      <c r="G2" s="5" t="s">
        <v>340</v>
      </c>
      <c r="H2" s="5"/>
      <c r="I2" s="6"/>
    </row>
    <row r="3" spans="1:14" ht="15.4" thickBot="1">
      <c r="A3" s="16" t="s">
        <v>6</v>
      </c>
      <c r="B3" s="17" t="s">
        <v>3</v>
      </c>
      <c r="C3" s="17" t="s">
        <v>4</v>
      </c>
      <c r="D3" s="17" t="s">
        <v>5</v>
      </c>
      <c r="E3" s="17" t="s">
        <v>30</v>
      </c>
      <c r="F3" s="17" t="s">
        <v>31</v>
      </c>
      <c r="G3" s="17" t="s">
        <v>7</v>
      </c>
      <c r="H3" s="17" t="s">
        <v>8</v>
      </c>
      <c r="I3" s="18" t="s">
        <v>9</v>
      </c>
    </row>
    <row r="4" spans="1:14">
      <c r="A4" s="7" t="s">
        <v>239</v>
      </c>
      <c r="B4" s="8" t="s">
        <v>241</v>
      </c>
      <c r="C4" s="8" t="s">
        <v>10</v>
      </c>
      <c r="D4" s="8" t="s">
        <v>256</v>
      </c>
      <c r="E4" s="11"/>
      <c r="F4" s="11" t="s">
        <v>39</v>
      </c>
      <c r="G4" s="8" t="s">
        <v>249</v>
      </c>
      <c r="H4" s="8"/>
      <c r="I4" s="9"/>
      <c r="K4" s="1" t="s">
        <v>568</v>
      </c>
    </row>
    <row r="5" spans="1:14">
      <c r="A5" s="7" t="s">
        <v>248</v>
      </c>
      <c r="B5" s="8" t="s">
        <v>250</v>
      </c>
      <c r="C5" s="8" t="s">
        <v>10</v>
      </c>
      <c r="D5" s="8"/>
      <c r="E5" s="11"/>
      <c r="F5" s="11" t="s">
        <v>46</v>
      </c>
      <c r="G5" s="8" t="s">
        <v>68</v>
      </c>
      <c r="H5" s="8"/>
      <c r="I5" s="9"/>
      <c r="K5" s="50"/>
      <c r="L5" s="50" t="s">
        <v>567</v>
      </c>
      <c r="M5" s="50" t="s">
        <v>572</v>
      </c>
      <c r="N5" s="50" t="s">
        <v>579</v>
      </c>
    </row>
    <row r="6" spans="1:14">
      <c r="A6" s="7" t="s">
        <v>630</v>
      </c>
      <c r="B6" s="8" t="s">
        <v>566</v>
      </c>
      <c r="C6" s="8"/>
      <c r="D6" s="8"/>
      <c r="E6" s="11"/>
      <c r="F6" s="11"/>
      <c r="G6" s="22" t="s">
        <v>246</v>
      </c>
      <c r="H6" s="8">
        <v>10</v>
      </c>
      <c r="I6" s="9" t="s">
        <v>570</v>
      </c>
      <c r="K6" s="64" t="s">
        <v>537</v>
      </c>
      <c r="L6" s="65" t="s">
        <v>538</v>
      </c>
      <c r="M6" s="47" t="s">
        <v>550</v>
      </c>
      <c r="N6" s="48" t="s">
        <v>549</v>
      </c>
    </row>
    <row r="7" spans="1:14">
      <c r="A7" s="7" t="s">
        <v>631</v>
      </c>
      <c r="B7" s="8" t="s">
        <v>569</v>
      </c>
      <c r="C7" s="8"/>
      <c r="D7" s="8"/>
      <c r="E7" s="11"/>
      <c r="F7" s="11"/>
      <c r="G7" s="22" t="s">
        <v>246</v>
      </c>
      <c r="H7" s="8">
        <v>10</v>
      </c>
      <c r="I7" s="9" t="s">
        <v>571</v>
      </c>
      <c r="K7" s="64"/>
      <c r="L7" s="65"/>
      <c r="M7" s="47" t="s">
        <v>551</v>
      </c>
      <c r="N7" s="48" t="s">
        <v>555</v>
      </c>
    </row>
    <row r="8" spans="1:14">
      <c r="A8" s="7" t="s">
        <v>632</v>
      </c>
      <c r="B8" s="8" t="s">
        <v>245</v>
      </c>
      <c r="C8" s="8"/>
      <c r="D8" s="8"/>
      <c r="E8" s="11"/>
      <c r="F8" s="11"/>
      <c r="G8" s="21" t="s">
        <v>107</v>
      </c>
      <c r="H8" s="8"/>
      <c r="I8" s="9"/>
      <c r="K8" s="64"/>
      <c r="L8" s="65"/>
      <c r="M8" s="47" t="s">
        <v>552</v>
      </c>
      <c r="N8" s="48" t="s">
        <v>556</v>
      </c>
    </row>
    <row r="9" spans="1:14" ht="15.4" thickBot="1">
      <c r="A9" s="13"/>
      <c r="B9" s="14"/>
      <c r="C9" s="14"/>
      <c r="D9" s="14"/>
      <c r="E9" s="14"/>
      <c r="F9" s="14"/>
      <c r="G9" s="14"/>
      <c r="H9" s="14"/>
      <c r="I9" s="15"/>
      <c r="K9" s="64"/>
      <c r="L9" s="65"/>
      <c r="M9" s="47" t="s">
        <v>553</v>
      </c>
      <c r="N9" s="48" t="s">
        <v>557</v>
      </c>
    </row>
    <row r="10" spans="1:14">
      <c r="K10" s="64"/>
      <c r="L10" s="65"/>
      <c r="M10" s="47" t="s">
        <v>554</v>
      </c>
      <c r="N10" s="48" t="s">
        <v>558</v>
      </c>
    </row>
    <row r="11" spans="1:14">
      <c r="K11" s="46" t="s">
        <v>539</v>
      </c>
      <c r="L11" s="47" t="s">
        <v>540</v>
      </c>
      <c r="M11" s="47" t="s">
        <v>559</v>
      </c>
      <c r="N11" s="48" t="s">
        <v>560</v>
      </c>
    </row>
    <row r="12" spans="1:14">
      <c r="K12" s="46" t="s">
        <v>541</v>
      </c>
      <c r="L12" s="47" t="s">
        <v>542</v>
      </c>
      <c r="M12" s="47" t="s">
        <v>559</v>
      </c>
      <c r="N12" s="48" t="s">
        <v>561</v>
      </c>
    </row>
    <row r="13" spans="1:14">
      <c r="K13" s="64" t="s">
        <v>543</v>
      </c>
      <c r="L13" s="65" t="s">
        <v>544</v>
      </c>
      <c r="M13" s="47" t="s">
        <v>562</v>
      </c>
      <c r="N13" s="48" t="s">
        <v>549</v>
      </c>
    </row>
    <row r="14" spans="1:14">
      <c r="K14" s="64"/>
      <c r="L14" s="65"/>
      <c r="M14" s="49" t="s">
        <v>563</v>
      </c>
      <c r="N14" s="48" t="s">
        <v>573</v>
      </c>
    </row>
    <row r="15" spans="1:14">
      <c r="K15" s="64"/>
      <c r="L15" s="65"/>
      <c r="M15" s="49" t="s">
        <v>564</v>
      </c>
      <c r="N15" s="48" t="s">
        <v>574</v>
      </c>
    </row>
    <row r="16" spans="1:14">
      <c r="K16" s="64"/>
      <c r="L16" s="65"/>
      <c r="M16" s="49" t="s">
        <v>565</v>
      </c>
      <c r="N16" s="48" t="s">
        <v>575</v>
      </c>
    </row>
    <row r="17" spans="11:14">
      <c r="K17" s="46" t="s">
        <v>545</v>
      </c>
      <c r="L17" s="47" t="s">
        <v>546</v>
      </c>
      <c r="M17" s="47" t="s">
        <v>562</v>
      </c>
      <c r="N17" s="48" t="s">
        <v>549</v>
      </c>
    </row>
    <row r="18" spans="11:14">
      <c r="K18" s="48"/>
      <c r="L18" s="48"/>
      <c r="M18" s="49" t="s">
        <v>563</v>
      </c>
      <c r="N18" s="48" t="s">
        <v>576</v>
      </c>
    </row>
    <row r="19" spans="11:14">
      <c r="K19" s="46" t="s">
        <v>547</v>
      </c>
      <c r="L19" s="47" t="s">
        <v>548</v>
      </c>
      <c r="M19" s="47" t="s">
        <v>578</v>
      </c>
      <c r="N19" s="48" t="s">
        <v>577</v>
      </c>
    </row>
  </sheetData>
  <mergeCells count="5">
    <mergeCell ref="A1:I1"/>
    <mergeCell ref="K6:K10"/>
    <mergeCell ref="L6:L10"/>
    <mergeCell ref="K13:K16"/>
    <mergeCell ref="L13:L16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workbookViewId="0">
      <pane ySplit="3" topLeftCell="A4" activePane="bottomLeft" state="frozen"/>
      <selection pane="bottomLeft" activeCell="A6" sqref="A6"/>
    </sheetView>
  </sheetViews>
  <sheetFormatPr defaultColWidth="7.59765625" defaultRowHeight="15"/>
  <cols>
    <col min="1" max="1" width="20.59765625" style="1" bestFit="1" customWidth="1"/>
    <col min="2" max="2" width="16.59765625" style="1" bestFit="1" customWidth="1"/>
    <col min="3" max="8" width="13.59765625" style="1" customWidth="1"/>
    <col min="9" max="9" width="51.59765625" style="1" customWidth="1"/>
    <col min="10" max="16384" width="7.59765625" style="1"/>
  </cols>
  <sheetData>
    <row r="1" spans="1:10" s="2" customFormat="1" ht="33.75" customHeight="1" thickBot="1">
      <c r="A1" s="61" t="s">
        <v>0</v>
      </c>
      <c r="B1" s="62"/>
      <c r="C1" s="62"/>
      <c r="D1" s="62"/>
      <c r="E1" s="62"/>
      <c r="F1" s="62"/>
      <c r="G1" s="62"/>
      <c r="H1" s="62"/>
      <c r="I1" s="63"/>
    </row>
    <row r="2" spans="1:10" s="3" customFormat="1" ht="14.25" thickBot="1">
      <c r="A2" s="4" t="s">
        <v>1</v>
      </c>
      <c r="B2" s="5" t="s">
        <v>344</v>
      </c>
      <c r="C2" s="5"/>
      <c r="D2" s="5" t="s">
        <v>2</v>
      </c>
      <c r="E2" s="5"/>
      <c r="F2" s="5"/>
      <c r="G2" s="5" t="s">
        <v>342</v>
      </c>
      <c r="H2" s="5"/>
      <c r="I2" s="6"/>
    </row>
    <row r="3" spans="1:10" ht="15.4" thickBot="1">
      <c r="A3" s="16" t="s">
        <v>6</v>
      </c>
      <c r="B3" s="17" t="s">
        <v>3</v>
      </c>
      <c r="C3" s="17" t="s">
        <v>4</v>
      </c>
      <c r="D3" s="17" t="s">
        <v>5</v>
      </c>
      <c r="E3" s="17" t="s">
        <v>30</v>
      </c>
      <c r="F3" s="17" t="s">
        <v>31</v>
      </c>
      <c r="G3" s="17" t="s">
        <v>7</v>
      </c>
      <c r="H3" s="17" t="s">
        <v>8</v>
      </c>
      <c r="I3" s="18" t="s">
        <v>9</v>
      </c>
    </row>
    <row r="4" spans="1:10">
      <c r="A4" s="7" t="s">
        <v>239</v>
      </c>
      <c r="B4" s="8" t="s">
        <v>241</v>
      </c>
      <c r="C4" s="8" t="s">
        <v>10</v>
      </c>
      <c r="D4" s="8" t="s">
        <v>240</v>
      </c>
      <c r="E4" s="11"/>
      <c r="F4" s="11" t="s">
        <v>39</v>
      </c>
      <c r="G4" s="8" t="s">
        <v>68</v>
      </c>
      <c r="H4" s="8"/>
      <c r="I4" s="9"/>
    </row>
    <row r="5" spans="1:10">
      <c r="A5" s="7" t="s">
        <v>637</v>
      </c>
      <c r="B5" s="8" t="s">
        <v>345</v>
      </c>
      <c r="C5" s="8" t="s">
        <v>10</v>
      </c>
      <c r="D5" s="8"/>
      <c r="E5" s="11"/>
      <c r="F5" s="11" t="s">
        <v>46</v>
      </c>
      <c r="G5" s="21" t="s">
        <v>107</v>
      </c>
      <c r="H5" s="8"/>
      <c r="I5" s="9"/>
    </row>
    <row r="6" spans="1:10">
      <c r="A6" s="10" t="s">
        <v>638</v>
      </c>
      <c r="B6" s="11" t="s">
        <v>163</v>
      </c>
      <c r="C6" s="11"/>
      <c r="D6" s="11"/>
      <c r="E6" s="11"/>
      <c r="F6" s="11"/>
      <c r="G6" s="21" t="s">
        <v>346</v>
      </c>
      <c r="H6" s="11">
        <v>10</v>
      </c>
      <c r="I6" s="12" t="s">
        <v>166</v>
      </c>
    </row>
    <row r="7" spans="1:10">
      <c r="A7" s="20" t="s">
        <v>162</v>
      </c>
      <c r="B7" s="21" t="s">
        <v>164</v>
      </c>
      <c r="C7" s="21"/>
      <c r="D7" s="21"/>
      <c r="E7" s="21"/>
      <c r="F7" s="21"/>
      <c r="G7" s="21" t="s">
        <v>299</v>
      </c>
      <c r="H7" s="21">
        <v>10</v>
      </c>
      <c r="I7" s="19" t="s">
        <v>167</v>
      </c>
      <c r="J7" s="1" t="s">
        <v>301</v>
      </c>
    </row>
    <row r="8" spans="1:10" ht="15.4" thickBot="1">
      <c r="A8" s="13" t="s">
        <v>296</v>
      </c>
      <c r="B8" s="14" t="s">
        <v>297</v>
      </c>
      <c r="C8" s="14"/>
      <c r="D8" s="14"/>
      <c r="E8" s="14"/>
      <c r="F8" s="14"/>
      <c r="G8" s="14" t="s">
        <v>298</v>
      </c>
      <c r="H8" s="14">
        <v>1</v>
      </c>
      <c r="I8" s="15" t="s">
        <v>300</v>
      </c>
      <c r="J8" s="1" t="s">
        <v>341</v>
      </c>
    </row>
    <row r="10" spans="1:10">
      <c r="A10" s="1" t="s">
        <v>132</v>
      </c>
    </row>
    <row r="11" spans="1:10">
      <c r="A11" s="1" t="s">
        <v>165</v>
      </c>
    </row>
  </sheetData>
  <mergeCells count="1">
    <mergeCell ref="A1:I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>
      <pane ySplit="3" topLeftCell="A4" activePane="bottomLeft" state="frozen"/>
      <selection pane="bottomLeft" activeCell="A13" sqref="A13:I13"/>
    </sheetView>
  </sheetViews>
  <sheetFormatPr defaultColWidth="7.59765625" defaultRowHeight="15"/>
  <cols>
    <col min="1" max="1" width="20.59765625" style="1" bestFit="1" customWidth="1"/>
    <col min="2" max="2" width="16.59765625" style="1" bestFit="1" customWidth="1"/>
    <col min="3" max="8" width="13.59765625" style="1" customWidth="1"/>
    <col min="9" max="9" width="51.59765625" style="1" customWidth="1"/>
    <col min="10" max="16384" width="7.59765625" style="1"/>
  </cols>
  <sheetData>
    <row r="1" spans="1:9" s="2" customFormat="1" ht="33.75" customHeight="1" thickBot="1">
      <c r="A1" s="61" t="s">
        <v>0</v>
      </c>
      <c r="B1" s="62"/>
      <c r="C1" s="62"/>
      <c r="D1" s="62"/>
      <c r="E1" s="62"/>
      <c r="F1" s="62"/>
      <c r="G1" s="62"/>
      <c r="H1" s="62"/>
      <c r="I1" s="63"/>
    </row>
    <row r="2" spans="1:9" s="3" customFormat="1" ht="14.25" thickBot="1">
      <c r="A2" s="4" t="s">
        <v>1</v>
      </c>
      <c r="B2" s="5" t="s">
        <v>349</v>
      </c>
      <c r="C2" s="5"/>
      <c r="D2" s="5" t="s">
        <v>2</v>
      </c>
      <c r="E2" s="5"/>
      <c r="F2" s="5"/>
      <c r="G2" s="5" t="s">
        <v>348</v>
      </c>
      <c r="H2" s="5"/>
      <c r="I2" s="6"/>
    </row>
    <row r="3" spans="1:9" ht="15.4" thickBot="1">
      <c r="A3" s="16" t="s">
        <v>6</v>
      </c>
      <c r="B3" s="17" t="s">
        <v>3</v>
      </c>
      <c r="C3" s="17" t="s">
        <v>4</v>
      </c>
      <c r="D3" s="17" t="s">
        <v>5</v>
      </c>
      <c r="E3" s="17" t="s">
        <v>30</v>
      </c>
      <c r="F3" s="17" t="s">
        <v>31</v>
      </c>
      <c r="G3" s="17" t="s">
        <v>7</v>
      </c>
      <c r="H3" s="17" t="s">
        <v>8</v>
      </c>
      <c r="I3" s="18" t="s">
        <v>9</v>
      </c>
    </row>
    <row r="4" spans="1:9">
      <c r="A4" s="10" t="s">
        <v>85</v>
      </c>
      <c r="B4" s="11" t="s">
        <v>381</v>
      </c>
      <c r="C4" s="11"/>
      <c r="D4" s="11"/>
      <c r="E4" s="8"/>
      <c r="F4" s="8" t="s">
        <v>67</v>
      </c>
      <c r="G4" s="11" t="s">
        <v>26</v>
      </c>
      <c r="H4" s="11"/>
      <c r="I4" s="12"/>
    </row>
    <row r="5" spans="1:9">
      <c r="A5" s="10" t="s">
        <v>17</v>
      </c>
      <c r="B5" s="11" t="s">
        <v>382</v>
      </c>
      <c r="C5" s="11"/>
      <c r="D5" s="11"/>
      <c r="E5" s="11"/>
      <c r="F5" s="11"/>
      <c r="G5" s="11" t="s">
        <v>27</v>
      </c>
      <c r="H5" s="11">
        <v>20</v>
      </c>
      <c r="I5" s="12"/>
    </row>
    <row r="6" spans="1:9">
      <c r="A6" s="10" t="s">
        <v>16</v>
      </c>
      <c r="B6" s="11" t="s">
        <v>383</v>
      </c>
      <c r="C6" s="11"/>
      <c r="D6" s="11"/>
      <c r="E6" s="11"/>
      <c r="F6" s="11"/>
      <c r="G6" s="11" t="s">
        <v>28</v>
      </c>
      <c r="H6" s="11">
        <v>4</v>
      </c>
      <c r="I6" s="12"/>
    </row>
    <row r="7" spans="1:9">
      <c r="A7" s="10" t="s">
        <v>355</v>
      </c>
      <c r="B7" s="11" t="s">
        <v>384</v>
      </c>
      <c r="C7" s="11"/>
      <c r="D7" s="11"/>
      <c r="E7" s="11"/>
      <c r="F7" s="11"/>
      <c r="G7" s="11" t="s">
        <v>27</v>
      </c>
      <c r="H7" s="11">
        <v>100</v>
      </c>
      <c r="I7" s="12"/>
    </row>
    <row r="8" spans="1:9">
      <c r="A8" s="10" t="s">
        <v>354</v>
      </c>
      <c r="B8" s="11" t="s">
        <v>385</v>
      </c>
      <c r="C8" s="11"/>
      <c r="D8" s="11"/>
      <c r="E8" s="11"/>
      <c r="F8" s="11"/>
      <c r="G8" s="11" t="s">
        <v>27</v>
      </c>
      <c r="H8" s="11">
        <v>50</v>
      </c>
      <c r="I8" s="12"/>
    </row>
    <row r="9" spans="1:9">
      <c r="A9" s="10" t="s">
        <v>353</v>
      </c>
      <c r="B9" s="11" t="s">
        <v>386</v>
      </c>
      <c r="C9" s="11"/>
      <c r="D9" s="11"/>
      <c r="E9" s="11"/>
      <c r="F9" s="11"/>
      <c r="G9" s="11" t="s">
        <v>27</v>
      </c>
      <c r="H9" s="11">
        <v>50</v>
      </c>
      <c r="I9" s="12"/>
    </row>
    <row r="10" spans="1:9">
      <c r="A10" s="10" t="s">
        <v>352</v>
      </c>
      <c r="B10" s="11" t="s">
        <v>387</v>
      </c>
      <c r="C10" s="11"/>
      <c r="D10" s="11"/>
      <c r="E10" s="11"/>
      <c r="F10" s="11"/>
      <c r="G10" s="11" t="s">
        <v>347</v>
      </c>
      <c r="H10" s="11" t="s">
        <v>88</v>
      </c>
      <c r="I10" s="19" t="s">
        <v>90</v>
      </c>
    </row>
    <row r="11" spans="1:9">
      <c r="A11" s="10" t="s">
        <v>350</v>
      </c>
      <c r="B11" s="11" t="s">
        <v>388</v>
      </c>
      <c r="C11" s="11"/>
      <c r="D11" s="11"/>
      <c r="E11" s="11"/>
      <c r="F11" s="11"/>
      <c r="G11" s="11" t="s">
        <v>87</v>
      </c>
      <c r="H11" s="11" t="s">
        <v>88</v>
      </c>
      <c r="I11" s="19" t="s">
        <v>89</v>
      </c>
    </row>
    <row r="12" spans="1:9">
      <c r="A12" s="10" t="s">
        <v>443</v>
      </c>
      <c r="B12" s="11" t="s">
        <v>444</v>
      </c>
      <c r="C12" s="11"/>
      <c r="D12" s="11"/>
      <c r="E12" s="11"/>
      <c r="F12" s="11"/>
      <c r="G12" s="11" t="s">
        <v>421</v>
      </c>
      <c r="H12" s="11">
        <v>10</v>
      </c>
      <c r="I12" s="19" t="s">
        <v>422</v>
      </c>
    </row>
    <row r="13" spans="1:9" ht="15.4" thickBot="1">
      <c r="A13" s="10" t="s">
        <v>351</v>
      </c>
      <c r="B13" s="11" t="s">
        <v>380</v>
      </c>
      <c r="C13" s="11"/>
      <c r="D13" s="11"/>
      <c r="E13" s="11"/>
      <c r="F13" s="11"/>
      <c r="G13" s="11" t="s">
        <v>28</v>
      </c>
      <c r="H13" s="11">
        <v>1</v>
      </c>
      <c r="I13" s="15" t="s">
        <v>86</v>
      </c>
    </row>
  </sheetData>
  <mergeCells count="1">
    <mergeCell ref="A1:I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workbookViewId="0">
      <pane ySplit="3" topLeftCell="A4" activePane="bottomLeft" state="frozen"/>
      <selection pane="bottomLeft" sqref="A1:I1"/>
    </sheetView>
  </sheetViews>
  <sheetFormatPr defaultColWidth="7.59765625" defaultRowHeight="15"/>
  <cols>
    <col min="1" max="1" width="20.59765625" style="1" bestFit="1" customWidth="1"/>
    <col min="2" max="2" width="16.59765625" style="1" bestFit="1" customWidth="1"/>
    <col min="3" max="8" width="13.59765625" style="1" customWidth="1"/>
    <col min="9" max="9" width="51.59765625" style="1" customWidth="1"/>
    <col min="10" max="16384" width="7.59765625" style="1"/>
  </cols>
  <sheetData>
    <row r="1" spans="1:9" s="2" customFormat="1" ht="33.75" customHeight="1" thickBot="1">
      <c r="A1" s="61" t="s">
        <v>0</v>
      </c>
      <c r="B1" s="62"/>
      <c r="C1" s="62"/>
      <c r="D1" s="62"/>
      <c r="E1" s="62"/>
      <c r="F1" s="62"/>
      <c r="G1" s="62"/>
      <c r="H1" s="62"/>
      <c r="I1" s="63"/>
    </row>
    <row r="2" spans="1:9" s="3" customFormat="1" ht="14.25" thickBot="1">
      <c r="A2" s="4" t="s">
        <v>1</v>
      </c>
      <c r="B2" s="5" t="s">
        <v>425</v>
      </c>
      <c r="C2" s="5"/>
      <c r="D2" s="5" t="s">
        <v>2</v>
      </c>
      <c r="E2" s="5"/>
      <c r="F2" s="5"/>
      <c r="G2" s="5" t="s">
        <v>426</v>
      </c>
      <c r="H2" s="5"/>
      <c r="I2" s="6"/>
    </row>
    <row r="3" spans="1:9" ht="15.4" thickBot="1">
      <c r="A3" s="16" t="s">
        <v>6</v>
      </c>
      <c r="B3" s="17" t="s">
        <v>3</v>
      </c>
      <c r="C3" s="17" t="s">
        <v>4</v>
      </c>
      <c r="D3" s="17" t="s">
        <v>5</v>
      </c>
      <c r="E3" s="17" t="s">
        <v>30</v>
      </c>
      <c r="F3" s="17" t="s">
        <v>31</v>
      </c>
      <c r="G3" s="17" t="s">
        <v>7</v>
      </c>
      <c r="H3" s="17" t="s">
        <v>8</v>
      </c>
      <c r="I3" s="18" t="s">
        <v>9</v>
      </c>
    </row>
    <row r="4" spans="1:9">
      <c r="A4" s="10" t="s">
        <v>449</v>
      </c>
      <c r="B4" s="11" t="s">
        <v>381</v>
      </c>
      <c r="C4" s="11" t="s">
        <v>10</v>
      </c>
      <c r="D4" s="11" t="s">
        <v>446</v>
      </c>
      <c r="E4" s="8"/>
      <c r="F4" s="8" t="s">
        <v>34</v>
      </c>
      <c r="G4" s="11" t="s">
        <v>421</v>
      </c>
      <c r="H4" s="11">
        <v>10</v>
      </c>
      <c r="I4" s="12"/>
    </row>
    <row r="5" spans="1:9">
      <c r="A5" s="10" t="s">
        <v>427</v>
      </c>
      <c r="B5" s="11" t="s">
        <v>435</v>
      </c>
      <c r="C5" s="11" t="s">
        <v>10</v>
      </c>
      <c r="D5" s="11"/>
      <c r="E5" s="11"/>
      <c r="F5" s="11" t="s">
        <v>34</v>
      </c>
      <c r="G5" s="11" t="s">
        <v>447</v>
      </c>
      <c r="H5" s="11">
        <v>20</v>
      </c>
      <c r="I5" s="12"/>
    </row>
    <row r="6" spans="1:9">
      <c r="A6" s="10" t="s">
        <v>428</v>
      </c>
      <c r="B6" s="11" t="s">
        <v>436</v>
      </c>
      <c r="C6" s="11"/>
      <c r="D6" s="11"/>
      <c r="E6" s="11"/>
      <c r="F6" s="11"/>
      <c r="G6" s="11" t="s">
        <v>448</v>
      </c>
      <c r="H6" s="11"/>
      <c r="I6" s="12"/>
    </row>
    <row r="7" spans="1:9">
      <c r="A7" s="10" t="s">
        <v>429</v>
      </c>
      <c r="B7" s="11" t="s">
        <v>437</v>
      </c>
      <c r="C7" s="11"/>
      <c r="D7" s="11"/>
      <c r="E7" s="11"/>
      <c r="F7" s="11"/>
      <c r="G7" s="11" t="s">
        <v>27</v>
      </c>
      <c r="H7" s="11">
        <v>10</v>
      </c>
      <c r="I7" s="12"/>
    </row>
    <row r="8" spans="1:9">
      <c r="A8" s="10" t="s">
        <v>430</v>
      </c>
      <c r="B8" s="11" t="s">
        <v>438</v>
      </c>
      <c r="C8" s="11"/>
      <c r="D8" s="11"/>
      <c r="E8" s="11"/>
      <c r="F8" s="11"/>
      <c r="G8" s="11" t="s">
        <v>27</v>
      </c>
      <c r="H8" s="11">
        <v>10</v>
      </c>
      <c r="I8" s="12"/>
    </row>
    <row r="9" spans="1:9">
      <c r="A9" s="10" t="s">
        <v>431</v>
      </c>
      <c r="B9" s="11" t="s">
        <v>441</v>
      </c>
      <c r="C9" s="11"/>
      <c r="D9" s="11"/>
      <c r="E9" s="11"/>
      <c r="F9" s="11"/>
      <c r="G9" s="11" t="s">
        <v>27</v>
      </c>
      <c r="H9" s="11">
        <v>10</v>
      </c>
      <c r="I9" s="12"/>
    </row>
    <row r="10" spans="1:9">
      <c r="A10" s="10" t="s">
        <v>432</v>
      </c>
      <c r="B10" s="11" t="s">
        <v>454</v>
      </c>
      <c r="C10" s="11"/>
      <c r="D10" s="11"/>
      <c r="E10" s="11"/>
      <c r="F10" s="11"/>
      <c r="G10" s="11" t="s">
        <v>421</v>
      </c>
      <c r="H10" s="11">
        <v>10</v>
      </c>
      <c r="I10" s="19"/>
    </row>
    <row r="11" spans="1:9">
      <c r="A11" s="10" t="s">
        <v>433</v>
      </c>
      <c r="B11" s="11" t="s">
        <v>439</v>
      </c>
      <c r="C11" s="11"/>
      <c r="D11" s="11"/>
      <c r="E11" s="11"/>
      <c r="F11" s="11"/>
      <c r="G11" s="11" t="s">
        <v>433</v>
      </c>
      <c r="H11" s="11"/>
      <c r="I11" s="19"/>
    </row>
    <row r="12" spans="1:9">
      <c r="A12" s="10" t="s">
        <v>434</v>
      </c>
      <c r="B12" s="11" t="s">
        <v>440</v>
      </c>
      <c r="C12" s="11"/>
      <c r="D12" s="11"/>
      <c r="E12" s="11"/>
      <c r="F12" s="11"/>
      <c r="G12" s="11" t="s">
        <v>421</v>
      </c>
      <c r="H12" s="11">
        <v>10</v>
      </c>
      <c r="I12" s="19"/>
    </row>
    <row r="13" spans="1:9" ht="15.4" thickBot="1">
      <c r="A13" s="10" t="s">
        <v>442</v>
      </c>
      <c r="B13" s="11" t="s">
        <v>445</v>
      </c>
      <c r="C13" s="11"/>
      <c r="D13" s="11"/>
      <c r="E13" s="11"/>
      <c r="F13" s="11"/>
      <c r="G13" s="11" t="s">
        <v>421</v>
      </c>
      <c r="H13" s="11">
        <v>10</v>
      </c>
      <c r="I13" s="15"/>
    </row>
    <row r="14" spans="1:9" ht="15.4" thickBot="1">
      <c r="A14" s="10" t="s">
        <v>450</v>
      </c>
      <c r="B14" s="11" t="s">
        <v>451</v>
      </c>
      <c r="C14" s="11"/>
      <c r="D14" s="11"/>
      <c r="E14" s="11"/>
      <c r="F14" s="11"/>
      <c r="G14" s="11" t="s">
        <v>421</v>
      </c>
      <c r="H14" s="11">
        <v>10</v>
      </c>
      <c r="I14" s="15"/>
    </row>
    <row r="15" spans="1:9" ht="15.4" thickBot="1">
      <c r="A15" s="10" t="s">
        <v>453</v>
      </c>
      <c r="B15" s="11" t="s">
        <v>452</v>
      </c>
      <c r="C15" s="11"/>
      <c r="D15" s="11"/>
      <c r="E15" s="11"/>
      <c r="F15" s="11"/>
      <c r="G15" s="11" t="s">
        <v>421</v>
      </c>
      <c r="H15" s="11">
        <v>10</v>
      </c>
      <c r="I15" s="15"/>
    </row>
    <row r="16" spans="1:9" ht="15.4" thickBot="1">
      <c r="A16" s="10" t="s">
        <v>455</v>
      </c>
      <c r="B16" s="11" t="s">
        <v>456</v>
      </c>
      <c r="C16" s="11"/>
      <c r="D16" s="11"/>
      <c r="E16" s="11"/>
      <c r="F16" s="11"/>
      <c r="G16" s="11" t="s">
        <v>463</v>
      </c>
      <c r="H16" s="11"/>
      <c r="I16" s="15"/>
    </row>
    <row r="17" spans="1:9" ht="15.4" thickBot="1">
      <c r="A17" s="10" t="s">
        <v>457</v>
      </c>
      <c r="B17" s="11" t="s">
        <v>458</v>
      </c>
      <c r="C17" s="11"/>
      <c r="D17" s="11"/>
      <c r="E17" s="11"/>
      <c r="F17" s="11"/>
      <c r="G17" s="11" t="s">
        <v>464</v>
      </c>
      <c r="H17" s="11"/>
      <c r="I17" s="15"/>
    </row>
    <row r="18" spans="1:9" ht="15.4" thickBot="1">
      <c r="A18" s="10" t="s">
        <v>459</v>
      </c>
      <c r="B18" s="11" t="s">
        <v>461</v>
      </c>
      <c r="C18" s="11"/>
      <c r="D18" s="11"/>
      <c r="E18" s="11"/>
      <c r="F18" s="11"/>
      <c r="G18" s="11" t="s">
        <v>464</v>
      </c>
      <c r="H18" s="11"/>
      <c r="I18" s="15"/>
    </row>
    <row r="19" spans="1:9" ht="15.4" thickBot="1">
      <c r="A19" s="10" t="s">
        <v>460</v>
      </c>
      <c r="B19" s="11" t="s">
        <v>462</v>
      </c>
      <c r="C19" s="11"/>
      <c r="D19" s="11"/>
      <c r="E19" s="11"/>
      <c r="F19" s="11"/>
      <c r="G19" s="11" t="s">
        <v>464</v>
      </c>
      <c r="H19" s="11"/>
      <c r="I19" s="15"/>
    </row>
  </sheetData>
  <mergeCells count="1">
    <mergeCell ref="A1:I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workbookViewId="0">
      <pane ySplit="3" topLeftCell="A4" activePane="bottomLeft" state="frozen"/>
      <selection pane="bottomLeft" sqref="A1:I1"/>
    </sheetView>
  </sheetViews>
  <sheetFormatPr defaultColWidth="7.59765625" defaultRowHeight="15"/>
  <cols>
    <col min="1" max="1" width="20.59765625" style="1" bestFit="1" customWidth="1"/>
    <col min="2" max="2" width="16.59765625" style="1" bestFit="1" customWidth="1"/>
    <col min="3" max="8" width="13.59765625" style="1" customWidth="1"/>
    <col min="9" max="9" width="51.59765625" style="1" customWidth="1"/>
    <col min="10" max="16384" width="7.59765625" style="1"/>
  </cols>
  <sheetData>
    <row r="1" spans="1:9" s="2" customFormat="1" ht="33.75" customHeight="1" thickBot="1">
      <c r="A1" s="61" t="s">
        <v>0</v>
      </c>
      <c r="B1" s="62"/>
      <c r="C1" s="62"/>
      <c r="D1" s="62"/>
      <c r="E1" s="62"/>
      <c r="F1" s="62"/>
      <c r="G1" s="62"/>
      <c r="H1" s="62"/>
      <c r="I1" s="63"/>
    </row>
    <row r="2" spans="1:9" s="3" customFormat="1" ht="14.25" thickBot="1">
      <c r="A2" s="4" t="s">
        <v>1</v>
      </c>
      <c r="B2" s="5" t="s">
        <v>590</v>
      </c>
      <c r="C2" s="5"/>
      <c r="D2" s="5" t="s">
        <v>2</v>
      </c>
      <c r="E2" s="5"/>
      <c r="F2" s="5"/>
      <c r="G2" s="5" t="s">
        <v>593</v>
      </c>
      <c r="H2" s="5"/>
      <c r="I2" s="6"/>
    </row>
    <row r="3" spans="1:9" ht="15.4" thickBot="1">
      <c r="A3" s="16" t="s">
        <v>6</v>
      </c>
      <c r="B3" s="17" t="s">
        <v>3</v>
      </c>
      <c r="C3" s="17" t="s">
        <v>4</v>
      </c>
      <c r="D3" s="17" t="s">
        <v>5</v>
      </c>
      <c r="E3" s="17" t="s">
        <v>30</v>
      </c>
      <c r="F3" s="17" t="s">
        <v>31</v>
      </c>
      <c r="G3" s="17" t="s">
        <v>7</v>
      </c>
      <c r="H3" s="17" t="s">
        <v>8</v>
      </c>
      <c r="I3" s="18" t="s">
        <v>9</v>
      </c>
    </row>
    <row r="4" spans="1:9">
      <c r="A4" s="10" t="s">
        <v>519</v>
      </c>
      <c r="B4" s="11" t="s">
        <v>594</v>
      </c>
      <c r="C4" s="11" t="s">
        <v>10</v>
      </c>
      <c r="D4" s="11"/>
      <c r="E4" s="11"/>
      <c r="F4" s="11" t="s">
        <v>34</v>
      </c>
      <c r="G4" s="11" t="s">
        <v>26</v>
      </c>
      <c r="H4" s="11"/>
      <c r="I4" s="12"/>
    </row>
    <row r="5" spans="1:9">
      <c r="A5" s="7" t="s">
        <v>15</v>
      </c>
      <c r="B5" s="8" t="s">
        <v>12</v>
      </c>
      <c r="C5" s="8"/>
      <c r="D5" s="8" t="s">
        <v>33</v>
      </c>
      <c r="E5" s="8"/>
      <c r="F5" s="8" t="s">
        <v>34</v>
      </c>
      <c r="G5" s="8" t="s">
        <v>27</v>
      </c>
      <c r="H5" s="8">
        <v>30</v>
      </c>
      <c r="I5" s="9"/>
    </row>
    <row r="6" spans="1:9">
      <c r="A6" s="7" t="s">
        <v>606</v>
      </c>
      <c r="B6" s="8" t="s">
        <v>595</v>
      </c>
      <c r="C6" s="8"/>
      <c r="D6" s="8"/>
      <c r="E6" s="8"/>
      <c r="F6" s="8" t="s">
        <v>34</v>
      </c>
      <c r="G6" s="8" t="s">
        <v>27</v>
      </c>
      <c r="H6" s="8">
        <v>3</v>
      </c>
      <c r="I6" s="9"/>
    </row>
    <row r="7" spans="1:9">
      <c r="A7" s="7" t="s">
        <v>607</v>
      </c>
      <c r="B7" s="8" t="s">
        <v>596</v>
      </c>
      <c r="C7" s="8"/>
      <c r="D7" s="8"/>
      <c r="E7" s="8"/>
      <c r="F7" s="8" t="s">
        <v>34</v>
      </c>
      <c r="G7" s="8" t="s">
        <v>27</v>
      </c>
      <c r="H7" s="8">
        <v>3</v>
      </c>
      <c r="I7" s="9"/>
    </row>
    <row r="8" spans="1:9">
      <c r="A8" s="7" t="s">
        <v>350</v>
      </c>
      <c r="B8" s="8" t="s">
        <v>597</v>
      </c>
      <c r="C8" s="8"/>
      <c r="D8" s="8"/>
      <c r="E8" s="8"/>
      <c r="F8" s="8" t="s">
        <v>34</v>
      </c>
      <c r="G8" s="8" t="s">
        <v>27</v>
      </c>
      <c r="H8" s="8">
        <v>10</v>
      </c>
      <c r="I8" s="9"/>
    </row>
    <row r="9" spans="1:9">
      <c r="A9" s="7" t="s">
        <v>352</v>
      </c>
      <c r="B9" s="8" t="s">
        <v>598</v>
      </c>
      <c r="C9" s="8"/>
      <c r="D9" s="8"/>
      <c r="E9" s="8"/>
      <c r="F9" s="8"/>
      <c r="G9" s="8" t="s">
        <v>27</v>
      </c>
      <c r="H9" s="8">
        <v>10</v>
      </c>
      <c r="I9" s="9"/>
    </row>
    <row r="10" spans="1:9">
      <c r="A10" s="7" t="s">
        <v>604</v>
      </c>
      <c r="B10" s="8"/>
      <c r="C10" s="8"/>
      <c r="D10" s="8"/>
      <c r="E10" s="8"/>
      <c r="F10" s="8"/>
      <c r="G10" s="8" t="s">
        <v>27</v>
      </c>
      <c r="H10" s="8">
        <v>10</v>
      </c>
      <c r="I10" s="9" t="s">
        <v>610</v>
      </c>
    </row>
    <row r="11" spans="1:9">
      <c r="A11" s="7" t="s">
        <v>602</v>
      </c>
      <c r="B11" s="8"/>
      <c r="C11" s="8"/>
      <c r="D11" s="8"/>
      <c r="E11" s="8"/>
      <c r="F11" s="8"/>
      <c r="G11" s="8" t="s">
        <v>27</v>
      </c>
      <c r="H11" s="8">
        <v>10</v>
      </c>
      <c r="I11" s="9" t="s">
        <v>611</v>
      </c>
    </row>
    <row r="12" spans="1:9">
      <c r="A12" s="10" t="s">
        <v>605</v>
      </c>
      <c r="B12" s="11"/>
      <c r="C12" s="11"/>
      <c r="D12" s="11"/>
      <c r="E12" s="11"/>
      <c r="F12" s="11"/>
      <c r="G12" s="8" t="s">
        <v>27</v>
      </c>
      <c r="H12" s="11">
        <v>10</v>
      </c>
      <c r="I12" s="9" t="s">
        <v>612</v>
      </c>
    </row>
    <row r="13" spans="1:9">
      <c r="A13" s="10" t="s">
        <v>603</v>
      </c>
      <c r="B13" s="11"/>
      <c r="C13" s="11"/>
      <c r="D13" s="11"/>
      <c r="E13" s="11"/>
      <c r="F13" s="11"/>
      <c r="G13" s="8" t="s">
        <v>27</v>
      </c>
      <c r="H13" s="11">
        <v>10</v>
      </c>
      <c r="I13" s="9" t="s">
        <v>613</v>
      </c>
    </row>
    <row r="14" spans="1:9">
      <c r="A14" s="20" t="s">
        <v>61</v>
      </c>
      <c r="B14" s="11" t="s">
        <v>599</v>
      </c>
      <c r="C14" s="11"/>
      <c r="D14" s="11"/>
      <c r="E14" s="11"/>
      <c r="F14" s="11" t="s">
        <v>34</v>
      </c>
      <c r="G14" s="11" t="s">
        <v>614</v>
      </c>
      <c r="H14" s="11">
        <v>1</v>
      </c>
      <c r="I14" s="12"/>
    </row>
    <row r="15" spans="1:9">
      <c r="A15" s="10" t="s">
        <v>608</v>
      </c>
      <c r="B15" s="11" t="s">
        <v>600</v>
      </c>
      <c r="C15" s="11"/>
      <c r="D15" s="11"/>
      <c r="E15" s="11"/>
      <c r="F15" s="11" t="s">
        <v>34</v>
      </c>
      <c r="G15" s="11" t="s">
        <v>614</v>
      </c>
      <c r="H15" s="11">
        <v>4</v>
      </c>
      <c r="I15" s="12"/>
    </row>
    <row r="16" spans="1:9">
      <c r="A16" s="10" t="s">
        <v>609</v>
      </c>
      <c r="B16" s="11" t="s">
        <v>601</v>
      </c>
      <c r="C16" s="11"/>
      <c r="D16" s="11"/>
      <c r="E16" s="11"/>
      <c r="F16" s="11" t="s">
        <v>34</v>
      </c>
      <c r="G16" s="11" t="s">
        <v>28</v>
      </c>
      <c r="H16" s="11">
        <v>2</v>
      </c>
      <c r="I16" s="12"/>
    </row>
    <row r="17" spans="1:9">
      <c r="A17" s="10"/>
      <c r="B17" s="11"/>
      <c r="C17" s="11"/>
      <c r="D17" s="11"/>
      <c r="E17" s="11"/>
      <c r="F17" s="11"/>
      <c r="G17" s="11"/>
      <c r="H17" s="11"/>
      <c r="I17" s="12"/>
    </row>
    <row r="18" spans="1:9">
      <c r="A18" s="10"/>
      <c r="B18" s="11"/>
      <c r="C18" s="11"/>
      <c r="D18" s="11"/>
      <c r="E18" s="11"/>
      <c r="F18" s="11"/>
      <c r="G18" s="11"/>
      <c r="H18" s="11"/>
      <c r="I18" s="12"/>
    </row>
    <row r="19" spans="1:9" ht="15.4" thickBot="1">
      <c r="A19" s="13"/>
      <c r="B19" s="14"/>
      <c r="C19" s="14"/>
      <c r="D19" s="14"/>
      <c r="E19" s="14"/>
      <c r="F19" s="14"/>
      <c r="G19" s="14"/>
      <c r="H19" s="14"/>
      <c r="I19" s="15"/>
    </row>
  </sheetData>
  <mergeCells count="1">
    <mergeCell ref="A1:I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workbookViewId="0">
      <pane ySplit="3" topLeftCell="A4" activePane="bottomLeft" state="frozen"/>
      <selection pane="bottomLeft" activeCell="B7" sqref="B7"/>
    </sheetView>
  </sheetViews>
  <sheetFormatPr defaultColWidth="7.59765625" defaultRowHeight="15"/>
  <cols>
    <col min="1" max="1" width="20.59765625" style="1" bestFit="1" customWidth="1"/>
    <col min="2" max="2" width="16.59765625" style="1" bestFit="1" customWidth="1"/>
    <col min="3" max="8" width="13.59765625" style="1" customWidth="1"/>
    <col min="9" max="9" width="51.59765625" style="1" customWidth="1"/>
    <col min="10" max="16384" width="7.59765625" style="1"/>
  </cols>
  <sheetData>
    <row r="1" spans="1:9" s="2" customFormat="1" ht="33.75" customHeight="1" thickBot="1">
      <c r="A1" s="61" t="s">
        <v>0</v>
      </c>
      <c r="B1" s="62"/>
      <c r="C1" s="62"/>
      <c r="D1" s="62"/>
      <c r="E1" s="62"/>
      <c r="F1" s="62"/>
      <c r="G1" s="62"/>
      <c r="H1" s="62"/>
      <c r="I1" s="63"/>
    </row>
    <row r="2" spans="1:9" s="3" customFormat="1" ht="14.25" thickBot="1">
      <c r="A2" s="4" t="s">
        <v>1</v>
      </c>
      <c r="B2" s="5" t="s">
        <v>357</v>
      </c>
      <c r="C2" s="5"/>
      <c r="D2" s="5" t="s">
        <v>2</v>
      </c>
      <c r="E2" s="5"/>
      <c r="F2" s="5"/>
      <c r="G2" s="5" t="s">
        <v>356</v>
      </c>
      <c r="H2" s="5"/>
      <c r="I2" s="6"/>
    </row>
    <row r="3" spans="1:9" ht="15.4" thickBot="1">
      <c r="A3" s="16" t="s">
        <v>6</v>
      </c>
      <c r="B3" s="17" t="s">
        <v>3</v>
      </c>
      <c r="C3" s="17" t="s">
        <v>4</v>
      </c>
      <c r="D3" s="17" t="s">
        <v>5</v>
      </c>
      <c r="E3" s="17" t="s">
        <v>30</v>
      </c>
      <c r="F3" s="17" t="s">
        <v>31</v>
      </c>
      <c r="G3" s="17" t="s">
        <v>7</v>
      </c>
      <c r="H3" s="17" t="s">
        <v>8</v>
      </c>
      <c r="I3" s="18" t="s">
        <v>9</v>
      </c>
    </row>
    <row r="4" spans="1:9">
      <c r="A4" s="7" t="s">
        <v>169</v>
      </c>
      <c r="B4" s="8" t="s">
        <v>170</v>
      </c>
      <c r="C4" s="8" t="s">
        <v>10</v>
      </c>
      <c r="D4" s="8"/>
      <c r="E4" s="11"/>
      <c r="F4" s="11" t="s">
        <v>39</v>
      </c>
      <c r="G4" s="8" t="s">
        <v>26</v>
      </c>
      <c r="H4" s="8"/>
      <c r="I4" s="9"/>
    </row>
    <row r="5" spans="1:9">
      <c r="A5" s="7" t="s">
        <v>358</v>
      </c>
      <c r="B5" s="8" t="s">
        <v>172</v>
      </c>
      <c r="C5" s="8"/>
      <c r="D5" s="8"/>
      <c r="E5" s="11"/>
      <c r="F5" s="11"/>
      <c r="G5" s="21" t="s">
        <v>27</v>
      </c>
      <c r="H5" s="8">
        <v>10</v>
      </c>
      <c r="I5" s="9"/>
    </row>
    <row r="6" spans="1:9">
      <c r="A6" s="10" t="s">
        <v>171</v>
      </c>
      <c r="B6" s="11" t="s">
        <v>173</v>
      </c>
      <c r="C6" s="11"/>
      <c r="D6" s="11"/>
      <c r="E6" s="11"/>
      <c r="F6" s="11"/>
      <c r="G6" s="21" t="s">
        <v>27</v>
      </c>
      <c r="H6" s="11">
        <v>100</v>
      </c>
      <c r="I6" s="12"/>
    </row>
    <row r="7" spans="1:9">
      <c r="A7" s="20" t="s">
        <v>137</v>
      </c>
      <c r="B7" s="21" t="s">
        <v>174</v>
      </c>
      <c r="C7" s="21"/>
      <c r="D7" s="21"/>
      <c r="E7" s="21"/>
      <c r="F7" s="21"/>
      <c r="G7" s="21" t="s">
        <v>107</v>
      </c>
      <c r="H7" s="21"/>
      <c r="I7" s="19"/>
    </row>
    <row r="8" spans="1:9" ht="15.4" thickBot="1">
      <c r="A8" s="13"/>
      <c r="B8" s="14"/>
      <c r="C8" s="14"/>
      <c r="D8" s="14"/>
      <c r="E8" s="14"/>
      <c r="F8" s="14"/>
      <c r="G8" s="14"/>
      <c r="H8" s="14"/>
      <c r="I8" s="15"/>
    </row>
  </sheetData>
  <mergeCells count="1">
    <mergeCell ref="A1:I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pane ySplit="3" topLeftCell="A4" activePane="bottomLeft" state="frozen"/>
      <selection pane="bottomLeft" activeCell="A5" sqref="A5"/>
    </sheetView>
  </sheetViews>
  <sheetFormatPr defaultColWidth="7.59765625" defaultRowHeight="15"/>
  <cols>
    <col min="1" max="1" width="20.59765625" style="1" bestFit="1" customWidth="1"/>
    <col min="2" max="2" width="16.59765625" style="1" bestFit="1" customWidth="1"/>
    <col min="3" max="8" width="13.59765625" style="1" customWidth="1"/>
    <col min="9" max="9" width="51.59765625" style="1" customWidth="1"/>
    <col min="10" max="16384" width="7.59765625" style="1"/>
  </cols>
  <sheetData>
    <row r="1" spans="1:9" s="2" customFormat="1" ht="33.75" customHeight="1" thickBot="1">
      <c r="A1" s="61" t="s">
        <v>175</v>
      </c>
      <c r="B1" s="62"/>
      <c r="C1" s="62"/>
      <c r="D1" s="62"/>
      <c r="E1" s="62"/>
      <c r="F1" s="62"/>
      <c r="G1" s="62"/>
      <c r="H1" s="62"/>
      <c r="I1" s="63"/>
    </row>
    <row r="2" spans="1:9" s="3" customFormat="1" ht="14.25" thickBot="1">
      <c r="A2" s="4" t="s">
        <v>1</v>
      </c>
      <c r="B2" s="5" t="s">
        <v>360</v>
      </c>
      <c r="C2" s="5"/>
      <c r="D2" s="5" t="s">
        <v>2</v>
      </c>
      <c r="E2" s="5"/>
      <c r="F2" s="5"/>
      <c r="G2" s="5" t="s">
        <v>359</v>
      </c>
      <c r="H2" s="5"/>
      <c r="I2" s="6"/>
    </row>
    <row r="3" spans="1:9" ht="15.4" thickBot="1">
      <c r="A3" s="16" t="s">
        <v>6</v>
      </c>
      <c r="B3" s="17" t="s">
        <v>3</v>
      </c>
      <c r="C3" s="17" t="s">
        <v>4</v>
      </c>
      <c r="D3" s="17" t="s">
        <v>5</v>
      </c>
      <c r="E3" s="17" t="s">
        <v>30</v>
      </c>
      <c r="F3" s="17" t="s">
        <v>31</v>
      </c>
      <c r="G3" s="17" t="s">
        <v>7</v>
      </c>
      <c r="H3" s="17" t="s">
        <v>8</v>
      </c>
      <c r="I3" s="18" t="s">
        <v>9</v>
      </c>
    </row>
    <row r="4" spans="1:9">
      <c r="A4" s="7" t="s">
        <v>177</v>
      </c>
      <c r="B4" s="8" t="s">
        <v>170</v>
      </c>
      <c r="C4" s="8" t="s">
        <v>10</v>
      </c>
      <c r="D4" s="8"/>
      <c r="E4" s="11"/>
      <c r="F4" s="11" t="s">
        <v>39</v>
      </c>
      <c r="G4" s="8" t="s">
        <v>26</v>
      </c>
      <c r="H4" s="8"/>
      <c r="I4" s="9"/>
    </row>
    <row r="5" spans="1:9">
      <c r="A5" s="7" t="s">
        <v>358</v>
      </c>
      <c r="B5" s="8" t="s">
        <v>172</v>
      </c>
      <c r="C5" s="8"/>
      <c r="D5" s="8"/>
      <c r="E5" s="11"/>
      <c r="F5" s="11"/>
      <c r="G5" s="21" t="s">
        <v>27</v>
      </c>
      <c r="H5" s="8">
        <v>10</v>
      </c>
      <c r="I5" s="9"/>
    </row>
    <row r="6" spans="1:9">
      <c r="A6" s="10" t="s">
        <v>171</v>
      </c>
      <c r="B6" s="11" t="s">
        <v>173</v>
      </c>
      <c r="C6" s="11"/>
      <c r="D6" s="11"/>
      <c r="E6" s="11"/>
      <c r="F6" s="11"/>
      <c r="G6" s="21" t="s">
        <v>27</v>
      </c>
      <c r="H6" s="11">
        <v>100</v>
      </c>
      <c r="I6" s="12"/>
    </row>
    <row r="7" spans="1:9">
      <c r="A7" s="20" t="s">
        <v>123</v>
      </c>
      <c r="B7" s="21" t="s">
        <v>361</v>
      </c>
      <c r="C7" s="21"/>
      <c r="D7" s="21" t="s">
        <v>129</v>
      </c>
      <c r="E7" s="21"/>
      <c r="F7" s="21"/>
      <c r="G7" s="21" t="s">
        <v>68</v>
      </c>
      <c r="H7" s="21"/>
      <c r="I7" s="19"/>
    </row>
    <row r="8" spans="1:9">
      <c r="A8" s="20" t="s">
        <v>180</v>
      </c>
      <c r="B8" s="21" t="s">
        <v>178</v>
      </c>
      <c r="C8" s="21"/>
      <c r="D8" s="21"/>
      <c r="E8" s="21"/>
      <c r="F8" s="21"/>
      <c r="G8" s="21" t="s">
        <v>68</v>
      </c>
      <c r="H8" s="21"/>
      <c r="I8" s="19"/>
    </row>
    <row r="9" spans="1:9">
      <c r="A9" s="20" t="s">
        <v>181</v>
      </c>
      <c r="B9" s="21" t="s">
        <v>179</v>
      </c>
      <c r="C9" s="21"/>
      <c r="D9" s="21"/>
      <c r="E9" s="21"/>
      <c r="F9" s="21"/>
      <c r="G9" s="21" t="s">
        <v>27</v>
      </c>
      <c r="H9" s="21">
        <v>255</v>
      </c>
      <c r="I9" s="19"/>
    </row>
    <row r="10" spans="1:9">
      <c r="A10" s="20" t="s">
        <v>137</v>
      </c>
      <c r="B10" s="21" t="s">
        <v>174</v>
      </c>
      <c r="C10" s="21"/>
      <c r="D10" s="21"/>
      <c r="E10" s="21"/>
      <c r="F10" s="21"/>
      <c r="G10" s="21" t="s">
        <v>107</v>
      </c>
      <c r="H10" s="21"/>
      <c r="I10" s="19"/>
    </row>
    <row r="11" spans="1:9" ht="15.4" thickBot="1">
      <c r="A11" s="13" t="s">
        <v>182</v>
      </c>
      <c r="B11" s="14" t="s">
        <v>183</v>
      </c>
      <c r="C11" s="14"/>
      <c r="D11" s="14"/>
      <c r="E11" s="14"/>
      <c r="F11" s="14" t="s">
        <v>184</v>
      </c>
      <c r="G11" s="14" t="s">
        <v>28</v>
      </c>
      <c r="H11" s="14">
        <v>1</v>
      </c>
      <c r="I11" s="15" t="s">
        <v>185</v>
      </c>
    </row>
  </sheetData>
  <mergeCells count="1">
    <mergeCell ref="A1:I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>
      <pane ySplit="3" topLeftCell="A4" activePane="bottomLeft" state="frozen"/>
      <selection pane="bottomLeft" activeCell="B12" sqref="B12"/>
    </sheetView>
  </sheetViews>
  <sheetFormatPr defaultColWidth="7.59765625" defaultRowHeight="15"/>
  <cols>
    <col min="1" max="1" width="20.59765625" style="1" bestFit="1" customWidth="1"/>
    <col min="2" max="2" width="16.59765625" style="1" bestFit="1" customWidth="1"/>
    <col min="3" max="8" width="13.59765625" style="1" customWidth="1"/>
    <col min="9" max="9" width="51.59765625" style="1" customWidth="1"/>
    <col min="10" max="16384" width="7.59765625" style="1"/>
  </cols>
  <sheetData>
    <row r="1" spans="1:9" s="2" customFormat="1" ht="33.75" customHeight="1" thickBot="1">
      <c r="A1" s="61" t="s">
        <v>175</v>
      </c>
      <c r="B1" s="62"/>
      <c r="C1" s="62"/>
      <c r="D1" s="62"/>
      <c r="E1" s="62"/>
      <c r="F1" s="62"/>
      <c r="G1" s="62"/>
      <c r="H1" s="62"/>
      <c r="I1" s="63"/>
    </row>
    <row r="2" spans="1:9" s="3" customFormat="1" ht="14.25" thickBot="1">
      <c r="A2" s="4" t="s">
        <v>1</v>
      </c>
      <c r="B2" s="5" t="s">
        <v>363</v>
      </c>
      <c r="C2" s="5"/>
      <c r="D2" s="5" t="s">
        <v>2</v>
      </c>
      <c r="E2" s="5"/>
      <c r="F2" s="5"/>
      <c r="G2" s="5" t="s">
        <v>362</v>
      </c>
      <c r="H2" s="5"/>
      <c r="I2" s="6"/>
    </row>
    <row r="3" spans="1:9" ht="15.4" thickBot="1">
      <c r="A3" s="16" t="s">
        <v>6</v>
      </c>
      <c r="B3" s="17" t="s">
        <v>3</v>
      </c>
      <c r="C3" s="17" t="s">
        <v>4</v>
      </c>
      <c r="D3" s="17" t="s">
        <v>5</v>
      </c>
      <c r="E3" s="17" t="s">
        <v>30</v>
      </c>
      <c r="F3" s="17" t="s">
        <v>31</v>
      </c>
      <c r="G3" s="17" t="s">
        <v>7</v>
      </c>
      <c r="H3" s="17" t="s">
        <v>8</v>
      </c>
      <c r="I3" s="18" t="s">
        <v>9</v>
      </c>
    </row>
    <row r="4" spans="1:9">
      <c r="A4" s="7" t="s">
        <v>187</v>
      </c>
      <c r="B4" s="8" t="s">
        <v>170</v>
      </c>
      <c r="C4" s="8" t="s">
        <v>10</v>
      </c>
      <c r="D4" s="8"/>
      <c r="E4" s="11"/>
      <c r="F4" s="11" t="s">
        <v>39</v>
      </c>
      <c r="G4" s="8" t="s">
        <v>26</v>
      </c>
      <c r="H4" s="8"/>
      <c r="I4" s="9"/>
    </row>
    <row r="5" spans="1:9">
      <c r="A5" s="7" t="s">
        <v>358</v>
      </c>
      <c r="B5" s="8" t="s">
        <v>365</v>
      </c>
      <c r="C5" s="8"/>
      <c r="D5" s="8"/>
      <c r="E5" s="11"/>
      <c r="F5" s="11"/>
      <c r="G5" s="21" t="s">
        <v>27</v>
      </c>
      <c r="H5" s="8">
        <v>10</v>
      </c>
      <c r="I5" s="9"/>
    </row>
    <row r="6" spans="1:9">
      <c r="A6" s="10" t="s">
        <v>171</v>
      </c>
      <c r="B6" s="11" t="s">
        <v>173</v>
      </c>
      <c r="C6" s="11"/>
      <c r="D6" s="11"/>
      <c r="E6" s="11"/>
      <c r="F6" s="11"/>
      <c r="G6" s="21" t="s">
        <v>27</v>
      </c>
      <c r="H6" s="11">
        <v>100</v>
      </c>
      <c r="I6" s="12"/>
    </row>
    <row r="7" spans="1:9">
      <c r="A7" s="20" t="s">
        <v>188</v>
      </c>
      <c r="B7" s="21" t="s">
        <v>189</v>
      </c>
      <c r="C7" s="21"/>
      <c r="D7" s="21" t="s">
        <v>168</v>
      </c>
      <c r="E7" s="21"/>
      <c r="F7" s="21"/>
      <c r="G7" s="21" t="s">
        <v>68</v>
      </c>
      <c r="H7" s="21"/>
      <c r="I7" s="19"/>
    </row>
    <row r="8" spans="1:9">
      <c r="A8" s="20" t="s">
        <v>181</v>
      </c>
      <c r="B8" s="21" t="s">
        <v>179</v>
      </c>
      <c r="C8" s="21"/>
      <c r="D8" s="21"/>
      <c r="E8" s="21"/>
      <c r="F8" s="21"/>
      <c r="G8" s="21" t="s">
        <v>27</v>
      </c>
      <c r="H8" s="21">
        <v>255</v>
      </c>
      <c r="I8" s="19"/>
    </row>
    <row r="9" spans="1:9">
      <c r="A9" s="20" t="s">
        <v>137</v>
      </c>
      <c r="B9" s="21" t="s">
        <v>174</v>
      </c>
      <c r="C9" s="21"/>
      <c r="D9" s="21"/>
      <c r="E9" s="21"/>
      <c r="F9" s="21"/>
      <c r="G9" s="21" t="s">
        <v>107</v>
      </c>
      <c r="H9" s="21"/>
      <c r="I9" s="19"/>
    </row>
    <row r="10" spans="1:9">
      <c r="A10" s="20" t="s">
        <v>190</v>
      </c>
      <c r="B10" s="21" t="s">
        <v>191</v>
      </c>
      <c r="C10" s="21"/>
      <c r="D10" s="21"/>
      <c r="E10" s="21"/>
      <c r="F10" s="21"/>
      <c r="G10" s="21" t="s">
        <v>28</v>
      </c>
      <c r="H10" s="21">
        <v>10</v>
      </c>
      <c r="I10" s="19"/>
    </row>
    <row r="11" spans="1:9">
      <c r="A11" s="20" t="s">
        <v>192</v>
      </c>
      <c r="B11" s="21" t="s">
        <v>193</v>
      </c>
      <c r="C11" s="21"/>
      <c r="D11" s="21"/>
      <c r="E11" s="21"/>
      <c r="F11" s="21"/>
      <c r="G11" s="21" t="s">
        <v>194</v>
      </c>
      <c r="H11" s="21" t="s">
        <v>364</v>
      </c>
      <c r="I11" s="19"/>
    </row>
    <row r="12" spans="1:9" ht="15.4" thickBot="1">
      <c r="A12" s="13" t="s">
        <v>182</v>
      </c>
      <c r="B12" s="14" t="s">
        <v>183</v>
      </c>
      <c r="C12" s="14"/>
      <c r="D12" s="14"/>
      <c r="E12" s="14"/>
      <c r="F12" s="14" t="s">
        <v>184</v>
      </c>
      <c r="G12" s="14" t="s">
        <v>28</v>
      </c>
      <c r="H12" s="14">
        <v>1</v>
      </c>
      <c r="I12" s="15" t="s">
        <v>185</v>
      </c>
    </row>
  </sheetData>
  <mergeCells count="1">
    <mergeCell ref="A1:I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pane ySplit="3" topLeftCell="A4" activePane="bottomLeft" state="frozen"/>
      <selection pane="bottomLeft" activeCell="B17" sqref="B17"/>
    </sheetView>
  </sheetViews>
  <sheetFormatPr defaultColWidth="7.59765625" defaultRowHeight="15"/>
  <cols>
    <col min="1" max="1" width="20.59765625" style="1" bestFit="1" customWidth="1"/>
    <col min="2" max="2" width="16.59765625" style="1" bestFit="1" customWidth="1"/>
    <col min="3" max="8" width="13.59765625" style="1" customWidth="1"/>
    <col min="9" max="9" width="51.59765625" style="1" customWidth="1"/>
    <col min="10" max="16384" width="7.59765625" style="1"/>
  </cols>
  <sheetData>
    <row r="1" spans="1:9" s="2" customFormat="1" ht="33.75" customHeight="1" thickBot="1">
      <c r="A1" s="61" t="s">
        <v>175</v>
      </c>
      <c r="B1" s="62"/>
      <c r="C1" s="62"/>
      <c r="D1" s="62"/>
      <c r="E1" s="62"/>
      <c r="F1" s="62"/>
      <c r="G1" s="62"/>
      <c r="H1" s="62"/>
      <c r="I1" s="63"/>
    </row>
    <row r="2" spans="1:9" s="3" customFormat="1" ht="14.25" thickBot="1">
      <c r="A2" s="4" t="s">
        <v>1</v>
      </c>
      <c r="B2" s="5" t="s">
        <v>367</v>
      </c>
      <c r="C2" s="5"/>
      <c r="D2" s="5" t="s">
        <v>2</v>
      </c>
      <c r="E2" s="5"/>
      <c r="F2" s="5"/>
      <c r="G2" s="5" t="s">
        <v>366</v>
      </c>
      <c r="H2" s="5"/>
      <c r="I2" s="6"/>
    </row>
    <row r="3" spans="1:9" ht="15.4" thickBot="1">
      <c r="A3" s="16" t="s">
        <v>6</v>
      </c>
      <c r="B3" s="17" t="s">
        <v>3</v>
      </c>
      <c r="C3" s="17" t="s">
        <v>4</v>
      </c>
      <c r="D3" s="17" t="s">
        <v>5</v>
      </c>
      <c r="E3" s="17" t="s">
        <v>30</v>
      </c>
      <c r="F3" s="17" t="s">
        <v>31</v>
      </c>
      <c r="G3" s="17" t="s">
        <v>7</v>
      </c>
      <c r="H3" s="17" t="s">
        <v>8</v>
      </c>
      <c r="I3" s="18" t="s">
        <v>9</v>
      </c>
    </row>
    <row r="4" spans="1:9">
      <c r="A4" s="7" t="s">
        <v>196</v>
      </c>
      <c r="B4" s="8" t="s">
        <v>170</v>
      </c>
      <c r="C4" s="8" t="s">
        <v>10</v>
      </c>
      <c r="D4" s="8"/>
      <c r="E4" s="11"/>
      <c r="F4" s="11" t="s">
        <v>39</v>
      </c>
      <c r="G4" s="8" t="s">
        <v>26</v>
      </c>
      <c r="H4" s="8"/>
      <c r="I4" s="9"/>
    </row>
    <row r="5" spans="1:9">
      <c r="A5" s="7" t="s">
        <v>358</v>
      </c>
      <c r="B5" s="8" t="s">
        <v>172</v>
      </c>
      <c r="C5" s="8"/>
      <c r="D5" s="8"/>
      <c r="E5" s="11"/>
      <c r="F5" s="11"/>
      <c r="G5" s="21" t="s">
        <v>27</v>
      </c>
      <c r="H5" s="8">
        <v>10</v>
      </c>
      <c r="I5" s="9"/>
    </row>
    <row r="6" spans="1:9">
      <c r="A6" s="10" t="s">
        <v>171</v>
      </c>
      <c r="B6" s="11" t="s">
        <v>173</v>
      </c>
      <c r="C6" s="11"/>
      <c r="D6" s="11"/>
      <c r="E6" s="11"/>
      <c r="F6" s="11"/>
      <c r="G6" s="21" t="s">
        <v>27</v>
      </c>
      <c r="H6" s="11">
        <v>100</v>
      </c>
      <c r="I6" s="12"/>
    </row>
    <row r="7" spans="1:9">
      <c r="A7" s="20" t="s">
        <v>197</v>
      </c>
      <c r="B7" s="21" t="s">
        <v>198</v>
      </c>
      <c r="C7" s="21"/>
      <c r="D7" s="21" t="s">
        <v>186</v>
      </c>
      <c r="E7" s="21"/>
      <c r="F7" s="21"/>
      <c r="G7" s="21" t="s">
        <v>68</v>
      </c>
      <c r="H7" s="21"/>
      <c r="I7" s="19"/>
    </row>
    <row r="8" spans="1:9">
      <c r="A8" s="20" t="s">
        <v>181</v>
      </c>
      <c r="B8" s="21" t="s">
        <v>179</v>
      </c>
      <c r="C8" s="21"/>
      <c r="D8" s="21"/>
      <c r="E8" s="21"/>
      <c r="F8" s="21"/>
      <c r="G8" s="21" t="s">
        <v>27</v>
      </c>
      <c r="H8" s="21">
        <v>255</v>
      </c>
      <c r="I8" s="19"/>
    </row>
    <row r="9" spans="1:9">
      <c r="A9" s="20" t="s">
        <v>137</v>
      </c>
      <c r="B9" s="21" t="s">
        <v>368</v>
      </c>
      <c r="C9" s="21"/>
      <c r="D9" s="21"/>
      <c r="E9" s="21"/>
      <c r="F9" s="21"/>
      <c r="G9" s="21" t="s">
        <v>107</v>
      </c>
      <c r="H9" s="21"/>
      <c r="I9" s="19"/>
    </row>
    <row r="10" spans="1:9">
      <c r="A10" s="20" t="s">
        <v>190</v>
      </c>
      <c r="B10" s="21" t="s">
        <v>199</v>
      </c>
      <c r="C10" s="21"/>
      <c r="D10" s="21"/>
      <c r="E10" s="21"/>
      <c r="F10" s="21"/>
      <c r="G10" s="21" t="s">
        <v>28</v>
      </c>
      <c r="H10" s="21">
        <v>10</v>
      </c>
      <c r="I10" s="19"/>
    </row>
    <row r="11" spans="1:9">
      <c r="A11" s="20" t="s">
        <v>192</v>
      </c>
      <c r="B11" s="21" t="s">
        <v>200</v>
      </c>
      <c r="C11" s="21"/>
      <c r="D11" s="21"/>
      <c r="E11" s="21"/>
      <c r="F11" s="21"/>
      <c r="G11" s="21" t="s">
        <v>194</v>
      </c>
      <c r="H11" s="21"/>
      <c r="I11" s="19"/>
    </row>
    <row r="12" spans="1:9">
      <c r="A12" s="20" t="s">
        <v>201</v>
      </c>
      <c r="B12" s="21" t="s">
        <v>202</v>
      </c>
      <c r="C12" s="21"/>
      <c r="D12" s="21"/>
      <c r="E12" s="21"/>
      <c r="F12" s="21"/>
      <c r="G12" s="21" t="s">
        <v>158</v>
      </c>
      <c r="H12" s="21"/>
      <c r="I12" s="19"/>
    </row>
    <row r="13" spans="1:9">
      <c r="A13" s="20" t="s">
        <v>203</v>
      </c>
      <c r="B13" s="21" t="s">
        <v>204</v>
      </c>
      <c r="C13" s="21"/>
      <c r="D13" s="21"/>
      <c r="E13" s="21"/>
      <c r="F13" s="21"/>
      <c r="G13" s="21" t="s">
        <v>27</v>
      </c>
      <c r="H13" s="21">
        <v>50</v>
      </c>
      <c r="I13" s="19"/>
    </row>
    <row r="14" spans="1:9">
      <c r="A14" s="20" t="s">
        <v>209</v>
      </c>
      <c r="B14" s="21" t="s">
        <v>205</v>
      </c>
      <c r="C14" s="21"/>
      <c r="D14" s="21"/>
      <c r="E14" s="21"/>
      <c r="F14" s="21"/>
      <c r="G14" s="21" t="s">
        <v>211</v>
      </c>
      <c r="H14" s="21"/>
      <c r="I14" s="19"/>
    </row>
    <row r="15" spans="1:9">
      <c r="A15" s="20" t="s">
        <v>206</v>
      </c>
      <c r="B15" s="21" t="s">
        <v>207</v>
      </c>
      <c r="C15" s="21"/>
      <c r="D15" s="21"/>
      <c r="E15" s="21"/>
      <c r="F15" s="21"/>
      <c r="G15" s="21" t="s">
        <v>211</v>
      </c>
      <c r="H15" s="21"/>
      <c r="I15" s="19"/>
    </row>
    <row r="16" spans="1:9">
      <c r="A16" s="20" t="s">
        <v>208</v>
      </c>
      <c r="B16" s="21" t="s">
        <v>210</v>
      </c>
      <c r="C16" s="21"/>
      <c r="D16" s="21"/>
      <c r="E16" s="21"/>
      <c r="F16" s="21"/>
      <c r="G16" s="21" t="s">
        <v>211</v>
      </c>
      <c r="H16" s="21"/>
      <c r="I16" s="19"/>
    </row>
    <row r="17" spans="1:9" ht="15.4" thickBot="1">
      <c r="A17" s="13" t="s">
        <v>182</v>
      </c>
      <c r="B17" s="14" t="s">
        <v>183</v>
      </c>
      <c r="C17" s="14"/>
      <c r="D17" s="14"/>
      <c r="E17" s="14"/>
      <c r="F17" s="14" t="s">
        <v>184</v>
      </c>
      <c r="G17" s="14" t="s">
        <v>28</v>
      </c>
      <c r="H17" s="14">
        <v>1</v>
      </c>
      <c r="I17" s="15" t="s">
        <v>185</v>
      </c>
    </row>
  </sheetData>
  <mergeCells count="1">
    <mergeCell ref="A1:I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pane ySplit="3" topLeftCell="A4" activePane="bottomLeft" state="frozen"/>
      <selection pane="bottomLeft" activeCell="B12" sqref="B12"/>
    </sheetView>
  </sheetViews>
  <sheetFormatPr defaultColWidth="7.59765625" defaultRowHeight="15"/>
  <cols>
    <col min="1" max="1" width="20.59765625" style="1" bestFit="1" customWidth="1"/>
    <col min="2" max="2" width="16.59765625" style="1" bestFit="1" customWidth="1"/>
    <col min="3" max="8" width="13.59765625" style="1" customWidth="1"/>
    <col min="9" max="9" width="51.59765625" style="1" customWidth="1"/>
    <col min="10" max="16384" width="7.59765625" style="1"/>
  </cols>
  <sheetData>
    <row r="1" spans="1:9" s="2" customFormat="1" ht="33.75" customHeight="1" thickBot="1">
      <c r="A1" s="61" t="s">
        <v>175</v>
      </c>
      <c r="B1" s="62"/>
      <c r="C1" s="62"/>
      <c r="D1" s="62"/>
      <c r="E1" s="62"/>
      <c r="F1" s="62"/>
      <c r="G1" s="62"/>
      <c r="H1" s="62"/>
      <c r="I1" s="63"/>
    </row>
    <row r="2" spans="1:9" s="3" customFormat="1" ht="14.25" thickBot="1">
      <c r="A2" s="4" t="s">
        <v>1</v>
      </c>
      <c r="B2" s="5" t="s">
        <v>369</v>
      </c>
      <c r="C2" s="5"/>
      <c r="D2" s="5" t="s">
        <v>2</v>
      </c>
      <c r="E2" s="5"/>
      <c r="F2" s="5"/>
      <c r="G2" s="5" t="s">
        <v>370</v>
      </c>
      <c r="H2" s="5"/>
      <c r="I2" s="6"/>
    </row>
    <row r="3" spans="1:9" ht="15.4" thickBot="1">
      <c r="A3" s="16" t="s">
        <v>6</v>
      </c>
      <c r="B3" s="17" t="s">
        <v>3</v>
      </c>
      <c r="C3" s="17" t="s">
        <v>4</v>
      </c>
      <c r="D3" s="17" t="s">
        <v>5</v>
      </c>
      <c r="E3" s="17" t="s">
        <v>30</v>
      </c>
      <c r="F3" s="17" t="s">
        <v>31</v>
      </c>
      <c r="G3" s="17" t="s">
        <v>7</v>
      </c>
      <c r="H3" s="17" t="s">
        <v>8</v>
      </c>
      <c r="I3" s="18" t="s">
        <v>9</v>
      </c>
    </row>
    <row r="4" spans="1:9">
      <c r="A4" s="7" t="s">
        <v>213</v>
      </c>
      <c r="B4" s="8" t="s">
        <v>170</v>
      </c>
      <c r="C4" s="8" t="s">
        <v>10</v>
      </c>
      <c r="D4" s="8"/>
      <c r="E4" s="11"/>
      <c r="F4" s="11" t="s">
        <v>39</v>
      </c>
      <c r="G4" s="8" t="s">
        <v>26</v>
      </c>
      <c r="H4" s="8"/>
      <c r="I4" s="9"/>
    </row>
    <row r="5" spans="1:9">
      <c r="A5" s="7" t="s">
        <v>196</v>
      </c>
      <c r="B5" s="8" t="s">
        <v>214</v>
      </c>
      <c r="C5" s="8"/>
      <c r="D5" s="8" t="s">
        <v>195</v>
      </c>
      <c r="E5" s="11"/>
      <c r="F5" s="11"/>
      <c r="G5" s="8" t="s">
        <v>68</v>
      </c>
      <c r="H5" s="8"/>
      <c r="I5" s="9"/>
    </row>
    <row r="6" spans="1:9">
      <c r="A6" s="7" t="s">
        <v>358</v>
      </c>
      <c r="B6" s="8" t="s">
        <v>172</v>
      </c>
      <c r="C6" s="8"/>
      <c r="D6" s="8"/>
      <c r="E6" s="11"/>
      <c r="F6" s="11"/>
      <c r="G6" s="21" t="s">
        <v>27</v>
      </c>
      <c r="H6" s="8">
        <v>10</v>
      </c>
      <c r="I6" s="9"/>
    </row>
    <row r="7" spans="1:9">
      <c r="A7" s="10" t="s">
        <v>171</v>
      </c>
      <c r="B7" s="11" t="s">
        <v>173</v>
      </c>
      <c r="C7" s="11"/>
      <c r="D7" s="11"/>
      <c r="E7" s="11"/>
      <c r="F7" s="11"/>
      <c r="G7" s="21" t="s">
        <v>27</v>
      </c>
      <c r="H7" s="11">
        <v>100</v>
      </c>
      <c r="I7" s="12"/>
    </row>
    <row r="8" spans="1:9">
      <c r="A8" s="20" t="s">
        <v>215</v>
      </c>
      <c r="B8" s="21" t="s">
        <v>216</v>
      </c>
      <c r="C8" s="21"/>
      <c r="D8" s="21"/>
      <c r="E8" s="21"/>
      <c r="F8" s="21"/>
      <c r="G8" s="21" t="s">
        <v>158</v>
      </c>
      <c r="H8" s="21"/>
      <c r="I8" s="19"/>
    </row>
    <row r="9" spans="1:9">
      <c r="A9" s="20" t="s">
        <v>181</v>
      </c>
      <c r="B9" s="21" t="s">
        <v>371</v>
      </c>
      <c r="C9" s="21"/>
      <c r="D9" s="21"/>
      <c r="E9" s="21"/>
      <c r="F9" s="21"/>
      <c r="G9" s="21" t="s">
        <v>27</v>
      </c>
      <c r="H9" s="21">
        <v>255</v>
      </c>
      <c r="I9" s="19"/>
    </row>
    <row r="10" spans="1:9">
      <c r="A10" s="20" t="s">
        <v>137</v>
      </c>
      <c r="B10" s="21" t="s">
        <v>174</v>
      </c>
      <c r="C10" s="21"/>
      <c r="D10" s="21"/>
      <c r="E10" s="21"/>
      <c r="F10" s="21"/>
      <c r="G10" s="21" t="s">
        <v>107</v>
      </c>
      <c r="H10" s="21"/>
      <c r="I10" s="19"/>
    </row>
    <row r="11" spans="1:9">
      <c r="A11" s="20" t="s">
        <v>108</v>
      </c>
      <c r="B11" s="21" t="s">
        <v>217</v>
      </c>
      <c r="C11" s="21"/>
      <c r="D11" s="21"/>
      <c r="E11" s="21"/>
      <c r="F11" s="21"/>
      <c r="G11" s="21" t="s">
        <v>28</v>
      </c>
      <c r="H11" s="21">
        <v>4</v>
      </c>
      <c r="I11" s="19" t="s">
        <v>218</v>
      </c>
    </row>
    <row r="12" spans="1:9" ht="15.4" thickBot="1">
      <c r="A12" s="13" t="s">
        <v>182</v>
      </c>
      <c r="B12" s="14" t="s">
        <v>183</v>
      </c>
      <c r="C12" s="14"/>
      <c r="D12" s="14"/>
      <c r="E12" s="14"/>
      <c r="F12" s="14" t="s">
        <v>184</v>
      </c>
      <c r="G12" s="14" t="s">
        <v>28</v>
      </c>
      <c r="H12" s="14">
        <v>1</v>
      </c>
      <c r="I12" s="15" t="s">
        <v>185</v>
      </c>
    </row>
    <row r="14" spans="1:9">
      <c r="A14" s="1" t="s">
        <v>132</v>
      </c>
    </row>
    <row r="15" spans="1:9">
      <c r="A15" s="1" t="s">
        <v>219</v>
      </c>
    </row>
  </sheetData>
  <mergeCells count="1">
    <mergeCell ref="A1:I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pane ySplit="3" topLeftCell="A4" activePane="bottomLeft" state="frozen"/>
      <selection pane="bottomLeft" activeCell="B15" sqref="B15"/>
    </sheetView>
  </sheetViews>
  <sheetFormatPr defaultColWidth="7.59765625" defaultRowHeight="15"/>
  <cols>
    <col min="1" max="1" width="20.59765625" style="1" bestFit="1" customWidth="1"/>
    <col min="2" max="2" width="16.59765625" style="1" bestFit="1" customWidth="1"/>
    <col min="3" max="8" width="13.59765625" style="1" customWidth="1"/>
    <col min="9" max="9" width="51.59765625" style="1" customWidth="1"/>
    <col min="10" max="16384" width="7.59765625" style="1"/>
  </cols>
  <sheetData>
    <row r="1" spans="1:9" s="2" customFormat="1" ht="33.75" customHeight="1" thickBot="1">
      <c r="A1" s="61" t="s">
        <v>372</v>
      </c>
      <c r="B1" s="62"/>
      <c r="C1" s="62"/>
      <c r="D1" s="62"/>
      <c r="E1" s="62"/>
      <c r="F1" s="62"/>
      <c r="G1" s="62"/>
      <c r="H1" s="62"/>
      <c r="I1" s="63"/>
    </row>
    <row r="2" spans="1:9" s="3" customFormat="1" ht="14.25" thickBot="1">
      <c r="A2" s="4" t="s">
        <v>1</v>
      </c>
      <c r="B2" s="5" t="s">
        <v>373</v>
      </c>
      <c r="C2" s="5"/>
      <c r="D2" s="5" t="s">
        <v>2</v>
      </c>
      <c r="E2" s="5"/>
      <c r="F2" s="5"/>
      <c r="G2" s="5" t="s">
        <v>374</v>
      </c>
      <c r="H2" s="5"/>
      <c r="I2" s="6"/>
    </row>
    <row r="3" spans="1:9" ht="15.4" thickBot="1">
      <c r="A3" s="16" t="s">
        <v>6</v>
      </c>
      <c r="B3" s="17" t="s">
        <v>3</v>
      </c>
      <c r="C3" s="17" t="s">
        <v>4</v>
      </c>
      <c r="D3" s="17" t="s">
        <v>5</v>
      </c>
      <c r="E3" s="17" t="s">
        <v>30</v>
      </c>
      <c r="F3" s="17" t="s">
        <v>31</v>
      </c>
      <c r="G3" s="17" t="s">
        <v>7</v>
      </c>
      <c r="H3" s="17" t="s">
        <v>8</v>
      </c>
      <c r="I3" s="18" t="s">
        <v>9</v>
      </c>
    </row>
    <row r="4" spans="1:9">
      <c r="A4" s="7" t="s">
        <v>221</v>
      </c>
      <c r="B4" s="8" t="s">
        <v>170</v>
      </c>
      <c r="C4" s="8" t="s">
        <v>10</v>
      </c>
      <c r="D4" s="8"/>
      <c r="E4" s="11"/>
      <c r="F4" s="11" t="s">
        <v>39</v>
      </c>
      <c r="G4" s="8" t="s">
        <v>26</v>
      </c>
      <c r="H4" s="8"/>
      <c r="I4" s="9"/>
    </row>
    <row r="5" spans="1:9">
      <c r="A5" s="7" t="s">
        <v>213</v>
      </c>
      <c r="B5" s="8" t="s">
        <v>222</v>
      </c>
      <c r="C5" s="8"/>
      <c r="D5" s="8" t="s">
        <v>212</v>
      </c>
      <c r="E5" s="11"/>
      <c r="F5" s="11"/>
      <c r="G5" s="8" t="s">
        <v>68</v>
      </c>
      <c r="H5" s="8"/>
      <c r="I5" s="9"/>
    </row>
    <row r="6" spans="1:9">
      <c r="A6" s="7" t="s">
        <v>358</v>
      </c>
      <c r="B6" s="8" t="s">
        <v>172</v>
      </c>
      <c r="C6" s="8"/>
      <c r="D6" s="8"/>
      <c r="E6" s="11"/>
      <c r="F6" s="11"/>
      <c r="G6" s="21" t="s">
        <v>27</v>
      </c>
      <c r="H6" s="8">
        <v>10</v>
      </c>
      <c r="I6" s="9"/>
    </row>
    <row r="7" spans="1:9">
      <c r="A7" s="10" t="s">
        <v>171</v>
      </c>
      <c r="B7" s="11" t="s">
        <v>173</v>
      </c>
      <c r="C7" s="11"/>
      <c r="D7" s="11"/>
      <c r="E7" s="11"/>
      <c r="F7" s="11"/>
      <c r="G7" s="21" t="s">
        <v>27</v>
      </c>
      <c r="H7" s="11">
        <v>100</v>
      </c>
      <c r="I7" s="12"/>
    </row>
    <row r="8" spans="1:9">
      <c r="A8" s="20" t="s">
        <v>21</v>
      </c>
      <c r="B8" s="21" t="s">
        <v>375</v>
      </c>
      <c r="C8" s="21"/>
      <c r="D8" s="21" t="s">
        <v>33</v>
      </c>
      <c r="E8" s="21"/>
      <c r="F8" s="21"/>
      <c r="G8" s="21" t="s">
        <v>68</v>
      </c>
      <c r="H8" s="21"/>
      <c r="I8" s="19"/>
    </row>
    <row r="9" spans="1:9">
      <c r="A9" s="20" t="s">
        <v>181</v>
      </c>
      <c r="B9" s="21" t="s">
        <v>179</v>
      </c>
      <c r="C9" s="21"/>
      <c r="D9" s="21"/>
      <c r="E9" s="21"/>
      <c r="F9" s="21"/>
      <c r="G9" s="21" t="s">
        <v>27</v>
      </c>
      <c r="H9" s="21">
        <v>255</v>
      </c>
      <c r="I9" s="19"/>
    </row>
    <row r="10" spans="1:9">
      <c r="A10" s="20" t="s">
        <v>223</v>
      </c>
      <c r="B10" s="21" t="s">
        <v>376</v>
      </c>
      <c r="C10" s="21"/>
      <c r="D10" s="21"/>
      <c r="E10" s="21"/>
      <c r="F10" s="21"/>
      <c r="G10" s="21" t="s">
        <v>27</v>
      </c>
      <c r="H10" s="21">
        <v>20</v>
      </c>
      <c r="I10" s="19"/>
    </row>
    <row r="11" spans="1:9">
      <c r="A11" s="20" t="s">
        <v>224</v>
      </c>
      <c r="B11" s="21" t="s">
        <v>377</v>
      </c>
      <c r="C11" s="21"/>
      <c r="D11" s="21"/>
      <c r="E11" s="21"/>
      <c r="F11" s="21"/>
      <c r="G11" s="21" t="s">
        <v>27</v>
      </c>
      <c r="H11" s="21">
        <v>50</v>
      </c>
      <c r="I11" s="19"/>
    </row>
    <row r="12" spans="1:9">
      <c r="A12" s="20" t="s">
        <v>123</v>
      </c>
      <c r="B12" s="21" t="s">
        <v>378</v>
      </c>
      <c r="C12" s="21"/>
      <c r="D12" s="21" t="s">
        <v>129</v>
      </c>
      <c r="E12" s="21"/>
      <c r="F12" s="21"/>
      <c r="G12" s="21" t="s">
        <v>68</v>
      </c>
      <c r="H12" s="21"/>
      <c r="I12" s="19"/>
    </row>
    <row r="13" spans="1:9">
      <c r="A13" s="20" t="s">
        <v>225</v>
      </c>
      <c r="B13" s="21" t="s">
        <v>379</v>
      </c>
      <c r="C13" s="21"/>
      <c r="D13" s="21"/>
      <c r="E13" s="21"/>
      <c r="F13" s="21"/>
      <c r="G13" s="21" t="s">
        <v>107</v>
      </c>
      <c r="H13" s="21"/>
      <c r="I13" s="19"/>
    </row>
    <row r="14" spans="1:9">
      <c r="A14" s="20" t="s">
        <v>137</v>
      </c>
      <c r="B14" s="21" t="s">
        <v>368</v>
      </c>
      <c r="C14" s="21"/>
      <c r="D14" s="21"/>
      <c r="E14" s="21"/>
      <c r="F14" s="21"/>
      <c r="G14" s="21" t="s">
        <v>107</v>
      </c>
      <c r="H14" s="21"/>
      <c r="I14" s="19"/>
    </row>
    <row r="15" spans="1:9" ht="15.4" thickBot="1">
      <c r="A15" s="13" t="s">
        <v>182</v>
      </c>
      <c r="B15" s="14" t="s">
        <v>380</v>
      </c>
      <c r="C15" s="14"/>
      <c r="D15" s="14"/>
      <c r="E15" s="14"/>
      <c r="F15" s="14" t="s">
        <v>184</v>
      </c>
      <c r="G15" s="14" t="s">
        <v>28</v>
      </c>
      <c r="H15" s="14">
        <v>1</v>
      </c>
      <c r="I15" s="15" t="s">
        <v>185</v>
      </c>
    </row>
  </sheetData>
  <mergeCells count="1">
    <mergeCell ref="A1:I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>
      <pane ySplit="3" topLeftCell="A4" activePane="bottomLeft" state="frozen"/>
      <selection pane="bottomLeft" activeCell="A9" sqref="A9:G9"/>
    </sheetView>
  </sheetViews>
  <sheetFormatPr defaultColWidth="7.59765625" defaultRowHeight="15"/>
  <cols>
    <col min="1" max="1" width="20.59765625" style="1" bestFit="1" customWidth="1"/>
    <col min="2" max="2" width="16.59765625" style="1" bestFit="1" customWidth="1"/>
    <col min="3" max="8" width="13.59765625" style="1" customWidth="1"/>
    <col min="9" max="9" width="51.59765625" style="1" customWidth="1"/>
    <col min="10" max="16384" width="7.59765625" style="1"/>
  </cols>
  <sheetData>
    <row r="1" spans="1:9" s="2" customFormat="1" ht="33.75" customHeight="1" thickBot="1">
      <c r="A1" s="61" t="s">
        <v>372</v>
      </c>
      <c r="B1" s="62"/>
      <c r="C1" s="62"/>
      <c r="D1" s="62"/>
      <c r="E1" s="62"/>
      <c r="F1" s="62"/>
      <c r="G1" s="62"/>
      <c r="H1" s="62"/>
      <c r="I1" s="63"/>
    </row>
    <row r="2" spans="1:9" s="3" customFormat="1" ht="14.25" thickBot="1">
      <c r="A2" s="4" t="s">
        <v>1</v>
      </c>
      <c r="B2" s="5" t="s">
        <v>504</v>
      </c>
      <c r="C2" s="5"/>
      <c r="D2" s="5" t="s">
        <v>2</v>
      </c>
      <c r="E2" s="5"/>
      <c r="F2" s="5"/>
      <c r="G2" s="5" t="s">
        <v>516</v>
      </c>
      <c r="H2" s="5"/>
      <c r="I2" s="6"/>
    </row>
    <row r="3" spans="1:9" ht="15.4" thickBot="1">
      <c r="A3" s="16" t="s">
        <v>6</v>
      </c>
      <c r="B3" s="17" t="s">
        <v>3</v>
      </c>
      <c r="C3" s="17" t="s">
        <v>4</v>
      </c>
      <c r="D3" s="17" t="s">
        <v>5</v>
      </c>
      <c r="E3" s="17" t="s">
        <v>30</v>
      </c>
      <c r="F3" s="17" t="s">
        <v>31</v>
      </c>
      <c r="G3" s="17" t="s">
        <v>7</v>
      </c>
      <c r="H3" s="17" t="s">
        <v>8</v>
      </c>
      <c r="I3" s="18" t="s">
        <v>9</v>
      </c>
    </row>
    <row r="4" spans="1:9">
      <c r="A4" s="10" t="s">
        <v>472</v>
      </c>
      <c r="B4" s="11" t="s">
        <v>473</v>
      </c>
      <c r="C4" s="11" t="s">
        <v>470</v>
      </c>
      <c r="D4" s="11" t="s">
        <v>496</v>
      </c>
      <c r="E4" s="11"/>
      <c r="F4" s="11" t="s">
        <v>34</v>
      </c>
      <c r="G4" s="21" t="s">
        <v>28</v>
      </c>
      <c r="H4" s="11">
        <v>8</v>
      </c>
      <c r="I4" s="9"/>
    </row>
    <row r="5" spans="1:9">
      <c r="A5" s="10" t="s">
        <v>497</v>
      </c>
      <c r="B5" s="11" t="s">
        <v>498</v>
      </c>
      <c r="C5" s="11" t="s">
        <v>470</v>
      </c>
      <c r="D5" s="11"/>
      <c r="E5" s="11"/>
      <c r="F5" s="11" t="s">
        <v>34</v>
      </c>
      <c r="G5" s="21" t="s">
        <v>499</v>
      </c>
      <c r="H5" s="11"/>
      <c r="I5" s="9" t="s">
        <v>500</v>
      </c>
    </row>
    <row r="6" spans="1:9">
      <c r="A6" s="7" t="s">
        <v>502</v>
      </c>
      <c r="B6" s="8" t="s">
        <v>501</v>
      </c>
      <c r="C6" s="8"/>
      <c r="D6" s="8"/>
      <c r="E6" s="11"/>
      <c r="F6" s="11"/>
      <c r="G6" s="21" t="s">
        <v>503</v>
      </c>
      <c r="H6" s="8">
        <v>5</v>
      </c>
      <c r="I6" s="9"/>
    </row>
    <row r="7" spans="1:9">
      <c r="A7" s="10" t="s">
        <v>171</v>
      </c>
      <c r="B7" s="11" t="s">
        <v>173</v>
      </c>
      <c r="C7" s="11"/>
      <c r="D7" s="11"/>
      <c r="E7" s="11"/>
      <c r="F7" s="11"/>
      <c r="G7" s="21" t="s">
        <v>27</v>
      </c>
      <c r="H7" s="11">
        <v>20</v>
      </c>
      <c r="I7" s="12"/>
    </row>
    <row r="8" spans="1:9">
      <c r="A8" s="20" t="s">
        <v>505</v>
      </c>
      <c r="B8" s="21" t="s">
        <v>506</v>
      </c>
      <c r="C8" s="21"/>
      <c r="D8" s="21"/>
      <c r="E8" s="21"/>
      <c r="F8" s="21"/>
      <c r="G8" s="21" t="s">
        <v>507</v>
      </c>
      <c r="H8" s="21">
        <v>1</v>
      </c>
      <c r="I8" s="19" t="s">
        <v>508</v>
      </c>
    </row>
    <row r="9" spans="1:9">
      <c r="A9" s="20" t="s">
        <v>509</v>
      </c>
      <c r="B9" s="21" t="s">
        <v>510</v>
      </c>
      <c r="C9" s="21"/>
      <c r="D9" s="21"/>
      <c r="E9" s="21"/>
      <c r="F9" s="21"/>
      <c r="G9" s="21" t="s">
        <v>511</v>
      </c>
      <c r="H9" s="21"/>
      <c r="I9" s="19"/>
    </row>
    <row r="10" spans="1:9" ht="15.4" thickBot="1">
      <c r="A10" s="13"/>
      <c r="B10" s="14"/>
      <c r="C10" s="14"/>
      <c r="D10" s="14"/>
      <c r="E10" s="14"/>
      <c r="F10" s="14"/>
      <c r="G10" s="14"/>
      <c r="H10" s="14"/>
      <c r="I10" s="15"/>
    </row>
    <row r="12" spans="1:9">
      <c r="A12" s="1" t="s">
        <v>63</v>
      </c>
    </row>
    <row r="13" spans="1:9">
      <c r="A13" s="1" t="s">
        <v>512</v>
      </c>
    </row>
  </sheetData>
  <mergeCells count="1">
    <mergeCell ref="A1:I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workbookViewId="0">
      <pane ySplit="3" topLeftCell="A4" activePane="bottomLeft" state="frozen"/>
      <selection pane="bottomLeft" sqref="A1:I1"/>
    </sheetView>
  </sheetViews>
  <sheetFormatPr defaultColWidth="7.59765625" defaultRowHeight="15"/>
  <cols>
    <col min="1" max="1" width="20.59765625" style="1" bestFit="1" customWidth="1"/>
    <col min="2" max="2" width="16.59765625" style="1" bestFit="1" customWidth="1"/>
    <col min="3" max="8" width="13.59765625" style="1" customWidth="1"/>
    <col min="9" max="9" width="51.59765625" style="1" customWidth="1"/>
    <col min="10" max="16384" width="7.59765625" style="1"/>
  </cols>
  <sheetData>
    <row r="1" spans="1:9" s="2" customFormat="1" ht="33.75" customHeight="1" thickBot="1">
      <c r="A1" s="61" t="s">
        <v>372</v>
      </c>
      <c r="B1" s="62"/>
      <c r="C1" s="62"/>
      <c r="D1" s="62"/>
      <c r="E1" s="62"/>
      <c r="F1" s="62"/>
      <c r="G1" s="62"/>
      <c r="H1" s="62"/>
      <c r="I1" s="63"/>
    </row>
    <row r="2" spans="1:9" s="3" customFormat="1" ht="14.25" thickBot="1">
      <c r="A2" s="4" t="s">
        <v>1</v>
      </c>
      <c r="B2" s="5" t="s">
        <v>517</v>
      </c>
      <c r="C2" s="5"/>
      <c r="D2" s="5" t="s">
        <v>2</v>
      </c>
      <c r="E2" s="5"/>
      <c r="F2" s="5"/>
      <c r="G2" s="5" t="s">
        <v>518</v>
      </c>
      <c r="H2" s="5"/>
      <c r="I2" s="6"/>
    </row>
    <row r="3" spans="1:9" ht="15.4" thickBot="1">
      <c r="A3" s="16" t="s">
        <v>6</v>
      </c>
      <c r="B3" s="17" t="s">
        <v>3</v>
      </c>
      <c r="C3" s="17" t="s">
        <v>4</v>
      </c>
      <c r="D3" s="17" t="s">
        <v>5</v>
      </c>
      <c r="E3" s="17" t="s">
        <v>30</v>
      </c>
      <c r="F3" s="17" t="s">
        <v>31</v>
      </c>
      <c r="G3" s="17" t="s">
        <v>7</v>
      </c>
      <c r="H3" s="17" t="s">
        <v>8</v>
      </c>
      <c r="I3" s="18" t="s">
        <v>9</v>
      </c>
    </row>
    <row r="4" spans="1:9">
      <c r="A4" s="10" t="s">
        <v>519</v>
      </c>
      <c r="B4" s="11" t="s">
        <v>520</v>
      </c>
      <c r="C4" s="11" t="s">
        <v>470</v>
      </c>
      <c r="D4" s="11"/>
      <c r="E4" s="11"/>
      <c r="F4" s="11" t="s">
        <v>34</v>
      </c>
      <c r="G4" s="21" t="s">
        <v>26</v>
      </c>
      <c r="H4" s="11"/>
      <c r="I4" s="9"/>
    </row>
    <row r="5" spans="1:9">
      <c r="A5" s="10" t="s">
        <v>472</v>
      </c>
      <c r="B5" s="11" t="s">
        <v>473</v>
      </c>
      <c r="C5" s="11"/>
      <c r="D5" s="11" t="s">
        <v>496</v>
      </c>
      <c r="E5" s="11"/>
      <c r="F5" s="11" t="s">
        <v>34</v>
      </c>
      <c r="G5" s="21" t="s">
        <v>28</v>
      </c>
      <c r="H5" s="11">
        <v>8</v>
      </c>
      <c r="I5" s="9"/>
    </row>
    <row r="6" spans="1:9">
      <c r="A6" s="10" t="s">
        <v>521</v>
      </c>
      <c r="B6" s="11" t="s">
        <v>527</v>
      </c>
      <c r="C6" s="11"/>
      <c r="D6" s="11"/>
      <c r="E6" s="11"/>
      <c r="F6" s="11"/>
      <c r="G6" s="21" t="s">
        <v>28</v>
      </c>
      <c r="H6" s="11">
        <v>4</v>
      </c>
      <c r="I6" s="9" t="s">
        <v>533</v>
      </c>
    </row>
    <row r="7" spans="1:9">
      <c r="A7" s="7" t="s">
        <v>522</v>
      </c>
      <c r="B7" s="8" t="s">
        <v>528</v>
      </c>
      <c r="C7" s="8"/>
      <c r="D7" s="8"/>
      <c r="E7" s="11"/>
      <c r="F7" s="11"/>
      <c r="G7" s="21" t="s">
        <v>28</v>
      </c>
      <c r="H7" s="8">
        <v>2</v>
      </c>
      <c r="I7" s="9" t="s">
        <v>534</v>
      </c>
    </row>
    <row r="8" spans="1:9">
      <c r="A8" s="10" t="s">
        <v>523</v>
      </c>
      <c r="B8" s="11" t="s">
        <v>529</v>
      </c>
      <c r="C8" s="11"/>
      <c r="D8" s="11"/>
      <c r="E8" s="11"/>
      <c r="F8" s="11"/>
      <c r="G8" s="21" t="s">
        <v>28</v>
      </c>
      <c r="H8" s="11">
        <v>2</v>
      </c>
      <c r="I8" s="9" t="s">
        <v>534</v>
      </c>
    </row>
    <row r="9" spans="1:9">
      <c r="A9" s="20" t="s">
        <v>524</v>
      </c>
      <c r="B9" s="21" t="s">
        <v>530</v>
      </c>
      <c r="C9" s="21"/>
      <c r="D9" s="21"/>
      <c r="E9" s="21"/>
      <c r="F9" s="21"/>
      <c r="G9" s="21" t="s">
        <v>28</v>
      </c>
      <c r="H9" s="21">
        <v>2</v>
      </c>
      <c r="I9" s="9" t="s">
        <v>534</v>
      </c>
    </row>
    <row r="10" spans="1:9">
      <c r="A10" s="20" t="s">
        <v>525</v>
      </c>
      <c r="B10" s="21" t="s">
        <v>531</v>
      </c>
      <c r="C10" s="21"/>
      <c r="D10" s="21"/>
      <c r="E10" s="21"/>
      <c r="F10" s="21"/>
      <c r="G10" s="21" t="s">
        <v>28</v>
      </c>
      <c r="H10" s="21">
        <v>2</v>
      </c>
      <c r="I10" s="9" t="s">
        <v>534</v>
      </c>
    </row>
    <row r="11" spans="1:9">
      <c r="A11" s="20" t="s">
        <v>526</v>
      </c>
      <c r="B11" s="21" t="s">
        <v>532</v>
      </c>
      <c r="C11" s="21"/>
      <c r="D11" s="21"/>
      <c r="E11" s="21"/>
      <c r="F11" s="21"/>
      <c r="G11" s="21" t="s">
        <v>28</v>
      </c>
      <c r="H11" s="21">
        <v>2</v>
      </c>
      <c r="I11" s="9" t="s">
        <v>534</v>
      </c>
    </row>
    <row r="12" spans="1:9">
      <c r="A12" s="20" t="s">
        <v>505</v>
      </c>
      <c r="B12" s="21" t="s">
        <v>506</v>
      </c>
      <c r="C12" s="21"/>
      <c r="D12" s="21"/>
      <c r="E12" s="21"/>
      <c r="F12" s="21"/>
      <c r="G12" s="21" t="s">
        <v>507</v>
      </c>
      <c r="H12" s="21">
        <v>1</v>
      </c>
      <c r="I12" s="19" t="s">
        <v>582</v>
      </c>
    </row>
    <row r="13" spans="1:9">
      <c r="A13" s="20" t="s">
        <v>509</v>
      </c>
      <c r="B13" s="21" t="s">
        <v>510</v>
      </c>
      <c r="C13" s="21"/>
      <c r="D13" s="21"/>
      <c r="E13" s="21"/>
      <c r="F13" s="21"/>
      <c r="G13" s="21" t="s">
        <v>511</v>
      </c>
      <c r="H13" s="21"/>
      <c r="I13" s="19"/>
    </row>
    <row r="14" spans="1:9">
      <c r="A14" s="20" t="s">
        <v>535</v>
      </c>
      <c r="B14" s="21" t="s">
        <v>536</v>
      </c>
      <c r="C14" s="21"/>
      <c r="D14" s="21"/>
      <c r="E14" s="21"/>
      <c r="F14" s="21"/>
      <c r="G14" s="21" t="s">
        <v>27</v>
      </c>
      <c r="H14" s="21">
        <v>50</v>
      </c>
      <c r="I14" s="19"/>
    </row>
    <row r="15" spans="1:9">
      <c r="A15" s="20" t="s">
        <v>583</v>
      </c>
      <c r="B15" s="21" t="s">
        <v>584</v>
      </c>
      <c r="C15" s="21"/>
      <c r="D15" s="21" t="s">
        <v>256</v>
      </c>
      <c r="E15" s="21"/>
      <c r="F15" s="21"/>
      <c r="G15" s="21" t="s">
        <v>585</v>
      </c>
      <c r="H15" s="21"/>
      <c r="I15" s="19"/>
    </row>
    <row r="16" spans="1:9">
      <c r="A16" s="20" t="s">
        <v>586</v>
      </c>
      <c r="B16" s="21" t="s">
        <v>587</v>
      </c>
      <c r="C16" s="21"/>
      <c r="D16" s="21"/>
      <c r="E16" s="21"/>
      <c r="F16" s="21"/>
      <c r="G16" s="21" t="s">
        <v>585</v>
      </c>
      <c r="H16" s="21"/>
      <c r="I16" s="19"/>
    </row>
    <row r="17" spans="1:9" ht="15.4" thickBot="1">
      <c r="A17" s="13"/>
      <c r="B17" s="14"/>
      <c r="C17" s="14"/>
      <c r="D17" s="14"/>
      <c r="E17" s="14"/>
      <c r="F17" s="14"/>
      <c r="G17" s="14"/>
      <c r="H17" s="14"/>
      <c r="I17" s="15"/>
    </row>
    <row r="19" spans="1:9">
      <c r="A19" s="1" t="s">
        <v>580</v>
      </c>
    </row>
    <row r="20" spans="1:9">
      <c r="A20" s="1" t="s">
        <v>581</v>
      </c>
    </row>
  </sheetData>
  <mergeCells count="1">
    <mergeCell ref="A1:I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workbookViewId="0">
      <pane ySplit="3" topLeftCell="A4" activePane="bottomLeft" state="frozen"/>
      <selection pane="bottomLeft" activeCell="A18" sqref="A18"/>
    </sheetView>
  </sheetViews>
  <sheetFormatPr defaultColWidth="7.59765625" defaultRowHeight="15"/>
  <cols>
    <col min="1" max="1" width="20.59765625" style="1" bestFit="1" customWidth="1"/>
    <col min="2" max="2" width="16.59765625" style="1" bestFit="1" customWidth="1"/>
    <col min="3" max="8" width="13.59765625" style="1" customWidth="1"/>
    <col min="9" max="9" width="51.59765625" style="1" customWidth="1"/>
    <col min="10" max="16384" width="7.59765625" style="1"/>
  </cols>
  <sheetData>
    <row r="1" spans="1:9" s="2" customFormat="1" ht="33.75" customHeight="1" thickBot="1">
      <c r="A1" s="61" t="s">
        <v>0</v>
      </c>
      <c r="B1" s="62"/>
      <c r="C1" s="62"/>
      <c r="D1" s="62"/>
      <c r="E1" s="62"/>
      <c r="F1" s="62"/>
      <c r="G1" s="62"/>
      <c r="H1" s="62"/>
      <c r="I1" s="63"/>
    </row>
    <row r="2" spans="1:9" s="3" customFormat="1" ht="14.25" thickBot="1">
      <c r="A2" s="4" t="s">
        <v>1</v>
      </c>
      <c r="B2" s="5" t="s">
        <v>303</v>
      </c>
      <c r="C2" s="5"/>
      <c r="D2" s="5" t="s">
        <v>2</v>
      </c>
      <c r="E2" s="5"/>
      <c r="F2" s="5"/>
      <c r="G2" s="5" t="s">
        <v>302</v>
      </c>
      <c r="H2" s="5"/>
      <c r="I2" s="6"/>
    </row>
    <row r="3" spans="1:9" ht="15.4" thickBot="1">
      <c r="A3" s="16" t="s">
        <v>6</v>
      </c>
      <c r="B3" s="17" t="s">
        <v>3</v>
      </c>
      <c r="C3" s="17" t="s">
        <v>4</v>
      </c>
      <c r="D3" s="17" t="s">
        <v>5</v>
      </c>
      <c r="E3" s="17" t="s">
        <v>30</v>
      </c>
      <c r="F3" s="17" t="s">
        <v>31</v>
      </c>
      <c r="G3" s="17" t="s">
        <v>7</v>
      </c>
      <c r="H3" s="17" t="s">
        <v>8</v>
      </c>
      <c r="I3" s="18" t="s">
        <v>9</v>
      </c>
    </row>
    <row r="4" spans="1:9">
      <c r="A4" s="10" t="s">
        <v>495</v>
      </c>
      <c r="B4" s="11" t="s">
        <v>65</v>
      </c>
      <c r="C4" s="11" t="s">
        <v>29</v>
      </c>
      <c r="D4" s="11"/>
      <c r="E4" s="11"/>
      <c r="F4" s="11" t="s">
        <v>34</v>
      </c>
      <c r="G4" s="11" t="s">
        <v>26</v>
      </c>
      <c r="H4" s="11"/>
      <c r="I4" s="12"/>
    </row>
    <row r="5" spans="1:9">
      <c r="A5" s="7" t="s">
        <v>15</v>
      </c>
      <c r="B5" s="8" t="s">
        <v>12</v>
      </c>
      <c r="C5" s="8"/>
      <c r="D5" s="8"/>
      <c r="E5" s="8" t="s">
        <v>37</v>
      </c>
      <c r="F5" s="8" t="s">
        <v>34</v>
      </c>
      <c r="G5" s="8" t="s">
        <v>27</v>
      </c>
      <c r="H5" s="8">
        <v>30</v>
      </c>
      <c r="I5" s="9"/>
    </row>
    <row r="6" spans="1:9">
      <c r="A6" s="7" t="s">
        <v>78</v>
      </c>
      <c r="B6" s="8" t="s">
        <v>72</v>
      </c>
      <c r="C6" s="8"/>
      <c r="D6" s="8"/>
      <c r="E6" s="8"/>
      <c r="F6" s="8" t="s">
        <v>34</v>
      </c>
      <c r="G6" s="8" t="s">
        <v>27</v>
      </c>
      <c r="H6" s="8">
        <v>30</v>
      </c>
      <c r="I6" s="9"/>
    </row>
    <row r="7" spans="1:9">
      <c r="A7" s="7" t="s">
        <v>79</v>
      </c>
      <c r="B7" s="8" t="s">
        <v>73</v>
      </c>
      <c r="C7" s="8"/>
      <c r="D7" s="8"/>
      <c r="E7" s="8"/>
      <c r="F7" s="8" t="s">
        <v>84</v>
      </c>
      <c r="G7" s="8" t="s">
        <v>27</v>
      </c>
      <c r="H7" s="8">
        <v>30</v>
      </c>
      <c r="I7" s="9"/>
    </row>
    <row r="8" spans="1:9">
      <c r="A8" s="7" t="s">
        <v>80</v>
      </c>
      <c r="B8" s="8" t="s">
        <v>74</v>
      </c>
      <c r="C8" s="8"/>
      <c r="D8" s="8"/>
      <c r="E8" s="8"/>
      <c r="F8" s="8" t="s">
        <v>34</v>
      </c>
      <c r="G8" s="8" t="s">
        <v>27</v>
      </c>
      <c r="H8" s="8">
        <v>50</v>
      </c>
      <c r="I8" s="9"/>
    </row>
    <row r="9" spans="1:9">
      <c r="A9" s="7" t="s">
        <v>81</v>
      </c>
      <c r="B9" s="8" t="s">
        <v>76</v>
      </c>
      <c r="C9" s="8"/>
      <c r="D9" s="8"/>
      <c r="E9" s="8"/>
      <c r="F9" s="8"/>
      <c r="G9" s="8" t="s">
        <v>27</v>
      </c>
      <c r="H9" s="8">
        <v>50</v>
      </c>
      <c r="I9" s="9"/>
    </row>
    <row r="10" spans="1:9">
      <c r="A10" s="7" t="s">
        <v>82</v>
      </c>
      <c r="B10" s="8" t="s">
        <v>75</v>
      </c>
      <c r="C10" s="8"/>
      <c r="D10" s="8"/>
      <c r="E10" s="8"/>
      <c r="F10" s="8" t="s">
        <v>34</v>
      </c>
      <c r="G10" s="8" t="s">
        <v>27</v>
      </c>
      <c r="H10" s="8">
        <v>20</v>
      </c>
      <c r="I10" s="9"/>
    </row>
    <row r="11" spans="1:9">
      <c r="A11" s="7" t="s">
        <v>83</v>
      </c>
      <c r="B11" s="8" t="s">
        <v>77</v>
      </c>
      <c r="C11" s="8"/>
      <c r="D11" s="8"/>
      <c r="E11" s="8"/>
      <c r="F11" s="8"/>
      <c r="G11" s="8" t="s">
        <v>27</v>
      </c>
      <c r="H11" s="8">
        <v>20</v>
      </c>
      <c r="I11" s="9"/>
    </row>
    <row r="12" spans="1:9">
      <c r="A12" s="10" t="s">
        <v>22</v>
      </c>
      <c r="B12" s="11" t="s">
        <v>11</v>
      </c>
      <c r="C12" s="11"/>
      <c r="D12" s="11"/>
      <c r="E12" s="11"/>
      <c r="F12" s="11"/>
      <c r="G12" s="11" t="s">
        <v>23</v>
      </c>
      <c r="H12" s="11"/>
      <c r="I12" s="12"/>
    </row>
    <row r="13" spans="1:9">
      <c r="A13" s="10" t="s">
        <v>24</v>
      </c>
      <c r="B13" s="11" t="s">
        <v>13</v>
      </c>
      <c r="C13" s="11"/>
      <c r="D13" s="11"/>
      <c r="E13" s="11"/>
      <c r="F13" s="11" t="s">
        <v>34</v>
      </c>
      <c r="G13" s="11" t="s">
        <v>28</v>
      </c>
      <c r="H13" s="11">
        <v>4</v>
      </c>
      <c r="I13" s="12"/>
    </row>
    <row r="14" spans="1:9">
      <c r="A14" s="20" t="s">
        <v>306</v>
      </c>
      <c r="B14" s="11" t="s">
        <v>14</v>
      </c>
      <c r="C14" s="11"/>
      <c r="D14" s="11"/>
      <c r="E14" s="11"/>
      <c r="F14" s="11" t="s">
        <v>34</v>
      </c>
      <c r="G14" s="11" t="s">
        <v>28</v>
      </c>
      <c r="H14" s="11">
        <v>1</v>
      </c>
      <c r="I14" s="12" t="s">
        <v>35</v>
      </c>
    </row>
    <row r="15" spans="1:9">
      <c r="A15" s="10" t="s">
        <v>139</v>
      </c>
      <c r="B15" s="11" t="s">
        <v>140</v>
      </c>
      <c r="C15" s="11"/>
      <c r="D15" s="11"/>
      <c r="E15" s="11"/>
      <c r="F15" s="11" t="s">
        <v>34</v>
      </c>
      <c r="G15" s="11" t="s">
        <v>141</v>
      </c>
      <c r="H15" s="11">
        <v>4</v>
      </c>
      <c r="I15" s="12"/>
    </row>
    <row r="16" spans="1:9">
      <c r="A16" s="10" t="s">
        <v>389</v>
      </c>
      <c r="B16" s="11" t="s">
        <v>390</v>
      </c>
      <c r="C16" s="11"/>
      <c r="D16" s="11"/>
      <c r="E16" s="11"/>
      <c r="F16" s="11"/>
      <c r="G16" s="11" t="s">
        <v>391</v>
      </c>
      <c r="H16" s="11"/>
      <c r="I16" s="12" t="s">
        <v>408</v>
      </c>
    </row>
    <row r="17" spans="1:9">
      <c r="A17" s="10" t="s">
        <v>138</v>
      </c>
      <c r="B17" s="11" t="s">
        <v>25</v>
      </c>
      <c r="C17" s="11"/>
      <c r="D17" s="11"/>
      <c r="E17" s="11"/>
      <c r="F17" s="11"/>
      <c r="G17" s="11" t="s">
        <v>23</v>
      </c>
      <c r="H17" s="11"/>
      <c r="I17" s="12"/>
    </row>
    <row r="18" spans="1:9">
      <c r="A18" s="10" t="s">
        <v>659</v>
      </c>
      <c r="B18" s="11" t="s">
        <v>658</v>
      </c>
      <c r="C18" s="11"/>
      <c r="D18" s="11"/>
      <c r="E18" s="11"/>
      <c r="F18" s="11"/>
      <c r="G18" s="11" t="s">
        <v>398</v>
      </c>
      <c r="H18" s="11"/>
      <c r="I18" s="12"/>
    </row>
    <row r="19" spans="1:9">
      <c r="A19" s="10"/>
      <c r="B19" s="11"/>
      <c r="C19" s="11"/>
      <c r="D19" s="11"/>
      <c r="E19" s="11"/>
      <c r="F19" s="11"/>
      <c r="G19" s="11"/>
      <c r="H19" s="11"/>
      <c r="I19" s="12"/>
    </row>
    <row r="20" spans="1:9">
      <c r="A20" s="10"/>
      <c r="B20" s="11"/>
      <c r="C20" s="11"/>
      <c r="D20" s="11"/>
      <c r="E20" s="11"/>
      <c r="F20" s="11"/>
      <c r="G20" s="11"/>
      <c r="H20" s="11"/>
      <c r="I20" s="12"/>
    </row>
    <row r="21" spans="1:9">
      <c r="A21" s="10"/>
      <c r="B21" s="11"/>
      <c r="C21" s="11"/>
      <c r="D21" s="11"/>
      <c r="E21" s="11"/>
      <c r="F21" s="11"/>
      <c r="G21" s="11"/>
      <c r="H21" s="11"/>
      <c r="I21" s="12"/>
    </row>
    <row r="22" spans="1:9" ht="15.4" thickBot="1">
      <c r="A22" s="13"/>
      <c r="B22" s="14"/>
      <c r="C22" s="14"/>
      <c r="D22" s="14"/>
      <c r="E22" s="14"/>
      <c r="F22" s="14"/>
      <c r="G22" s="14"/>
      <c r="H22" s="14"/>
      <c r="I22" s="15"/>
    </row>
    <row r="31" spans="1:9">
      <c r="A31" s="1" t="s">
        <v>392</v>
      </c>
    </row>
    <row r="33" spans="1:1">
      <c r="A33" s="1">
        <f>LEN(A31)</f>
        <v>64</v>
      </c>
    </row>
  </sheetData>
  <mergeCells count="1">
    <mergeCell ref="A1:I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pane ySplit="3" topLeftCell="A4" activePane="bottomLeft" state="frozen"/>
      <selection pane="bottomLeft" activeCell="A9" sqref="A9:XFD9"/>
    </sheetView>
  </sheetViews>
  <sheetFormatPr defaultColWidth="7.59765625" defaultRowHeight="15"/>
  <cols>
    <col min="1" max="1" width="20.59765625" style="1" bestFit="1" customWidth="1"/>
    <col min="2" max="2" width="16.59765625" style="1" bestFit="1" customWidth="1"/>
    <col min="3" max="8" width="13.59765625" style="1" customWidth="1"/>
    <col min="9" max="9" width="51.59765625" style="1" customWidth="1"/>
    <col min="10" max="16384" width="7.59765625" style="1"/>
  </cols>
  <sheetData>
    <row r="1" spans="1:9" s="2" customFormat="1" ht="33.75" customHeight="1" thickBot="1">
      <c r="A1" s="61" t="s">
        <v>0</v>
      </c>
      <c r="B1" s="62"/>
      <c r="C1" s="62"/>
      <c r="D1" s="62"/>
      <c r="E1" s="62"/>
      <c r="F1" s="62"/>
      <c r="G1" s="62"/>
      <c r="H1" s="62"/>
      <c r="I1" s="63"/>
    </row>
    <row r="2" spans="1:9" s="3" customFormat="1" ht="14.25" thickBot="1">
      <c r="A2" s="4" t="s">
        <v>1</v>
      </c>
      <c r="B2" s="5" t="s">
        <v>304</v>
      </c>
      <c r="C2" s="5"/>
      <c r="D2" s="5" t="s">
        <v>2</v>
      </c>
      <c r="E2" s="5"/>
      <c r="F2" s="5"/>
      <c r="G2" s="5" t="s">
        <v>305</v>
      </c>
      <c r="H2" s="5"/>
      <c r="I2" s="6"/>
    </row>
    <row r="3" spans="1:9" ht="15.4" thickBot="1">
      <c r="A3" s="16" t="s">
        <v>6</v>
      </c>
      <c r="B3" s="17" t="s">
        <v>3</v>
      </c>
      <c r="C3" s="17" t="s">
        <v>4</v>
      </c>
      <c r="D3" s="17" t="s">
        <v>5</v>
      </c>
      <c r="E3" s="17" t="s">
        <v>30</v>
      </c>
      <c r="F3" s="17" t="s">
        <v>31</v>
      </c>
      <c r="G3" s="17" t="s">
        <v>7</v>
      </c>
      <c r="H3" s="17" t="s">
        <v>8</v>
      </c>
      <c r="I3" s="18" t="s">
        <v>9</v>
      </c>
    </row>
    <row r="4" spans="1:9">
      <c r="A4" s="10" t="s">
        <v>283</v>
      </c>
      <c r="B4" s="11" t="s">
        <v>284</v>
      </c>
      <c r="C4" s="11" t="s">
        <v>10</v>
      </c>
      <c r="D4" s="11"/>
      <c r="E4" s="11"/>
      <c r="F4" s="11" t="s">
        <v>46</v>
      </c>
      <c r="G4" s="11" t="s">
        <v>26</v>
      </c>
      <c r="H4" s="11"/>
      <c r="I4" s="12"/>
    </row>
    <row r="5" spans="1:9">
      <c r="A5" s="7" t="s">
        <v>21</v>
      </c>
      <c r="B5" s="8" t="s">
        <v>66</v>
      </c>
      <c r="C5" s="8"/>
      <c r="D5" s="8" t="s">
        <v>32</v>
      </c>
      <c r="E5" s="8"/>
      <c r="F5" s="8"/>
      <c r="G5" s="8" t="s">
        <v>68</v>
      </c>
      <c r="H5" s="8"/>
      <c r="I5" s="9"/>
    </row>
    <row r="6" spans="1:9">
      <c r="A6" s="7" t="s">
        <v>285</v>
      </c>
      <c r="B6" s="8" t="s">
        <v>288</v>
      </c>
      <c r="C6" s="8"/>
      <c r="D6" s="8"/>
      <c r="E6" s="8"/>
      <c r="F6" s="8"/>
      <c r="G6" s="8" t="s">
        <v>291</v>
      </c>
      <c r="H6" s="8">
        <v>50</v>
      </c>
      <c r="I6" s="9"/>
    </row>
    <row r="7" spans="1:9">
      <c r="A7" s="10" t="s">
        <v>286</v>
      </c>
      <c r="B7" s="11" t="s">
        <v>289</v>
      </c>
      <c r="C7" s="11"/>
      <c r="D7" s="11"/>
      <c r="E7" s="11"/>
      <c r="F7" s="11"/>
      <c r="G7" s="11" t="s">
        <v>27</v>
      </c>
      <c r="H7" s="11">
        <v>10</v>
      </c>
      <c r="I7" s="12"/>
    </row>
    <row r="8" spans="1:9">
      <c r="A8" s="10" t="s">
        <v>287</v>
      </c>
      <c r="B8" s="11" t="s">
        <v>290</v>
      </c>
      <c r="C8" s="11"/>
      <c r="D8" s="11"/>
      <c r="E8" s="11"/>
      <c r="F8" s="11"/>
      <c r="G8" s="11" t="s">
        <v>27</v>
      </c>
      <c r="H8" s="11">
        <v>10</v>
      </c>
      <c r="I8" s="12"/>
    </row>
    <row r="9" spans="1:9">
      <c r="A9" s="10" t="s">
        <v>137</v>
      </c>
      <c r="B9" s="11" t="s">
        <v>100</v>
      </c>
      <c r="C9" s="11"/>
      <c r="D9" s="11"/>
      <c r="E9" s="11"/>
      <c r="F9" s="11"/>
      <c r="G9" s="11" t="s">
        <v>107</v>
      </c>
      <c r="H9" s="11"/>
      <c r="I9" s="12"/>
    </row>
    <row r="10" spans="1:9" ht="15.4" thickBot="1">
      <c r="A10" s="13"/>
      <c r="B10" s="14"/>
      <c r="C10" s="14"/>
      <c r="D10" s="14"/>
      <c r="E10" s="14"/>
      <c r="F10" s="14"/>
      <c r="G10" s="14"/>
      <c r="H10" s="14"/>
      <c r="I10" s="15"/>
    </row>
  </sheetData>
  <mergeCells count="1">
    <mergeCell ref="A1:I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pane ySplit="3" topLeftCell="A4" activePane="bottomLeft" state="frozen"/>
      <selection pane="bottomLeft" activeCell="A18" sqref="A18:H23"/>
    </sheetView>
  </sheetViews>
  <sheetFormatPr defaultColWidth="7.59765625" defaultRowHeight="15"/>
  <cols>
    <col min="1" max="1" width="20.59765625" style="1" bestFit="1" customWidth="1"/>
    <col min="2" max="2" width="16.59765625" style="1" bestFit="1" customWidth="1"/>
    <col min="3" max="8" width="13.59765625" style="1" customWidth="1"/>
    <col min="9" max="9" width="51.59765625" style="1" customWidth="1"/>
    <col min="10" max="16384" width="7.59765625" style="1"/>
  </cols>
  <sheetData>
    <row r="1" spans="1:9" s="2" customFormat="1" ht="33.75" customHeight="1" thickBot="1">
      <c r="A1" s="61" t="s">
        <v>0</v>
      </c>
      <c r="B1" s="62"/>
      <c r="C1" s="62"/>
      <c r="D1" s="62"/>
      <c r="E1" s="62"/>
      <c r="F1" s="62"/>
      <c r="G1" s="62"/>
      <c r="H1" s="62"/>
      <c r="I1" s="63"/>
    </row>
    <row r="2" spans="1:9" s="3" customFormat="1" ht="14.25" thickBot="1">
      <c r="A2" s="4" t="s">
        <v>1</v>
      </c>
      <c r="B2" s="5" t="s">
        <v>308</v>
      </c>
      <c r="C2" s="5"/>
      <c r="D2" s="5" t="s">
        <v>2</v>
      </c>
      <c r="E2" s="5"/>
      <c r="F2" s="5"/>
      <c r="G2" s="5" t="s">
        <v>307</v>
      </c>
      <c r="H2" s="5"/>
      <c r="I2" s="6"/>
    </row>
    <row r="3" spans="1:9" ht="15.4" thickBot="1">
      <c r="A3" s="16" t="s">
        <v>6</v>
      </c>
      <c r="B3" s="17" t="s">
        <v>3</v>
      </c>
      <c r="C3" s="17" t="s">
        <v>4</v>
      </c>
      <c r="D3" s="17" t="s">
        <v>5</v>
      </c>
      <c r="E3" s="17" t="s">
        <v>30</v>
      </c>
      <c r="F3" s="17" t="s">
        <v>31</v>
      </c>
      <c r="G3" s="17" t="s">
        <v>7</v>
      </c>
      <c r="H3" s="17" t="s">
        <v>8</v>
      </c>
      <c r="I3" s="18" t="s">
        <v>9</v>
      </c>
    </row>
    <row r="4" spans="1:9">
      <c r="A4" s="10" t="s">
        <v>91</v>
      </c>
      <c r="B4" s="11" t="s">
        <v>92</v>
      </c>
      <c r="C4" s="11" t="s">
        <v>10</v>
      </c>
      <c r="D4" s="11"/>
      <c r="E4" s="11"/>
      <c r="F4" s="11" t="s">
        <v>93</v>
      </c>
      <c r="G4" s="11" t="s">
        <v>26</v>
      </c>
      <c r="H4" s="11"/>
      <c r="I4" s="12"/>
    </row>
    <row r="5" spans="1:9">
      <c r="A5" s="7" t="s">
        <v>21</v>
      </c>
      <c r="B5" s="8" t="s">
        <v>66</v>
      </c>
      <c r="C5" s="8"/>
      <c r="D5" s="8" t="s">
        <v>32</v>
      </c>
      <c r="E5" s="8"/>
      <c r="F5" s="8"/>
      <c r="G5" s="8" t="s">
        <v>68</v>
      </c>
      <c r="H5" s="8"/>
      <c r="I5" s="9"/>
    </row>
    <row r="6" spans="1:9">
      <c r="A6" s="7" t="s">
        <v>85</v>
      </c>
      <c r="B6" s="8" t="s">
        <v>95</v>
      </c>
      <c r="C6" s="8"/>
      <c r="D6" s="8" t="s">
        <v>96</v>
      </c>
      <c r="E6" s="8"/>
      <c r="F6" s="8"/>
      <c r="G6" s="8" t="s">
        <v>68</v>
      </c>
      <c r="H6" s="8"/>
      <c r="I6" s="9"/>
    </row>
    <row r="7" spans="1:9">
      <c r="A7" s="10" t="s">
        <v>101</v>
      </c>
      <c r="B7" s="11" t="s">
        <v>69</v>
      </c>
      <c r="C7" s="11"/>
      <c r="D7" s="11"/>
      <c r="E7" s="11"/>
      <c r="F7" s="11"/>
      <c r="G7" s="11" t="s">
        <v>27</v>
      </c>
      <c r="H7" s="11">
        <v>10</v>
      </c>
      <c r="I7" s="12"/>
    </row>
    <row r="8" spans="1:9">
      <c r="A8" s="10" t="s">
        <v>102</v>
      </c>
      <c r="B8" s="11" t="s">
        <v>70</v>
      </c>
      <c r="C8" s="11"/>
      <c r="D8" s="11"/>
      <c r="E8" s="11"/>
      <c r="F8" s="11"/>
      <c r="G8" s="11" t="s">
        <v>27</v>
      </c>
      <c r="H8" s="11">
        <v>20</v>
      </c>
      <c r="I8" s="12"/>
    </row>
    <row r="9" spans="1:9">
      <c r="A9" s="10" t="s">
        <v>103</v>
      </c>
      <c r="B9" s="11" t="s">
        <v>71</v>
      </c>
      <c r="C9" s="11"/>
      <c r="D9" s="11"/>
      <c r="E9" s="11"/>
      <c r="F9" s="11"/>
      <c r="G9" s="11" t="s">
        <v>27</v>
      </c>
      <c r="H9" s="11">
        <v>20</v>
      </c>
      <c r="I9" s="12"/>
    </row>
    <row r="10" spans="1:9">
      <c r="A10" s="10" t="s">
        <v>104</v>
      </c>
      <c r="B10" s="11" t="s">
        <v>97</v>
      </c>
      <c r="C10" s="11"/>
      <c r="D10" s="11"/>
      <c r="E10" s="11"/>
      <c r="F10" s="11"/>
      <c r="G10" s="11" t="s">
        <v>27</v>
      </c>
      <c r="H10" s="11">
        <v>10</v>
      </c>
      <c r="I10" s="12"/>
    </row>
    <row r="11" spans="1:9">
      <c r="A11" s="10" t="s">
        <v>105</v>
      </c>
      <c r="B11" s="11" t="s">
        <v>98</v>
      </c>
      <c r="C11" s="11"/>
      <c r="D11" s="11"/>
      <c r="E11" s="11"/>
      <c r="F11" s="11"/>
      <c r="G11" s="11" t="s">
        <v>27</v>
      </c>
      <c r="H11" s="11">
        <v>20</v>
      </c>
      <c r="I11" s="12"/>
    </row>
    <row r="12" spans="1:9">
      <c r="A12" s="10" t="s">
        <v>106</v>
      </c>
      <c r="B12" s="11" t="s">
        <v>99</v>
      </c>
      <c r="C12" s="11"/>
      <c r="D12" s="11"/>
      <c r="E12" s="11"/>
      <c r="F12" s="11"/>
      <c r="G12" s="11" t="s">
        <v>27</v>
      </c>
      <c r="H12" s="11">
        <v>20</v>
      </c>
      <c r="I12" s="12"/>
    </row>
    <row r="13" spans="1:9">
      <c r="A13" s="10" t="s">
        <v>108</v>
      </c>
      <c r="B13" s="11" t="s">
        <v>109</v>
      </c>
      <c r="C13" s="11"/>
      <c r="D13" s="11"/>
      <c r="E13" s="11"/>
      <c r="F13" s="11" t="s">
        <v>94</v>
      </c>
      <c r="G13" s="11" t="s">
        <v>28</v>
      </c>
      <c r="H13" s="11">
        <v>4</v>
      </c>
      <c r="I13" s="12" t="s">
        <v>110</v>
      </c>
    </row>
    <row r="14" spans="1:9">
      <c r="A14" s="10" t="s">
        <v>111</v>
      </c>
      <c r="B14" s="11" t="s">
        <v>112</v>
      </c>
      <c r="C14" s="11"/>
      <c r="D14" s="11"/>
      <c r="E14" s="11"/>
      <c r="F14" s="11"/>
      <c r="G14" s="11" t="s">
        <v>27</v>
      </c>
      <c r="H14" s="11">
        <v>20</v>
      </c>
      <c r="I14" s="12"/>
    </row>
    <row r="15" spans="1:9">
      <c r="A15" s="10" t="s">
        <v>137</v>
      </c>
      <c r="B15" s="11" t="s">
        <v>100</v>
      </c>
      <c r="C15" s="11"/>
      <c r="D15" s="11"/>
      <c r="E15" s="11"/>
      <c r="F15" s="11" t="s">
        <v>67</v>
      </c>
      <c r="G15" s="11" t="s">
        <v>107</v>
      </c>
      <c r="H15" s="11"/>
      <c r="I15" s="12"/>
    </row>
    <row r="16" spans="1:9">
      <c r="A16" s="20" t="s">
        <v>274</v>
      </c>
      <c r="B16" s="21" t="s">
        <v>275</v>
      </c>
      <c r="C16" s="21"/>
      <c r="D16" s="21"/>
      <c r="E16" s="21"/>
      <c r="F16" s="21" t="s">
        <v>276</v>
      </c>
      <c r="G16" s="21" t="s">
        <v>277</v>
      </c>
      <c r="H16" s="21">
        <v>1</v>
      </c>
      <c r="I16" s="19" t="s">
        <v>278</v>
      </c>
    </row>
    <row r="17" spans="1:9">
      <c r="A17" s="20" t="s">
        <v>279</v>
      </c>
      <c r="B17" s="21" t="s">
        <v>280</v>
      </c>
      <c r="C17" s="21"/>
      <c r="D17" s="21"/>
      <c r="E17" s="21"/>
      <c r="F17" s="21"/>
      <c r="G17" s="21" t="s">
        <v>281</v>
      </c>
      <c r="H17" s="21"/>
      <c r="I17" s="19" t="s">
        <v>282</v>
      </c>
    </row>
    <row r="18" spans="1:9">
      <c r="A18" s="20" t="s">
        <v>313</v>
      </c>
      <c r="B18" s="21" t="s">
        <v>314</v>
      </c>
      <c r="C18" s="21"/>
      <c r="D18" s="21"/>
      <c r="E18" s="21"/>
      <c r="F18" s="21"/>
      <c r="G18" s="21" t="s">
        <v>325</v>
      </c>
      <c r="H18" s="11" t="s">
        <v>88</v>
      </c>
      <c r="I18" s="19"/>
    </row>
    <row r="19" spans="1:9">
      <c r="A19" s="20" t="s">
        <v>315</v>
      </c>
      <c r="B19" s="21" t="s">
        <v>316</v>
      </c>
      <c r="C19" s="21"/>
      <c r="D19" s="21"/>
      <c r="E19" s="21"/>
      <c r="F19" s="21"/>
      <c r="G19" s="21" t="s">
        <v>325</v>
      </c>
      <c r="H19" s="11" t="s">
        <v>88</v>
      </c>
      <c r="I19" s="19"/>
    </row>
    <row r="20" spans="1:9">
      <c r="A20" s="20" t="s">
        <v>317</v>
      </c>
      <c r="B20" s="21" t="s">
        <v>321</v>
      </c>
      <c r="C20" s="21"/>
      <c r="D20" s="21"/>
      <c r="E20" s="21"/>
      <c r="F20" s="21"/>
      <c r="G20" s="21" t="s">
        <v>325</v>
      </c>
      <c r="H20" s="11" t="s">
        <v>88</v>
      </c>
      <c r="I20" s="19"/>
    </row>
    <row r="21" spans="1:9">
      <c r="A21" s="20" t="s">
        <v>318</v>
      </c>
      <c r="B21" s="21" t="s">
        <v>322</v>
      </c>
      <c r="C21" s="21"/>
      <c r="D21" s="21"/>
      <c r="E21" s="21"/>
      <c r="F21" s="21"/>
      <c r="G21" s="21" t="s">
        <v>325</v>
      </c>
      <c r="H21" s="11" t="s">
        <v>88</v>
      </c>
      <c r="I21" s="19"/>
    </row>
    <row r="22" spans="1:9">
      <c r="A22" s="20" t="s">
        <v>320</v>
      </c>
      <c r="B22" s="21" t="s">
        <v>323</v>
      </c>
      <c r="C22" s="21"/>
      <c r="D22" s="21"/>
      <c r="E22" s="21"/>
      <c r="F22" s="21"/>
      <c r="G22" s="21" t="s">
        <v>325</v>
      </c>
      <c r="H22" s="11" t="s">
        <v>88</v>
      </c>
      <c r="I22" s="19"/>
    </row>
    <row r="23" spans="1:9">
      <c r="A23" s="20" t="s">
        <v>319</v>
      </c>
      <c r="B23" s="21" t="s">
        <v>324</v>
      </c>
      <c r="C23" s="21"/>
      <c r="D23" s="21"/>
      <c r="E23" s="21"/>
      <c r="F23" s="21"/>
      <c r="G23" s="21" t="s">
        <v>325</v>
      </c>
      <c r="H23" s="11" t="s">
        <v>88</v>
      </c>
      <c r="I23" s="19"/>
    </row>
    <row r="24" spans="1:9" ht="15.4" thickBot="1">
      <c r="A24" s="13" t="s">
        <v>466</v>
      </c>
      <c r="B24" s="14" t="s">
        <v>465</v>
      </c>
      <c r="C24" s="14"/>
      <c r="D24" s="14"/>
      <c r="E24" s="14"/>
      <c r="F24" s="14"/>
      <c r="G24" s="11" t="s">
        <v>28</v>
      </c>
      <c r="H24" s="14">
        <v>12</v>
      </c>
      <c r="I24" s="15" t="s">
        <v>468</v>
      </c>
    </row>
  </sheetData>
  <mergeCells count="1">
    <mergeCell ref="A1:I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pane ySplit="3" topLeftCell="A4" activePane="bottomLeft" state="frozen"/>
      <selection pane="bottomLeft" activeCell="A8" sqref="A8:G8"/>
    </sheetView>
  </sheetViews>
  <sheetFormatPr defaultColWidth="7.59765625" defaultRowHeight="15"/>
  <cols>
    <col min="1" max="1" width="20.59765625" style="1" bestFit="1" customWidth="1"/>
    <col min="2" max="2" width="16.59765625" style="1" bestFit="1" customWidth="1"/>
    <col min="3" max="8" width="13.59765625" style="1" customWidth="1"/>
    <col min="9" max="9" width="51.59765625" style="1" customWidth="1"/>
    <col min="10" max="16384" width="7.59765625" style="1"/>
  </cols>
  <sheetData>
    <row r="1" spans="1:9" s="2" customFormat="1" ht="33.75" customHeight="1" thickBot="1">
      <c r="A1" s="61" t="s">
        <v>0</v>
      </c>
      <c r="B1" s="62"/>
      <c r="C1" s="62"/>
      <c r="D1" s="62"/>
      <c r="E1" s="62"/>
      <c r="F1" s="62"/>
      <c r="G1" s="62"/>
      <c r="H1" s="62"/>
      <c r="I1" s="63"/>
    </row>
    <row r="2" spans="1:9" s="3" customFormat="1" ht="14.25" thickBot="1">
      <c r="A2" s="4" t="s">
        <v>1</v>
      </c>
      <c r="B2" s="5" t="s">
        <v>258</v>
      </c>
      <c r="C2" s="5"/>
      <c r="D2" s="5" t="s">
        <v>2</v>
      </c>
      <c r="E2" s="5"/>
      <c r="F2" s="5"/>
      <c r="G2" s="5" t="s">
        <v>309</v>
      </c>
      <c r="H2" s="5"/>
      <c r="I2" s="6"/>
    </row>
    <row r="3" spans="1:9" ht="15.4" thickBot="1">
      <c r="A3" s="16" t="s">
        <v>6</v>
      </c>
      <c r="B3" s="17" t="s">
        <v>3</v>
      </c>
      <c r="C3" s="17" t="s">
        <v>4</v>
      </c>
      <c r="D3" s="17" t="s">
        <v>5</v>
      </c>
      <c r="E3" s="17" t="s">
        <v>30</v>
      </c>
      <c r="F3" s="17" t="s">
        <v>31</v>
      </c>
      <c r="G3" s="17" t="s">
        <v>7</v>
      </c>
      <c r="H3" s="17" t="s">
        <v>8</v>
      </c>
      <c r="I3" s="18" t="s">
        <v>9</v>
      </c>
    </row>
    <row r="4" spans="1:9">
      <c r="A4" s="10" t="s">
        <v>91</v>
      </c>
      <c r="B4" s="11" t="s">
        <v>92</v>
      </c>
      <c r="C4" s="11" t="s">
        <v>10</v>
      </c>
      <c r="D4" s="11" t="s">
        <v>262</v>
      </c>
      <c r="E4" s="11"/>
      <c r="F4" s="11" t="s">
        <v>34</v>
      </c>
      <c r="G4" s="11" t="s">
        <v>261</v>
      </c>
      <c r="H4" s="11"/>
      <c r="I4" s="12"/>
    </row>
    <row r="5" spans="1:9">
      <c r="A5" s="7" t="s">
        <v>257</v>
      </c>
      <c r="B5" s="8" t="s">
        <v>624</v>
      </c>
      <c r="C5" s="8" t="s">
        <v>259</v>
      </c>
      <c r="D5" s="8"/>
      <c r="E5" s="8"/>
      <c r="F5" s="8" t="s">
        <v>260</v>
      </c>
      <c r="G5" s="8" t="s">
        <v>68</v>
      </c>
      <c r="H5" s="8"/>
      <c r="I5" s="9"/>
    </row>
    <row r="6" spans="1:9">
      <c r="A6" s="10" t="s">
        <v>16</v>
      </c>
      <c r="B6" s="11" t="s">
        <v>263</v>
      </c>
      <c r="C6" s="11"/>
      <c r="D6" s="11"/>
      <c r="E6" s="11"/>
      <c r="F6" s="11" t="s">
        <v>34</v>
      </c>
      <c r="G6" s="11" t="s">
        <v>28</v>
      </c>
      <c r="H6" s="11">
        <v>4</v>
      </c>
      <c r="I6" s="12" t="s">
        <v>110</v>
      </c>
    </row>
    <row r="7" spans="1:9">
      <c r="A7" s="10" t="s">
        <v>17</v>
      </c>
      <c r="B7" s="11" t="s">
        <v>264</v>
      </c>
      <c r="C7" s="11"/>
      <c r="D7" s="11"/>
      <c r="E7" s="11"/>
      <c r="F7" s="11"/>
      <c r="G7" s="11" t="s">
        <v>27</v>
      </c>
      <c r="H7" s="11">
        <v>20</v>
      </c>
      <c r="I7" s="12"/>
    </row>
    <row r="8" spans="1:9">
      <c r="A8" s="10" t="s">
        <v>396</v>
      </c>
      <c r="B8" s="11" t="s">
        <v>397</v>
      </c>
      <c r="C8" s="11"/>
      <c r="D8" s="11"/>
      <c r="E8" s="11"/>
      <c r="F8" s="11"/>
      <c r="G8" s="11" t="s">
        <v>398</v>
      </c>
      <c r="H8" s="11"/>
      <c r="I8" s="12" t="s">
        <v>399</v>
      </c>
    </row>
    <row r="9" spans="1:9">
      <c r="A9" s="10" t="s">
        <v>137</v>
      </c>
      <c r="B9" s="11" t="s">
        <v>100</v>
      </c>
      <c r="C9" s="11"/>
      <c r="D9" s="11"/>
      <c r="E9" s="11"/>
      <c r="F9" s="11" t="s">
        <v>34</v>
      </c>
      <c r="G9" s="11" t="s">
        <v>61</v>
      </c>
      <c r="H9" s="11"/>
      <c r="I9" s="12"/>
    </row>
    <row r="10" spans="1:9" ht="15.4" thickBot="1">
      <c r="A10" s="13"/>
      <c r="B10" s="14"/>
      <c r="C10" s="14"/>
      <c r="D10" s="14"/>
      <c r="E10" s="14"/>
      <c r="F10" s="14"/>
      <c r="G10" s="14"/>
      <c r="H10" s="14"/>
      <c r="I10" s="15"/>
    </row>
  </sheetData>
  <mergeCells count="1">
    <mergeCell ref="A1:I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pane ySplit="3" topLeftCell="A4" activePane="bottomLeft" state="frozen"/>
      <selection pane="bottomLeft" activeCell="I6" sqref="I6"/>
    </sheetView>
  </sheetViews>
  <sheetFormatPr defaultColWidth="7.59765625" defaultRowHeight="15"/>
  <cols>
    <col min="1" max="1" width="20.59765625" style="1" bestFit="1" customWidth="1"/>
    <col min="2" max="2" width="16.59765625" style="1" bestFit="1" customWidth="1"/>
    <col min="3" max="8" width="13.59765625" style="1" customWidth="1"/>
    <col min="9" max="9" width="51.59765625" style="1" customWidth="1"/>
    <col min="10" max="16384" width="7.59765625" style="1"/>
  </cols>
  <sheetData>
    <row r="1" spans="1:9" s="2" customFormat="1" ht="33.75" customHeight="1" thickBot="1">
      <c r="A1" s="61" t="s">
        <v>0</v>
      </c>
      <c r="B1" s="62"/>
      <c r="C1" s="62"/>
      <c r="D1" s="62"/>
      <c r="E1" s="62"/>
      <c r="F1" s="62"/>
      <c r="G1" s="62"/>
      <c r="H1" s="62"/>
      <c r="I1" s="63"/>
    </row>
    <row r="2" spans="1:9" s="3" customFormat="1" ht="14.25" thickBot="1">
      <c r="A2" s="4" t="s">
        <v>1</v>
      </c>
      <c r="B2" s="5" t="s">
        <v>36</v>
      </c>
      <c r="C2" s="5"/>
      <c r="D2" s="5" t="s">
        <v>2</v>
      </c>
      <c r="E2" s="5"/>
      <c r="F2" s="5"/>
      <c r="G2" s="5" t="s">
        <v>310</v>
      </c>
      <c r="H2" s="5"/>
      <c r="I2" s="6"/>
    </row>
    <row r="3" spans="1:9" ht="15.4" thickBot="1">
      <c r="A3" s="16" t="s">
        <v>6</v>
      </c>
      <c r="B3" s="17" t="s">
        <v>3</v>
      </c>
      <c r="C3" s="17" t="s">
        <v>4</v>
      </c>
      <c r="D3" s="17" t="s">
        <v>5</v>
      </c>
      <c r="E3" s="17" t="s">
        <v>30</v>
      </c>
      <c r="F3" s="17" t="s">
        <v>31</v>
      </c>
      <c r="G3" s="17" t="s">
        <v>7</v>
      </c>
      <c r="H3" s="17" t="s">
        <v>8</v>
      </c>
      <c r="I3" s="18" t="s">
        <v>9</v>
      </c>
    </row>
    <row r="4" spans="1:9">
      <c r="A4" s="7" t="s">
        <v>21</v>
      </c>
      <c r="B4" s="8" t="s">
        <v>38</v>
      </c>
      <c r="C4" s="8" t="s">
        <v>10</v>
      </c>
      <c r="D4" s="8" t="s">
        <v>32</v>
      </c>
      <c r="E4" s="11"/>
      <c r="F4" s="11" t="s">
        <v>39</v>
      </c>
      <c r="G4" s="8" t="s">
        <v>68</v>
      </c>
      <c r="H4" s="8"/>
      <c r="I4" s="9"/>
    </row>
    <row r="5" spans="1:9">
      <c r="A5" s="7" t="s">
        <v>416</v>
      </c>
      <c r="B5" s="8" t="s">
        <v>12</v>
      </c>
      <c r="C5" s="8"/>
      <c r="D5" s="8" t="s">
        <v>32</v>
      </c>
      <c r="E5" s="11" t="s">
        <v>417</v>
      </c>
      <c r="F5" s="11" t="s">
        <v>418</v>
      </c>
      <c r="G5" s="22"/>
      <c r="H5" s="8"/>
      <c r="I5" s="9" t="s">
        <v>419</v>
      </c>
    </row>
    <row r="6" spans="1:9">
      <c r="A6" s="7" t="s">
        <v>40</v>
      </c>
      <c r="B6" s="8" t="s">
        <v>41</v>
      </c>
      <c r="C6" s="8"/>
      <c r="D6" s="8"/>
      <c r="E6" s="11"/>
      <c r="F6" s="11" t="s">
        <v>39</v>
      </c>
      <c r="G6" s="21" t="s">
        <v>62</v>
      </c>
      <c r="H6" s="8">
        <v>1024</v>
      </c>
      <c r="I6" s="9"/>
    </row>
    <row r="7" spans="1:9">
      <c r="A7" s="37" t="s">
        <v>393</v>
      </c>
      <c r="B7" s="38" t="s">
        <v>394</v>
      </c>
      <c r="C7" s="38"/>
      <c r="D7" s="38"/>
      <c r="E7" s="39"/>
      <c r="F7" s="39" t="s">
        <v>39</v>
      </c>
      <c r="G7" s="40" t="s">
        <v>62</v>
      </c>
      <c r="H7" s="38">
        <v>1024</v>
      </c>
      <c r="I7" s="41" t="s">
        <v>395</v>
      </c>
    </row>
    <row r="8" spans="1:9">
      <c r="A8" s="10" t="s">
        <v>42</v>
      </c>
      <c r="B8" s="11" t="s">
        <v>43</v>
      </c>
      <c r="C8" s="11"/>
      <c r="D8" s="11"/>
      <c r="E8" s="11"/>
      <c r="F8" s="11" t="s">
        <v>39</v>
      </c>
      <c r="G8" s="21" t="s">
        <v>62</v>
      </c>
      <c r="H8" s="11">
        <v>1024</v>
      </c>
      <c r="I8" s="12"/>
    </row>
    <row r="9" spans="1:9">
      <c r="A9" s="10" t="s">
        <v>44</v>
      </c>
      <c r="B9" s="11" t="s">
        <v>45</v>
      </c>
      <c r="C9" s="11"/>
      <c r="D9" s="11"/>
      <c r="E9" s="11"/>
      <c r="F9" s="11"/>
      <c r="G9" s="21" t="s">
        <v>62</v>
      </c>
      <c r="H9" s="11">
        <v>1024</v>
      </c>
      <c r="I9" s="12"/>
    </row>
    <row r="10" spans="1:9">
      <c r="A10" s="10" t="s">
        <v>47</v>
      </c>
      <c r="B10" s="11" t="s">
        <v>53</v>
      </c>
      <c r="C10" s="11"/>
      <c r="D10" s="11"/>
      <c r="E10" s="11"/>
      <c r="F10" s="11"/>
      <c r="G10" s="21" t="s">
        <v>62</v>
      </c>
      <c r="H10" s="11">
        <v>256</v>
      </c>
      <c r="I10" s="12"/>
    </row>
    <row r="11" spans="1:9">
      <c r="A11" s="10" t="s">
        <v>48</v>
      </c>
      <c r="B11" s="11" t="s">
        <v>54</v>
      </c>
      <c r="C11" s="11"/>
      <c r="D11" s="11"/>
      <c r="E11" s="11"/>
      <c r="F11" s="11"/>
      <c r="G11" s="21" t="s">
        <v>62</v>
      </c>
      <c r="H11" s="11">
        <v>256</v>
      </c>
      <c r="I11" s="12"/>
    </row>
    <row r="12" spans="1:9">
      <c r="A12" s="20" t="s">
        <v>49</v>
      </c>
      <c r="B12" s="11" t="s">
        <v>55</v>
      </c>
      <c r="C12" s="21"/>
      <c r="D12" s="21"/>
      <c r="E12" s="21"/>
      <c r="F12" s="11"/>
      <c r="G12" s="21" t="s">
        <v>62</v>
      </c>
      <c r="H12" s="21">
        <v>256</v>
      </c>
      <c r="I12" s="19"/>
    </row>
    <row r="13" spans="1:9">
      <c r="A13" s="20" t="s">
        <v>50</v>
      </c>
      <c r="B13" s="11" t="s">
        <v>56</v>
      </c>
      <c r="C13" s="21"/>
      <c r="D13" s="21"/>
      <c r="E13" s="21"/>
      <c r="F13" s="11"/>
      <c r="G13" s="21" t="s">
        <v>62</v>
      </c>
      <c r="H13" s="21">
        <v>256</v>
      </c>
      <c r="I13" s="19"/>
    </row>
    <row r="14" spans="1:9">
      <c r="A14" s="20" t="s">
        <v>51</v>
      </c>
      <c r="B14" s="11" t="s">
        <v>57</v>
      </c>
      <c r="C14" s="21"/>
      <c r="D14" s="21"/>
      <c r="E14" s="21"/>
      <c r="F14" s="11"/>
      <c r="G14" s="21" t="s">
        <v>62</v>
      </c>
      <c r="H14" s="21">
        <v>256</v>
      </c>
      <c r="I14" s="19"/>
    </row>
    <row r="15" spans="1:9">
      <c r="A15" s="20" t="s">
        <v>52</v>
      </c>
      <c r="B15" s="11" t="s">
        <v>58</v>
      </c>
      <c r="C15" s="21"/>
      <c r="D15" s="21"/>
      <c r="E15" s="21"/>
      <c r="F15" s="11"/>
      <c r="G15" s="21" t="s">
        <v>62</v>
      </c>
      <c r="H15" s="21">
        <v>256</v>
      </c>
      <c r="I15" s="19"/>
    </row>
    <row r="16" spans="1:9">
      <c r="A16" s="20" t="s">
        <v>142</v>
      </c>
      <c r="B16" s="21" t="s">
        <v>143</v>
      </c>
      <c r="C16" s="21"/>
      <c r="D16" s="21"/>
      <c r="E16" s="21"/>
      <c r="F16" s="11" t="s">
        <v>144</v>
      </c>
      <c r="G16" s="21" t="s">
        <v>145</v>
      </c>
      <c r="H16" s="21"/>
      <c r="I16" s="19"/>
    </row>
    <row r="17" spans="1:9">
      <c r="A17" s="20" t="s">
        <v>135</v>
      </c>
      <c r="B17" s="21" t="s">
        <v>59</v>
      </c>
      <c r="C17" s="21"/>
      <c r="D17" s="21"/>
      <c r="E17" s="21"/>
      <c r="F17" s="11" t="s">
        <v>46</v>
      </c>
      <c r="G17" s="21" t="s">
        <v>61</v>
      </c>
      <c r="H17" s="21"/>
      <c r="I17" s="19"/>
    </row>
    <row r="18" spans="1:9">
      <c r="A18" s="20" t="s">
        <v>136</v>
      </c>
      <c r="B18" s="21" t="s">
        <v>60</v>
      </c>
      <c r="C18" s="21"/>
      <c r="D18" s="21"/>
      <c r="E18" s="21"/>
      <c r="F18" s="11"/>
      <c r="G18" s="21" t="s">
        <v>61</v>
      </c>
      <c r="H18" s="21"/>
      <c r="I18" s="19"/>
    </row>
    <row r="19" spans="1:9" ht="15.4" thickBot="1">
      <c r="A19" s="13"/>
      <c r="B19" s="14"/>
      <c r="C19" s="14"/>
      <c r="D19" s="14"/>
      <c r="E19" s="14"/>
      <c r="F19" s="14"/>
      <c r="G19" s="14"/>
      <c r="H19" s="14"/>
      <c r="I19" s="15"/>
    </row>
    <row r="21" spans="1:9">
      <c r="A21" s="1" t="s">
        <v>63</v>
      </c>
    </row>
    <row r="22" spans="1:9">
      <c r="A22" s="1" t="s">
        <v>64</v>
      </c>
    </row>
  </sheetData>
  <mergeCells count="1">
    <mergeCell ref="A1:I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pane ySplit="3" topLeftCell="A4" activePane="bottomLeft" state="frozen"/>
      <selection pane="bottomLeft" activeCell="A14" sqref="A14"/>
    </sheetView>
  </sheetViews>
  <sheetFormatPr defaultColWidth="7.59765625" defaultRowHeight="15"/>
  <cols>
    <col min="1" max="1" width="20.59765625" style="1" bestFit="1" customWidth="1"/>
    <col min="2" max="2" width="16.59765625" style="1" bestFit="1" customWidth="1"/>
    <col min="3" max="8" width="13.59765625" style="1" customWidth="1"/>
    <col min="9" max="9" width="51.59765625" style="1" customWidth="1"/>
    <col min="10" max="16384" width="7.59765625" style="1"/>
  </cols>
  <sheetData>
    <row r="1" spans="1:9" s="2" customFormat="1" ht="33.75" customHeight="1" thickBot="1">
      <c r="A1" s="61" t="s">
        <v>0</v>
      </c>
      <c r="B1" s="62"/>
      <c r="C1" s="62"/>
      <c r="D1" s="62"/>
      <c r="E1" s="62"/>
      <c r="F1" s="62"/>
      <c r="G1" s="62"/>
      <c r="H1" s="62"/>
      <c r="I1" s="63"/>
    </row>
    <row r="2" spans="1:9" s="3" customFormat="1" ht="14.25" thickBot="1">
      <c r="A2" s="4" t="s">
        <v>1</v>
      </c>
      <c r="B2" s="5" t="s">
        <v>113</v>
      </c>
      <c r="C2" s="5"/>
      <c r="D2" s="5" t="s">
        <v>2</v>
      </c>
      <c r="E2" s="5"/>
      <c r="F2" s="5"/>
      <c r="G2" s="5" t="s">
        <v>311</v>
      </c>
      <c r="H2" s="5"/>
      <c r="I2" s="6"/>
    </row>
    <row r="3" spans="1:9" ht="15.4" thickBot="1">
      <c r="A3" s="16" t="s">
        <v>6</v>
      </c>
      <c r="B3" s="17" t="s">
        <v>3</v>
      </c>
      <c r="C3" s="17" t="s">
        <v>4</v>
      </c>
      <c r="D3" s="17" t="s">
        <v>5</v>
      </c>
      <c r="E3" s="17" t="s">
        <v>30</v>
      </c>
      <c r="F3" s="17" t="s">
        <v>31</v>
      </c>
      <c r="G3" s="17" t="s">
        <v>7</v>
      </c>
      <c r="H3" s="17" t="s">
        <v>8</v>
      </c>
      <c r="I3" s="18" t="s">
        <v>9</v>
      </c>
    </row>
    <row r="4" spans="1:9">
      <c r="A4" s="42" t="s">
        <v>114</v>
      </c>
      <c r="B4" s="43" t="s">
        <v>115</v>
      </c>
      <c r="C4" s="43" t="s">
        <v>10</v>
      </c>
      <c r="D4" s="43"/>
      <c r="E4" s="44"/>
      <c r="F4" s="44" t="s">
        <v>39</v>
      </c>
      <c r="G4" s="43" t="s">
        <v>26</v>
      </c>
      <c r="H4" s="43"/>
      <c r="I4" s="9" t="s">
        <v>469</v>
      </c>
    </row>
    <row r="5" spans="1:9">
      <c r="A5" s="7" t="s">
        <v>125</v>
      </c>
      <c r="B5" s="8" t="s">
        <v>116</v>
      </c>
      <c r="C5" s="8"/>
      <c r="D5" s="8"/>
      <c r="E5" s="11"/>
      <c r="F5" s="11" t="s">
        <v>39</v>
      </c>
      <c r="G5" s="21" t="s">
        <v>121</v>
      </c>
      <c r="H5" s="8">
        <v>12</v>
      </c>
      <c r="I5" s="9" t="s">
        <v>122</v>
      </c>
    </row>
    <row r="6" spans="1:9">
      <c r="A6" s="10" t="s">
        <v>126</v>
      </c>
      <c r="B6" s="11" t="s">
        <v>117</v>
      </c>
      <c r="C6" s="11"/>
      <c r="D6" s="11"/>
      <c r="E6" s="11"/>
      <c r="F6" s="11"/>
      <c r="G6" s="21" t="s">
        <v>121</v>
      </c>
      <c r="H6" s="11">
        <v>64</v>
      </c>
      <c r="I6" s="12"/>
    </row>
    <row r="7" spans="1:9">
      <c r="A7" s="10" t="s">
        <v>127</v>
      </c>
      <c r="B7" s="11" t="s">
        <v>118</v>
      </c>
      <c r="C7" s="11"/>
      <c r="D7" s="11"/>
      <c r="E7" s="11"/>
      <c r="F7" s="11"/>
      <c r="G7" s="21" t="s">
        <v>62</v>
      </c>
      <c r="H7" s="11">
        <v>64</v>
      </c>
      <c r="I7" s="12"/>
    </row>
    <row r="8" spans="1:9">
      <c r="A8" s="10" t="s">
        <v>472</v>
      </c>
      <c r="B8" s="11" t="s">
        <v>473</v>
      </c>
      <c r="C8" s="11" t="s">
        <v>470</v>
      </c>
      <c r="D8" s="11"/>
      <c r="E8" s="11"/>
      <c r="F8" s="11" t="s">
        <v>46</v>
      </c>
      <c r="G8" s="21" t="s">
        <v>28</v>
      </c>
      <c r="H8" s="11">
        <v>8</v>
      </c>
      <c r="I8" s="9" t="s">
        <v>482</v>
      </c>
    </row>
    <row r="9" spans="1:9">
      <c r="A9" s="10" t="s">
        <v>135</v>
      </c>
      <c r="B9" s="11" t="s">
        <v>119</v>
      </c>
      <c r="C9" s="11"/>
      <c r="D9" s="11"/>
      <c r="E9" s="11"/>
      <c r="F9" s="11" t="s">
        <v>46</v>
      </c>
      <c r="G9" s="21" t="s">
        <v>61</v>
      </c>
      <c r="H9" s="11"/>
      <c r="I9" s="12"/>
    </row>
    <row r="10" spans="1:9">
      <c r="A10" s="20" t="s">
        <v>623</v>
      </c>
      <c r="B10" s="11" t="s">
        <v>621</v>
      </c>
      <c r="C10" s="21"/>
      <c r="D10" s="21"/>
      <c r="E10" s="21"/>
      <c r="F10" s="11"/>
      <c r="G10" s="21" t="s">
        <v>412</v>
      </c>
      <c r="H10" s="21">
        <v>4</v>
      </c>
      <c r="I10" s="19" t="s">
        <v>413</v>
      </c>
    </row>
    <row r="11" spans="1:9">
      <c r="A11" s="20" t="s">
        <v>409</v>
      </c>
      <c r="B11" s="11" t="s">
        <v>411</v>
      </c>
      <c r="C11" s="21"/>
      <c r="D11" s="21"/>
      <c r="E11" s="21"/>
      <c r="F11" s="11"/>
      <c r="G11" s="21" t="s">
        <v>412</v>
      </c>
      <c r="H11" s="21">
        <v>10</v>
      </c>
      <c r="I11" s="19" t="s">
        <v>413</v>
      </c>
    </row>
    <row r="12" spans="1:9">
      <c r="A12" s="20" t="s">
        <v>410</v>
      </c>
      <c r="B12" s="11" t="s">
        <v>622</v>
      </c>
      <c r="C12" s="21"/>
      <c r="D12" s="21"/>
      <c r="E12" s="21"/>
      <c r="F12" s="11"/>
      <c r="G12" s="21" t="s">
        <v>412</v>
      </c>
      <c r="H12" s="21">
        <v>10</v>
      </c>
      <c r="I12" s="19" t="s">
        <v>413</v>
      </c>
    </row>
    <row r="13" spans="1:9">
      <c r="A13" s="20" t="s">
        <v>128</v>
      </c>
      <c r="B13" s="11" t="s">
        <v>120</v>
      </c>
      <c r="C13" s="21"/>
      <c r="D13" s="21"/>
      <c r="E13" s="21"/>
      <c r="F13" s="11" t="s">
        <v>46</v>
      </c>
      <c r="G13" s="21" t="s">
        <v>121</v>
      </c>
      <c r="H13" s="21">
        <v>4</v>
      </c>
      <c r="I13" s="19"/>
    </row>
    <row r="14" spans="1:9" ht="15.4" thickBot="1">
      <c r="A14" s="13"/>
      <c r="B14" s="14"/>
      <c r="C14" s="14"/>
      <c r="D14" s="14"/>
      <c r="E14" s="14"/>
      <c r="F14" s="14"/>
      <c r="G14" s="14"/>
      <c r="H14" s="14"/>
      <c r="I14" s="15"/>
    </row>
    <row r="16" spans="1:9">
      <c r="A16" s="1" t="s">
        <v>146</v>
      </c>
    </row>
    <row r="17" spans="1:1">
      <c r="A17" s="1" t="s">
        <v>147</v>
      </c>
    </row>
  </sheetData>
  <mergeCells count="1">
    <mergeCell ref="A1:I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workbookViewId="0">
      <pane ySplit="3" topLeftCell="A4" activePane="bottomLeft" state="frozen"/>
      <selection pane="bottomLeft" activeCell="G11" sqref="G11"/>
    </sheetView>
  </sheetViews>
  <sheetFormatPr defaultColWidth="7.59765625" defaultRowHeight="15"/>
  <cols>
    <col min="1" max="1" width="20.59765625" style="1" bestFit="1" customWidth="1"/>
    <col min="2" max="2" width="16.59765625" style="1" bestFit="1" customWidth="1"/>
    <col min="3" max="8" width="13.59765625" style="1" customWidth="1"/>
    <col min="9" max="9" width="51.59765625" style="1" customWidth="1"/>
    <col min="10" max="16384" width="7.59765625" style="1"/>
  </cols>
  <sheetData>
    <row r="1" spans="1:15" s="2" customFormat="1" ht="33.75" customHeight="1" thickBot="1">
      <c r="A1" s="61" t="s">
        <v>0</v>
      </c>
      <c r="B1" s="62"/>
      <c r="C1" s="62"/>
      <c r="D1" s="62"/>
      <c r="E1" s="62"/>
      <c r="F1" s="62"/>
      <c r="G1" s="62"/>
      <c r="H1" s="62"/>
      <c r="I1" s="63"/>
    </row>
    <row r="2" spans="1:15" s="3" customFormat="1" ht="14.25" thickBot="1">
      <c r="A2" s="4" t="s">
        <v>1</v>
      </c>
      <c r="B2" s="5" t="s">
        <v>327</v>
      </c>
      <c r="C2" s="5"/>
      <c r="D2" s="5" t="s">
        <v>2</v>
      </c>
      <c r="E2" s="5"/>
      <c r="F2" s="5"/>
      <c r="G2" s="5" t="s">
        <v>312</v>
      </c>
      <c r="H2" s="5"/>
      <c r="I2" s="6"/>
    </row>
    <row r="3" spans="1:15" ht="15.4" thickBot="1">
      <c r="A3" s="16" t="s">
        <v>6</v>
      </c>
      <c r="B3" s="17" t="s">
        <v>3</v>
      </c>
      <c r="C3" s="17" t="s">
        <v>4</v>
      </c>
      <c r="D3" s="17" t="s">
        <v>5</v>
      </c>
      <c r="E3" s="17" t="s">
        <v>30</v>
      </c>
      <c r="F3" s="17" t="s">
        <v>31</v>
      </c>
      <c r="G3" s="17" t="s">
        <v>7</v>
      </c>
      <c r="H3" s="17" t="s">
        <v>8</v>
      </c>
      <c r="I3" s="18" t="s">
        <v>9</v>
      </c>
    </row>
    <row r="4" spans="1:15">
      <c r="A4" s="7" t="s">
        <v>634</v>
      </c>
      <c r="B4" s="8" t="s">
        <v>65</v>
      </c>
      <c r="C4" s="8" t="s">
        <v>10</v>
      </c>
      <c r="D4" s="8" t="s">
        <v>33</v>
      </c>
      <c r="E4" s="11"/>
      <c r="F4" s="11" t="s">
        <v>39</v>
      </c>
      <c r="G4" s="8" t="s">
        <v>68</v>
      </c>
      <c r="H4" s="8"/>
      <c r="I4" s="9"/>
      <c r="J4" s="1" t="s">
        <v>228</v>
      </c>
      <c r="K4" s="1" t="s">
        <v>230</v>
      </c>
      <c r="L4" s="1" t="s">
        <v>230</v>
      </c>
      <c r="M4" s="1" t="s">
        <v>233</v>
      </c>
      <c r="N4" s="1" t="s">
        <v>233</v>
      </c>
      <c r="O4" s="1" t="s">
        <v>233</v>
      </c>
    </row>
    <row r="5" spans="1:15">
      <c r="A5" s="7" t="s">
        <v>635</v>
      </c>
      <c r="B5" s="8" t="s">
        <v>474</v>
      </c>
      <c r="C5" s="8" t="s">
        <v>10</v>
      </c>
      <c r="D5" s="8" t="s">
        <v>113</v>
      </c>
      <c r="E5" s="11"/>
      <c r="F5" s="11" t="s">
        <v>39</v>
      </c>
      <c r="G5" s="21" t="s">
        <v>475</v>
      </c>
      <c r="H5" s="8">
        <v>8</v>
      </c>
      <c r="I5" s="9" t="s">
        <v>482</v>
      </c>
      <c r="J5" s="1">
        <v>1</v>
      </c>
      <c r="K5" s="1">
        <v>2</v>
      </c>
      <c r="L5" s="1">
        <v>3</v>
      </c>
      <c r="M5" s="1">
        <v>1</v>
      </c>
      <c r="N5" s="1">
        <v>2</v>
      </c>
      <c r="O5" s="1">
        <v>3</v>
      </c>
    </row>
    <row r="6" spans="1:15">
      <c r="A6" s="10" t="s">
        <v>123</v>
      </c>
      <c r="B6" s="11" t="s">
        <v>124</v>
      </c>
      <c r="C6" s="11"/>
      <c r="D6" s="11" t="s">
        <v>129</v>
      </c>
      <c r="E6" s="11"/>
      <c r="F6" s="11"/>
      <c r="G6" s="21" t="s">
        <v>133</v>
      </c>
      <c r="H6" s="11"/>
      <c r="I6" s="12"/>
      <c r="J6" s="1" t="s">
        <v>229</v>
      </c>
      <c r="K6" s="1" t="s">
        <v>231</v>
      </c>
      <c r="L6" s="1" t="s">
        <v>232</v>
      </c>
      <c r="M6" s="1" t="s">
        <v>229</v>
      </c>
      <c r="N6" s="1" t="s">
        <v>231</v>
      </c>
      <c r="O6" s="1" t="s">
        <v>232</v>
      </c>
    </row>
    <row r="7" spans="1:15">
      <c r="A7" s="10" t="s">
        <v>336</v>
      </c>
      <c r="B7" s="11" t="s">
        <v>337</v>
      </c>
      <c r="C7" s="11"/>
      <c r="D7" s="11" t="s">
        <v>338</v>
      </c>
      <c r="E7" s="11"/>
      <c r="F7" s="11"/>
      <c r="G7" s="21" t="s">
        <v>339</v>
      </c>
      <c r="H7" s="11"/>
      <c r="I7" s="12"/>
    </row>
    <row r="8" spans="1:15">
      <c r="A8" s="10" t="s">
        <v>404</v>
      </c>
      <c r="B8" s="11" t="s">
        <v>405</v>
      </c>
      <c r="C8" s="11"/>
      <c r="D8" s="11"/>
      <c r="E8" s="11"/>
      <c r="F8" s="11"/>
      <c r="G8" s="21" t="s">
        <v>406</v>
      </c>
      <c r="H8" s="11">
        <v>2</v>
      </c>
      <c r="I8" s="12" t="s">
        <v>403</v>
      </c>
    </row>
    <row r="9" spans="1:15">
      <c r="A9" s="10" t="s">
        <v>134</v>
      </c>
      <c r="B9" s="11" t="s">
        <v>130</v>
      </c>
      <c r="C9" s="11"/>
      <c r="D9" s="11"/>
      <c r="E9" s="11"/>
      <c r="F9" s="11"/>
      <c r="G9" s="21" t="s">
        <v>61</v>
      </c>
      <c r="H9" s="11"/>
      <c r="I9" s="12"/>
    </row>
    <row r="10" spans="1:15">
      <c r="A10" s="10" t="s">
        <v>633</v>
      </c>
      <c r="B10" s="11" t="s">
        <v>131</v>
      </c>
      <c r="C10" s="11"/>
      <c r="D10" s="11"/>
      <c r="E10" s="11"/>
      <c r="F10" s="11"/>
      <c r="G10" s="21" t="s">
        <v>61</v>
      </c>
      <c r="H10" s="11"/>
      <c r="I10" s="12"/>
    </row>
    <row r="11" spans="1:15">
      <c r="A11" s="20" t="s">
        <v>234</v>
      </c>
      <c r="B11" s="21" t="s">
        <v>235</v>
      </c>
      <c r="C11" s="21" t="s">
        <v>238</v>
      </c>
      <c r="D11" s="21"/>
      <c r="E11" s="21"/>
      <c r="F11" s="21" t="s">
        <v>326</v>
      </c>
      <c r="G11" s="21" t="s">
        <v>236</v>
      </c>
      <c r="H11" s="21"/>
      <c r="I11" s="19"/>
    </row>
    <row r="12" spans="1:15" ht="15.4" thickBot="1">
      <c r="A12" s="13"/>
      <c r="B12" s="14"/>
      <c r="C12" s="14"/>
      <c r="D12" s="14"/>
      <c r="E12" s="14"/>
      <c r="F12" s="14"/>
      <c r="G12" s="14"/>
      <c r="H12" s="14"/>
      <c r="I12" s="15"/>
    </row>
    <row r="14" spans="1:15">
      <c r="A14" s="1" t="s">
        <v>132</v>
      </c>
    </row>
    <row r="15" spans="1:15">
      <c r="A15" s="1" t="s">
        <v>237</v>
      </c>
    </row>
  </sheetData>
  <mergeCells count="1">
    <mergeCell ref="A1:I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27</vt:i4>
      </vt:variant>
    </vt:vector>
  </HeadingPairs>
  <TitlesOfParts>
    <vt:vector size="27" baseType="lpstr">
      <vt:lpstr>Index</vt:lpstr>
      <vt:lpstr>ba_dt_rt_location</vt:lpstr>
      <vt:lpstr>ba_dt_user</vt:lpstr>
      <vt:lpstr>ba_dt_user_im</vt:lpstr>
      <vt:lpstr>ba_dt_address</vt:lpstr>
      <vt:lpstr>ba_dt_room</vt:lpstr>
      <vt:lpstr>ba_dt_auth</vt:lpstr>
      <vt:lpstr>ba_dt_device</vt:lpstr>
      <vt:lpstr>ba_dt_user_device</vt:lpstr>
      <vt:lpstr>ba_dt_user_location</vt:lpstr>
      <vt:lpstr>ba_dt_temperature</vt:lpstr>
      <vt:lpstr>ba_dt_humidity</vt:lpstr>
      <vt:lpstr>ba_dt_pressure</vt:lpstr>
      <vt:lpstr>ba_dt_pm25</vt:lpstr>
      <vt:lpstr>ba_dt_equipment</vt:lpstr>
      <vt:lpstr>ba_dt_equipment_function</vt:lpstr>
      <vt:lpstr>ba_dt_operation</vt:lpstr>
      <vt:lpstr>ba_dt_location</vt:lpstr>
      <vt:lpstr>ba_dt_rt_weather</vt:lpstr>
      <vt:lpstr>ba_dt_category</vt:lpstr>
      <vt:lpstr>ba_dt_storage</vt:lpstr>
      <vt:lpstr>ba_dt_goods</vt:lpstr>
      <vt:lpstr>ba_dt_stock</vt:lpstr>
      <vt:lpstr>ba_dt_stock_change</vt:lpstr>
      <vt:lpstr>ba_dt_sales</vt:lpstr>
      <vt:lpstr>ba_dt_customer_ir</vt:lpstr>
      <vt:lpstr>ba_dt_timely_command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blade</dc:creator>
  <cp:lastModifiedBy>blade</cp:lastModifiedBy>
  <dcterms:created xsi:type="dcterms:W3CDTF">2014-02-13T02:16:02Z</dcterms:created>
  <dcterms:modified xsi:type="dcterms:W3CDTF">2015-01-30T07:33:31Z</dcterms:modified>
</cp:coreProperties>
</file>