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2610" windowWidth="5910" windowHeight="1125" firstSheet="1" activeTab="1"/>
  </bookViews>
  <sheets>
    <sheet name="Sheet1 (2)" sheetId="2" state="hidden" r:id="rId1"/>
    <sheet name="K215 C13T Pilot" sheetId="9" r:id="rId2"/>
    <sheet name="Sheet1" sheetId="1" state="hidden" r:id="rId3"/>
  </sheets>
  <definedNames>
    <definedName name="_xlnm._FilterDatabase" localSheetId="1" hidden="1">'K215 C13T Pilot'!$A$3:$AP$16</definedName>
    <definedName name="_xlnm._FilterDatabase" localSheetId="2" hidden="1">Sheet1!$A$1:$BP$16</definedName>
    <definedName name="_xlnm._FilterDatabase" localSheetId="0" hidden="1">'Sheet1 (2)'!$B$1:$BR$20</definedName>
  </definedNames>
  <calcPr calcId="152511" iterateCount="600" iterateDelta="1E-8"/>
</workbook>
</file>

<file path=xl/calcChain.xml><?xml version="1.0" encoding="utf-8"?>
<calcChain xmlns="http://schemas.openxmlformats.org/spreadsheetml/2006/main">
  <c r="AM5" i="9" l="1"/>
</calcChain>
</file>

<file path=xl/comments1.xml><?xml version="1.0" encoding="utf-8"?>
<comments xmlns="http://schemas.openxmlformats.org/spreadsheetml/2006/main">
  <authors>
    <author>Author</author>
  </authors>
  <commentList>
    <comment ref="AJ4" authorId="0" shapeId="0">
      <text>
        <r>
          <rPr>
            <b/>
            <sz val="9"/>
            <color indexed="81"/>
            <rFont val="Tahoma"/>
            <family val="2"/>
          </rPr>
          <t>MVBP2.0: 8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日</t>
        </r>
      </text>
    </comment>
  </commentList>
</comments>
</file>

<file path=xl/sharedStrings.xml><?xml version="1.0" encoding="utf-8"?>
<sst xmlns="http://schemas.openxmlformats.org/spreadsheetml/2006/main" count="278" uniqueCount="141">
  <si>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</si>
  <si>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</si>
  <si>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</si>
  <si>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</si>
  <si>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</si>
  <si>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</si>
  <si>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</si>
  <si>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</si>
  <si>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</si>
  <si>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</si>
  <si>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</si>
  <si>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</si>
  <si>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L3A</t>
    <phoneticPr fontId="1" type="noConversion"/>
  </si>
  <si>
    <t>GED</t>
    <phoneticPr fontId="1" type="noConversion"/>
  </si>
  <si>
    <t>RPO</t>
    <phoneticPr fontId="1" type="noConversion"/>
  </si>
  <si>
    <t>Test</t>
    <phoneticPr fontId="1" type="noConversion"/>
  </si>
  <si>
    <t>Location</t>
    <phoneticPr fontId="1" type="noConversion"/>
  </si>
  <si>
    <t>PATAC</t>
    <phoneticPr fontId="1" type="noConversion"/>
  </si>
  <si>
    <t>Yantai</t>
    <phoneticPr fontId="1" type="noConversion"/>
  </si>
  <si>
    <t>LYX</t>
    <phoneticPr fontId="1" type="noConversion"/>
  </si>
  <si>
    <t>LFV</t>
    <phoneticPr fontId="1" type="noConversion"/>
  </si>
  <si>
    <t>LE2</t>
    <phoneticPr fontId="1" type="noConversion"/>
  </si>
  <si>
    <t>Purpose</t>
    <phoneticPr fontId="1" type="noConversion"/>
  </si>
  <si>
    <t>朱敏婧——VVT凸轮轴OTS验证
陆磊——活塞加强验证</t>
    <phoneticPr fontId="1" type="noConversion"/>
  </si>
  <si>
    <t>陆磊——CIE南京2线</t>
    <phoneticPr fontId="1" type="noConversion"/>
  </si>
  <si>
    <t>M2验证</t>
    <phoneticPr fontId="1" type="noConversion"/>
  </si>
  <si>
    <t>陆磊——CIE南京2线
胡斌——EK气缸垫</t>
    <phoneticPr fontId="1" type="noConversion"/>
  </si>
  <si>
    <t>徐超——油轨，油泵壳体国产化</t>
    <phoneticPr fontId="1" type="noConversion"/>
  </si>
  <si>
    <t>特殊零件MRD至泛亚</t>
    <phoneticPr fontId="1" type="noConversion"/>
  </si>
  <si>
    <t>造机时间</t>
    <phoneticPr fontId="1" type="noConversion"/>
  </si>
  <si>
    <t>*特殊零件清单必须在MRD前两周锁定</t>
    <phoneticPr fontId="1" type="noConversion"/>
  </si>
  <si>
    <t>L3A</t>
    <phoneticPr fontId="1" type="noConversion"/>
  </si>
  <si>
    <t>OTS车，25台</t>
    <phoneticPr fontId="1" type="noConversion"/>
  </si>
  <si>
    <t>L3A</t>
    <phoneticPr fontId="1" type="noConversion"/>
  </si>
  <si>
    <t>PPV车，24台</t>
    <phoneticPr fontId="1" type="noConversion"/>
  </si>
  <si>
    <t>PPAP,300台</t>
    <phoneticPr fontId="1" type="noConversion"/>
  </si>
  <si>
    <t>LYX</t>
    <phoneticPr fontId="1" type="noConversion"/>
  </si>
  <si>
    <t>PPV车，20台.暂定6月</t>
    <phoneticPr fontId="1" type="noConversion"/>
  </si>
  <si>
    <t>PPAP,300台</t>
    <phoneticPr fontId="1" type="noConversion"/>
  </si>
  <si>
    <t>造机大致时间</t>
    <phoneticPr fontId="1" type="noConversion"/>
  </si>
  <si>
    <t>陆磊——住友曲轴（3月30日到PATAC)，活塞销验证，活塞加强验证</t>
    <phoneticPr fontId="1" type="noConversion"/>
  </si>
  <si>
    <t>陆磊——住友曲轴（3月30日到PATAC)，活塞销验证，活塞加强验证</t>
    <phoneticPr fontId="1" type="noConversion"/>
  </si>
  <si>
    <t>朱敏婧——VVT凸轮轴OTS验证
陆磊——活塞加强验证
D2UC NCT 估计6台</t>
    <phoneticPr fontId="1" type="noConversion"/>
  </si>
  <si>
    <t>试验时间</t>
    <phoneticPr fontId="1" type="noConversion"/>
  </si>
  <si>
    <t>徐超——油轨，油泵壳体国产化，EGE cooler？</t>
    <phoneticPr fontId="1" type="noConversion"/>
  </si>
  <si>
    <t>LFV</t>
    <phoneticPr fontId="1" type="noConversion"/>
  </si>
  <si>
    <t>GETC</t>
    <phoneticPr fontId="1" type="noConversion"/>
  </si>
  <si>
    <t>MAHLE</t>
    <phoneticPr fontId="1" type="noConversion"/>
  </si>
  <si>
    <t>张灏俊——增压器隔热罩</t>
    <phoneticPr fontId="1" type="noConversion"/>
  </si>
  <si>
    <t>dyno</t>
    <phoneticPr fontId="1" type="noConversion"/>
  </si>
  <si>
    <t>Plant</t>
    <phoneticPr fontId="1" type="noConversion"/>
  </si>
  <si>
    <t>WH</t>
    <phoneticPr fontId="1" type="noConversion"/>
  </si>
  <si>
    <t>WH</t>
    <phoneticPr fontId="1" type="noConversion"/>
  </si>
  <si>
    <t>Nor</t>
    <phoneticPr fontId="1" type="noConversion"/>
  </si>
  <si>
    <t>徐超——油轨，油泵壳体国产化（6月1日到），EGE cooler？</t>
    <phoneticPr fontId="1" type="noConversion"/>
  </si>
  <si>
    <t>徐超——油轨，油泵壳体国产化（6月1日到）</t>
    <phoneticPr fontId="1" type="noConversion"/>
  </si>
  <si>
    <t>PPV车，22台</t>
    <phoneticPr fontId="1" type="noConversion"/>
  </si>
  <si>
    <t>朱敏婧——VVT、凸轮轴OTS验证
钱鹏——加长螺栓
唐宁-水泵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</si>
  <si>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</si>
  <si>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张灏俊——增压器隔热罩，4个月——TBD
</t>
    </r>
    <r>
      <rPr>
        <sz val="7"/>
        <rFont val="Calibri"/>
        <family val="3"/>
        <charset val="134"/>
        <scheme val="minor"/>
      </rPr>
      <t>钱顾军——油底壳(5月零件可ok）
胡斌-EK气缸垫？</t>
    </r>
    <phoneticPr fontId="1" type="noConversion"/>
  </si>
  <si>
    <t>LYX</t>
    <phoneticPr fontId="1" type="noConversion"/>
  </si>
  <si>
    <t>pickup</t>
    <phoneticPr fontId="1" type="noConversion"/>
  </si>
  <si>
    <t>朱敏婧——VVT（4月1日到）、凸轮轴（4月1日到）OTS验证
钱鹏——加长螺栓（4月1日到）
唐宁-水泵
D2UC NCT 13台</t>
    <phoneticPr fontId="1" type="noConversion"/>
  </si>
  <si>
    <t>5月4日，共17台</t>
    <phoneticPr fontId="1" type="noConversion"/>
  </si>
  <si>
    <t>7月20，共4台</t>
    <phoneticPr fontId="1" type="noConversion"/>
  </si>
  <si>
    <t>6月30日，共4台</t>
    <phoneticPr fontId="1" type="noConversion"/>
  </si>
  <si>
    <t>陆磊——活塞加强验证，住友曲轴（4月15日毛坯到PATAC)，活塞销（已有）验证</t>
    <phoneticPr fontId="1" type="noConversion"/>
  </si>
  <si>
    <t>陆磊——活塞加强验证，住友曲轴（4月15日毛坯到PATAC)，活塞销（已有）验证</t>
    <phoneticPr fontId="1" type="noConversion"/>
  </si>
  <si>
    <t>GCSD</t>
    <phoneticPr fontId="1" type="noConversion"/>
  </si>
  <si>
    <t>LFV</t>
    <phoneticPr fontId="1" type="noConversion"/>
  </si>
  <si>
    <t>WH</t>
    <phoneticPr fontId="1" type="noConversion"/>
  </si>
  <si>
    <t>Yantai</t>
    <phoneticPr fontId="1" type="noConversion"/>
  </si>
  <si>
    <t>LFV</t>
    <phoneticPr fontId="1" type="noConversion"/>
  </si>
  <si>
    <t>GEHS</t>
    <phoneticPr fontId="1" type="noConversion"/>
  </si>
  <si>
    <t>WH</t>
    <phoneticPr fontId="1" type="noConversion"/>
  </si>
  <si>
    <t>8月15日，共9台</t>
    <phoneticPr fontId="1" type="noConversion"/>
  </si>
  <si>
    <t>5月30日，共6台（2备+1 cordwood)</t>
    <phoneticPr fontId="1" type="noConversion"/>
  </si>
  <si>
    <t>PPV车，20台.8月22日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</si>
  <si>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</si>
  <si>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</si>
  <si>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r>
      <rPr>
        <sz val="7"/>
        <color theme="1"/>
        <rFont val="Calibri"/>
        <family val="3"/>
        <charset val="134"/>
        <scheme val="minor"/>
      </rPr>
      <t xml:space="preserve">
（胡斌——EK气缸垫）</t>
    </r>
    <phoneticPr fontId="1" type="noConversion"/>
  </si>
  <si>
    <t>L3G</t>
    <phoneticPr fontId="1" type="noConversion"/>
  </si>
  <si>
    <t>GED</t>
    <phoneticPr fontId="1" type="noConversion"/>
  </si>
  <si>
    <t>Nor</t>
    <phoneticPr fontId="1" type="noConversion"/>
  </si>
  <si>
    <t>陆磊-国产化连杆</t>
    <phoneticPr fontId="1" type="noConversion"/>
  </si>
  <si>
    <t>ENG
NO.</t>
    <phoneticPr fontId="18" type="noConversion"/>
  </si>
  <si>
    <t>Test Item</t>
    <phoneticPr fontId="18" type="noConversion"/>
  </si>
  <si>
    <t>Cell</t>
    <phoneticPr fontId="18" type="noConversion"/>
  </si>
  <si>
    <t>Test Status</t>
    <phoneticPr fontId="18" type="noConversion"/>
  </si>
  <si>
    <t>Engine Status</t>
    <phoneticPr fontId="18" type="noConversion"/>
  </si>
  <si>
    <t>GED</t>
    <phoneticPr fontId="18" type="noConversion"/>
  </si>
  <si>
    <t>SN</t>
    <phoneticPr fontId="18" type="noConversion"/>
  </si>
  <si>
    <t>MAHLE</t>
    <phoneticPr fontId="1" type="noConversion"/>
  </si>
  <si>
    <t>陆磊——活塞加强验证，住友曲轴（4月15日毛坯到PATAC)，活塞销（已有）验证</t>
    <phoneticPr fontId="1" type="noConversion"/>
  </si>
  <si>
    <t>FM</t>
    <phoneticPr fontId="1" type="noConversion"/>
  </si>
  <si>
    <t>Remark</t>
    <phoneticPr fontId="18" type="noConversion"/>
  </si>
  <si>
    <t>SOT Status</t>
    <phoneticPr fontId="18" type="noConversion"/>
  </si>
  <si>
    <t xml:space="preserve">                                                                （7/1-9/15）</t>
    <phoneticPr fontId="1" type="noConversion"/>
  </si>
  <si>
    <t>Test Fuel</t>
    <phoneticPr fontId="18" type="noConversion"/>
  </si>
  <si>
    <t>▶ NGC K215 C13T Pilot Validation Plan</t>
  </si>
  <si>
    <t>439 cycles</t>
  </si>
  <si>
    <t>Pilot</t>
  </si>
  <si>
    <t>GED</t>
  </si>
  <si>
    <t>PATAC
5E08</t>
  </si>
  <si>
    <t>PATAC
EV1</t>
  </si>
  <si>
    <t>PATAC
5E06</t>
  </si>
  <si>
    <t>95RON Marketing</t>
  </si>
  <si>
    <t xml:space="preserve">Current </t>
  </si>
  <si>
    <t>LI6*171442003*</t>
  </si>
  <si>
    <t>LI6*171442004*</t>
  </si>
  <si>
    <t>DYPT
AC2</t>
  </si>
  <si>
    <t>DYPT
EC2</t>
  </si>
  <si>
    <t>Finished</t>
  </si>
  <si>
    <t>GCSD</t>
  </si>
  <si>
    <t>DIAS
Coldroom</t>
  </si>
  <si>
    <t>60 cycles</t>
  </si>
  <si>
    <t xml:space="preserve">Target </t>
  </si>
  <si>
    <t xml:space="preserve">
</t>
  </si>
  <si>
    <t>218.5 cycles</t>
  </si>
  <si>
    <t>LI6*171942004*（备机1）
（平衡轴新工艺）</t>
  </si>
  <si>
    <t xml:space="preserve">06/30_发动机下台架进行拆解，因平衡轴问题尚未解决，PMT要求取消试验。
</t>
  </si>
  <si>
    <t>LI6*172002075*（备机2）
（平衡轴新工艺+渗碳）</t>
  </si>
  <si>
    <t>LI6*172002073*（备机3）
（平衡轴新工艺+渗碳）</t>
  </si>
  <si>
    <t>LI6*171942006*（备机4)
（平衡轴新工艺）</t>
  </si>
  <si>
    <t>EIR-N-NGC-01-DYNO-0029
GED运行至218循环时，发动机异响停机，解体后发现平衡轴失效
责任人：邱劲草
目标日期：2017-08-21 
增加4台备机</t>
  </si>
  <si>
    <t>Terminate</t>
  </si>
  <si>
    <t xml:space="preserve">搭载信息：搭载新状态增压器（增压器的中间总成改由泰国装配）
</t>
  </si>
  <si>
    <t>2_1</t>
  </si>
  <si>
    <t>2_2</t>
  </si>
  <si>
    <t>2_3</t>
  </si>
  <si>
    <t>2_4</t>
  </si>
  <si>
    <t>winter high&amp;low RVP-GCSD</t>
  </si>
  <si>
    <t>Ongoing</t>
  </si>
  <si>
    <t>在第100循环清缸，更换全新火花塞（热值7+垫高1.5mm+双贵金属+环槽），继续试验。
第100次循环试验失败，发动机抖动大，随后熄火
从第89次循环开始，火花塞切换成热值7+垫高1.5mm+双贵金属+环槽，温度设为-29度，进行验证
第89次循环试验失败，1500rpm自动熄火，两次清缸后，转速还是四五百转，无反应
67循环以后，火花塞使用双贵金属+中心电极增加环槽（以增加容积碳能力）
第66次循环试验失败，N档发动机启动后抖动大，转速650-800rpm波动大，停机
从59循环开始使用7.5热值加垫高的火花塞继续试验，温度为负25度。
C13T第58次失败，N档五六百转速波动大，暂停试验
等待泛亚客户送热值7.5火花塞，在继续试验
试验条件变更：从50循环开始温度定在负25度，使用7.5热值火花塞。
试验条件变更：在负25度的冷启动认证已失效，在30循环以后温度定在负20度，目前启动正常。
试验条件变更：在负28度的冷启动认证已失效，在17循环以后温度定在负25度，目前启动正常。
启动失败时间：2017-09-29 （17 cycles）
发动机N档启动，发动机能着火但是抖动严重，转速最高800rpm左右，转速波动较大，后熄火。
责任人：梅本付
目标日期：2017-09-30
试验暂停时间：2017-09-26
导入提供的相应标定，发动机不着火，低速循环无法进行，试验暂停。
责任人：标定
目标日期：2017-09-28</t>
  </si>
  <si>
    <t>100 cycles</t>
  </si>
  <si>
    <t>Green</t>
  </si>
  <si>
    <t>LI6*172942024*
EWT（火花塞认证）</t>
  </si>
  <si>
    <t>105 cycles</t>
  </si>
  <si>
    <t>20 cycles</t>
  </si>
  <si>
    <t xml:space="preserve">
LI6*171942007*
EWT
</t>
  </si>
  <si>
    <t xml:space="preserve">备注：火花塞热值7+双贵金属+环槽，缸盖火花塞安装孔垫高1.5mm，进行验证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</si>
</sst>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_);[Red]\(0\)"/>
  </numFmts>
  <fonts count="2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3"/>
      <charset val="134"/>
      <scheme val="minor"/>
    </font>
    <font>
      <sz val="7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3"/>
      <charset val="134"/>
      <scheme val="minor"/>
    </font>
    <font>
      <sz val="7"/>
      <color rgb="FFC00000"/>
      <name val="Calibri"/>
      <family val="3"/>
      <charset val="134"/>
      <scheme val="minor"/>
    </font>
    <font>
      <sz val="7"/>
      <name val="Calibri"/>
      <family val="3"/>
      <charset val="134"/>
      <scheme val="minor"/>
    </font>
    <font>
      <sz val="8"/>
      <color theme="1"/>
      <name val="Calibri"/>
      <family val="2"/>
      <scheme val="minor"/>
    </font>
    <font>
      <sz val="7"/>
      <color rgb="FFFF0000"/>
      <name val="Calibri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Calibri"/>
      <family val="2"/>
      <charset val="134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/>
  </cellStyleXfs>
  <cellXfs count="1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5" borderId="1" xfId="0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/>
    <xf numFmtId="0" fontId="5" fillId="2" borderId="1" xfId="0" applyFont="1" applyFill="1" applyBorder="1"/>
    <xf numFmtId="0" fontId="0" fillId="8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0" fillId="0" borderId="1" xfId="0" applyFill="1" applyBorder="1"/>
    <xf numFmtId="0" fontId="6" fillId="2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6" borderId="1" xfId="0" applyFont="1" applyFill="1" applyBorder="1"/>
    <xf numFmtId="0" fontId="7" fillId="2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6" borderId="1" xfId="0" applyFont="1" applyFill="1" applyBorder="1"/>
    <xf numFmtId="0" fontId="9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1" fillId="0" borderId="0" xfId="0" applyFont="1"/>
    <xf numFmtId="0" fontId="11" fillId="0" borderId="1" xfId="0" applyFont="1" applyBorder="1"/>
    <xf numFmtId="0" fontId="16" fillId="0" borderId="0" xfId="0" applyFont="1" applyAlignment="1">
      <alignment vertical="center"/>
    </xf>
    <xf numFmtId="0" fontId="16" fillId="10" borderId="0" xfId="0" applyFont="1" applyFill="1" applyAlignment="1">
      <alignment vertical="center"/>
    </xf>
    <xf numFmtId="0" fontId="0" fillId="10" borderId="1" xfId="0" applyFill="1" applyBorder="1"/>
    <xf numFmtId="0" fontId="16" fillId="0" borderId="0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10" borderId="14" xfId="0" applyFont="1" applyFill="1" applyBorder="1" applyAlignment="1">
      <alignment vertical="center"/>
    </xf>
    <xf numFmtId="0" fontId="16" fillId="0" borderId="14" xfId="0" applyFont="1" applyBorder="1" applyAlignment="1">
      <alignment vertical="center" wrapText="1"/>
    </xf>
    <xf numFmtId="0" fontId="0" fillId="0" borderId="14" xfId="0" applyBorder="1" applyAlignment="1">
      <alignment vertical="center"/>
    </xf>
    <xf numFmtId="0" fontId="16" fillId="11" borderId="1" xfId="0" applyFont="1" applyFill="1" applyBorder="1" applyAlignment="1">
      <alignment vertical="center"/>
    </xf>
    <xf numFmtId="0" fontId="21" fillId="11" borderId="1" xfId="0" applyFont="1" applyFill="1" applyBorder="1" applyAlignment="1">
      <alignment vertical="center"/>
    </xf>
    <xf numFmtId="0" fontId="15" fillId="0" borderId="16" xfId="0" applyFont="1" applyBorder="1" applyAlignment="1">
      <alignment vertical="center"/>
    </xf>
    <xf numFmtId="0" fontId="15" fillId="0" borderId="14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6" fillId="11" borderId="11" xfId="0" applyFont="1" applyFill="1" applyBorder="1" applyAlignment="1">
      <alignment vertical="center"/>
    </xf>
    <xf numFmtId="0" fontId="16" fillId="11" borderId="4" xfId="0" applyFont="1" applyFill="1" applyBorder="1" applyAlignment="1">
      <alignment vertical="center"/>
    </xf>
    <xf numFmtId="0" fontId="21" fillId="11" borderId="4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11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/>
    </xf>
    <xf numFmtId="0" fontId="17" fillId="9" borderId="19" xfId="0" applyFont="1" applyFill="1" applyBorder="1" applyAlignment="1">
      <alignment horizontal="center" vertical="center"/>
    </xf>
    <xf numFmtId="0" fontId="16" fillId="10" borderId="15" xfId="0" applyFont="1" applyFill="1" applyBorder="1" applyAlignment="1">
      <alignment vertical="center" wrapText="1"/>
    </xf>
    <xf numFmtId="0" fontId="16" fillId="10" borderId="13" xfId="0" applyFont="1" applyFill="1" applyBorder="1" applyAlignment="1">
      <alignment vertical="center" wrapText="1"/>
    </xf>
    <xf numFmtId="0" fontId="16" fillId="10" borderId="12" xfId="0" applyFont="1" applyFill="1" applyBorder="1" applyAlignment="1">
      <alignment vertical="center" wrapText="1"/>
    </xf>
    <xf numFmtId="0" fontId="23" fillId="10" borderId="1" xfId="0" applyFont="1" applyFill="1" applyBorder="1" applyAlignment="1">
      <alignment vertical="center" wrapText="1"/>
    </xf>
    <xf numFmtId="0" fontId="17" fillId="9" borderId="1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/>
    </xf>
    <xf numFmtId="49" fontId="16" fillId="0" borderId="2" xfId="0" applyNumberFormat="1" applyFont="1" applyFill="1" applyBorder="1" applyAlignment="1">
      <alignment horizontal="center" vertical="center" wrapText="1"/>
    </xf>
    <xf numFmtId="49" fontId="16" fillId="0" borderId="4" xfId="0" applyNumberFormat="1" applyFont="1" applyFill="1" applyBorder="1" applyAlignment="1">
      <alignment horizontal="center" vertical="center" wrapText="1"/>
    </xf>
    <xf numFmtId="9" fontId="20" fillId="10" borderId="1" xfId="0" applyNumberFormat="1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left" vertical="center" wrapText="1"/>
    </xf>
    <xf numFmtId="0" fontId="20" fillId="10" borderId="1" xfId="0" applyFont="1" applyFill="1" applyBorder="1" applyAlignment="1">
      <alignment horizontal="left" vertical="center"/>
    </xf>
    <xf numFmtId="0" fontId="23" fillId="10" borderId="1" xfId="0" applyFont="1" applyFill="1" applyBorder="1" applyAlignment="1" applyProtection="1">
      <alignment horizontal="left" vertical="center" wrapText="1"/>
      <protection locked="0"/>
    </xf>
    <xf numFmtId="0" fontId="23" fillId="10" borderId="1" xfId="0" applyFont="1" applyFill="1" applyBorder="1" applyAlignment="1" applyProtection="1">
      <alignment horizontal="left" vertical="center"/>
      <protection locked="0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165" fontId="20" fillId="0" borderId="2" xfId="0" applyNumberFormat="1" applyFont="1" applyFill="1" applyBorder="1" applyAlignment="1">
      <alignment horizontal="left" vertical="top" wrapText="1"/>
    </xf>
    <xf numFmtId="165" fontId="20" fillId="0" borderId="4" xfId="0" applyNumberFormat="1" applyFont="1" applyFill="1" applyBorder="1" applyAlignment="1">
      <alignment horizontal="left" vertical="top" wrapText="1"/>
    </xf>
    <xf numFmtId="0" fontId="17" fillId="9" borderId="18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7" fillId="9" borderId="20" xfId="0" applyFont="1" applyFill="1" applyBorder="1" applyAlignment="1">
      <alignment horizontal="center" vertical="center"/>
    </xf>
    <xf numFmtId="0" fontId="17" fillId="9" borderId="21" xfId="0" applyFont="1" applyFill="1" applyBorder="1" applyAlignment="1">
      <alignment horizontal="center" vertical="center"/>
    </xf>
    <xf numFmtId="0" fontId="17" fillId="9" borderId="22" xfId="0" applyFont="1" applyFill="1" applyBorder="1" applyAlignment="1">
      <alignment horizontal="center" vertical="center"/>
    </xf>
    <xf numFmtId="164" fontId="16" fillId="10" borderId="2" xfId="0" applyNumberFormat="1" applyFont="1" applyFill="1" applyBorder="1" applyAlignment="1">
      <alignment horizontal="center" vertical="center" wrapText="1"/>
    </xf>
    <xf numFmtId="164" fontId="16" fillId="10" borderId="4" xfId="0" applyNumberFormat="1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49" fontId="24" fillId="0" borderId="2" xfId="0" applyNumberFormat="1" applyFont="1" applyFill="1" applyBorder="1" applyAlignment="1">
      <alignment horizontal="center" vertical="center" wrapText="1"/>
    </xf>
    <xf numFmtId="49" fontId="24" fillId="0" borderId="4" xfId="0" applyNumberFormat="1" applyFont="1" applyFill="1" applyBorder="1" applyAlignment="1">
      <alignment horizontal="center" vertical="center" wrapText="1"/>
    </xf>
    <xf numFmtId="165" fontId="20" fillId="0" borderId="1" xfId="0" applyNumberFormat="1" applyFont="1" applyFill="1" applyBorder="1" applyAlignment="1">
      <alignment horizontal="left" vertical="top" wrapText="1"/>
    </xf>
    <xf numFmtId="165" fontId="20" fillId="0" borderId="1" xfId="0" applyNumberFormat="1" applyFont="1" applyFill="1" applyBorder="1" applyAlignment="1">
      <alignment horizontal="left" vertical="top"/>
    </xf>
  </cellXfs>
  <cellStyles count="2">
    <cellStyle name="Normal" xfId="0" builtinId="0"/>
    <cellStyle name="Normal 4" xfId="1"/>
  </cellStyles>
  <dxfs count="44"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7DF505"/>
      <color rgb="FF90F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6883</xdr:colOff>
      <xdr:row>9</xdr:row>
      <xdr:rowOff>149319</xdr:rowOff>
    </xdr:from>
    <xdr:to>
      <xdr:col>20</xdr:col>
      <xdr:colOff>17318</xdr:colOff>
      <xdr:row>9</xdr:row>
      <xdr:rowOff>259772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7176610" y="1552092"/>
          <a:ext cx="737799" cy="11045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16</xdr:col>
      <xdr:colOff>181697</xdr:colOff>
      <xdr:row>11</xdr:row>
      <xdr:rowOff>102827</xdr:rowOff>
    </xdr:from>
    <xdr:to>
      <xdr:col>21</xdr:col>
      <xdr:colOff>25978</xdr:colOff>
      <xdr:row>11</xdr:row>
      <xdr:rowOff>207818</xdr:rowOff>
    </xdr:to>
    <xdr:sp macro="" textlink="">
      <xdr:nvSpPr>
        <xdr:cNvPr id="5" name="Rectangle 24"/>
        <xdr:cNvSpPr>
          <a:spLocks noChangeArrowheads="1"/>
        </xdr:cNvSpPr>
      </xdr:nvSpPr>
      <xdr:spPr bwMode="auto">
        <a:xfrm>
          <a:off x="7351424" y="2215645"/>
          <a:ext cx="753486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142873</xdr:colOff>
      <xdr:row>1</xdr:row>
      <xdr:rowOff>103187</xdr:rowOff>
    </xdr:from>
    <xdr:to>
      <xdr:col>14</xdr:col>
      <xdr:colOff>112568</xdr:colOff>
      <xdr:row>1</xdr:row>
      <xdr:rowOff>423407</xdr:rowOff>
    </xdr:to>
    <xdr:grpSp>
      <xdr:nvGrpSpPr>
        <xdr:cNvPr id="12" name="Group 12"/>
        <xdr:cNvGrpSpPr>
          <a:grpSpLocks/>
        </xdr:cNvGrpSpPr>
      </xdr:nvGrpSpPr>
      <xdr:grpSpPr bwMode="auto">
        <a:xfrm>
          <a:off x="514348" y="446087"/>
          <a:ext cx="5056045" cy="320220"/>
          <a:chOff x="494" y="67"/>
          <a:chExt cx="498" cy="20"/>
        </a:xfrm>
      </xdr:grpSpPr>
      <xdr:sp macro="" textlink="">
        <xdr:nvSpPr>
          <xdr:cNvPr id="13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16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8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19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20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17</xdr:col>
      <xdr:colOff>60467</xdr:colOff>
      <xdr:row>13</xdr:row>
      <xdr:rowOff>76849</xdr:rowOff>
    </xdr:from>
    <xdr:to>
      <xdr:col>21</xdr:col>
      <xdr:colOff>86590</xdr:colOff>
      <xdr:row>13</xdr:row>
      <xdr:rowOff>173182</xdr:rowOff>
    </xdr:to>
    <xdr:sp macro="" textlink="">
      <xdr:nvSpPr>
        <xdr:cNvPr id="11" name="Rectangle 24"/>
        <xdr:cNvSpPr>
          <a:spLocks noChangeArrowheads="1"/>
        </xdr:cNvSpPr>
      </xdr:nvSpPr>
      <xdr:spPr bwMode="auto">
        <a:xfrm>
          <a:off x="6182444" y="4544940"/>
          <a:ext cx="649578" cy="9633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0</xdr:colOff>
      <xdr:row>9</xdr:row>
      <xdr:rowOff>268432</xdr:rowOff>
    </xdr:from>
    <xdr:to>
      <xdr:col>20</xdr:col>
      <xdr:colOff>10435</xdr:colOff>
      <xdr:row>9</xdr:row>
      <xdr:rowOff>378885</xdr:rowOff>
    </xdr:to>
    <xdr:sp macro="" textlink="">
      <xdr:nvSpPr>
        <xdr:cNvPr id="14" name="Rectangle 24"/>
        <xdr:cNvSpPr>
          <a:spLocks noChangeArrowheads="1"/>
        </xdr:cNvSpPr>
      </xdr:nvSpPr>
      <xdr:spPr bwMode="auto">
        <a:xfrm>
          <a:off x="7169727" y="1671205"/>
          <a:ext cx="737799" cy="110453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17</xdr:col>
      <xdr:colOff>8659</xdr:colOff>
      <xdr:row>11</xdr:row>
      <xdr:rowOff>216478</xdr:rowOff>
    </xdr:from>
    <xdr:to>
      <xdr:col>21</xdr:col>
      <xdr:colOff>19094</xdr:colOff>
      <xdr:row>11</xdr:row>
      <xdr:rowOff>326931</xdr:rowOff>
    </xdr:to>
    <xdr:sp macro="" textlink="">
      <xdr:nvSpPr>
        <xdr:cNvPr id="15" name="Rectangle 24"/>
        <xdr:cNvSpPr>
          <a:spLocks noChangeArrowheads="1"/>
        </xdr:cNvSpPr>
      </xdr:nvSpPr>
      <xdr:spPr bwMode="auto">
        <a:xfrm>
          <a:off x="7360227" y="2329296"/>
          <a:ext cx="737799" cy="110453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17</xdr:col>
      <xdr:colOff>69272</xdr:colOff>
      <xdr:row>4</xdr:row>
      <xdr:rowOff>0</xdr:rowOff>
    </xdr:from>
    <xdr:to>
      <xdr:col>21</xdr:col>
      <xdr:colOff>79707</xdr:colOff>
      <xdr:row>4</xdr:row>
      <xdr:rowOff>0</xdr:rowOff>
    </xdr:to>
    <xdr:sp macro="" textlink="">
      <xdr:nvSpPr>
        <xdr:cNvPr id="21" name="Rectangle 24"/>
        <xdr:cNvSpPr>
          <a:spLocks noChangeArrowheads="1"/>
        </xdr:cNvSpPr>
      </xdr:nvSpPr>
      <xdr:spPr bwMode="auto">
        <a:xfrm>
          <a:off x="7420840" y="3022022"/>
          <a:ext cx="737799" cy="110453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16</xdr:col>
      <xdr:colOff>0</xdr:colOff>
      <xdr:row>9</xdr:row>
      <xdr:rowOff>259773</xdr:rowOff>
    </xdr:from>
    <xdr:to>
      <xdr:col>20</xdr:col>
      <xdr:colOff>25977</xdr:colOff>
      <xdr:row>9</xdr:row>
      <xdr:rowOff>381000</xdr:rowOff>
    </xdr:to>
    <xdr:sp macro="" textlink="">
      <xdr:nvSpPr>
        <xdr:cNvPr id="22" name="Rectangle 16"/>
        <xdr:cNvSpPr>
          <a:spLocks noChangeArrowheads="1"/>
        </xdr:cNvSpPr>
      </xdr:nvSpPr>
      <xdr:spPr bwMode="auto">
        <a:xfrm>
          <a:off x="5966114" y="3368387"/>
          <a:ext cx="649431" cy="121227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8659</xdr:colOff>
      <xdr:row>11</xdr:row>
      <xdr:rowOff>207820</xdr:rowOff>
    </xdr:from>
    <xdr:to>
      <xdr:col>21</xdr:col>
      <xdr:colOff>27214</xdr:colOff>
      <xdr:row>11</xdr:row>
      <xdr:rowOff>326572</xdr:rowOff>
    </xdr:to>
    <xdr:sp macro="" textlink="">
      <xdr:nvSpPr>
        <xdr:cNvPr id="23" name="Rectangle 16"/>
        <xdr:cNvSpPr>
          <a:spLocks noChangeArrowheads="1"/>
        </xdr:cNvSpPr>
      </xdr:nvSpPr>
      <xdr:spPr bwMode="auto">
        <a:xfrm>
          <a:off x="5818909" y="4017820"/>
          <a:ext cx="508412" cy="118752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77931</xdr:colOff>
      <xdr:row>4</xdr:row>
      <xdr:rowOff>0</xdr:rowOff>
    </xdr:from>
    <xdr:to>
      <xdr:col>19</xdr:col>
      <xdr:colOff>177261</xdr:colOff>
      <xdr:row>4</xdr:row>
      <xdr:rowOff>0</xdr:rowOff>
    </xdr:to>
    <xdr:sp macro="" textlink="">
      <xdr:nvSpPr>
        <xdr:cNvPr id="24" name="Rectangle 16"/>
        <xdr:cNvSpPr>
          <a:spLocks noChangeArrowheads="1"/>
        </xdr:cNvSpPr>
      </xdr:nvSpPr>
      <xdr:spPr bwMode="auto">
        <a:xfrm>
          <a:off x="7429499" y="3022022"/>
          <a:ext cx="463012" cy="112569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95104</xdr:colOff>
      <xdr:row>7</xdr:row>
      <xdr:rowOff>94168</xdr:rowOff>
    </xdr:from>
    <xdr:to>
      <xdr:col>14</xdr:col>
      <xdr:colOff>121226</xdr:colOff>
      <xdr:row>7</xdr:row>
      <xdr:rowOff>190501</xdr:rowOff>
    </xdr:to>
    <xdr:sp macro="" textlink="">
      <xdr:nvSpPr>
        <xdr:cNvPr id="25" name="Rectangle 24"/>
        <xdr:cNvSpPr>
          <a:spLocks noChangeArrowheads="1"/>
        </xdr:cNvSpPr>
      </xdr:nvSpPr>
      <xdr:spPr bwMode="auto">
        <a:xfrm>
          <a:off x="4684422" y="3523168"/>
          <a:ext cx="753486" cy="9633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103909</xdr:colOff>
      <xdr:row>7</xdr:row>
      <xdr:rowOff>199159</xdr:rowOff>
    </xdr:from>
    <xdr:to>
      <xdr:col>14</xdr:col>
      <xdr:colOff>114343</xdr:colOff>
      <xdr:row>7</xdr:row>
      <xdr:rowOff>309612</xdr:rowOff>
    </xdr:to>
    <xdr:sp macro="" textlink="">
      <xdr:nvSpPr>
        <xdr:cNvPr id="26" name="Rectangle 24"/>
        <xdr:cNvSpPr>
          <a:spLocks noChangeArrowheads="1"/>
        </xdr:cNvSpPr>
      </xdr:nvSpPr>
      <xdr:spPr bwMode="auto">
        <a:xfrm>
          <a:off x="4693227" y="3628159"/>
          <a:ext cx="737798" cy="110453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10</xdr:col>
      <xdr:colOff>103909</xdr:colOff>
      <xdr:row>7</xdr:row>
      <xdr:rowOff>199159</xdr:rowOff>
    </xdr:from>
    <xdr:to>
      <xdr:col>13</xdr:col>
      <xdr:colOff>21397</xdr:colOff>
      <xdr:row>7</xdr:row>
      <xdr:rowOff>311728</xdr:rowOff>
    </xdr:to>
    <xdr:sp macro="" textlink="">
      <xdr:nvSpPr>
        <xdr:cNvPr id="27" name="Rectangle 16"/>
        <xdr:cNvSpPr>
          <a:spLocks noChangeArrowheads="1"/>
        </xdr:cNvSpPr>
      </xdr:nvSpPr>
      <xdr:spPr bwMode="auto">
        <a:xfrm>
          <a:off x="4693227" y="3628159"/>
          <a:ext cx="463011" cy="112569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86445</xdr:colOff>
      <xdr:row>5</xdr:row>
      <xdr:rowOff>120145</xdr:rowOff>
    </xdr:from>
    <xdr:to>
      <xdr:col>15</xdr:col>
      <xdr:colOff>112567</xdr:colOff>
      <xdr:row>5</xdr:row>
      <xdr:rowOff>216478</xdr:rowOff>
    </xdr:to>
    <xdr:sp macro="" textlink="">
      <xdr:nvSpPr>
        <xdr:cNvPr id="28" name="Rectangle 27"/>
        <xdr:cNvSpPr>
          <a:spLocks noChangeArrowheads="1"/>
        </xdr:cNvSpPr>
      </xdr:nvSpPr>
      <xdr:spPr bwMode="auto">
        <a:xfrm>
          <a:off x="4857604" y="4215895"/>
          <a:ext cx="753486" cy="9633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77931</xdr:colOff>
      <xdr:row>5</xdr:row>
      <xdr:rowOff>225136</xdr:rowOff>
    </xdr:from>
    <xdr:to>
      <xdr:col>15</xdr:col>
      <xdr:colOff>121226</xdr:colOff>
      <xdr:row>5</xdr:row>
      <xdr:rowOff>329045</xdr:rowOff>
    </xdr:to>
    <xdr:sp macro="" textlink="">
      <xdr:nvSpPr>
        <xdr:cNvPr id="29" name="Rectangle 24"/>
        <xdr:cNvSpPr>
          <a:spLocks noChangeArrowheads="1"/>
        </xdr:cNvSpPr>
      </xdr:nvSpPr>
      <xdr:spPr bwMode="auto">
        <a:xfrm>
          <a:off x="4849090" y="4320886"/>
          <a:ext cx="770659" cy="10390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15</xdr:col>
      <xdr:colOff>25831</xdr:colOff>
      <xdr:row>15</xdr:row>
      <xdr:rowOff>111486</xdr:rowOff>
    </xdr:from>
    <xdr:to>
      <xdr:col>19</xdr:col>
      <xdr:colOff>51954</xdr:colOff>
      <xdr:row>15</xdr:row>
      <xdr:rowOff>225136</xdr:rowOff>
    </xdr:to>
    <xdr:sp macro="" textlink="">
      <xdr:nvSpPr>
        <xdr:cNvPr id="31" name="Rectangle 30"/>
        <xdr:cNvSpPr>
          <a:spLocks noChangeArrowheads="1"/>
        </xdr:cNvSpPr>
      </xdr:nvSpPr>
      <xdr:spPr bwMode="auto">
        <a:xfrm>
          <a:off x="5524354" y="4873986"/>
          <a:ext cx="753486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25977</xdr:colOff>
      <xdr:row>15</xdr:row>
      <xdr:rowOff>225136</xdr:rowOff>
    </xdr:from>
    <xdr:to>
      <xdr:col>19</xdr:col>
      <xdr:colOff>36412</xdr:colOff>
      <xdr:row>15</xdr:row>
      <xdr:rowOff>335589</xdr:rowOff>
    </xdr:to>
    <xdr:sp macro="" textlink="">
      <xdr:nvSpPr>
        <xdr:cNvPr id="32" name="Rectangle 24"/>
        <xdr:cNvSpPr>
          <a:spLocks noChangeArrowheads="1"/>
        </xdr:cNvSpPr>
      </xdr:nvSpPr>
      <xdr:spPr bwMode="auto">
        <a:xfrm>
          <a:off x="5524500" y="4987636"/>
          <a:ext cx="737798" cy="110453"/>
        </a:xfrm>
        <a:prstGeom prst="rect">
          <a:avLst/>
        </a:prstGeom>
        <a:solidFill>
          <a:srgbClr val="FF00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15</xdr:col>
      <xdr:colOff>34635</xdr:colOff>
      <xdr:row>15</xdr:row>
      <xdr:rowOff>225136</xdr:rowOff>
    </xdr:from>
    <xdr:to>
      <xdr:col>19</xdr:col>
      <xdr:colOff>34637</xdr:colOff>
      <xdr:row>15</xdr:row>
      <xdr:rowOff>337705</xdr:rowOff>
    </xdr:to>
    <xdr:sp macro="" textlink="">
      <xdr:nvSpPr>
        <xdr:cNvPr id="33" name="Rectangle 16"/>
        <xdr:cNvSpPr>
          <a:spLocks noChangeArrowheads="1"/>
        </xdr:cNvSpPr>
      </xdr:nvSpPr>
      <xdr:spPr bwMode="auto">
        <a:xfrm>
          <a:off x="5533158" y="4987636"/>
          <a:ext cx="727365" cy="112569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60613</xdr:colOff>
      <xdr:row>13</xdr:row>
      <xdr:rowOff>173181</xdr:rowOff>
    </xdr:from>
    <xdr:to>
      <xdr:col>21</xdr:col>
      <xdr:colOff>95250</xdr:colOff>
      <xdr:row>13</xdr:row>
      <xdr:rowOff>268432</xdr:rowOff>
    </xdr:to>
    <xdr:sp macro="" textlink="">
      <xdr:nvSpPr>
        <xdr:cNvPr id="30" name="Rectangle 24"/>
        <xdr:cNvSpPr>
          <a:spLocks noChangeArrowheads="1"/>
        </xdr:cNvSpPr>
      </xdr:nvSpPr>
      <xdr:spPr bwMode="auto">
        <a:xfrm>
          <a:off x="6182590" y="4641272"/>
          <a:ext cx="658092" cy="95251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17</xdr:col>
      <xdr:colOff>60611</xdr:colOff>
      <xdr:row>13</xdr:row>
      <xdr:rowOff>173182</xdr:rowOff>
    </xdr:from>
    <xdr:to>
      <xdr:col>21</xdr:col>
      <xdr:colOff>102054</xdr:colOff>
      <xdr:row>13</xdr:row>
      <xdr:rowOff>265340</xdr:rowOff>
    </xdr:to>
    <xdr:sp macro="" textlink="">
      <xdr:nvSpPr>
        <xdr:cNvPr id="34" name="Rectangle 16"/>
        <xdr:cNvSpPr>
          <a:spLocks noChangeArrowheads="1"/>
        </xdr:cNvSpPr>
      </xdr:nvSpPr>
      <xdr:spPr bwMode="auto">
        <a:xfrm>
          <a:off x="5870861" y="4636325"/>
          <a:ext cx="531300" cy="92158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24</xdr:col>
      <xdr:colOff>35356</xdr:colOff>
      <xdr:row>17</xdr:row>
      <xdr:rowOff>35286</xdr:rowOff>
    </xdr:from>
    <xdr:to>
      <xdr:col>28</xdr:col>
      <xdr:colOff>61479</xdr:colOff>
      <xdr:row>17</xdr:row>
      <xdr:rowOff>148936</xdr:rowOff>
    </xdr:to>
    <xdr:sp macro="" textlink="">
      <xdr:nvSpPr>
        <xdr:cNvPr id="35" name="Rectangle 34"/>
        <xdr:cNvSpPr>
          <a:spLocks noChangeArrowheads="1"/>
        </xdr:cNvSpPr>
      </xdr:nvSpPr>
      <xdr:spPr bwMode="auto">
        <a:xfrm>
          <a:off x="6731431" y="5826486"/>
          <a:ext cx="521423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24</xdr:col>
      <xdr:colOff>47624</xdr:colOff>
      <xdr:row>17</xdr:row>
      <xdr:rowOff>180975</xdr:rowOff>
    </xdr:from>
    <xdr:to>
      <xdr:col>28</xdr:col>
      <xdr:colOff>57149</xdr:colOff>
      <xdr:row>17</xdr:row>
      <xdr:rowOff>276225</xdr:rowOff>
    </xdr:to>
    <xdr:sp macro="" textlink="">
      <xdr:nvSpPr>
        <xdr:cNvPr id="38" name="Rectangle 13"/>
        <xdr:cNvSpPr>
          <a:spLocks noChangeArrowheads="1"/>
        </xdr:cNvSpPr>
      </xdr:nvSpPr>
      <xdr:spPr bwMode="auto">
        <a:xfrm>
          <a:off x="6743699" y="5972175"/>
          <a:ext cx="504825" cy="9525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24</xdr:col>
      <xdr:colOff>57149</xdr:colOff>
      <xdr:row>17</xdr:row>
      <xdr:rowOff>190502</xdr:rowOff>
    </xdr:from>
    <xdr:to>
      <xdr:col>28</xdr:col>
      <xdr:colOff>104775</xdr:colOff>
      <xdr:row>17</xdr:row>
      <xdr:rowOff>276225</xdr:rowOff>
    </xdr:to>
    <xdr:sp macro="" textlink="">
      <xdr:nvSpPr>
        <xdr:cNvPr id="39" name="Rectangle 16"/>
        <xdr:cNvSpPr>
          <a:spLocks noChangeArrowheads="1"/>
        </xdr:cNvSpPr>
      </xdr:nvSpPr>
      <xdr:spPr bwMode="auto">
        <a:xfrm>
          <a:off x="6753224" y="5981702"/>
          <a:ext cx="542926" cy="85723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2548</xdr:colOff>
      <xdr:row>19</xdr:row>
      <xdr:rowOff>47986</xdr:rowOff>
    </xdr:from>
    <xdr:to>
      <xdr:col>31</xdr:col>
      <xdr:colOff>19050</xdr:colOff>
      <xdr:row>19</xdr:row>
      <xdr:rowOff>152400</xdr:rowOff>
    </xdr:to>
    <xdr:sp macro="" textlink="">
      <xdr:nvSpPr>
        <xdr:cNvPr id="36" name="Rectangle 35"/>
        <xdr:cNvSpPr>
          <a:spLocks noChangeArrowheads="1"/>
        </xdr:cNvSpPr>
      </xdr:nvSpPr>
      <xdr:spPr bwMode="auto">
        <a:xfrm>
          <a:off x="7317748" y="6658336"/>
          <a:ext cx="264152" cy="104414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121709</xdr:colOff>
      <xdr:row>19</xdr:row>
      <xdr:rowOff>203729</xdr:rowOff>
    </xdr:from>
    <xdr:to>
      <xdr:col>31</xdr:col>
      <xdr:colOff>38099</xdr:colOff>
      <xdr:row>19</xdr:row>
      <xdr:rowOff>295275</xdr:rowOff>
    </xdr:to>
    <xdr:sp macro="" textlink="">
      <xdr:nvSpPr>
        <xdr:cNvPr id="37" name="Rectangle 13"/>
        <xdr:cNvSpPr>
          <a:spLocks noChangeArrowheads="1"/>
        </xdr:cNvSpPr>
      </xdr:nvSpPr>
      <xdr:spPr bwMode="auto">
        <a:xfrm>
          <a:off x="7313084" y="6814079"/>
          <a:ext cx="287865" cy="91546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29</xdr:col>
      <xdr:colOff>8018</xdr:colOff>
      <xdr:row>19</xdr:row>
      <xdr:rowOff>216063</xdr:rowOff>
    </xdr:from>
    <xdr:to>
      <xdr:col>29</xdr:col>
      <xdr:colOff>54470</xdr:colOff>
      <xdr:row>19</xdr:row>
      <xdr:rowOff>290146</xdr:rowOff>
    </xdr:to>
    <xdr:sp macro="" textlink="">
      <xdr:nvSpPr>
        <xdr:cNvPr id="40" name="Rectangle 16"/>
        <xdr:cNvSpPr>
          <a:spLocks noChangeArrowheads="1"/>
        </xdr:cNvSpPr>
      </xdr:nvSpPr>
      <xdr:spPr bwMode="auto">
        <a:xfrm>
          <a:off x="7342268" y="6839601"/>
          <a:ext cx="46452" cy="74083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7"/>
  <sheetViews>
    <sheetView zoomScale="120" zoomScaleNormal="120" workbookViewId="0">
      <pane xSplit="6" ySplit="1" topLeftCell="N2" activePane="bottomRight" state="frozen"/>
      <selection pane="topRight" activeCell="G1" sqref="G1"/>
      <selection pane="bottomLeft" activeCell="A2" sqref="A2"/>
      <selection pane="bottomRight" activeCell="C14" sqref="C14"/>
    </sheetView>
  </sheetViews>
  <sheetFormatPr defaultRowHeight="15" outlineLevelRow="1"/>
  <cols>
    <col min="1" max="1" width="11.28515625" style="40" customWidth="1"/>
    <col min="2" max="2" width="5.42578125" customWidth="1"/>
    <col min="3" max="3" width="4.42578125" bestFit="1" customWidth="1"/>
    <col min="4" max="4" width="4.42578125" customWidth="1"/>
    <col min="5" max="5" width="6.85546875" customWidth="1"/>
    <col min="6" max="6" width="28" customWidth="1"/>
    <col min="7" max="121" width="1.5703125" customWidth="1"/>
  </cols>
  <sheetData>
    <row r="1" spans="1:70">
      <c r="A1" s="41" t="s">
        <v>61</v>
      </c>
      <c r="B1" s="2" t="s">
        <v>14</v>
      </c>
      <c r="C1" s="2" t="s">
        <v>15</v>
      </c>
      <c r="D1" s="2" t="s">
        <v>50</v>
      </c>
      <c r="E1" s="2" t="s">
        <v>49</v>
      </c>
      <c r="F1" s="2" t="s">
        <v>22</v>
      </c>
      <c r="G1" s="63" t="s">
        <v>0</v>
      </c>
      <c r="H1" s="63"/>
      <c r="I1" s="63"/>
      <c r="J1" s="63"/>
      <c r="K1" s="63" t="s">
        <v>1</v>
      </c>
      <c r="L1" s="63"/>
      <c r="M1" s="63"/>
      <c r="N1" s="63"/>
      <c r="O1" s="63" t="s">
        <v>2</v>
      </c>
      <c r="P1" s="63"/>
      <c r="Q1" s="63"/>
      <c r="R1" s="63"/>
      <c r="S1" s="63" t="s">
        <v>3</v>
      </c>
      <c r="T1" s="63"/>
      <c r="U1" s="63"/>
      <c r="V1" s="63"/>
      <c r="W1" s="63" t="s">
        <v>4</v>
      </c>
      <c r="X1" s="63"/>
      <c r="Y1" s="63"/>
      <c r="Z1" s="63"/>
      <c r="AA1" s="63" t="s">
        <v>5</v>
      </c>
      <c r="AB1" s="63"/>
      <c r="AC1" s="63"/>
      <c r="AD1" s="63"/>
      <c r="AE1" s="63" t="s">
        <v>6</v>
      </c>
      <c r="AF1" s="63"/>
      <c r="AG1" s="63"/>
      <c r="AH1" s="63"/>
      <c r="AI1" s="63" t="s">
        <v>7</v>
      </c>
      <c r="AJ1" s="63"/>
      <c r="AK1" s="63"/>
      <c r="AL1" s="63"/>
      <c r="AM1" s="63" t="s">
        <v>8</v>
      </c>
      <c r="AN1" s="63"/>
      <c r="AO1" s="63"/>
      <c r="AP1" s="63"/>
      <c r="AQ1" s="63" t="s">
        <v>9</v>
      </c>
      <c r="AR1" s="63"/>
      <c r="AS1" s="63"/>
      <c r="AT1" s="63"/>
      <c r="AU1" s="63" t="s">
        <v>10</v>
      </c>
      <c r="AV1" s="63"/>
      <c r="AW1" s="63"/>
      <c r="AX1" s="63"/>
      <c r="AY1" s="63" t="s">
        <v>11</v>
      </c>
      <c r="AZ1" s="63"/>
      <c r="BA1" s="63"/>
      <c r="BB1" s="63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</row>
    <row r="2" spans="1:70" outlineLevel="1">
      <c r="A2" s="41"/>
      <c r="B2" s="10" t="s">
        <v>12</v>
      </c>
      <c r="C2" s="10"/>
      <c r="D2" s="10"/>
      <c r="E2" s="10"/>
      <c r="F2" s="11" t="s">
        <v>32</v>
      </c>
      <c r="G2" s="26"/>
      <c r="H2" s="26"/>
      <c r="I2" s="20"/>
      <c r="J2" s="26"/>
      <c r="K2" s="26"/>
      <c r="L2" s="18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pans="1:70" outlineLevel="1">
      <c r="A3" s="41"/>
      <c r="B3" s="10" t="s">
        <v>12</v>
      </c>
      <c r="C3" s="10"/>
      <c r="D3" s="10"/>
      <c r="E3" s="10"/>
      <c r="F3" s="21" t="s">
        <v>56</v>
      </c>
      <c r="G3" s="26"/>
      <c r="H3" s="26"/>
      <c r="I3" s="26"/>
      <c r="J3" s="26"/>
      <c r="K3" s="26"/>
      <c r="L3" s="17"/>
      <c r="M3" s="26"/>
      <c r="N3" s="26"/>
      <c r="O3" s="26"/>
      <c r="P3" s="26"/>
      <c r="Q3" s="26"/>
      <c r="R3" s="26"/>
      <c r="S3" s="26"/>
      <c r="T3" s="26"/>
      <c r="U3" s="26"/>
      <c r="V3" s="26"/>
      <c r="W3" s="20"/>
      <c r="X3" s="26"/>
      <c r="Y3" s="26"/>
      <c r="Z3" s="18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</row>
    <row r="4" spans="1:70" outlineLevel="1">
      <c r="A4" s="41"/>
      <c r="B4" s="10" t="s">
        <v>12</v>
      </c>
      <c r="C4" s="10"/>
      <c r="D4" s="10"/>
      <c r="E4" s="10"/>
      <c r="F4" s="21" t="s">
        <v>35</v>
      </c>
      <c r="G4" s="26"/>
      <c r="H4" s="26"/>
      <c r="I4" s="26"/>
      <c r="J4" s="26"/>
      <c r="K4" s="26"/>
      <c r="L4" s="17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17"/>
      <c r="AA4" s="26"/>
      <c r="AB4" s="26"/>
      <c r="AC4" s="26"/>
      <c r="AD4" s="26"/>
      <c r="AE4" s="26"/>
      <c r="AF4" s="20"/>
      <c r="AG4" s="26"/>
      <c r="AH4" s="26"/>
      <c r="AI4" s="17"/>
      <c r="AJ4" s="18">
        <v>1</v>
      </c>
      <c r="AK4" s="17"/>
      <c r="AL4" s="17"/>
      <c r="AN4" s="26"/>
      <c r="AO4" s="26"/>
      <c r="AP4" s="26"/>
      <c r="AQ4" s="26"/>
      <c r="AR4" s="26"/>
      <c r="AS4" s="18">
        <v>2</v>
      </c>
      <c r="AT4" s="26"/>
      <c r="AU4" s="26"/>
      <c r="AV4" s="26"/>
      <c r="AW4" s="26"/>
      <c r="AX4" s="26"/>
      <c r="AY4" s="26"/>
      <c r="AZ4" s="26"/>
      <c r="BA4" s="26"/>
      <c r="BB4" s="26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pans="1:70" outlineLevel="1">
      <c r="A5" s="41"/>
      <c r="B5" s="7" t="s">
        <v>19</v>
      </c>
      <c r="C5" s="7"/>
      <c r="D5" s="7"/>
      <c r="E5" s="7"/>
      <c r="F5" s="22" t="s">
        <v>77</v>
      </c>
      <c r="G5" s="26"/>
      <c r="H5" s="26"/>
      <c r="I5" s="26"/>
      <c r="J5" s="26"/>
      <c r="K5" s="26"/>
      <c r="L5" s="17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Y5" s="26"/>
      <c r="Z5" s="17"/>
      <c r="AA5" s="17"/>
      <c r="AB5" s="17"/>
      <c r="AC5" s="17"/>
      <c r="AD5" s="17"/>
      <c r="AE5" s="26"/>
      <c r="AF5" s="26"/>
      <c r="AG5" s="26"/>
      <c r="AH5" s="20"/>
      <c r="AI5" s="26"/>
      <c r="AJ5" s="26"/>
      <c r="AK5" s="18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0" outlineLevel="1">
      <c r="A6" s="41"/>
      <c r="B6" s="7" t="s">
        <v>19</v>
      </c>
      <c r="C6" s="7"/>
      <c r="D6" s="7"/>
      <c r="E6" s="7"/>
      <c r="F6" s="22" t="s">
        <v>35</v>
      </c>
      <c r="G6" s="26"/>
      <c r="H6" s="26"/>
      <c r="I6" s="26"/>
      <c r="J6" s="26"/>
      <c r="K6" s="26"/>
      <c r="L6" s="1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17"/>
      <c r="AA6" s="17"/>
      <c r="AB6" s="17"/>
      <c r="AC6" s="17"/>
      <c r="AD6" s="17"/>
      <c r="AE6" s="26"/>
      <c r="AF6" s="26"/>
      <c r="AG6" s="26"/>
      <c r="AH6" s="26"/>
      <c r="AI6" s="26"/>
      <c r="AJ6" s="26"/>
      <c r="AK6" s="26"/>
      <c r="AL6" s="26"/>
      <c r="AM6" s="26"/>
      <c r="AN6" s="20"/>
      <c r="AO6" s="26"/>
      <c r="AP6" s="17"/>
      <c r="AQ6" s="17"/>
      <c r="AR6" s="17"/>
      <c r="AS6" s="17"/>
      <c r="AT6" s="17"/>
      <c r="AU6" s="26"/>
      <c r="AV6" s="26"/>
      <c r="AW6" s="18">
        <v>1</v>
      </c>
      <c r="AX6" s="26"/>
      <c r="AY6" s="26"/>
      <c r="AZ6" s="26"/>
      <c r="BA6" s="18">
        <v>2</v>
      </c>
      <c r="BB6" s="26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0" ht="37.5">
      <c r="A7" s="69" t="s">
        <v>76</v>
      </c>
      <c r="B7" s="34" t="s">
        <v>20</v>
      </c>
      <c r="C7" s="34" t="s">
        <v>13</v>
      </c>
      <c r="D7" s="34" t="s">
        <v>51</v>
      </c>
      <c r="E7" s="34" t="s">
        <v>18</v>
      </c>
      <c r="F7" s="39" t="s">
        <v>58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9"/>
      <c r="X7" s="2"/>
      <c r="Y7" s="2"/>
      <c r="Z7" s="10"/>
      <c r="AA7" s="2"/>
      <c r="AB7" s="44"/>
      <c r="AC7" s="44"/>
      <c r="AD7" s="44"/>
      <c r="AE7" s="4"/>
      <c r="AF7" s="4"/>
      <c r="AG7" s="4"/>
      <c r="AH7" s="4"/>
      <c r="AI7" s="44"/>
      <c r="AJ7" s="44"/>
      <c r="AK7" s="44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70" ht="37.5">
      <c r="A8" s="70"/>
      <c r="B8" s="34" t="s">
        <v>20</v>
      </c>
      <c r="C8" s="34" t="s">
        <v>13</v>
      </c>
      <c r="D8" s="34" t="s">
        <v>51</v>
      </c>
      <c r="E8" s="34" t="s">
        <v>18</v>
      </c>
      <c r="F8" s="39" t="s">
        <v>78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9"/>
      <c r="X8" s="2"/>
      <c r="Y8" s="2"/>
      <c r="Z8" s="10"/>
      <c r="AA8" s="2"/>
      <c r="AB8" s="2"/>
      <c r="AC8" s="2"/>
      <c r="AD8" s="2"/>
      <c r="AE8" s="2"/>
      <c r="AF8" s="44"/>
      <c r="AG8" s="44"/>
      <c r="AH8" s="44"/>
      <c r="AI8" s="4"/>
      <c r="AJ8" s="4"/>
      <c r="AK8" s="4"/>
      <c r="AL8" s="4"/>
      <c r="AM8" s="44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70" ht="28.5">
      <c r="A9" s="71"/>
      <c r="B9" s="34" t="s">
        <v>20</v>
      </c>
      <c r="C9" s="34" t="s">
        <v>46</v>
      </c>
      <c r="D9" s="34" t="s">
        <v>51</v>
      </c>
      <c r="E9" s="34" t="s">
        <v>94</v>
      </c>
      <c r="F9" s="38" t="s">
        <v>59</v>
      </c>
      <c r="G9" s="2"/>
      <c r="H9" s="2"/>
      <c r="I9" s="2"/>
      <c r="J9" s="2"/>
      <c r="K9" s="2"/>
      <c r="L9" s="2"/>
      <c r="M9" s="2"/>
      <c r="N9" s="2"/>
      <c r="O9" s="28"/>
      <c r="P9" s="28"/>
      <c r="Q9" s="28"/>
      <c r="R9" s="28"/>
      <c r="S9" s="28"/>
      <c r="T9" s="28"/>
      <c r="U9" s="28"/>
      <c r="V9" s="2"/>
      <c r="W9" s="9"/>
      <c r="X9" s="2"/>
      <c r="Y9" s="2"/>
      <c r="Z9" s="10"/>
      <c r="AA9" s="2"/>
      <c r="AB9" s="2"/>
      <c r="AC9" s="2"/>
      <c r="AD9" s="2"/>
      <c r="AE9" s="2"/>
      <c r="AF9" s="2"/>
      <c r="AG9" s="2"/>
      <c r="AH9" s="2"/>
      <c r="AI9" s="2"/>
      <c r="AJ9" s="4"/>
      <c r="AK9" s="4"/>
      <c r="AL9" s="4"/>
      <c r="AM9" s="4"/>
      <c r="AN9" s="4"/>
      <c r="AO9" s="4"/>
      <c r="AP9" s="4"/>
      <c r="AQ9" s="4"/>
      <c r="AR9" s="4"/>
      <c r="AS9" s="4"/>
      <c r="AT9" s="2"/>
      <c r="AU9" s="2"/>
      <c r="AV9" s="2"/>
      <c r="AW9" s="2"/>
      <c r="AX9" s="2"/>
      <c r="AY9" s="2"/>
      <c r="AZ9" s="2"/>
      <c r="BA9" s="2"/>
      <c r="BB9" s="2"/>
    </row>
    <row r="10" spans="1:70" collapsed="1">
      <c r="A10" s="72" t="s">
        <v>75</v>
      </c>
      <c r="B10" s="34" t="s">
        <v>20</v>
      </c>
      <c r="C10" s="34" t="s">
        <v>13</v>
      </c>
      <c r="D10" s="34" t="s">
        <v>51</v>
      </c>
      <c r="E10" s="34" t="s">
        <v>92</v>
      </c>
      <c r="F10" s="29" t="s">
        <v>93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9"/>
      <c r="AH10" s="2"/>
      <c r="AI10" s="2"/>
      <c r="AJ10" s="10"/>
      <c r="AK10" s="2"/>
      <c r="AL10" s="4"/>
      <c r="AM10" s="4"/>
      <c r="AN10" s="4"/>
      <c r="AO10" s="4"/>
      <c r="AP10" s="4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70">
      <c r="A11" s="73"/>
      <c r="B11" s="34" t="s">
        <v>20</v>
      </c>
      <c r="C11" s="34" t="s">
        <v>13</v>
      </c>
      <c r="D11" s="34" t="s">
        <v>51</v>
      </c>
      <c r="E11" s="34" t="s">
        <v>92</v>
      </c>
      <c r="F11" s="29" t="s">
        <v>67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9"/>
      <c r="AH11" s="2"/>
      <c r="AI11" s="2"/>
      <c r="AJ11" s="10"/>
      <c r="AK11" s="2"/>
      <c r="AL11" s="2"/>
      <c r="AM11" s="2"/>
      <c r="AN11" s="2"/>
      <c r="AO11" s="2"/>
      <c r="AP11" s="2"/>
      <c r="AQ11" s="44"/>
      <c r="AR11" s="44"/>
      <c r="AS11" s="4"/>
      <c r="AT11" s="4"/>
      <c r="AU11" s="4"/>
      <c r="AV11" s="4"/>
      <c r="AW11" s="2"/>
      <c r="AX11" s="2"/>
      <c r="AY11" s="2"/>
      <c r="AZ11" s="2"/>
      <c r="BA11" s="2"/>
      <c r="BB11" s="2"/>
    </row>
    <row r="12" spans="1:70">
      <c r="A12" s="73"/>
      <c r="B12" s="34" t="s">
        <v>72</v>
      </c>
      <c r="C12" s="34" t="s">
        <v>73</v>
      </c>
      <c r="D12" s="34" t="s">
        <v>74</v>
      </c>
      <c r="E12" s="34" t="s">
        <v>71</v>
      </c>
      <c r="F12" s="29" t="s">
        <v>67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9"/>
      <c r="AH12" s="2"/>
      <c r="AI12" s="2"/>
      <c r="AJ12" s="10"/>
      <c r="AK12" s="2"/>
      <c r="AL12" s="2"/>
      <c r="AM12" s="2"/>
      <c r="AN12" s="2"/>
      <c r="AO12" s="2"/>
      <c r="AP12" s="2"/>
      <c r="AQ12" s="4"/>
      <c r="AR12" s="4"/>
      <c r="AS12" s="4"/>
      <c r="AT12" s="4"/>
      <c r="AU12" s="2"/>
      <c r="AV12" s="2"/>
      <c r="AW12" s="2"/>
      <c r="AX12" s="2"/>
      <c r="AY12" s="2"/>
      <c r="AZ12" s="2"/>
      <c r="BA12" s="2"/>
      <c r="BB12" s="2"/>
    </row>
    <row r="13" spans="1:70">
      <c r="A13" s="74"/>
      <c r="B13" s="34" t="s">
        <v>69</v>
      </c>
      <c r="C13" s="34" t="s">
        <v>68</v>
      </c>
      <c r="D13" s="34" t="s">
        <v>70</v>
      </c>
      <c r="E13" s="34" t="s">
        <v>71</v>
      </c>
      <c r="F13" s="29" t="s">
        <v>66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9"/>
      <c r="AH13" s="2"/>
      <c r="AI13" s="2"/>
      <c r="AJ13" s="10"/>
      <c r="AK13" s="2"/>
      <c r="AL13" s="2"/>
      <c r="AM13" s="2"/>
      <c r="AN13" s="2"/>
      <c r="AO13" s="2"/>
      <c r="AP13" s="2"/>
      <c r="AQ13" s="4"/>
      <c r="AR13" s="4"/>
      <c r="AS13" s="4"/>
      <c r="AT13" s="4"/>
      <c r="AU13" s="2"/>
      <c r="AV13" s="2"/>
      <c r="AW13" s="2"/>
      <c r="AX13" s="2"/>
      <c r="AY13" s="2"/>
      <c r="AZ13" s="2"/>
      <c r="BA13" s="2"/>
      <c r="BB13" s="2"/>
    </row>
    <row r="14" spans="1:70" ht="46.5">
      <c r="A14" s="64" t="s">
        <v>63</v>
      </c>
      <c r="B14" s="35" t="s">
        <v>60</v>
      </c>
      <c r="C14" s="35" t="s">
        <v>13</v>
      </c>
      <c r="D14" s="35" t="s">
        <v>51</v>
      </c>
      <c r="E14" s="35" t="s">
        <v>17</v>
      </c>
      <c r="F14" s="30" t="s">
        <v>62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/>
      <c r="T14" s="2"/>
      <c r="U14" s="2"/>
      <c r="V14" s="10"/>
      <c r="W14" s="2"/>
      <c r="X14" s="2"/>
      <c r="Y14" s="4"/>
      <c r="Z14" s="4"/>
      <c r="AA14" s="4"/>
      <c r="AB14" s="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70" ht="28.5">
      <c r="A15" s="65"/>
      <c r="B15" s="35" t="s">
        <v>19</v>
      </c>
      <c r="C15" s="35" t="s">
        <v>13</v>
      </c>
      <c r="D15" s="35" t="s">
        <v>52</v>
      </c>
      <c r="E15" s="35" t="s">
        <v>17</v>
      </c>
      <c r="F15" s="30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9"/>
      <c r="T15" s="2"/>
      <c r="U15" s="2"/>
      <c r="V15" s="10"/>
      <c r="W15" s="2"/>
      <c r="X15" s="2"/>
      <c r="Y15" s="2"/>
      <c r="Z15" s="2"/>
      <c r="AA15" s="2"/>
      <c r="AB15" s="2"/>
      <c r="AC15" s="4"/>
      <c r="AD15" s="4"/>
      <c r="AE15" s="4"/>
      <c r="AF15" s="4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70">
      <c r="A16" s="66" t="s">
        <v>64</v>
      </c>
      <c r="B16" s="37" t="s">
        <v>12</v>
      </c>
      <c r="C16" s="37" t="s">
        <v>13</v>
      </c>
      <c r="D16" s="37" t="s">
        <v>51</v>
      </c>
      <c r="E16" s="37" t="s">
        <v>17</v>
      </c>
      <c r="F16" s="33" t="s">
        <v>54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9"/>
      <c r="AD16" s="2"/>
      <c r="AE16" s="2"/>
      <c r="AF16" s="10"/>
      <c r="AG16" s="2"/>
      <c r="AH16" s="2"/>
      <c r="AI16" s="4"/>
      <c r="AJ16" s="4"/>
      <c r="AK16" s="4"/>
      <c r="AL16" s="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>
      <c r="A17" s="67"/>
      <c r="B17" s="37" t="s">
        <v>12</v>
      </c>
      <c r="C17" s="37" t="s">
        <v>13</v>
      </c>
      <c r="D17" s="37" t="s">
        <v>51</v>
      </c>
      <c r="E17" s="37" t="s">
        <v>18</v>
      </c>
      <c r="F17" s="33" t="s">
        <v>55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9"/>
      <c r="AD17" s="2"/>
      <c r="AE17" s="2"/>
      <c r="AF17" s="10"/>
      <c r="AG17" s="2"/>
      <c r="AH17" s="2"/>
      <c r="AI17" s="2"/>
      <c r="AJ17" s="2"/>
      <c r="AK17" s="2"/>
      <c r="AL17" s="2"/>
      <c r="AM17" s="4"/>
      <c r="AN17" s="4"/>
      <c r="AO17" s="4"/>
      <c r="AP17" s="4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ht="19.5">
      <c r="A18" s="66" t="s">
        <v>65</v>
      </c>
      <c r="B18" s="36" t="s">
        <v>20</v>
      </c>
      <c r="C18" s="36" t="s">
        <v>13</v>
      </c>
      <c r="D18" s="36" t="s">
        <v>53</v>
      </c>
      <c r="E18" s="36" t="s">
        <v>18</v>
      </c>
      <c r="F18" s="32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9"/>
      <c r="AB18" s="2"/>
      <c r="AC18" s="2"/>
      <c r="AD18" s="10"/>
      <c r="AE18" s="2"/>
      <c r="AF18" s="2"/>
      <c r="AG18" s="2"/>
      <c r="AH18" s="2"/>
      <c r="AI18" s="44"/>
      <c r="AJ18" s="44"/>
      <c r="AK18" s="4"/>
      <c r="AL18" s="4"/>
      <c r="AM18" s="4"/>
      <c r="AN18" s="4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28.5">
      <c r="A19" s="68"/>
      <c r="B19" s="36" t="s">
        <v>21</v>
      </c>
      <c r="C19" s="36" t="s">
        <v>13</v>
      </c>
      <c r="D19" s="36" t="s">
        <v>53</v>
      </c>
      <c r="E19" s="36" t="s">
        <v>18</v>
      </c>
      <c r="F19" s="32" t="s">
        <v>80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9"/>
      <c r="AB19" s="2"/>
      <c r="AC19" s="2"/>
      <c r="AD19" s="10"/>
      <c r="AE19" s="2"/>
      <c r="AF19" s="2"/>
      <c r="AG19" s="44"/>
      <c r="AH19" s="4"/>
      <c r="AI19" s="4"/>
      <c r="AJ19" s="4"/>
      <c r="AK19" s="4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13.5" hidden="1" customHeight="1">
      <c r="A20" s="68"/>
      <c r="B20" s="36" t="s">
        <v>21</v>
      </c>
      <c r="C20" s="36" t="s">
        <v>13</v>
      </c>
      <c r="D20" s="36" t="s">
        <v>53</v>
      </c>
      <c r="E20" s="36" t="s">
        <v>18</v>
      </c>
      <c r="F20" s="31" t="s">
        <v>25</v>
      </c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9"/>
      <c r="AB20" s="2"/>
      <c r="AC20" s="2"/>
      <c r="AD20" s="10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>
      <c r="A21" s="67"/>
      <c r="B21" s="2" t="s">
        <v>81</v>
      </c>
      <c r="C21" s="2" t="s">
        <v>82</v>
      </c>
      <c r="D21" s="2" t="s">
        <v>83</v>
      </c>
      <c r="E21" s="2" t="s">
        <v>18</v>
      </c>
      <c r="F21" s="31" t="s">
        <v>84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9"/>
      <c r="AB21" s="2"/>
      <c r="AC21" s="2"/>
      <c r="AD21" s="10"/>
      <c r="AE21" s="2"/>
      <c r="AF21" s="2"/>
      <c r="AG21" s="2"/>
      <c r="AH21" s="4"/>
      <c r="AI21" s="4"/>
      <c r="AJ21" s="4"/>
      <c r="AK21" s="4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3" spans="1:54">
      <c r="E23" s="19"/>
      <c r="F23" t="s">
        <v>39</v>
      </c>
    </row>
    <row r="24" spans="1:54">
      <c r="E24" s="15"/>
      <c r="F24" t="s">
        <v>29</v>
      </c>
    </row>
    <row r="25" spans="1:54">
      <c r="E25" s="14"/>
      <c r="F25" t="s">
        <v>28</v>
      </c>
    </row>
    <row r="26" spans="1:54">
      <c r="E26" s="24"/>
      <c r="F26" t="s">
        <v>43</v>
      </c>
    </row>
    <row r="27" spans="1:54">
      <c r="F27" s="13" t="s">
        <v>30</v>
      </c>
    </row>
  </sheetData>
  <autoFilter ref="B1:BR20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</autoFilter>
  <mergeCells count="21">
    <mergeCell ref="A14:A15"/>
    <mergeCell ref="A16:A17"/>
    <mergeCell ref="A18:A21"/>
    <mergeCell ref="A7:A9"/>
    <mergeCell ref="A10:A13"/>
    <mergeCell ref="AA1:AD1"/>
    <mergeCell ref="G1:J1"/>
    <mergeCell ref="K1:N1"/>
    <mergeCell ref="O1:R1"/>
    <mergeCell ref="S1:V1"/>
    <mergeCell ref="W1:Z1"/>
    <mergeCell ref="BO1:BR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"/>
  <sheetViews>
    <sheetView tabSelected="1" zoomScaleNormal="100" workbookViewId="0">
      <pane xSplit="4" ySplit="1" topLeftCell="E2" activePane="bottomRight" state="frozen"/>
      <selection pane="topRight" activeCell="D1" sqref="D1"/>
      <selection pane="bottomLeft" activeCell="A5" sqref="A5"/>
      <selection pane="bottomRight" activeCell="AN7" sqref="AN7:AN8"/>
    </sheetView>
  </sheetViews>
  <sheetFormatPr defaultColWidth="9" defaultRowHeight="14.25"/>
  <cols>
    <col min="1" max="1" width="5.5703125" style="42" customWidth="1"/>
    <col min="2" max="2" width="26.85546875" style="42" customWidth="1"/>
    <col min="3" max="3" width="10.85546875" style="42" customWidth="1"/>
    <col min="4" max="4" width="11.140625" style="42" customWidth="1"/>
    <col min="5" max="5" width="10.7109375" style="42" customWidth="1"/>
    <col min="6" max="29" width="1.85546875" style="42" customWidth="1"/>
    <col min="30" max="33" width="1.85546875" style="60" customWidth="1"/>
    <col min="34" max="37" width="1.85546875" style="42" customWidth="1"/>
    <col min="38" max="38" width="11.85546875" style="43" customWidth="1"/>
    <col min="39" max="39" width="12" style="43" customWidth="1"/>
    <col min="40" max="40" width="40.85546875" style="42" customWidth="1"/>
    <col min="41" max="41" width="16.7109375" style="42" customWidth="1"/>
    <col min="42" max="42" width="18.28515625" style="42" bestFit="1" customWidth="1"/>
    <col min="43" max="43" width="0.140625" style="42" customWidth="1"/>
    <col min="44" max="16384" width="9" style="42"/>
  </cols>
  <sheetData>
    <row r="1" spans="1:43" ht="27" thickBot="1">
      <c r="A1" s="52" t="s">
        <v>99</v>
      </c>
      <c r="B1" s="53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8"/>
      <c r="O1" s="48"/>
      <c r="P1" s="48"/>
      <c r="Q1" s="49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7"/>
      <c r="AM1" s="47"/>
      <c r="AN1" s="46"/>
      <c r="AO1" s="46"/>
      <c r="AP1" s="45"/>
      <c r="AQ1" s="45"/>
    </row>
    <row r="2" spans="1:43" ht="37.5" customHeight="1">
      <c r="A2" s="54"/>
      <c r="B2" s="55"/>
      <c r="C2" s="55"/>
      <c r="D2" s="55"/>
      <c r="E2" s="55"/>
      <c r="F2" s="95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7"/>
      <c r="AL2" s="55"/>
      <c r="AM2" s="55"/>
      <c r="AN2" s="55"/>
      <c r="AO2" s="55"/>
      <c r="AP2" s="55"/>
      <c r="AQ2" s="56"/>
    </row>
    <row r="3" spans="1:43" ht="15.75">
      <c r="A3" s="100" t="s">
        <v>91</v>
      </c>
      <c r="B3" s="86" t="s">
        <v>85</v>
      </c>
      <c r="C3" s="87" t="s">
        <v>89</v>
      </c>
      <c r="D3" s="87" t="s">
        <v>86</v>
      </c>
      <c r="E3" s="87" t="s">
        <v>87</v>
      </c>
      <c r="F3" s="86">
        <v>2017</v>
      </c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7" t="s">
        <v>116</v>
      </c>
      <c r="AM3" s="87" t="s">
        <v>107</v>
      </c>
      <c r="AN3" s="87" t="s">
        <v>95</v>
      </c>
      <c r="AO3" s="87" t="s">
        <v>88</v>
      </c>
      <c r="AP3" s="87" t="s">
        <v>96</v>
      </c>
      <c r="AQ3" s="81" t="s">
        <v>98</v>
      </c>
    </row>
    <row r="4" spans="1:43" ht="15.75">
      <c r="A4" s="100"/>
      <c r="B4" s="86"/>
      <c r="C4" s="87"/>
      <c r="D4" s="101"/>
      <c r="E4" s="87"/>
      <c r="F4" s="87">
        <v>5</v>
      </c>
      <c r="G4" s="87"/>
      <c r="H4" s="87"/>
      <c r="I4" s="87"/>
      <c r="J4" s="87">
        <v>6</v>
      </c>
      <c r="K4" s="87"/>
      <c r="L4" s="87"/>
      <c r="M4" s="87"/>
      <c r="N4" s="87">
        <v>7</v>
      </c>
      <c r="O4" s="87"/>
      <c r="P4" s="87"/>
      <c r="Q4" s="87"/>
      <c r="R4" s="87">
        <v>8</v>
      </c>
      <c r="S4" s="87"/>
      <c r="T4" s="87"/>
      <c r="U4" s="87"/>
      <c r="V4" s="87">
        <v>9</v>
      </c>
      <c r="W4" s="87"/>
      <c r="X4" s="87"/>
      <c r="Y4" s="87"/>
      <c r="Z4" s="87">
        <v>10</v>
      </c>
      <c r="AA4" s="87"/>
      <c r="AB4" s="87"/>
      <c r="AC4" s="87"/>
      <c r="AD4" s="102">
        <v>11</v>
      </c>
      <c r="AE4" s="103"/>
      <c r="AF4" s="103"/>
      <c r="AG4" s="104"/>
      <c r="AH4" s="87">
        <v>12</v>
      </c>
      <c r="AI4" s="87"/>
      <c r="AJ4" s="87"/>
      <c r="AK4" s="87"/>
      <c r="AL4" s="87"/>
      <c r="AM4" s="87"/>
      <c r="AN4" s="87"/>
      <c r="AO4" s="87"/>
      <c r="AP4" s="87"/>
      <c r="AQ4" s="81"/>
    </row>
    <row r="5" spans="1:43" s="60" customFormat="1" ht="14.25" customHeight="1">
      <c r="A5" s="75">
        <v>1</v>
      </c>
      <c r="B5" s="77" t="s">
        <v>109</v>
      </c>
      <c r="C5" s="79" t="s">
        <v>101</v>
      </c>
      <c r="D5" s="79" t="s">
        <v>102</v>
      </c>
      <c r="E5" s="88" t="s">
        <v>105</v>
      </c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90" t="s">
        <v>100</v>
      </c>
      <c r="AM5" s="105">
        <f>0/439</f>
        <v>0</v>
      </c>
      <c r="AN5" s="98" t="s">
        <v>120</v>
      </c>
      <c r="AO5" s="93" t="s">
        <v>125</v>
      </c>
      <c r="AP5" s="85" t="s">
        <v>135</v>
      </c>
      <c r="AQ5" s="82" t="s">
        <v>106</v>
      </c>
    </row>
    <row r="6" spans="1:43" s="60" customFormat="1" ht="38.25" customHeight="1" thickBot="1">
      <c r="A6" s="76"/>
      <c r="B6" s="78"/>
      <c r="C6" s="80"/>
      <c r="D6" s="80"/>
      <c r="E6" s="89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90"/>
      <c r="AM6" s="106"/>
      <c r="AN6" s="99"/>
      <c r="AO6" s="94"/>
      <c r="AP6" s="85"/>
      <c r="AQ6" s="84"/>
    </row>
    <row r="7" spans="1:43" s="60" customFormat="1" ht="14.25" customHeight="1">
      <c r="A7" s="75">
        <v>2</v>
      </c>
      <c r="B7" s="107" t="s">
        <v>108</v>
      </c>
      <c r="C7" s="79" t="s">
        <v>101</v>
      </c>
      <c r="D7" s="79" t="s">
        <v>102</v>
      </c>
      <c r="E7" s="109" t="s">
        <v>110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90" t="s">
        <v>100</v>
      </c>
      <c r="AM7" s="90" t="s">
        <v>118</v>
      </c>
      <c r="AN7" s="98" t="s">
        <v>124</v>
      </c>
      <c r="AO7" s="93" t="s">
        <v>125</v>
      </c>
      <c r="AP7" s="85" t="s">
        <v>135</v>
      </c>
      <c r="AQ7" s="82" t="s">
        <v>106</v>
      </c>
    </row>
    <row r="8" spans="1:43" s="60" customFormat="1" ht="67.5" customHeight="1" thickBot="1">
      <c r="A8" s="76"/>
      <c r="B8" s="108"/>
      <c r="C8" s="80"/>
      <c r="D8" s="80"/>
      <c r="E8" s="110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90"/>
      <c r="AM8" s="90"/>
      <c r="AN8" s="99"/>
      <c r="AO8" s="94"/>
      <c r="AP8" s="85"/>
      <c r="AQ8" s="84"/>
    </row>
    <row r="9" spans="1:43" ht="14.25" customHeight="1">
      <c r="A9" s="75" t="s">
        <v>127</v>
      </c>
      <c r="B9" s="77" t="s">
        <v>119</v>
      </c>
      <c r="C9" s="79" t="s">
        <v>101</v>
      </c>
      <c r="D9" s="79" t="s">
        <v>90</v>
      </c>
      <c r="E9" s="88" t="s">
        <v>103</v>
      </c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1"/>
      <c r="Y9" s="50"/>
      <c r="Z9" s="50"/>
      <c r="AA9" s="50"/>
      <c r="AB9" s="50"/>
      <c r="AC9" s="50"/>
      <c r="AD9" s="61"/>
      <c r="AE9" s="61"/>
      <c r="AF9" s="61"/>
      <c r="AG9" s="61"/>
      <c r="AH9" s="50"/>
      <c r="AI9" s="50"/>
      <c r="AJ9" s="50"/>
      <c r="AK9" s="50"/>
      <c r="AL9" s="90" t="s">
        <v>100</v>
      </c>
      <c r="AM9" s="90" t="s">
        <v>100</v>
      </c>
      <c r="AN9" s="98" t="s">
        <v>117</v>
      </c>
      <c r="AO9" s="93" t="s">
        <v>112</v>
      </c>
      <c r="AP9" s="85" t="s">
        <v>135</v>
      </c>
      <c r="AQ9" s="82" t="s">
        <v>106</v>
      </c>
    </row>
    <row r="10" spans="1:43" ht="41.25" customHeight="1" thickBot="1">
      <c r="A10" s="76"/>
      <c r="B10" s="78"/>
      <c r="C10" s="80"/>
      <c r="D10" s="80"/>
      <c r="E10" s="89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61"/>
      <c r="X10" s="50"/>
      <c r="Y10" s="50"/>
      <c r="Z10" s="50"/>
      <c r="AA10" s="50"/>
      <c r="AB10" s="50"/>
      <c r="AC10" s="50"/>
      <c r="AD10" s="61"/>
      <c r="AE10" s="61"/>
      <c r="AF10" s="61"/>
      <c r="AG10" s="61"/>
      <c r="AH10" s="57"/>
      <c r="AI10" s="57"/>
      <c r="AJ10" s="57"/>
      <c r="AK10" s="57"/>
      <c r="AL10" s="90"/>
      <c r="AM10" s="90"/>
      <c r="AN10" s="99"/>
      <c r="AO10" s="94"/>
      <c r="AP10" s="85"/>
      <c r="AQ10" s="83"/>
    </row>
    <row r="11" spans="1:43" ht="14.25" customHeight="1">
      <c r="A11" s="75" t="s">
        <v>128</v>
      </c>
      <c r="B11" s="77" t="s">
        <v>121</v>
      </c>
      <c r="C11" s="79" t="s">
        <v>101</v>
      </c>
      <c r="D11" s="79" t="s">
        <v>102</v>
      </c>
      <c r="E11" s="88" t="s">
        <v>104</v>
      </c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9" t="s">
        <v>97</v>
      </c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90" t="s">
        <v>100</v>
      </c>
      <c r="AM11" s="90" t="s">
        <v>100</v>
      </c>
      <c r="AN11" s="98"/>
      <c r="AO11" s="93" t="s">
        <v>112</v>
      </c>
      <c r="AP11" s="85" t="s">
        <v>135</v>
      </c>
      <c r="AQ11" s="82" t="s">
        <v>106</v>
      </c>
    </row>
    <row r="12" spans="1:43" ht="36.75" customHeight="1" thickBot="1">
      <c r="A12" s="76"/>
      <c r="B12" s="78"/>
      <c r="C12" s="80"/>
      <c r="D12" s="80"/>
      <c r="E12" s="89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90"/>
      <c r="AM12" s="90"/>
      <c r="AN12" s="99"/>
      <c r="AO12" s="94"/>
      <c r="AP12" s="85"/>
      <c r="AQ12" s="84"/>
    </row>
    <row r="13" spans="1:43" ht="14.25" customHeight="1">
      <c r="A13" s="75" t="s">
        <v>129</v>
      </c>
      <c r="B13" s="77" t="s">
        <v>122</v>
      </c>
      <c r="C13" s="79" t="s">
        <v>101</v>
      </c>
      <c r="D13" s="79" t="s">
        <v>102</v>
      </c>
      <c r="E13" s="88" t="s">
        <v>105</v>
      </c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90" t="s">
        <v>100</v>
      </c>
      <c r="AM13" s="90" t="s">
        <v>100</v>
      </c>
      <c r="AN13" s="91" t="s">
        <v>126</v>
      </c>
      <c r="AO13" s="93" t="s">
        <v>112</v>
      </c>
      <c r="AP13" s="85" t="s">
        <v>135</v>
      </c>
      <c r="AQ13" s="82" t="s">
        <v>106</v>
      </c>
    </row>
    <row r="14" spans="1:43" ht="38.25" customHeight="1" thickBot="1">
      <c r="A14" s="76"/>
      <c r="B14" s="78"/>
      <c r="C14" s="80"/>
      <c r="D14" s="80"/>
      <c r="E14" s="89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90"/>
      <c r="AM14" s="90"/>
      <c r="AN14" s="92"/>
      <c r="AO14" s="94"/>
      <c r="AP14" s="85"/>
      <c r="AQ14" s="84"/>
    </row>
    <row r="15" spans="1:43" s="60" customFormat="1" ht="14.25" customHeight="1">
      <c r="A15" s="75" t="s">
        <v>130</v>
      </c>
      <c r="B15" s="77" t="s">
        <v>123</v>
      </c>
      <c r="C15" s="79" t="s">
        <v>101</v>
      </c>
      <c r="D15" s="79" t="s">
        <v>102</v>
      </c>
      <c r="E15" s="109" t="s">
        <v>111</v>
      </c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90" t="s">
        <v>100</v>
      </c>
      <c r="AM15" s="90" t="s">
        <v>100</v>
      </c>
      <c r="AN15" s="111"/>
      <c r="AO15" s="93" t="s">
        <v>112</v>
      </c>
      <c r="AP15" s="85" t="s">
        <v>135</v>
      </c>
      <c r="AQ15" s="82" t="s">
        <v>106</v>
      </c>
    </row>
    <row r="16" spans="1:43" s="60" customFormat="1" ht="38.25" customHeight="1" thickBot="1">
      <c r="A16" s="76"/>
      <c r="B16" s="78"/>
      <c r="C16" s="80"/>
      <c r="D16" s="80"/>
      <c r="E16" s="110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90"/>
      <c r="AM16" s="90"/>
      <c r="AN16" s="112"/>
      <c r="AO16" s="94"/>
      <c r="AP16" s="85"/>
      <c r="AQ16" s="84"/>
    </row>
    <row r="17" spans="1:43" s="60" customFormat="1" ht="14.25" customHeight="1">
      <c r="A17" s="75">
        <v>3</v>
      </c>
      <c r="B17" s="77" t="s">
        <v>139</v>
      </c>
      <c r="C17" s="79" t="s">
        <v>101</v>
      </c>
      <c r="D17" s="79" t="s">
        <v>113</v>
      </c>
      <c r="E17" s="109" t="s">
        <v>114</v>
      </c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90" t="s">
        <v>115</v>
      </c>
      <c r="AM17" s="90" t="s">
        <v>137</v>
      </c>
      <c r="AN17" s="111" t="s">
        <v>133</v>
      </c>
      <c r="AO17" s="93" t="s">
        <v>132</v>
      </c>
      <c r="AP17" s="85" t="s">
        <v>135</v>
      </c>
      <c r="AQ17" s="82" t="s">
        <v>131</v>
      </c>
    </row>
    <row r="18" spans="1:43" s="60" customFormat="1" ht="50.25" customHeight="1" thickBot="1">
      <c r="A18" s="76"/>
      <c r="B18" s="78"/>
      <c r="C18" s="80"/>
      <c r="D18" s="80"/>
      <c r="E18" s="110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90"/>
      <c r="AM18" s="90"/>
      <c r="AN18" s="112"/>
      <c r="AO18" s="94"/>
      <c r="AP18" s="85"/>
      <c r="AQ18" s="84"/>
    </row>
    <row r="19" spans="1:43" s="60" customFormat="1" ht="14.25" customHeight="1">
      <c r="A19" s="75">
        <v>4</v>
      </c>
      <c r="B19" s="77" t="s">
        <v>136</v>
      </c>
      <c r="C19" s="79" t="s">
        <v>101</v>
      </c>
      <c r="D19" s="79" t="s">
        <v>102</v>
      </c>
      <c r="E19" s="109" t="s">
        <v>110</v>
      </c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90" t="s">
        <v>134</v>
      </c>
      <c r="AM19" s="90" t="s">
        <v>138</v>
      </c>
      <c r="AN19" s="111" t="s">
        <v>140</v>
      </c>
      <c r="AO19" s="93" t="s">
        <v>132</v>
      </c>
      <c r="AP19" s="85" t="s">
        <v>135</v>
      </c>
      <c r="AQ19" s="82" t="s">
        <v>106</v>
      </c>
    </row>
    <row r="20" spans="1:43" s="60" customFormat="1" ht="35.25" customHeight="1" thickBot="1">
      <c r="A20" s="76"/>
      <c r="B20" s="78"/>
      <c r="C20" s="80"/>
      <c r="D20" s="80"/>
      <c r="E20" s="110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90"/>
      <c r="AM20" s="90"/>
      <c r="AN20" s="112"/>
      <c r="AO20" s="94"/>
      <c r="AP20" s="85"/>
      <c r="AQ20" s="84"/>
    </row>
  </sheetData>
  <autoFilter ref="A3:AP16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showButton="0"/>
    <filterColumn colId="34" showButton="0"/>
    <filterColumn colId="35" showButton="0"/>
  </autoFilter>
  <mergeCells count="109">
    <mergeCell ref="AQ19:AQ20"/>
    <mergeCell ref="AL19:AL20"/>
    <mergeCell ref="AM19:AM20"/>
    <mergeCell ref="AN19:AN20"/>
    <mergeCell ref="AO19:AO20"/>
    <mergeCell ref="AP19:AP20"/>
    <mergeCell ref="A19:A20"/>
    <mergeCell ref="B19:B20"/>
    <mergeCell ref="C19:C20"/>
    <mergeCell ref="D19:D20"/>
    <mergeCell ref="E19:E20"/>
    <mergeCell ref="A15:A16"/>
    <mergeCell ref="B15:B16"/>
    <mergeCell ref="C15:C16"/>
    <mergeCell ref="D15:D16"/>
    <mergeCell ref="E15:E16"/>
    <mergeCell ref="AQ17:AQ18"/>
    <mergeCell ref="AL17:AL18"/>
    <mergeCell ref="AM17:AM18"/>
    <mergeCell ref="AN17:AN18"/>
    <mergeCell ref="AO17:AO18"/>
    <mergeCell ref="AP17:AP18"/>
    <mergeCell ref="A17:A18"/>
    <mergeCell ref="B17:B18"/>
    <mergeCell ref="C17:C18"/>
    <mergeCell ref="D17:D18"/>
    <mergeCell ref="E17:E18"/>
    <mergeCell ref="B7:B8"/>
    <mergeCell ref="C7:C8"/>
    <mergeCell ref="D7:D8"/>
    <mergeCell ref="E7:E8"/>
    <mergeCell ref="AP15:AP16"/>
    <mergeCell ref="AQ15:AQ16"/>
    <mergeCell ref="AL15:AL16"/>
    <mergeCell ref="AM15:AM16"/>
    <mergeCell ref="AN15:AN16"/>
    <mergeCell ref="AO15:AO16"/>
    <mergeCell ref="R4:U4"/>
    <mergeCell ref="V4:Y4"/>
    <mergeCell ref="F4:I4"/>
    <mergeCell ref="C3:C4"/>
    <mergeCell ref="AD4:AG4"/>
    <mergeCell ref="E11:E12"/>
    <mergeCell ref="AP7:AP8"/>
    <mergeCell ref="AQ7:AQ8"/>
    <mergeCell ref="A5:A6"/>
    <mergeCell ref="B5:B6"/>
    <mergeCell ref="C5:C6"/>
    <mergeCell ref="D5:D6"/>
    <mergeCell ref="E5:E6"/>
    <mergeCell ref="AL5:AL6"/>
    <mergeCell ref="AM5:AM6"/>
    <mergeCell ref="AN5:AN6"/>
    <mergeCell ref="AO5:AO6"/>
    <mergeCell ref="AP5:AP6"/>
    <mergeCell ref="AQ5:AQ6"/>
    <mergeCell ref="AL7:AL8"/>
    <mergeCell ref="AM7:AM8"/>
    <mergeCell ref="AN7:AN8"/>
    <mergeCell ref="AO7:AO8"/>
    <mergeCell ref="A7:A8"/>
    <mergeCell ref="F2:AK2"/>
    <mergeCell ref="AN11:AN12"/>
    <mergeCell ref="AO11:AO12"/>
    <mergeCell ref="A11:A12"/>
    <mergeCell ref="B11:B12"/>
    <mergeCell ref="D11:D12"/>
    <mergeCell ref="AL11:AL12"/>
    <mergeCell ref="AM11:AM12"/>
    <mergeCell ref="AO9:AO10"/>
    <mergeCell ref="A9:A10"/>
    <mergeCell ref="B9:B10"/>
    <mergeCell ref="D9:D10"/>
    <mergeCell ref="AL9:AL10"/>
    <mergeCell ref="A3:A4"/>
    <mergeCell ref="B3:B4"/>
    <mergeCell ref="D3:D4"/>
    <mergeCell ref="C9:C10"/>
    <mergeCell ref="C11:C12"/>
    <mergeCell ref="AN9:AN10"/>
    <mergeCell ref="AM3:AM4"/>
    <mergeCell ref="AN3:AN4"/>
    <mergeCell ref="AO3:AO4"/>
    <mergeCell ref="AM9:AM10"/>
    <mergeCell ref="N4:Q4"/>
    <mergeCell ref="A13:A14"/>
    <mergeCell ref="B13:B14"/>
    <mergeCell ref="C13:C14"/>
    <mergeCell ref="D13:D14"/>
    <mergeCell ref="AQ3:AQ4"/>
    <mergeCell ref="AQ9:AQ10"/>
    <mergeCell ref="AQ11:AQ12"/>
    <mergeCell ref="AP11:AP12"/>
    <mergeCell ref="F3:AK3"/>
    <mergeCell ref="AL3:AL4"/>
    <mergeCell ref="Z4:AC4"/>
    <mergeCell ref="AH4:AK4"/>
    <mergeCell ref="E3:E4"/>
    <mergeCell ref="J4:M4"/>
    <mergeCell ref="AQ13:AQ14"/>
    <mergeCell ref="E13:E14"/>
    <mergeCell ref="AP13:AP14"/>
    <mergeCell ref="E9:E10"/>
    <mergeCell ref="AL13:AL14"/>
    <mergeCell ref="AM13:AM14"/>
    <mergeCell ref="AN13:AN14"/>
    <mergeCell ref="AO13:AO14"/>
    <mergeCell ref="AP3:AP4"/>
    <mergeCell ref="AP9:AP10"/>
  </mergeCells>
  <phoneticPr fontId="18" type="noConversion"/>
  <conditionalFormatting sqref="AP21:AP1048576 AP1:AP4 AP9:AP12">
    <cfRule type="cellIs" dxfId="43" priority="93" operator="equal">
      <formula>"Red"</formula>
    </cfRule>
    <cfRule type="cellIs" dxfId="42" priority="94" operator="equal">
      <formula>"Yellow"</formula>
    </cfRule>
    <cfRule type="cellIs" dxfId="41" priority="96" operator="equal">
      <formula>"Green"</formula>
    </cfRule>
  </conditionalFormatting>
  <conditionalFormatting sqref="AO21:AO1048576 AO1:AO4">
    <cfRule type="cellIs" dxfId="40" priority="88" operator="equal">
      <formula>"Running Incident"</formula>
    </cfRule>
    <cfRule type="cellIs" dxfId="39" priority="89" operator="equal">
      <formula>"Teminate"</formula>
    </cfRule>
    <cfRule type="cellIs" dxfId="38" priority="90" operator="equal">
      <formula>"Work in progress"</formula>
    </cfRule>
    <cfRule type="cellIs" dxfId="37" priority="91" operator="equal">
      <formula>"Ongoing"</formula>
    </cfRule>
    <cfRule type="cellIs" dxfId="36" priority="92" operator="equal">
      <formula>"Finished"</formula>
    </cfRule>
  </conditionalFormatting>
  <conditionalFormatting sqref="AP13:AP14">
    <cfRule type="cellIs" dxfId="35" priority="69" operator="equal">
      <formula>"Red"</formula>
    </cfRule>
    <cfRule type="cellIs" dxfId="34" priority="70" operator="equal">
      <formula>"Yellow"</formula>
    </cfRule>
    <cfRule type="cellIs" dxfId="33" priority="71" operator="equal">
      <formula>"Green"</formula>
    </cfRule>
  </conditionalFormatting>
  <conditionalFormatting sqref="AP7:AP8">
    <cfRule type="cellIs" dxfId="32" priority="61" operator="equal">
      <formula>"Red"</formula>
    </cfRule>
    <cfRule type="cellIs" dxfId="31" priority="62" operator="equal">
      <formula>"Yellow"</formula>
    </cfRule>
    <cfRule type="cellIs" dxfId="30" priority="63" operator="equal">
      <formula>"Green"</formula>
    </cfRule>
  </conditionalFormatting>
  <conditionalFormatting sqref="AP5:AP6">
    <cfRule type="cellIs" dxfId="29" priority="53" operator="equal">
      <formula>"Red"</formula>
    </cfRule>
    <cfRule type="cellIs" dxfId="28" priority="54" operator="equal">
      <formula>"Yellow"</formula>
    </cfRule>
    <cfRule type="cellIs" dxfId="27" priority="55" operator="equal">
      <formula>"Green"</formula>
    </cfRule>
  </conditionalFormatting>
  <conditionalFormatting sqref="AP15:AP16">
    <cfRule type="cellIs" dxfId="26" priority="45" operator="equal">
      <formula>"Red"</formula>
    </cfRule>
    <cfRule type="cellIs" dxfId="25" priority="46" operator="equal">
      <formula>"Yellow"</formula>
    </cfRule>
    <cfRule type="cellIs" dxfId="24" priority="47" operator="equal">
      <formula>"Green"</formula>
    </cfRule>
  </conditionalFormatting>
  <conditionalFormatting sqref="AO5:AO16">
    <cfRule type="cellIs" dxfId="23" priority="20" operator="equal">
      <formula>"Running Incident"</formula>
    </cfRule>
    <cfRule type="cellIs" dxfId="22" priority="21" operator="equal">
      <formula>"Teminate"</formula>
    </cfRule>
    <cfRule type="cellIs" dxfId="21" priority="22" operator="equal">
      <formula>"Work in progress"</formula>
    </cfRule>
    <cfRule type="cellIs" dxfId="20" priority="23" operator="equal">
      <formula>"Ongoing"</formula>
    </cfRule>
    <cfRule type="cellIs" dxfId="19" priority="24" operator="equal">
      <formula>"Finished"</formula>
    </cfRule>
  </conditionalFormatting>
  <conditionalFormatting sqref="AO5:AO16">
    <cfRule type="cellIs" dxfId="18" priority="19" operator="equal">
      <formula>"terminate"</formula>
    </cfRule>
  </conditionalFormatting>
  <conditionalFormatting sqref="AP17:AP18">
    <cfRule type="cellIs" dxfId="17" priority="16" operator="equal">
      <formula>"Red"</formula>
    </cfRule>
    <cfRule type="cellIs" dxfId="16" priority="17" operator="equal">
      <formula>"Yellow"</formula>
    </cfRule>
    <cfRule type="cellIs" dxfId="15" priority="18" operator="equal">
      <formula>"Green"</formula>
    </cfRule>
  </conditionalFormatting>
  <conditionalFormatting sqref="AO17:AO18">
    <cfRule type="cellIs" dxfId="14" priority="11" operator="equal">
      <formula>"Running Incident"</formula>
    </cfRule>
    <cfRule type="cellIs" dxfId="13" priority="12" operator="equal">
      <formula>"Teminate"</formula>
    </cfRule>
    <cfRule type="cellIs" dxfId="12" priority="13" operator="equal">
      <formula>"Work in progress"</formula>
    </cfRule>
    <cfRule type="cellIs" dxfId="11" priority="14" operator="equal">
      <formula>"Ongoing"</formula>
    </cfRule>
    <cfRule type="cellIs" dxfId="10" priority="15" operator="equal">
      <formula>"Finished"</formula>
    </cfRule>
  </conditionalFormatting>
  <conditionalFormatting sqref="AO17:AO18">
    <cfRule type="cellIs" dxfId="9" priority="10" operator="equal">
      <formula>"terminate"</formula>
    </cfRule>
  </conditionalFormatting>
  <conditionalFormatting sqref="AP19:AP20">
    <cfRule type="cellIs" dxfId="8" priority="7" operator="equal">
      <formula>"Red"</formula>
    </cfRule>
    <cfRule type="cellIs" dxfId="7" priority="8" operator="equal">
      <formula>"Yellow"</formula>
    </cfRule>
    <cfRule type="cellIs" dxfId="6" priority="9" operator="equal">
      <formula>"Green"</formula>
    </cfRule>
  </conditionalFormatting>
  <conditionalFormatting sqref="AO19:AO20">
    <cfRule type="cellIs" dxfId="5" priority="2" operator="equal">
      <formula>"Running Incident"</formula>
    </cfRule>
    <cfRule type="cellIs" dxfId="4" priority="3" operator="equal">
      <formula>"Teminate"</formula>
    </cfRule>
    <cfRule type="cellIs" dxfId="3" priority="4" operator="equal">
      <formula>"Work in progress"</formula>
    </cfRule>
    <cfRule type="cellIs" dxfId="2" priority="5" operator="equal">
      <formula>"Ongoing"</formula>
    </cfRule>
    <cfRule type="cellIs" dxfId="1" priority="6" operator="equal">
      <formula>"Finished"</formula>
    </cfRule>
  </conditionalFormatting>
  <conditionalFormatting sqref="AO19:AO20">
    <cfRule type="cellIs" dxfId="0" priority="1" operator="equal">
      <formula>"terminate"</formula>
    </cfRule>
  </conditionalFormatting>
  <dataValidations count="4">
    <dataValidation type="list" allowBlank="1" showInputMessage="1" showErrorMessage="1" sqref="D5:D20">
      <formula1>"GED,GETC,GDTS,LS-GED,GEHS,GCSD,GLSD"</formula1>
    </dataValidation>
    <dataValidation type="list" allowBlank="1" showInputMessage="1" showErrorMessage="1" sqref="AQ5:AQ20">
      <formula1>"95RON high gum-GLSD,winter high&amp;low RVP-GCSD,92RON marketing,95RON Marketing,95RON Low FD,98RON Special "</formula1>
    </dataValidation>
    <dataValidation type="list" allowBlank="1" showInputMessage="1" showErrorMessage="1" sqref="AP5:AP20">
      <formula1>"Not yet start,Ongoing,Already done,Green,Yellow,Red,NA"</formula1>
    </dataValidation>
    <dataValidation type="list" allowBlank="1" showInputMessage="1" showErrorMessage="1" sqref="AO5:AO20">
      <formula1>"Not start,Finished, Ongoing, Work in progress, Terminate, Running Incident"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outlineLevelRow="1"/>
  <cols>
    <col min="1" max="1" width="5.42578125" customWidth="1"/>
    <col min="2" max="2" width="4.42578125" bestFit="1" customWidth="1"/>
    <col min="3" max="3" width="9.85546875" customWidth="1"/>
    <col min="4" max="4" width="26.28515625" customWidth="1"/>
    <col min="5" max="119" width="1.5703125" customWidth="1"/>
  </cols>
  <sheetData>
    <row r="1" spans="1:68">
      <c r="A1" s="2" t="s">
        <v>14</v>
      </c>
      <c r="B1" s="2" t="s">
        <v>15</v>
      </c>
      <c r="C1" s="2" t="s">
        <v>16</v>
      </c>
      <c r="D1" s="2" t="s">
        <v>22</v>
      </c>
      <c r="E1" s="63" t="s">
        <v>0</v>
      </c>
      <c r="F1" s="63"/>
      <c r="G1" s="63"/>
      <c r="H1" s="63"/>
      <c r="I1" s="63" t="s">
        <v>1</v>
      </c>
      <c r="J1" s="63"/>
      <c r="K1" s="63"/>
      <c r="L1" s="63"/>
      <c r="M1" s="63" t="s">
        <v>2</v>
      </c>
      <c r="N1" s="63"/>
      <c r="O1" s="63"/>
      <c r="P1" s="63"/>
      <c r="Q1" s="63" t="s">
        <v>3</v>
      </c>
      <c r="R1" s="63"/>
      <c r="S1" s="63"/>
      <c r="T1" s="63"/>
      <c r="U1" s="63" t="s">
        <v>4</v>
      </c>
      <c r="V1" s="63"/>
      <c r="W1" s="63"/>
      <c r="X1" s="63"/>
      <c r="Y1" s="63" t="s">
        <v>5</v>
      </c>
      <c r="Z1" s="63"/>
      <c r="AA1" s="63"/>
      <c r="AB1" s="63"/>
      <c r="AC1" s="63" t="s">
        <v>6</v>
      </c>
      <c r="AD1" s="63"/>
      <c r="AE1" s="63"/>
      <c r="AF1" s="63"/>
      <c r="AG1" s="63" t="s">
        <v>7</v>
      </c>
      <c r="AH1" s="63"/>
      <c r="AI1" s="63"/>
      <c r="AJ1" s="63"/>
      <c r="AK1" s="63" t="s">
        <v>8</v>
      </c>
      <c r="AL1" s="63"/>
      <c r="AM1" s="63"/>
      <c r="AN1" s="63"/>
      <c r="AO1" s="63" t="s">
        <v>9</v>
      </c>
      <c r="AP1" s="63"/>
      <c r="AQ1" s="63"/>
      <c r="AR1" s="63"/>
      <c r="AS1" s="63" t="s">
        <v>10</v>
      </c>
      <c r="AT1" s="63"/>
      <c r="AU1" s="63"/>
      <c r="AV1" s="63"/>
      <c r="AW1" s="63" t="s">
        <v>11</v>
      </c>
      <c r="AX1" s="63"/>
      <c r="AY1" s="63"/>
      <c r="AZ1" s="63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</row>
    <row r="2" spans="1:68" outlineLevel="1">
      <c r="A2" s="10" t="s">
        <v>31</v>
      </c>
      <c r="B2" s="10"/>
      <c r="C2" s="10"/>
      <c r="D2" s="11" t="s">
        <v>32</v>
      </c>
      <c r="E2" s="3"/>
      <c r="F2" s="3"/>
      <c r="G2" s="20"/>
      <c r="H2" s="3"/>
      <c r="I2" s="3"/>
      <c r="J2" s="1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outlineLevel="1">
      <c r="A3" s="10" t="s">
        <v>33</v>
      </c>
      <c r="B3" s="10"/>
      <c r="C3" s="10"/>
      <c r="D3" s="21" t="s">
        <v>34</v>
      </c>
      <c r="E3" s="3"/>
      <c r="F3" s="3"/>
      <c r="G3" s="3"/>
      <c r="H3" s="3"/>
      <c r="I3" s="3"/>
      <c r="J3" s="17"/>
      <c r="K3" s="3"/>
      <c r="L3" s="3"/>
      <c r="M3" s="3"/>
      <c r="N3" s="3"/>
      <c r="O3" s="3"/>
      <c r="P3" s="3"/>
      <c r="Q3" s="3"/>
      <c r="R3" s="3"/>
      <c r="S3" s="3"/>
      <c r="T3" s="3"/>
      <c r="U3" s="20"/>
      <c r="V3" s="3"/>
      <c r="W3" s="3"/>
      <c r="X3" s="1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outlineLevel="1">
      <c r="A4" s="10" t="s">
        <v>33</v>
      </c>
      <c r="B4" s="10"/>
      <c r="C4" s="10"/>
      <c r="D4" s="21" t="s">
        <v>35</v>
      </c>
      <c r="E4" s="3"/>
      <c r="F4" s="3"/>
      <c r="G4" s="3"/>
      <c r="H4" s="3"/>
      <c r="I4" s="3"/>
      <c r="J4" s="1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7"/>
      <c r="Y4" s="3"/>
      <c r="Z4" s="3"/>
      <c r="AA4" s="3"/>
      <c r="AB4" s="3"/>
      <c r="AC4" s="3"/>
      <c r="AD4" s="20"/>
      <c r="AE4" s="3"/>
      <c r="AF4" s="3"/>
      <c r="AG4" s="16"/>
      <c r="AH4" s="16"/>
      <c r="AI4" s="16"/>
      <c r="AJ4" s="16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outlineLevel="1">
      <c r="A5" s="7" t="s">
        <v>36</v>
      </c>
      <c r="B5" s="7"/>
      <c r="C5" s="7"/>
      <c r="D5" s="22" t="s">
        <v>37</v>
      </c>
      <c r="E5" s="3"/>
      <c r="F5" s="3"/>
      <c r="G5" s="3"/>
      <c r="H5" s="3"/>
      <c r="I5" s="3"/>
      <c r="J5" s="1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0"/>
      <c r="W5" s="3"/>
      <c r="X5" s="17"/>
      <c r="Y5" s="16"/>
      <c r="Z5" s="16"/>
      <c r="AA5" s="16"/>
      <c r="AB5" s="16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outlineLevel="1">
      <c r="A6" s="7" t="s">
        <v>36</v>
      </c>
      <c r="B6" s="7"/>
      <c r="C6" s="7"/>
      <c r="D6" s="22" t="s">
        <v>38</v>
      </c>
      <c r="E6" s="3"/>
      <c r="F6" s="3"/>
      <c r="G6" s="3"/>
      <c r="H6" s="3"/>
      <c r="I6" s="3"/>
      <c r="J6" s="1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7"/>
      <c r="Y6" s="17"/>
      <c r="Z6" s="17"/>
      <c r="AA6" s="17"/>
      <c r="AB6" s="17"/>
      <c r="AC6" s="3"/>
      <c r="AD6" s="3"/>
      <c r="AE6" s="3"/>
      <c r="AF6" s="3"/>
      <c r="AG6" s="3"/>
      <c r="AH6" s="3"/>
      <c r="AI6" s="3"/>
      <c r="AJ6" s="3"/>
      <c r="AK6" s="3"/>
      <c r="AL6" s="20"/>
      <c r="AM6" s="3"/>
      <c r="AN6" s="3"/>
      <c r="AO6" s="16"/>
      <c r="AP6" s="16"/>
      <c r="AQ6" s="16"/>
      <c r="AR6" s="16"/>
      <c r="AS6" s="3"/>
      <c r="AT6" s="3"/>
      <c r="AU6" s="3"/>
      <c r="AV6" s="3"/>
      <c r="AW6" s="3"/>
      <c r="AX6" s="3"/>
      <c r="AY6" s="3"/>
      <c r="AZ6" s="3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>
      <c r="A7" s="12" t="s">
        <v>20</v>
      </c>
      <c r="B7" s="12" t="s">
        <v>13</v>
      </c>
      <c r="C7" s="12" t="s">
        <v>18</v>
      </c>
      <c r="D7" s="23" t="s">
        <v>41</v>
      </c>
      <c r="E7" s="2"/>
      <c r="F7" s="2"/>
      <c r="G7" s="2"/>
      <c r="H7" s="2"/>
      <c r="I7" s="2"/>
      <c r="J7" s="2"/>
      <c r="K7" s="2"/>
      <c r="L7" s="2"/>
      <c r="M7" s="2"/>
      <c r="N7" s="2"/>
      <c r="O7" s="9"/>
      <c r="P7" s="2"/>
      <c r="Q7" s="2"/>
      <c r="R7" s="10"/>
      <c r="S7" s="2"/>
      <c r="T7" s="2"/>
      <c r="U7" s="4"/>
      <c r="V7" s="4"/>
      <c r="W7" s="4"/>
      <c r="X7" s="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68">
      <c r="A8" s="12" t="s">
        <v>20</v>
      </c>
      <c r="B8" s="12" t="s">
        <v>13</v>
      </c>
      <c r="C8" s="12" t="s">
        <v>18</v>
      </c>
      <c r="D8" s="23" t="s">
        <v>40</v>
      </c>
      <c r="E8" s="2"/>
      <c r="F8" s="2"/>
      <c r="G8" s="2"/>
      <c r="H8" s="2"/>
      <c r="I8" s="2"/>
      <c r="J8" s="2"/>
      <c r="K8" s="2"/>
      <c r="L8" s="2"/>
      <c r="M8" s="2"/>
      <c r="N8" s="2"/>
      <c r="O8" s="9"/>
      <c r="P8" s="2"/>
      <c r="Q8" s="2"/>
      <c r="R8" s="10"/>
      <c r="S8" s="2"/>
      <c r="T8" s="2"/>
      <c r="U8" s="2"/>
      <c r="V8" s="4"/>
      <c r="W8" s="4"/>
      <c r="X8" s="4"/>
      <c r="Y8" s="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68">
      <c r="A9" s="12" t="s">
        <v>45</v>
      </c>
      <c r="B9" s="12" t="s">
        <v>46</v>
      </c>
      <c r="C9" s="12" t="s">
        <v>47</v>
      </c>
      <c r="D9" s="27" t="s">
        <v>48</v>
      </c>
      <c r="E9" s="2"/>
      <c r="F9" s="2"/>
      <c r="G9" s="2"/>
      <c r="H9" s="2"/>
      <c r="I9" s="2"/>
      <c r="J9" s="2"/>
      <c r="K9" s="2"/>
      <c r="L9" s="2"/>
      <c r="M9" s="28"/>
      <c r="N9" s="28"/>
      <c r="O9" s="28"/>
      <c r="P9" s="28"/>
      <c r="Q9" s="28"/>
      <c r="R9" s="28"/>
      <c r="S9" s="28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68" ht="36.75">
      <c r="A10" s="7" t="s">
        <v>19</v>
      </c>
      <c r="B10" s="7" t="s">
        <v>13</v>
      </c>
      <c r="C10" s="7" t="s">
        <v>17</v>
      </c>
      <c r="D10" s="8" t="s">
        <v>42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9"/>
      <c r="P10" s="2"/>
      <c r="Q10" s="2"/>
      <c r="R10" s="10"/>
      <c r="S10" s="2"/>
      <c r="T10" s="2"/>
      <c r="U10" s="4"/>
      <c r="V10" s="4"/>
      <c r="W10" s="4"/>
      <c r="X10" s="4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68" ht="24.75">
      <c r="A11" s="7" t="s">
        <v>19</v>
      </c>
      <c r="B11" s="7" t="s">
        <v>13</v>
      </c>
      <c r="C11" s="7" t="s">
        <v>17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9"/>
      <c r="P11" s="2"/>
      <c r="Q11" s="2"/>
      <c r="R11" s="10"/>
      <c r="S11" s="2"/>
      <c r="T11" s="2"/>
      <c r="U11" s="2"/>
      <c r="V11" s="2"/>
      <c r="W11" s="2"/>
      <c r="X11" s="2"/>
      <c r="Y11" s="4"/>
      <c r="Z11" s="4"/>
      <c r="AA11" s="4"/>
      <c r="AB11" s="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68">
      <c r="A12" s="2" t="s">
        <v>20</v>
      </c>
      <c r="B12" s="2" t="s">
        <v>13</v>
      </c>
      <c r="C12" s="2" t="s">
        <v>18</v>
      </c>
      <c r="D12" s="5" t="s">
        <v>24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/>
      <c r="V12" s="2"/>
      <c r="W12" s="2"/>
      <c r="X12" s="10"/>
      <c r="Y12" s="2"/>
      <c r="Z12" s="2"/>
      <c r="AA12" s="2"/>
      <c r="AB12" s="2"/>
      <c r="AC12" s="2"/>
      <c r="AD12" s="2"/>
      <c r="AE12" s="4"/>
      <c r="AF12" s="4"/>
      <c r="AG12" s="4"/>
      <c r="AH12" s="4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68" ht="24.75">
      <c r="A13" s="2" t="s">
        <v>21</v>
      </c>
      <c r="B13" s="2" t="s">
        <v>13</v>
      </c>
      <c r="C13" s="2" t="s">
        <v>18</v>
      </c>
      <c r="D13" s="6" t="s">
        <v>26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/>
      <c r="V13" s="2"/>
      <c r="W13" s="2"/>
      <c r="X13" s="10"/>
      <c r="Y13" s="2"/>
      <c r="Z13" s="2"/>
      <c r="AA13" s="4"/>
      <c r="AB13" s="4"/>
      <c r="AC13" s="4"/>
      <c r="AD13" s="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68">
      <c r="A14" s="2" t="s">
        <v>21</v>
      </c>
      <c r="B14" s="2" t="s">
        <v>13</v>
      </c>
      <c r="C14" s="2" t="s">
        <v>18</v>
      </c>
      <c r="D14" s="5" t="s">
        <v>25</v>
      </c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68">
      <c r="A15" s="10" t="s">
        <v>12</v>
      </c>
      <c r="B15" s="10" t="s">
        <v>13</v>
      </c>
      <c r="C15" s="10" t="s">
        <v>17</v>
      </c>
      <c r="D15" s="11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9"/>
      <c r="AB15" s="2"/>
      <c r="AC15" s="2"/>
      <c r="AD15" s="10"/>
      <c r="AE15" s="2"/>
      <c r="AF15" s="2"/>
      <c r="AG15" s="4"/>
      <c r="AH15" s="4"/>
      <c r="AI15" s="4"/>
      <c r="AJ15" s="4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68">
      <c r="A16" s="10" t="s">
        <v>12</v>
      </c>
      <c r="B16" s="10" t="s">
        <v>13</v>
      </c>
      <c r="C16" s="10" t="s">
        <v>18</v>
      </c>
      <c r="D16" s="11" t="s">
        <v>27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9"/>
      <c r="AB16" s="2"/>
      <c r="AC16" s="2"/>
      <c r="AD16" s="10"/>
      <c r="AE16" s="2"/>
      <c r="AF16" s="2"/>
      <c r="AG16" s="2"/>
      <c r="AH16" s="2"/>
      <c r="AI16" s="2"/>
      <c r="AJ16" s="2"/>
      <c r="AK16" s="4"/>
      <c r="AL16" s="4"/>
      <c r="AM16" s="4"/>
      <c r="AN16" s="4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9" spans="1:52">
      <c r="C19" s="19"/>
      <c r="D19" t="s">
        <v>39</v>
      </c>
    </row>
    <row r="20" spans="1:52">
      <c r="C20" s="15"/>
      <c r="D20" t="s">
        <v>29</v>
      </c>
    </row>
    <row r="21" spans="1:52">
      <c r="C21" s="14"/>
      <c r="D21" t="s">
        <v>28</v>
      </c>
    </row>
    <row r="22" spans="1:52">
      <c r="C22" s="24"/>
      <c r="D22" t="s">
        <v>43</v>
      </c>
    </row>
    <row r="23" spans="1:52">
      <c r="D23" s="13" t="s">
        <v>30</v>
      </c>
    </row>
  </sheetData>
  <autoFilter ref="A1:BP16"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4" showButton="0"/>
    <filterColumn colId="65" showButton="0"/>
    <filterColumn colId="66" showButton="0"/>
  </autoFilter>
  <mergeCells count="16">
    <mergeCell ref="BA1:BD1"/>
    <mergeCell ref="BE1:BH1"/>
    <mergeCell ref="BI1:BL1"/>
    <mergeCell ref="BM1:BP1"/>
    <mergeCell ref="AC1:AF1"/>
    <mergeCell ref="AG1:AJ1"/>
    <mergeCell ref="AK1:AN1"/>
    <mergeCell ref="AO1:AR1"/>
    <mergeCell ref="AS1:AV1"/>
    <mergeCell ref="AW1:AZ1"/>
    <mergeCell ref="Y1:AB1"/>
    <mergeCell ref="E1:H1"/>
    <mergeCell ref="I1:L1"/>
    <mergeCell ref="M1:P1"/>
    <mergeCell ref="Q1:T1"/>
    <mergeCell ref="U1:X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K215 C13T Pilot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2017-11-09T02:43:34Z</dcterms:modified>
</cp:coreProperties>
</file>