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3" activeTab="3"/>
  </bookViews>
  <sheets>
    <sheet name="Sheet1 (2)" sheetId="2" state="hidden" r:id="rId1"/>
    <sheet name="48V" sheetId="14" state="hidden" r:id="rId2"/>
    <sheet name="GFE" sheetId="17" state="hidden" r:id="rId3"/>
    <sheet name="CVT" sheetId="11" r:id="rId4"/>
    <sheet name="EPXX" sheetId="18" state="hidden" r:id="rId5"/>
    <sheet name="NMT" sheetId="16" state="hidden" r:id="rId6"/>
    <sheet name="Sheet1" sheetId="1" state="hidden" r:id="rId7"/>
  </sheets>
  <externalReferences>
    <externalReference r:id="rId8"/>
  </externalReferences>
  <definedNames>
    <definedName name="_xlnm._FilterDatabase" localSheetId="1" hidden="1">'48V'!$A$3:$BG$10</definedName>
    <definedName name="_xlnm._FilterDatabase" localSheetId="3" hidden="1">CVT!$A$3:$BC$10</definedName>
    <definedName name="_xlnm._FilterDatabase" localSheetId="4" hidden="1">EPXX!$A$3:$BC$14</definedName>
    <definedName name="_xlnm._FilterDatabase" localSheetId="5" hidden="1">NMT!$D$5:$D$15</definedName>
    <definedName name="_xlnm._FilterDatabase" localSheetId="6" hidden="1">Sheet1!$A$1:$BP$16</definedName>
    <definedName name="_xlnm._FilterDatabase" localSheetId="0" hidden="1">'Sheet1 (2)'!$B$1:$BR$20</definedName>
    <definedName name="Cells">'[1]Drop Box'!$A$1:$A$28</definedName>
    <definedName name="StatusList">[1]Lists!$A$2:$A$18</definedName>
    <definedName name="Weekends">[1]Lists!$C$2:$C$3</definedName>
  </definedNames>
  <calcPr calcId="152511"/>
</workbook>
</file>

<file path=xl/calcChain.xml><?xml version="1.0" encoding="utf-8"?>
<calcChain xmlns="http://schemas.openxmlformats.org/spreadsheetml/2006/main">
  <c r="A1" i="17" l="1"/>
</calcChain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<sst xmlns="http://schemas.openxmlformats.org/spreadsheetml/2006/main" count="538" uniqueCount="252">
  <si>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</si>
  <si>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</si>
  <si>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</si>
  <si>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</si>
  <si>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</si>
  <si>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</si>
  <si>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</si>
  <si>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</si>
  <si>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</si>
  <si>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</si>
  <si>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</si>
  <si>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</si>
  <si>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</si>
  <si>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</si>
  <si>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</si>
  <si>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</si>
  <si>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</si>
  <si>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</si>
  <si>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</si>
  <si>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</si>
  <si>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</si>
  <si>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</si>
  <si>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</si>
  <si>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</si>
  <si>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</si>
  <si>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</si>
  <si>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</si>
  <si>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</si>
  <si>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</si>
  <si>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</si>
  <si>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</si>
  <si>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</si>
  <si>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</si>
  <si>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</si>
  <si>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</si>
  <si>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</si>
  <si>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</si>
  <si>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</si>
  <si>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</si>
  <si>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</si>
  <si>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</si>
  <si>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</si>
  <si>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</si>
  <si>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</si>
  <si>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</si>
  <si>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</si>
  <si>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</si>
  <si>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</si>
  <si>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</si>
  <si>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</si>
  <si>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</si>
  <si>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</si>
  <si>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</si>
  <si>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</si>
  <si>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</si>
  <si>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</si>
  <si>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</si>
  <si>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</si>
  <si>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</si>
  <si>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</si>
  <si>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</si>
  <si>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</si>
  <si>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</si>
  <si>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</si>
  <si>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</si>
  <si>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</si>
  <si>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</si>
  <si>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</si>
  <si>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</si>
  <si>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</si>
  <si>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</si>
  <si>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</si>
  <si>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</si>
  <si>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</si>
  <si>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</si>
  <si>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</si>
  <si>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</si>
  <si>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</si>
  <si>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</si>
  <si>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</si>
  <si>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</si>
  <si>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</si>
  <si>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</si>
  <si>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</si>
  <si>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</si>
  <si>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Test Item</t>
    <phoneticPr fontId="19" type="noConversion"/>
  </si>
  <si>
    <t>Cell</t>
    <phoneticPr fontId="19" type="noConversion"/>
  </si>
  <si>
    <t>Test Status</t>
    <phoneticPr fontId="19" type="noConversion"/>
  </si>
  <si>
    <t>PRTS</t>
    <phoneticPr fontId="19" type="noConversion"/>
  </si>
  <si>
    <t>SN</t>
    <phoneticPr fontId="19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</si>
  <si>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</si>
  <si>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</si>
  <si>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</si>
  <si>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</si>
  <si>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Current %</t>
    <phoneticPr fontId="1" type="noConversion"/>
  </si>
  <si>
    <t>Remark</t>
    <phoneticPr fontId="19" type="noConversion"/>
  </si>
  <si>
    <t>SOT Status</t>
    <phoneticPr fontId="19" type="noConversion"/>
  </si>
  <si>
    <t>Already done</t>
  </si>
  <si>
    <t>Ongoing</t>
  </si>
  <si>
    <t>Trans
NO.</t>
    <phoneticPr fontId="19" type="noConversion"/>
  </si>
  <si>
    <t>Trans Status</t>
    <phoneticPr fontId="19" type="noConversion"/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</si>
  <si>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48V DYNO Validation Plan&amp;Status</t>
    </r>
    <phoneticPr fontId="1" type="noConversion"/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</si>
  <si>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EPXX DYNO Validation Plan&amp;Status</t>
    </r>
    <phoneticPr fontId="1" type="noConversion"/>
  </si>
  <si>
    <t>Yellow</t>
  </si>
  <si>
    <t>TEDD</t>
  </si>
  <si>
    <t>GRC</t>
  </si>
  <si>
    <t>Finished</t>
  </si>
  <si>
    <t>B2B</t>
  </si>
  <si>
    <t>Start Stop</t>
  </si>
  <si>
    <t>Start Cart</t>
  </si>
  <si>
    <t>500000 cycles</t>
  </si>
  <si>
    <t>DYPT</t>
  </si>
  <si>
    <t>DCT BETA</t>
  </si>
  <si>
    <t>6T35 BETA</t>
  </si>
  <si>
    <t>LS163577M2WX0002</t>
  </si>
  <si>
    <t>(5/11-12/31)</t>
  </si>
  <si>
    <t>(5/1-10/30)</t>
  </si>
  <si>
    <t>CONUB004AS</t>
  </si>
  <si>
    <t>Waiting</t>
  </si>
  <si>
    <t>(8/1-3/20)</t>
  </si>
  <si>
    <t>TBD</t>
  </si>
  <si>
    <t>NA</t>
  </si>
  <si>
    <r>
      <t>Replaced DCT trans @ 77755 Cycle (LS163577M2WX0003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Arial"/>
        <family val="2"/>
      </rPr>
      <t>LS163577M2WX0002)</t>
    </r>
    <phoneticPr fontId="1" type="noConversion"/>
  </si>
  <si>
    <t>Not yet start</t>
  </si>
  <si>
    <t>6T30 BETA</t>
    <phoneticPr fontId="1" type="noConversion"/>
  </si>
  <si>
    <t>DCT GAMMA</t>
    <phoneticPr fontId="1" type="noConversion"/>
  </si>
  <si>
    <t>GRC</t>
    <phoneticPr fontId="1" type="noConversion"/>
  </si>
  <si>
    <t>GRC</t>
    <phoneticPr fontId="1" type="noConversion"/>
  </si>
  <si>
    <t>(11/1-5/15)</t>
    <phoneticPr fontId="1" type="noConversion"/>
  </si>
  <si>
    <t>GAMMA</t>
    <phoneticPr fontId="1" type="noConversion"/>
  </si>
  <si>
    <t>Trans NO.</t>
    <phoneticPr fontId="19" type="noConversion"/>
  </si>
  <si>
    <t>SN</t>
    <phoneticPr fontId="19" type="noConversion"/>
  </si>
  <si>
    <t>Trans Status</t>
    <phoneticPr fontId="19" type="noConversion"/>
  </si>
  <si>
    <t>Test Item</t>
    <phoneticPr fontId="19" type="noConversion"/>
  </si>
  <si>
    <t>Cell</t>
    <phoneticPr fontId="19" type="noConversion"/>
  </si>
  <si>
    <t>Target</t>
    <phoneticPr fontId="1" type="noConversion"/>
  </si>
  <si>
    <t>Current %</t>
    <phoneticPr fontId="1" type="noConversion"/>
  </si>
  <si>
    <t>Remark</t>
    <phoneticPr fontId="19" type="noConversion"/>
  </si>
  <si>
    <t>Test Status</t>
    <phoneticPr fontId="19" type="noConversion"/>
  </si>
  <si>
    <t>EIR</t>
    <phoneticPr fontId="19" type="noConversion"/>
  </si>
  <si>
    <t>EIR</t>
    <phoneticPr fontId="19" type="noConversion"/>
  </si>
  <si>
    <t>SOT Status</t>
    <phoneticPr fontId="19" type="noConversion"/>
  </si>
  <si>
    <t xml:space="preserve"> 11170727M3CX0046</t>
    <phoneticPr fontId="19" type="noConversion"/>
  </si>
  <si>
    <t>Beta</t>
    <phoneticPr fontId="1" type="noConversion"/>
  </si>
  <si>
    <t>Beta</t>
    <phoneticPr fontId="1" type="noConversion"/>
  </si>
  <si>
    <t>Diff Case</t>
  </si>
  <si>
    <t>SAGW</t>
  </si>
  <si>
    <t>Green</t>
  </si>
  <si>
    <t>C0JPB065CM</t>
    <phoneticPr fontId="19" type="noConversion"/>
  </si>
  <si>
    <t>Gear&amp;Bearing Fatigue Test</t>
    <phoneticPr fontId="1" type="noConversion"/>
  </si>
  <si>
    <t>CAERI</t>
  </si>
  <si>
    <t>Ongoing</t>
    <phoneticPr fontId="1" type="noConversion"/>
  </si>
  <si>
    <t>C0JPB066CM</t>
    <phoneticPr fontId="19" type="noConversion"/>
  </si>
  <si>
    <t>C0JPB001CM</t>
    <phoneticPr fontId="19" type="noConversion"/>
  </si>
  <si>
    <t>Efficiency</t>
    <phoneticPr fontId="1" type="noConversion"/>
  </si>
  <si>
    <t>PATAC HORIBA</t>
  </si>
  <si>
    <t>Waiting</t>
    <phoneticPr fontId="1" type="noConversion"/>
  </si>
  <si>
    <t>C0JPB059CM</t>
    <phoneticPr fontId="19" type="noConversion"/>
  </si>
  <si>
    <t>Mu-split</t>
    <phoneticPr fontId="1" type="noConversion"/>
  </si>
  <si>
    <t>Trans Status</t>
    <phoneticPr fontId="1" type="noConversion"/>
  </si>
  <si>
    <t>Test Item</t>
    <phoneticPr fontId="1" type="noConversion"/>
  </si>
  <si>
    <t>Remark</t>
    <phoneticPr fontId="1" type="noConversion"/>
  </si>
  <si>
    <t>Test Status</t>
    <phoneticPr fontId="1" type="noConversion"/>
  </si>
  <si>
    <t>C0IWG004AM</t>
    <phoneticPr fontId="19" type="noConversion"/>
  </si>
  <si>
    <t>Gamma</t>
    <phoneticPr fontId="1" type="noConversion"/>
  </si>
  <si>
    <t>Synchronizering Fatigue Test</t>
    <phoneticPr fontId="1" type="noConversion"/>
  </si>
  <si>
    <t>C0IWG005AM</t>
    <phoneticPr fontId="19" type="noConversion"/>
  </si>
  <si>
    <t>KYOWA</t>
  </si>
  <si>
    <t xml:space="preserve"> C0YYG030CM_2</t>
    <phoneticPr fontId="19" type="noConversion"/>
  </si>
  <si>
    <t xml:space="preserve"> C0YYG058CM</t>
    <phoneticPr fontId="19" type="noConversion"/>
  </si>
  <si>
    <t xml:space="preserve"> C0YYG003CM</t>
    <phoneticPr fontId="19" type="noConversion"/>
  </si>
  <si>
    <t>Efficiency</t>
  </si>
  <si>
    <t xml:space="preserve"> C0YYG007CM_2</t>
    <phoneticPr fontId="19" type="noConversion"/>
  </si>
  <si>
    <t>Diff Gear</t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</si>
  <si>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JBUB 6P17  DYNO Validation Plan&amp;Status</t>
    </r>
    <phoneticPr fontId="1" type="noConversion"/>
  </si>
  <si>
    <r>
      <rPr>
        <sz val="10"/>
        <color theme="1"/>
        <rFont val="宋体"/>
        <family val="3"/>
        <charset val="134"/>
      </rPr>
      <t>计划</t>
    </r>
    <r>
      <rPr>
        <sz val="10"/>
        <color theme="1"/>
        <rFont val="Arial"/>
        <family val="2"/>
      </rPr>
      <t>8/18</t>
    </r>
    <r>
      <rPr>
        <sz val="10"/>
        <color theme="1"/>
        <rFont val="宋体"/>
        <family val="3"/>
        <charset val="134"/>
      </rPr>
      <t>翻新完成</t>
    </r>
    <phoneticPr fontId="19" type="noConversion"/>
  </si>
  <si>
    <r>
      <rPr>
        <sz val="10"/>
        <color theme="1"/>
        <rFont val="宋体"/>
        <family val="3"/>
        <charset val="134"/>
      </rPr>
      <t>采用</t>
    </r>
    <r>
      <rPr>
        <sz val="10"/>
        <color theme="1"/>
        <rFont val="Arial"/>
        <family val="2"/>
      </rPr>
      <t>K216 6P17</t>
    </r>
    <r>
      <rPr>
        <sz val="10"/>
        <color theme="1"/>
        <rFont val="宋体"/>
        <family val="3"/>
        <charset val="134"/>
      </rPr>
      <t>变速箱壳体和输入轴、从动一档齿，使用</t>
    </r>
    <r>
      <rPr>
        <sz val="10"/>
        <color theme="1"/>
        <rFont val="Arial"/>
        <family val="2"/>
      </rPr>
      <t>JBUB</t>
    </r>
    <r>
      <rPr>
        <sz val="10"/>
        <color theme="1"/>
        <rFont val="宋体"/>
        <family val="3"/>
        <charset val="134"/>
      </rPr>
      <t>差速器
按照</t>
    </r>
    <r>
      <rPr>
        <sz val="10"/>
        <color theme="1"/>
        <rFont val="Arial"/>
        <family val="2"/>
      </rPr>
      <t>3.5-3.5-3.5-4</t>
    </r>
    <r>
      <rPr>
        <sz val="10"/>
        <color theme="1"/>
        <rFont val="宋体"/>
        <family val="3"/>
        <charset val="134"/>
      </rPr>
      <t>进行试验
试验循环数更改为每进行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 xml:space="preserve">小时更换一次输出轴
</t>
    </r>
    <r>
      <rPr>
        <sz val="10"/>
        <color theme="1"/>
        <rFont val="Arial"/>
        <family val="2"/>
      </rPr>
      <t>7/10</t>
    </r>
    <r>
      <rPr>
        <sz val="10"/>
        <color theme="1"/>
        <rFont val="宋体"/>
        <family val="3"/>
        <charset val="134"/>
      </rPr>
      <t>开始试验；</t>
    </r>
    <r>
      <rPr>
        <sz val="10"/>
        <color theme="1"/>
        <rFont val="Arial"/>
        <family val="2"/>
      </rPr>
      <t>7/11</t>
    </r>
    <r>
      <rPr>
        <sz val="10"/>
        <color theme="1"/>
        <rFont val="宋体"/>
        <family val="3"/>
        <charset val="134"/>
      </rPr>
      <t>第一轮试验，</t>
    </r>
    <r>
      <rPr>
        <sz val="10"/>
        <color theme="1"/>
        <rFont val="Arial"/>
        <family val="2"/>
      </rPr>
      <t>CP</t>
    </r>
    <r>
      <rPr>
        <sz val="10"/>
        <color theme="1"/>
        <rFont val="宋体"/>
        <family val="3"/>
        <charset val="134"/>
      </rPr>
      <t>报警停机，试验暂停；</t>
    </r>
    <r>
      <rPr>
        <sz val="10"/>
        <color theme="1"/>
        <rFont val="Arial"/>
        <family val="2"/>
      </rPr>
      <t>7/13</t>
    </r>
    <r>
      <rPr>
        <sz val="10"/>
        <color theme="1"/>
        <rFont val="宋体"/>
        <family val="3"/>
        <charset val="134"/>
      </rPr>
      <t>解体发现输出轴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主减齿轮断齿，并打碎前壳体，翻新后继续进行试验；</t>
    </r>
    <r>
      <rPr>
        <sz val="10"/>
        <color theme="1"/>
        <rFont val="Arial"/>
        <family val="2"/>
      </rPr>
      <t>7/17</t>
    </r>
    <r>
      <rPr>
        <sz val="10"/>
        <color theme="1"/>
        <rFont val="宋体"/>
        <family val="3"/>
        <charset val="134"/>
      </rPr>
      <t>更换失效零件后继续试验，运行</t>
    </r>
    <r>
      <rPr>
        <sz val="10"/>
        <color theme="1"/>
        <rFont val="Arial"/>
        <family val="2"/>
      </rPr>
      <t>176min CP</t>
    </r>
    <r>
      <rPr>
        <sz val="10"/>
        <color theme="1"/>
        <rFont val="宋体"/>
        <family val="3"/>
        <charset val="134"/>
      </rPr>
      <t>报警停机，试验暂停；</t>
    </r>
    <r>
      <rPr>
        <sz val="10"/>
        <color theme="1"/>
        <rFont val="Arial"/>
        <family val="2"/>
      </rPr>
      <t>7/18</t>
    </r>
    <r>
      <rPr>
        <sz val="10"/>
        <color theme="1"/>
        <rFont val="宋体"/>
        <family val="3"/>
        <charset val="134"/>
      </rPr>
      <t>解体发现输出轴断齿。前轴承板内圈有刮痕，计划翻新后重新进行试验；</t>
    </r>
    <r>
      <rPr>
        <sz val="10"/>
        <color theme="1"/>
        <rFont val="Arial"/>
        <family val="2"/>
      </rPr>
      <t>7/26</t>
    </r>
    <r>
      <rPr>
        <sz val="10"/>
        <color theme="1"/>
        <rFont val="宋体"/>
        <family val="3"/>
        <charset val="134"/>
      </rPr>
      <t>完成翻新后第一个循环，等待翻新更换输出轴；</t>
    </r>
    <phoneticPr fontId="1" type="noConversion"/>
  </si>
  <si>
    <r>
      <t>8/17</t>
    </r>
    <r>
      <rPr>
        <sz val="10"/>
        <color theme="1"/>
        <rFont val="宋体"/>
        <family val="3"/>
        <charset val="134"/>
      </rPr>
      <t xml:space="preserve">第六循环三档
</t>
    </r>
    <phoneticPr fontId="1" type="noConversion"/>
  </si>
  <si>
    <r>
      <rPr>
        <sz val="10"/>
        <color theme="1"/>
        <rFont val="宋体"/>
        <family val="3"/>
        <charset val="134"/>
      </rPr>
      <t>输入轴：</t>
    </r>
    <r>
      <rPr>
        <sz val="10"/>
        <color theme="1"/>
        <rFont val="Arial"/>
        <family val="2"/>
      </rPr>
      <t>JBUX</t>
    </r>
    <r>
      <rPr>
        <sz val="10"/>
        <color theme="1"/>
        <rFont val="宋体"/>
        <family val="3"/>
        <charset val="134"/>
      </rPr>
      <t>新制造批次，</t>
    </r>
    <r>
      <rPr>
        <sz val="10"/>
        <color theme="1"/>
        <rFont val="Arial"/>
        <family val="2"/>
      </rPr>
      <t>400%</t>
    </r>
    <r>
      <rPr>
        <sz val="10"/>
        <color theme="1"/>
        <rFont val="宋体"/>
        <family val="3"/>
        <charset val="134"/>
      </rPr>
      <t>气喷
从一：</t>
    </r>
    <r>
      <rPr>
        <sz val="10"/>
        <color theme="1"/>
        <rFont val="Arial"/>
        <family val="2"/>
      </rPr>
      <t>JBUX</t>
    </r>
    <r>
      <rPr>
        <sz val="10"/>
        <color theme="1"/>
        <rFont val="宋体"/>
        <family val="3"/>
        <charset val="134"/>
      </rPr>
      <t>磨齿改制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放大侧隙
输出轴：</t>
    </r>
    <r>
      <rPr>
        <sz val="10"/>
        <color theme="1"/>
        <rFont val="Arial"/>
        <family val="2"/>
      </rPr>
      <t xml:space="preserve"> 200%</t>
    </r>
    <r>
      <rPr>
        <sz val="10"/>
        <color theme="1"/>
        <rFont val="宋体"/>
        <family val="3"/>
        <charset val="134"/>
      </rPr>
      <t>强喷
主减速：</t>
    </r>
    <r>
      <rPr>
        <sz val="10"/>
        <color theme="1"/>
        <rFont val="Arial"/>
        <family val="2"/>
      </rPr>
      <t>200%</t>
    </r>
    <r>
      <rPr>
        <sz val="10"/>
        <color theme="1"/>
        <rFont val="宋体"/>
        <family val="3"/>
        <charset val="134"/>
      </rPr>
      <t>强喷
输出轴前轴承：人本的</t>
    </r>
    <r>
      <rPr>
        <sz val="10"/>
        <color theme="1"/>
        <rFont val="Arial"/>
        <family val="2"/>
      </rPr>
      <t>75</t>
    </r>
    <r>
      <rPr>
        <sz val="10"/>
        <color theme="1"/>
        <rFont val="宋体"/>
        <family val="3"/>
        <charset val="134"/>
      </rPr>
      <t>外径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大凸度滚子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外圈短期措施（加凹槽）
先做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档和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 xml:space="preserve">档，之后打开变速箱检查输出轴前轴承状态，再做剩下档位
</t>
    </r>
    <r>
      <rPr>
        <sz val="10"/>
        <color theme="1"/>
        <rFont val="Arial"/>
        <family val="2"/>
      </rPr>
      <t>8/2</t>
    </r>
    <r>
      <rPr>
        <sz val="10"/>
        <color theme="1"/>
        <rFont val="宋体"/>
        <family val="3"/>
        <charset val="134"/>
      </rPr>
      <t>发运；</t>
    </r>
    <r>
      <rPr>
        <sz val="10"/>
        <color theme="1"/>
        <rFont val="Arial"/>
        <family val="2"/>
      </rPr>
      <t>8/3</t>
    </r>
    <r>
      <rPr>
        <sz val="10"/>
        <color theme="1"/>
        <rFont val="宋体"/>
        <family val="3"/>
        <charset val="134"/>
      </rPr>
      <t>开始试验；</t>
    </r>
    <r>
      <rPr>
        <sz val="10"/>
        <color theme="1"/>
        <rFont val="Arial"/>
        <family val="2"/>
      </rPr>
      <t>8/4</t>
    </r>
    <r>
      <rPr>
        <sz val="10"/>
        <color theme="1"/>
        <rFont val="宋体"/>
        <family val="3"/>
        <charset val="134"/>
      </rPr>
      <t>运行</t>
    </r>
    <r>
      <rPr>
        <sz val="10"/>
        <color theme="1"/>
        <rFont val="Arial"/>
        <family val="2"/>
      </rPr>
      <t>1&amp;2</t>
    </r>
    <r>
      <rPr>
        <sz val="10"/>
        <color theme="1"/>
        <rFont val="宋体"/>
        <family val="3"/>
        <charset val="134"/>
      </rPr>
      <t>档第五循环；</t>
    </r>
    <r>
      <rPr>
        <sz val="10"/>
        <color theme="1"/>
        <rFont val="Arial"/>
        <family val="2"/>
      </rPr>
      <t>8/7</t>
    </r>
    <r>
      <rPr>
        <sz val="10"/>
        <color theme="1"/>
        <rFont val="宋体"/>
        <family val="3"/>
        <charset val="134"/>
      </rPr>
      <t>完成</t>
    </r>
    <r>
      <rPr>
        <sz val="10"/>
        <color theme="1"/>
        <rFont val="Arial"/>
        <family val="2"/>
      </rPr>
      <t>1&amp;2</t>
    </r>
    <r>
      <rPr>
        <sz val="10"/>
        <color theme="1"/>
        <rFont val="宋体"/>
        <family val="3"/>
        <charset val="134"/>
      </rPr>
      <t>档循环后，拆箱检查轴承状态无异常，进行第一循环</t>
    </r>
    <r>
      <rPr>
        <sz val="10"/>
        <color theme="1"/>
        <rFont val="Arial"/>
        <family val="2"/>
      </rPr>
      <t>6</t>
    </r>
    <r>
      <rPr>
        <sz val="10"/>
        <color theme="1"/>
        <rFont val="宋体"/>
        <family val="3"/>
        <charset val="134"/>
      </rPr>
      <t>档；</t>
    </r>
    <r>
      <rPr>
        <sz val="10"/>
        <color theme="1"/>
        <rFont val="Arial"/>
        <family val="2"/>
      </rPr>
      <t>8/8</t>
    </r>
    <r>
      <rPr>
        <sz val="10"/>
        <color theme="1"/>
        <rFont val="宋体"/>
        <family val="3"/>
        <charset val="134"/>
      </rPr>
      <t>第二循环三档；</t>
    </r>
    <r>
      <rPr>
        <sz val="10"/>
        <color theme="1"/>
        <rFont val="Arial"/>
        <family val="2"/>
      </rPr>
      <t>8/9</t>
    </r>
    <r>
      <rPr>
        <sz val="10"/>
        <color theme="1"/>
        <rFont val="宋体"/>
        <family val="3"/>
        <charset val="134"/>
      </rPr>
      <t>第二循环六档；</t>
    </r>
    <r>
      <rPr>
        <sz val="10"/>
        <color theme="1"/>
        <rFont val="Arial"/>
        <family val="2"/>
      </rPr>
      <t>8/10</t>
    </r>
    <r>
      <rPr>
        <sz val="10"/>
        <color theme="1"/>
        <rFont val="宋体"/>
        <family val="3"/>
        <charset val="134"/>
      </rPr>
      <t>第三循环五档；</t>
    </r>
    <r>
      <rPr>
        <sz val="10"/>
        <color theme="1"/>
        <rFont val="Arial"/>
        <family val="2"/>
      </rPr>
      <t>8/11</t>
    </r>
    <r>
      <rPr>
        <sz val="10"/>
        <color theme="1"/>
        <rFont val="宋体"/>
        <family val="3"/>
        <charset val="134"/>
      </rPr>
      <t>第四循环三档，三档运行</t>
    </r>
    <r>
      <rPr>
        <sz val="10"/>
        <color theme="1"/>
        <rFont val="Arial"/>
        <family val="2"/>
      </rPr>
      <t>70min</t>
    </r>
    <r>
      <rPr>
        <sz val="10"/>
        <color theme="1"/>
        <rFont val="宋体"/>
        <family val="3"/>
        <charset val="134"/>
      </rPr>
      <t>出现异响，</t>
    </r>
    <r>
      <rPr>
        <sz val="10"/>
        <color theme="1"/>
        <rFont val="Arial"/>
        <family val="2"/>
      </rPr>
      <t>delta</t>
    </r>
    <r>
      <rPr>
        <sz val="10"/>
        <color theme="1"/>
        <rFont val="宋体"/>
        <family val="3"/>
        <charset val="134"/>
      </rPr>
      <t>振动值最高上升到</t>
    </r>
    <r>
      <rPr>
        <sz val="10"/>
        <color theme="1"/>
        <rFont val="Arial"/>
        <family val="2"/>
      </rPr>
      <t>1400</t>
    </r>
    <r>
      <rPr>
        <sz val="10"/>
        <color theme="1"/>
        <rFont val="宋体"/>
        <family val="3"/>
        <charset val="134"/>
      </rPr>
      <t>，但未达报警值</t>
    </r>
    <r>
      <rPr>
        <sz val="10"/>
        <color theme="1"/>
        <rFont val="Arial"/>
        <family val="2"/>
      </rPr>
      <t>3000</t>
    </r>
    <r>
      <rPr>
        <sz val="10"/>
        <color theme="1"/>
        <rFont val="宋体"/>
        <family val="3"/>
        <charset val="134"/>
      </rPr>
      <t>，待运回拆解；</t>
    </r>
    <r>
      <rPr>
        <sz val="10"/>
        <color theme="1"/>
        <rFont val="Arial"/>
        <family val="2"/>
      </rPr>
      <t>8/11</t>
    </r>
    <r>
      <rPr>
        <sz val="10"/>
        <color theme="1"/>
        <rFont val="宋体"/>
        <family val="3"/>
        <charset val="134"/>
      </rPr>
      <t>开箱检查无异常，合箱后准备继续试验；</t>
    </r>
    <r>
      <rPr>
        <sz val="10"/>
        <color theme="1"/>
        <rFont val="Arial"/>
        <family val="2"/>
      </rPr>
      <t>8/15</t>
    </r>
    <r>
      <rPr>
        <sz val="10"/>
        <color theme="1"/>
        <rFont val="宋体"/>
        <family val="3"/>
        <charset val="134"/>
      </rPr>
      <t>第四循环五档；</t>
    </r>
    <r>
      <rPr>
        <sz val="10"/>
        <color theme="1"/>
        <rFont val="Arial"/>
        <family val="2"/>
      </rPr>
      <t>8/16</t>
    </r>
    <r>
      <rPr>
        <sz val="10"/>
        <color theme="1"/>
        <rFont val="宋体"/>
        <family val="3"/>
        <charset val="134"/>
      </rPr>
      <t>第五循环四档；</t>
    </r>
    <r>
      <rPr>
        <sz val="10"/>
        <color theme="1"/>
        <rFont val="Arial"/>
        <family val="2"/>
      </rPr>
      <t>8/17</t>
    </r>
    <r>
      <rPr>
        <sz val="10"/>
        <color theme="1"/>
        <rFont val="宋体"/>
        <family val="3"/>
        <charset val="134"/>
      </rPr>
      <t>第六循环三档</t>
    </r>
    <phoneticPr fontId="1" type="noConversion"/>
  </si>
  <si>
    <r>
      <rPr>
        <sz val="10"/>
        <color theme="1"/>
        <rFont val="宋体"/>
        <family val="3"/>
        <charset val="134"/>
      </rPr>
      <t>计划</t>
    </r>
    <r>
      <rPr>
        <sz val="10"/>
        <color theme="1"/>
        <rFont val="Arial"/>
        <family val="2"/>
      </rPr>
      <t>8/18</t>
    </r>
    <r>
      <rPr>
        <sz val="10"/>
        <color theme="1"/>
        <rFont val="宋体"/>
        <family val="3"/>
        <charset val="134"/>
      </rPr>
      <t xml:space="preserve">开箱检查
</t>
    </r>
    <phoneticPr fontId="1" type="noConversion"/>
  </si>
  <si>
    <r>
      <rPr>
        <sz val="10"/>
        <color theme="1"/>
        <rFont val="宋体"/>
        <family val="3"/>
        <charset val="134"/>
      </rPr>
      <t>输入轴：</t>
    </r>
    <r>
      <rPr>
        <sz val="10"/>
        <color theme="1"/>
        <rFont val="Arial"/>
        <family val="2"/>
      </rPr>
      <t>JBUX</t>
    </r>
    <r>
      <rPr>
        <sz val="10"/>
        <color theme="1"/>
        <rFont val="宋体"/>
        <family val="3"/>
        <charset val="134"/>
      </rPr>
      <t>新制造批次，</t>
    </r>
    <r>
      <rPr>
        <sz val="10"/>
        <color theme="1"/>
        <rFont val="Arial"/>
        <family val="2"/>
      </rPr>
      <t>400%</t>
    </r>
    <r>
      <rPr>
        <sz val="10"/>
        <color theme="1"/>
        <rFont val="宋体"/>
        <family val="3"/>
        <charset val="134"/>
      </rPr>
      <t>气喷
从一：</t>
    </r>
    <r>
      <rPr>
        <sz val="10"/>
        <color theme="1"/>
        <rFont val="Arial"/>
        <family val="2"/>
      </rPr>
      <t>JBUX</t>
    </r>
    <r>
      <rPr>
        <sz val="10"/>
        <color theme="1"/>
        <rFont val="宋体"/>
        <family val="3"/>
        <charset val="134"/>
      </rPr>
      <t>磨齿改制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放大侧隙
输出轴：</t>
    </r>
    <r>
      <rPr>
        <sz val="10"/>
        <color theme="1"/>
        <rFont val="Arial"/>
        <family val="2"/>
      </rPr>
      <t xml:space="preserve"> 200%</t>
    </r>
    <r>
      <rPr>
        <sz val="10"/>
        <color theme="1"/>
        <rFont val="宋体"/>
        <family val="3"/>
        <charset val="134"/>
      </rPr>
      <t>强喷
主减速：</t>
    </r>
    <r>
      <rPr>
        <sz val="10"/>
        <color theme="1"/>
        <rFont val="Arial"/>
        <family val="2"/>
      </rPr>
      <t>200%</t>
    </r>
    <r>
      <rPr>
        <sz val="10"/>
        <color theme="1"/>
        <rFont val="宋体"/>
        <family val="3"/>
        <charset val="134"/>
      </rPr>
      <t>强喷
输出轴前轴承：常州光洋的</t>
    </r>
    <r>
      <rPr>
        <sz val="10"/>
        <color theme="1"/>
        <rFont val="Arial"/>
        <family val="2"/>
      </rPr>
      <t>74</t>
    </r>
    <r>
      <rPr>
        <sz val="10"/>
        <color theme="1"/>
        <rFont val="宋体"/>
        <family val="3"/>
        <charset val="134"/>
      </rPr>
      <t>外径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大凸度滚子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外圈短期措施（加凹槽）
先做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档和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 xml:space="preserve">档，之后打开变速箱检查输出轴前轴承状态，再做剩下档位
</t>
    </r>
    <r>
      <rPr>
        <sz val="10"/>
        <color theme="1"/>
        <rFont val="Arial"/>
        <family val="2"/>
      </rPr>
      <t>8/14</t>
    </r>
    <r>
      <rPr>
        <sz val="10"/>
        <color theme="1"/>
        <rFont val="宋体"/>
        <family val="3"/>
        <charset val="134"/>
      </rPr>
      <t>台架保养；</t>
    </r>
    <r>
      <rPr>
        <sz val="10"/>
        <color theme="1"/>
        <rFont val="Arial"/>
        <family val="2"/>
      </rPr>
      <t>8/15</t>
    </r>
    <r>
      <rPr>
        <sz val="10"/>
        <color theme="1"/>
        <rFont val="宋体"/>
        <family val="3"/>
        <charset val="134"/>
      </rPr>
      <t>进行试验；</t>
    </r>
    <r>
      <rPr>
        <sz val="10"/>
        <color theme="1"/>
        <rFont val="Arial"/>
        <family val="2"/>
      </rPr>
      <t>8/16</t>
    </r>
    <r>
      <rPr>
        <sz val="10"/>
        <color theme="1"/>
        <rFont val="宋体"/>
        <family val="3"/>
        <charset val="134"/>
      </rPr>
      <t>第五循环二档；</t>
    </r>
    <r>
      <rPr>
        <sz val="10"/>
        <color theme="1"/>
        <rFont val="Arial"/>
        <family val="2"/>
      </rPr>
      <t>8/17</t>
    </r>
    <r>
      <rPr>
        <sz val="10"/>
        <color theme="1"/>
        <rFont val="宋体"/>
        <family val="3"/>
        <charset val="134"/>
      </rPr>
      <t>完成</t>
    </r>
    <r>
      <rPr>
        <sz val="10"/>
        <color theme="1"/>
        <rFont val="Arial"/>
        <family val="2"/>
      </rPr>
      <t>1&amp;2</t>
    </r>
    <r>
      <rPr>
        <sz val="10"/>
        <color theme="1"/>
        <rFont val="宋体"/>
        <family val="3"/>
        <charset val="134"/>
      </rPr>
      <t>档十个循环，下台架进行开箱检查；计划</t>
    </r>
    <r>
      <rPr>
        <sz val="10"/>
        <color theme="1"/>
        <rFont val="Arial"/>
        <family val="2"/>
      </rPr>
      <t>8/18</t>
    </r>
    <r>
      <rPr>
        <sz val="10"/>
        <color theme="1"/>
        <rFont val="宋体"/>
        <family val="3"/>
        <charset val="134"/>
      </rPr>
      <t>开箱检查</t>
    </r>
    <phoneticPr fontId="1" type="noConversion"/>
  </si>
  <si>
    <r>
      <rPr>
        <b/>
        <sz val="16"/>
        <color theme="1"/>
        <rFont val="宋体"/>
        <family val="3"/>
        <charset val="134"/>
      </rPr>
      <t>非</t>
    </r>
    <r>
      <rPr>
        <b/>
        <sz val="16"/>
        <color theme="1"/>
        <rFont val="Arial"/>
        <family val="2"/>
      </rPr>
      <t>ADV</t>
    </r>
    <r>
      <rPr>
        <b/>
        <sz val="16"/>
        <color theme="1"/>
        <rFont val="宋体"/>
        <family val="3"/>
        <charset val="134"/>
      </rPr>
      <t>试验状态</t>
    </r>
    <phoneticPr fontId="1" type="noConversion"/>
  </si>
  <si>
    <r>
      <rPr>
        <sz val="10"/>
        <color theme="1"/>
        <rFont val="宋体"/>
        <family val="3"/>
        <charset val="134"/>
      </rPr>
      <t>验证台架的可重复性
计划</t>
    </r>
    <r>
      <rPr>
        <sz val="10"/>
        <color theme="1"/>
        <rFont val="Arial"/>
        <family val="2"/>
      </rPr>
      <t>8/18</t>
    </r>
    <r>
      <rPr>
        <sz val="10"/>
        <color theme="1"/>
        <rFont val="宋体"/>
        <family val="3"/>
        <charset val="134"/>
      </rPr>
      <t>完成一档剩余试验</t>
    </r>
    <phoneticPr fontId="1" type="noConversion"/>
  </si>
  <si>
    <r>
      <rPr>
        <sz val="10"/>
        <color theme="1"/>
        <rFont val="宋体"/>
        <family val="3"/>
        <charset val="134"/>
      </rPr>
      <t xml:space="preserve">验证台架的可重复性
</t>
    </r>
    <r>
      <rPr>
        <sz val="10"/>
        <color theme="1"/>
        <rFont val="Arial"/>
        <family val="2"/>
      </rPr>
      <t>8/3</t>
    </r>
    <r>
      <rPr>
        <sz val="10"/>
        <color theme="1"/>
        <rFont val="宋体"/>
        <family val="3"/>
        <charset val="134"/>
      </rPr>
      <t>开始试验；</t>
    </r>
    <r>
      <rPr>
        <sz val="10"/>
        <color theme="1"/>
        <rFont val="Arial"/>
        <family val="2"/>
      </rPr>
      <t>8/7</t>
    </r>
    <r>
      <rPr>
        <sz val="10"/>
        <color theme="1"/>
        <rFont val="宋体"/>
        <family val="3"/>
        <charset val="134"/>
      </rPr>
      <t>台架电机冷却水管渗液，试验暂停，等待供应商检修；</t>
    </r>
    <r>
      <rPr>
        <sz val="10"/>
        <color theme="1"/>
        <rFont val="Arial"/>
        <family val="2"/>
      </rPr>
      <t>8/17</t>
    </r>
    <r>
      <rPr>
        <sz val="10"/>
        <color theme="1"/>
        <rFont val="宋体"/>
        <family val="3"/>
        <charset val="134"/>
      </rPr>
      <t>冷冻水报警停机；计划</t>
    </r>
    <r>
      <rPr>
        <sz val="10"/>
        <color theme="1"/>
        <rFont val="Arial"/>
        <family val="2"/>
      </rPr>
      <t>8/18</t>
    </r>
    <r>
      <rPr>
        <sz val="10"/>
        <color theme="1"/>
        <rFont val="宋体"/>
        <family val="3"/>
        <charset val="134"/>
      </rPr>
      <t>完成一档剩余试验</t>
    </r>
    <phoneticPr fontId="1" type="noConversion"/>
  </si>
  <si>
    <r>
      <t xml:space="preserve">
</t>
    </r>
    <r>
      <rPr>
        <sz val="10"/>
        <color theme="1"/>
        <rFont val="宋体"/>
        <family val="3"/>
        <charset val="134"/>
      </rPr>
      <t>计划</t>
    </r>
    <r>
      <rPr>
        <sz val="10"/>
        <color theme="1"/>
        <rFont val="Arial"/>
        <family val="2"/>
      </rPr>
      <t>8/18</t>
    </r>
    <r>
      <rPr>
        <sz val="10"/>
        <color theme="1"/>
        <rFont val="宋体"/>
        <family val="3"/>
        <charset val="134"/>
      </rPr>
      <t>开始试验</t>
    </r>
    <phoneticPr fontId="1" type="noConversion"/>
  </si>
  <si>
    <r>
      <rPr>
        <sz val="10"/>
        <color theme="1"/>
        <rFont val="宋体"/>
        <family val="3"/>
        <charset val="134"/>
      </rPr>
      <t>最大扭矩为</t>
    </r>
    <r>
      <rPr>
        <sz val="10"/>
        <color theme="1"/>
        <rFont val="Arial"/>
        <family val="2"/>
      </rPr>
      <t>175Nm</t>
    </r>
    <r>
      <rPr>
        <sz val="10"/>
        <color theme="1"/>
        <rFont val="宋体"/>
        <family val="3"/>
        <charset val="134"/>
      </rPr>
      <t>进行试验，完成后最大扭矩为</t>
    </r>
    <r>
      <rPr>
        <sz val="10"/>
        <color theme="1"/>
        <rFont val="Arial"/>
        <family val="2"/>
      </rPr>
      <t>145Nm</t>
    </r>
    <r>
      <rPr>
        <sz val="10"/>
        <color theme="1"/>
        <rFont val="宋体"/>
        <family val="3"/>
        <charset val="134"/>
      </rPr>
      <t xml:space="preserve">进行试验，以对数据进行对比
</t>
    </r>
    <phoneticPr fontId="1" type="noConversion"/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</si>
  <si>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GEM 5P13 AMT  DYNO Validation Plan&amp;Status</t>
    </r>
    <phoneticPr fontId="1" type="noConversion"/>
  </si>
  <si>
    <r>
      <t>8/17</t>
    </r>
    <r>
      <rPr>
        <sz val="10"/>
        <color theme="1"/>
        <rFont val="宋体"/>
        <family val="3"/>
        <charset val="134"/>
      </rPr>
      <t>停机，马瑞利重新将标定数据填写，重新开始试验</t>
    </r>
    <phoneticPr fontId="1" type="noConversion"/>
  </si>
  <si>
    <r>
      <t>6/20</t>
    </r>
    <r>
      <rPr>
        <sz val="10"/>
        <color theme="1"/>
        <rFont val="宋体"/>
        <family val="3"/>
        <charset val="134"/>
      </rPr>
      <t>等待马瑞利调试；</t>
    </r>
    <r>
      <rPr>
        <sz val="10"/>
        <color theme="1"/>
        <rFont val="Arial"/>
        <family val="2"/>
      </rPr>
      <t>6/21</t>
    </r>
    <r>
      <rPr>
        <sz val="10"/>
        <color theme="1"/>
        <rFont val="宋体"/>
        <family val="3"/>
        <charset val="134"/>
      </rPr>
      <t>开始</t>
    </r>
    <r>
      <rPr>
        <sz val="10"/>
        <color theme="1"/>
        <rFont val="Arial"/>
        <family val="2"/>
      </rPr>
      <t>1-2-1</t>
    </r>
    <r>
      <rPr>
        <sz val="10"/>
        <color theme="1"/>
        <rFont val="宋体"/>
        <family val="3"/>
        <charset val="134"/>
      </rPr>
      <t>档位</t>
    </r>
    <r>
      <rPr>
        <sz val="10"/>
        <color theme="1"/>
        <rFont val="Arial"/>
        <family val="2"/>
      </rPr>
      <t>3500</t>
    </r>
    <r>
      <rPr>
        <sz val="10"/>
        <color theme="1"/>
        <rFont val="宋体"/>
        <family val="3"/>
        <charset val="134"/>
      </rPr>
      <t>转同步时间</t>
    </r>
    <r>
      <rPr>
        <sz val="10"/>
        <color theme="1"/>
        <rFont val="Arial"/>
        <family val="2"/>
      </rPr>
      <t>0.25s</t>
    </r>
    <r>
      <rPr>
        <sz val="10"/>
        <color theme="1"/>
        <rFont val="宋体"/>
        <family val="3"/>
        <charset val="134"/>
      </rPr>
      <t>；</t>
    </r>
    <r>
      <rPr>
        <sz val="10"/>
        <color theme="1"/>
        <rFont val="Arial"/>
        <family val="2"/>
      </rPr>
      <t>7/3</t>
    </r>
    <r>
      <rPr>
        <sz val="10"/>
        <color theme="1"/>
        <rFont val="宋体"/>
        <family val="3"/>
        <charset val="134"/>
      </rPr>
      <t>完成</t>
    </r>
    <r>
      <rPr>
        <sz val="10"/>
        <color theme="1"/>
        <rFont val="Arial"/>
        <family val="2"/>
      </rPr>
      <t>3500RPM</t>
    </r>
    <r>
      <rPr>
        <sz val="10"/>
        <color theme="1"/>
        <rFont val="宋体"/>
        <family val="3"/>
        <charset val="134"/>
      </rPr>
      <t>，开始</t>
    </r>
    <r>
      <rPr>
        <sz val="10"/>
        <color theme="1"/>
        <rFont val="Arial"/>
        <family val="2"/>
      </rPr>
      <t>5000RPM</t>
    </r>
    <r>
      <rPr>
        <sz val="10"/>
        <color theme="1"/>
        <rFont val="宋体"/>
        <family val="3"/>
        <charset val="134"/>
      </rPr>
      <t>工况；</t>
    </r>
    <r>
      <rPr>
        <sz val="10"/>
        <color theme="1"/>
        <rFont val="Arial"/>
        <family val="2"/>
      </rPr>
      <t>7/6</t>
    </r>
    <r>
      <rPr>
        <sz val="10"/>
        <color theme="1"/>
        <rFont val="宋体"/>
        <family val="3"/>
        <charset val="134"/>
      </rPr>
      <t>完成</t>
    </r>
    <r>
      <rPr>
        <sz val="10"/>
        <color theme="1"/>
        <rFont val="Arial"/>
        <family val="2"/>
      </rPr>
      <t>1-2-1</t>
    </r>
    <r>
      <rPr>
        <sz val="10"/>
        <color theme="1"/>
        <rFont val="宋体"/>
        <family val="3"/>
        <charset val="134"/>
      </rPr>
      <t>工况，进行</t>
    </r>
    <r>
      <rPr>
        <sz val="10"/>
        <color theme="1"/>
        <rFont val="Arial"/>
        <family val="2"/>
      </rPr>
      <t>2-3-2</t>
    </r>
    <r>
      <rPr>
        <sz val="10"/>
        <color theme="1"/>
        <rFont val="宋体"/>
        <family val="3"/>
        <charset val="134"/>
      </rPr>
      <t>第一种工况；</t>
    </r>
    <r>
      <rPr>
        <sz val="10"/>
        <color theme="1"/>
        <rFont val="Arial"/>
        <family val="2"/>
      </rPr>
      <t>7/19</t>
    </r>
    <r>
      <rPr>
        <sz val="10"/>
        <color theme="1"/>
        <rFont val="宋体"/>
        <family val="3"/>
        <charset val="134"/>
      </rPr>
      <t>完成</t>
    </r>
    <r>
      <rPr>
        <sz val="10"/>
        <color theme="1"/>
        <rFont val="Arial"/>
        <family val="2"/>
      </rPr>
      <t>2-3-2</t>
    </r>
    <r>
      <rPr>
        <sz val="10"/>
        <color theme="1"/>
        <rFont val="宋体"/>
        <family val="3"/>
        <charset val="134"/>
      </rPr>
      <t>第一种工况，开始第二种工况；</t>
    </r>
    <r>
      <rPr>
        <sz val="10"/>
        <color theme="1"/>
        <rFont val="Arial"/>
        <family val="2"/>
      </rPr>
      <t>7/24</t>
    </r>
    <r>
      <rPr>
        <sz val="10"/>
        <color theme="1"/>
        <rFont val="宋体"/>
        <family val="3"/>
        <charset val="134"/>
      </rPr>
      <t>发现台架振动偏大，排查台架问题中；</t>
    </r>
    <r>
      <rPr>
        <sz val="10"/>
        <color theme="1"/>
        <rFont val="Arial"/>
        <family val="2"/>
      </rPr>
      <t>7/26</t>
    </r>
    <r>
      <rPr>
        <sz val="10"/>
        <color theme="1"/>
        <rFont val="宋体"/>
        <family val="3"/>
        <charset val="134"/>
      </rPr>
      <t>台架轴承座有问题，紧急进行加工维修中；</t>
    </r>
    <r>
      <rPr>
        <sz val="10"/>
        <color theme="1"/>
        <rFont val="Arial"/>
        <family val="2"/>
      </rPr>
      <t>8/2</t>
    </r>
    <r>
      <rPr>
        <sz val="10"/>
        <color theme="1"/>
        <rFont val="宋体"/>
        <family val="3"/>
        <charset val="134"/>
      </rPr>
      <t>继续进行；</t>
    </r>
    <r>
      <rPr>
        <sz val="10"/>
        <color theme="1"/>
        <rFont val="Arial"/>
        <family val="2"/>
      </rPr>
      <t>8/3</t>
    </r>
    <r>
      <rPr>
        <sz val="10"/>
        <color theme="1"/>
        <rFont val="宋体"/>
        <family val="3"/>
        <charset val="134"/>
      </rPr>
      <t>开始</t>
    </r>
    <r>
      <rPr>
        <sz val="10"/>
        <color theme="1"/>
        <rFont val="Arial"/>
        <family val="2"/>
      </rPr>
      <t>3-4-3</t>
    </r>
    <r>
      <rPr>
        <sz val="10"/>
        <color theme="1"/>
        <rFont val="宋体"/>
        <family val="3"/>
        <charset val="134"/>
      </rPr>
      <t>第一种工况试验；</t>
    </r>
    <r>
      <rPr>
        <sz val="10"/>
        <color theme="1"/>
        <rFont val="Arial"/>
        <family val="2"/>
      </rPr>
      <t>8/10</t>
    </r>
    <r>
      <rPr>
        <sz val="10"/>
        <color theme="1"/>
        <rFont val="宋体"/>
        <family val="3"/>
        <charset val="134"/>
      </rPr>
      <t>完成</t>
    </r>
    <r>
      <rPr>
        <sz val="10"/>
        <color theme="1"/>
        <rFont val="Arial"/>
        <family val="2"/>
      </rPr>
      <t>3-4-3</t>
    </r>
    <r>
      <rPr>
        <sz val="10"/>
        <color theme="1"/>
        <rFont val="宋体"/>
        <family val="3"/>
        <charset val="134"/>
      </rPr>
      <t>第一种工况，等待马瑞利调试第二种工况，下台架进行气密性测量；</t>
    </r>
    <r>
      <rPr>
        <sz val="10"/>
        <color theme="1"/>
        <rFont val="Arial"/>
        <family val="2"/>
      </rPr>
      <t>8/14</t>
    </r>
    <r>
      <rPr>
        <sz val="10"/>
        <color theme="1"/>
        <rFont val="宋体"/>
        <family val="3"/>
        <charset val="134"/>
      </rPr>
      <t>完成</t>
    </r>
    <r>
      <rPr>
        <sz val="10"/>
        <color theme="1"/>
        <rFont val="Arial"/>
        <family val="2"/>
      </rPr>
      <t>3-4-3</t>
    </r>
    <r>
      <rPr>
        <sz val="10"/>
        <color theme="1"/>
        <rFont val="宋体"/>
        <family val="3"/>
        <charset val="134"/>
      </rPr>
      <t>第二种工况，开始</t>
    </r>
    <r>
      <rPr>
        <sz val="10"/>
        <color theme="1"/>
        <rFont val="Arial"/>
        <family val="2"/>
      </rPr>
      <t>4-5-4</t>
    </r>
    <r>
      <rPr>
        <sz val="10"/>
        <color theme="1"/>
        <rFont val="宋体"/>
        <family val="3"/>
        <charset val="134"/>
      </rPr>
      <t>第一种工况；</t>
    </r>
    <r>
      <rPr>
        <sz val="10"/>
        <color theme="1"/>
        <rFont val="Arial"/>
        <family val="2"/>
      </rPr>
      <t>8/17</t>
    </r>
    <r>
      <rPr>
        <sz val="10"/>
        <color theme="1"/>
        <rFont val="宋体"/>
        <family val="3"/>
        <charset val="134"/>
      </rPr>
      <t>停机，马瑞利重新将标定数据填写，重新开始试验</t>
    </r>
    <phoneticPr fontId="1" type="noConversion"/>
  </si>
  <si>
    <r>
      <t>8/18</t>
    </r>
    <r>
      <rPr>
        <sz val="10"/>
        <color theme="1"/>
        <rFont val="宋体"/>
        <family val="3"/>
        <charset val="134"/>
      </rPr>
      <t>等待马瑞利调试</t>
    </r>
    <phoneticPr fontId="1" type="noConversion"/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</si>
  <si>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GEM 5P13  DYNO Validation Plan&amp;Status</t>
    </r>
    <phoneticPr fontId="1" type="noConversion"/>
  </si>
  <si>
    <r>
      <rPr>
        <sz val="10"/>
        <color theme="1"/>
        <rFont val="宋体"/>
        <family val="3"/>
        <charset val="134"/>
      </rPr>
      <t>计划</t>
    </r>
    <r>
      <rPr>
        <sz val="10"/>
        <color theme="1"/>
        <rFont val="Arial"/>
        <family val="2"/>
      </rPr>
      <t>9/1</t>
    </r>
    <r>
      <rPr>
        <sz val="10"/>
        <color theme="1"/>
        <rFont val="宋体"/>
        <family val="3"/>
        <charset val="134"/>
      </rPr>
      <t>开始试验</t>
    </r>
    <phoneticPr fontId="19" type="noConversion"/>
  </si>
  <si>
    <r>
      <t>4-4-4.5</t>
    </r>
    <r>
      <rPr>
        <sz val="10"/>
        <color theme="1"/>
        <rFont val="宋体"/>
        <family val="3"/>
        <charset val="134"/>
      </rPr>
      <t xml:space="preserve">分三个阶段
</t>
    </r>
    <r>
      <rPr>
        <sz val="10"/>
        <color theme="1"/>
        <rFont val="Arial"/>
        <family val="2"/>
      </rPr>
      <t>7/26</t>
    </r>
    <r>
      <rPr>
        <sz val="10"/>
        <color theme="1"/>
        <rFont val="宋体"/>
        <family val="3"/>
        <charset val="134"/>
      </rPr>
      <t>开始第一阶段试验；</t>
    </r>
    <r>
      <rPr>
        <sz val="10"/>
        <color theme="1"/>
        <rFont val="Arial"/>
        <family val="2"/>
      </rPr>
      <t>7/27</t>
    </r>
    <r>
      <rPr>
        <sz val="10"/>
        <color theme="1"/>
        <rFont val="宋体"/>
        <family val="3"/>
        <charset val="134"/>
      </rPr>
      <t>完成第一阶段试验；</t>
    </r>
    <r>
      <rPr>
        <sz val="10"/>
        <color theme="1"/>
        <rFont val="Arial"/>
        <family val="2"/>
      </rPr>
      <t>8/4</t>
    </r>
    <r>
      <rPr>
        <sz val="10"/>
        <color theme="1"/>
        <rFont val="宋体"/>
        <family val="3"/>
        <charset val="134"/>
      </rPr>
      <t>翻新完成，等待</t>
    </r>
    <r>
      <rPr>
        <sz val="10"/>
        <color theme="1"/>
        <rFont val="Arial"/>
        <family val="2"/>
      </rPr>
      <t>JBUB66#</t>
    </r>
    <r>
      <rPr>
        <sz val="10"/>
        <color theme="1"/>
        <rFont val="宋体"/>
        <family val="3"/>
        <charset val="134"/>
      </rPr>
      <t>总成试验完成进行试验，</t>
    </r>
    <phoneticPr fontId="19" type="noConversion"/>
  </si>
  <si>
    <r>
      <rPr>
        <sz val="10"/>
        <color theme="1"/>
        <rFont val="宋体"/>
        <family val="3"/>
        <charset val="134"/>
      </rPr>
      <t>验证</t>
    </r>
    <r>
      <rPr>
        <sz val="10"/>
        <color theme="1"/>
        <rFont val="Arial"/>
        <family val="2"/>
      </rPr>
      <t>decouple
8/14</t>
    </r>
    <r>
      <rPr>
        <sz val="10"/>
        <color theme="1"/>
        <rFont val="宋体"/>
        <family val="3"/>
        <charset val="134"/>
      </rPr>
      <t>完成</t>
    </r>
    <r>
      <rPr>
        <sz val="10"/>
        <color theme="1"/>
        <rFont val="Arial"/>
        <family val="2"/>
      </rPr>
      <t>4-5-4</t>
    </r>
    <r>
      <rPr>
        <sz val="10"/>
        <color theme="1"/>
        <rFont val="宋体"/>
        <family val="3"/>
        <charset val="134"/>
      </rPr>
      <t>，待运回泛亚翻新一二档滑块弹簧</t>
    </r>
    <phoneticPr fontId="1" type="noConversion"/>
  </si>
  <si>
    <r>
      <rPr>
        <sz val="10"/>
        <color theme="1"/>
        <rFont val="宋体"/>
        <family val="3"/>
        <charset val="134"/>
      </rPr>
      <t>验证</t>
    </r>
    <r>
      <rPr>
        <sz val="10"/>
        <color theme="1"/>
        <rFont val="Arial"/>
        <family val="2"/>
      </rPr>
      <t>decouple
8/8</t>
    </r>
    <r>
      <rPr>
        <sz val="10"/>
        <color theme="1"/>
        <rFont val="宋体"/>
        <family val="3"/>
        <charset val="134"/>
      </rPr>
      <t>开始</t>
    </r>
    <r>
      <rPr>
        <sz val="10"/>
        <color theme="1"/>
        <rFont val="Arial"/>
        <family val="2"/>
      </rPr>
      <t>4-5-4</t>
    </r>
    <r>
      <rPr>
        <sz val="10"/>
        <color theme="1"/>
        <rFont val="宋体"/>
        <family val="3"/>
        <charset val="134"/>
      </rPr>
      <t>试验；</t>
    </r>
    <phoneticPr fontId="19" type="noConversion"/>
  </si>
  <si>
    <r>
      <rPr>
        <sz val="10"/>
        <color theme="1"/>
        <rFont val="宋体"/>
        <family val="3"/>
        <charset val="134"/>
      </rPr>
      <t>等待台架
计划</t>
    </r>
    <r>
      <rPr>
        <sz val="10"/>
        <color theme="1"/>
        <rFont val="Arial"/>
        <family val="2"/>
      </rPr>
      <t>8/28</t>
    </r>
    <r>
      <rPr>
        <sz val="10"/>
        <color theme="1"/>
        <rFont val="宋体"/>
        <family val="3"/>
        <charset val="134"/>
      </rPr>
      <t>开始试验</t>
    </r>
    <phoneticPr fontId="19" type="noConversion"/>
  </si>
  <si>
    <r>
      <t xml:space="preserve">
</t>
    </r>
    <r>
      <rPr>
        <sz val="10"/>
        <color theme="1"/>
        <rFont val="宋体"/>
        <family val="3"/>
        <charset val="134"/>
      </rPr>
      <t>差速器行星轴镀</t>
    </r>
    <r>
      <rPr>
        <sz val="10"/>
        <color theme="1"/>
        <rFont val="Arial"/>
        <family val="2"/>
      </rPr>
      <t>Ni-P</t>
    </r>
    <r>
      <rPr>
        <sz val="10"/>
        <color theme="1"/>
        <rFont val="宋体"/>
        <family val="3"/>
        <charset val="134"/>
      </rPr>
      <t xml:space="preserve">，新垫片
</t>
    </r>
    <r>
      <rPr>
        <sz val="10"/>
        <color theme="1"/>
        <rFont val="Arial"/>
        <family val="2"/>
      </rPr>
      <t>8/4</t>
    </r>
    <r>
      <rPr>
        <sz val="10"/>
        <color theme="1"/>
        <rFont val="宋体"/>
        <family val="3"/>
        <charset val="134"/>
      </rPr>
      <t>翻新完成，计划</t>
    </r>
    <r>
      <rPr>
        <sz val="10"/>
        <color theme="1"/>
        <rFont val="Arial"/>
        <family val="2"/>
      </rPr>
      <t>9/1</t>
    </r>
    <r>
      <rPr>
        <sz val="10"/>
        <color theme="1"/>
        <rFont val="宋体"/>
        <family val="3"/>
        <charset val="134"/>
      </rPr>
      <t>开始试验</t>
    </r>
    <phoneticPr fontId="1" type="noConversion"/>
  </si>
  <si>
    <t>Trans NO.</t>
    <phoneticPr fontId="19" type="noConversion"/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</si>
  <si>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GFE  DYNO Validation Plan&amp;Status</t>
    </r>
    <phoneticPr fontId="1" type="noConversion"/>
  </si>
  <si>
    <t>SN</t>
    <phoneticPr fontId="19" type="noConversion"/>
  </si>
  <si>
    <t>Trans Status</t>
    <phoneticPr fontId="19" type="noConversion"/>
  </si>
  <si>
    <t>Eng
NO.</t>
    <phoneticPr fontId="19" type="noConversion"/>
  </si>
  <si>
    <t>Eng
Status</t>
    <phoneticPr fontId="19" type="noConversion"/>
  </si>
  <si>
    <t>Test Item</t>
    <phoneticPr fontId="19" type="noConversion"/>
  </si>
  <si>
    <t>Cell</t>
    <phoneticPr fontId="19" type="noConversion"/>
  </si>
  <si>
    <t>Target</t>
    <phoneticPr fontId="1" type="noConversion"/>
  </si>
  <si>
    <t>Trans 
Cycles</t>
    <phoneticPr fontId="1" type="noConversion"/>
  </si>
  <si>
    <t>Current %</t>
    <phoneticPr fontId="1" type="noConversion"/>
  </si>
  <si>
    <t>Remark</t>
    <phoneticPr fontId="19" type="noConversion"/>
  </si>
  <si>
    <t>Test Status</t>
    <phoneticPr fontId="19" type="noConversion"/>
  </si>
  <si>
    <t>PCRS</t>
    <phoneticPr fontId="19" type="noConversion"/>
  </si>
  <si>
    <t>SOT Status</t>
    <phoneticPr fontId="19" type="noConversion"/>
  </si>
  <si>
    <t>500000 cycles</t>
    <phoneticPr fontId="1" type="noConversion"/>
  </si>
  <si>
    <t>C9KFG164CQ</t>
  </si>
  <si>
    <t>Gamma</t>
  </si>
  <si>
    <t>L2B*170763134</t>
  </si>
  <si>
    <t>PTA</t>
  </si>
  <si>
    <t>C9KFG113CQ</t>
  </si>
  <si>
    <t>L2B*170763135</t>
  </si>
  <si>
    <t>Start&amp;Stop</t>
  </si>
  <si>
    <t>PTB</t>
  </si>
  <si>
    <t>C9KFG169CQ</t>
  </si>
  <si>
    <t>L2B*170763133</t>
  </si>
  <si>
    <t>PTC</t>
  </si>
  <si>
    <t>M 1</t>
  </si>
  <si>
    <t>C9KFG001CQ</t>
  </si>
  <si>
    <t>L2B*161333733*</t>
  </si>
  <si>
    <t>C9KFG005CQ</t>
  </si>
  <si>
    <t>L2B*161333732*</t>
  </si>
  <si>
    <t>Horiba</t>
  </si>
  <si>
    <t>Running Incident</t>
  </si>
  <si>
    <t>Early Beta</t>
    <phoneticPr fontId="1" type="noConversion"/>
  </si>
  <si>
    <t>BETA</t>
    <phoneticPr fontId="1" type="noConversion"/>
  </si>
  <si>
    <t>TEDD</t>
    <phoneticPr fontId="1" type="noConversion"/>
  </si>
  <si>
    <t>Huayi</t>
    <phoneticPr fontId="1" type="noConversion"/>
  </si>
  <si>
    <t>(10/1-10/30)</t>
    <phoneticPr fontId="1" type="noConversion"/>
  </si>
  <si>
    <t>(11/30-3/20)</t>
    <phoneticPr fontId="1" type="noConversion"/>
  </si>
  <si>
    <t>(1/1-4/20)</t>
    <phoneticPr fontId="1" type="noConversion"/>
  </si>
  <si>
    <t>(2/1-5/20)</t>
    <phoneticPr fontId="1" type="noConversion"/>
  </si>
  <si>
    <t>(11/30-7/30)</t>
    <phoneticPr fontId="1" type="noConversion"/>
  </si>
  <si>
    <t>Dyno resource not confirmed, may need single source for Huayi.</t>
    <phoneticPr fontId="1" type="noConversion"/>
  </si>
  <si>
    <t>Working on MGU software.</t>
    <phoneticPr fontId="1" type="noConversion"/>
  </si>
  <si>
    <t>Dyno setup with gamma1 transmission for debugging
Gamma2 transmission: Waiting EWO parts until mid of Sep.</t>
  </si>
  <si>
    <t>Horiba facility issue,waiting for new parts,plan to debug at 8/21</t>
  </si>
  <si>
    <t>Measure cooling fluid volume till 8/24—Gao Peiyuan
Long term solution:Xu Guoqiang/Gao Peiyuan</t>
    <phoneticPr fontId="1" type="noConversion"/>
  </si>
  <si>
    <t>Work in progress</t>
  </si>
  <si>
    <t>VSO:29Jun</t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</si>
  <si>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CVT250 E2SC Gamma DYNO Validation Plan&amp;Status</t>
    </r>
  </si>
  <si>
    <t>Hardware setup complete, engine started successfully, TCM ECM INCA communication OK, debugging in progress.
Taget date: 27Oct17
Owner: Luo hehua</t>
  </si>
  <si>
    <t>Waiting for dyno resource
Owner: Luo Hehua
Target date: 18Dec17</t>
  </si>
  <si>
    <t>Waiting for dyno resource
Owner: Luo Hehua
Target date: 20Nov17</t>
  </si>
  <si>
    <t>Debugging
Owner: Luo Hehua
Target date: 10Nov17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</si>
</sst>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_);[Red]\(0.0\)"/>
    <numFmt numFmtId="165" formatCode="0.0%"/>
    <numFmt numFmtId="166" formatCode="0_);[Red]\(0\)"/>
  </numFmts>
  <fonts count="3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sz val="14"/>
      <name val="Arial"/>
      <family val="2"/>
    </font>
    <font>
      <sz val="10"/>
      <color theme="1"/>
      <name val="宋体"/>
      <family val="3"/>
      <charset val="134"/>
    </font>
    <font>
      <b/>
      <sz val="16"/>
      <color theme="1"/>
      <name val="Arial"/>
      <family val="2"/>
    </font>
    <font>
      <b/>
      <sz val="16"/>
      <color theme="1"/>
      <name val="宋体"/>
      <family val="3"/>
      <charset val="134"/>
    </font>
    <font>
      <sz val="13.5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DF505"/>
        <bgColor indexed="64"/>
      </patternFill>
    </fill>
    <fill>
      <patternFill patternType="solid">
        <fgColor rgb="FF90FA26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4" fillId="0" borderId="0"/>
    <xf numFmtId="0" fontId="26" fillId="0" borderId="0">
      <alignment vertical="center"/>
    </xf>
  </cellStyleXfs>
  <cellXfs count="29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7" fillId="0" borderId="0" xfId="0" applyFont="1" applyAlignment="1">
      <alignment vertical="center"/>
    </xf>
    <xf numFmtId="0" fontId="17" fillId="10" borderId="0" xfId="0" applyFont="1" applyFill="1" applyAlignment="1">
      <alignment vertical="center"/>
    </xf>
    <xf numFmtId="0" fontId="0" fillId="10" borderId="1" xfId="0" applyFill="1" applyBorder="1"/>
    <xf numFmtId="0" fontId="17" fillId="0" borderId="0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10" borderId="14" xfId="0" applyFont="1" applyFill="1" applyBorder="1" applyAlignment="1">
      <alignment vertical="center"/>
    </xf>
    <xf numFmtId="0" fontId="17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11" borderId="1" xfId="0" applyFont="1" applyFill="1" applyBorder="1" applyAlignment="1">
      <alignment vertical="center"/>
    </xf>
    <xf numFmtId="0" fontId="23" fillId="11" borderId="1" xfId="0" applyFont="1" applyFill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11" borderId="11" xfId="0" applyFont="1" applyFill="1" applyBorder="1" applyAlignment="1">
      <alignment vertical="center"/>
    </xf>
    <xf numFmtId="0" fontId="17" fillId="11" borderId="4" xfId="0" applyFont="1" applyFill="1" applyBorder="1" applyAlignment="1">
      <alignment vertical="center"/>
    </xf>
    <xf numFmtId="0" fontId="23" fillId="11" borderId="4" xfId="0" applyFont="1" applyFill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17" fillId="0" borderId="29" xfId="0" applyFont="1" applyBorder="1" applyAlignment="1">
      <alignment vertical="center"/>
    </xf>
    <xf numFmtId="0" fontId="15" fillId="0" borderId="30" xfId="0" applyFont="1" applyBorder="1" applyAlignment="1">
      <alignment vertical="center"/>
    </xf>
    <xf numFmtId="0" fontId="15" fillId="0" borderId="31" xfId="0" applyFont="1" applyBorder="1" applyAlignment="1">
      <alignment vertical="center"/>
    </xf>
    <xf numFmtId="0" fontId="17" fillId="0" borderId="31" xfId="0" applyFont="1" applyBorder="1" applyAlignment="1">
      <alignment vertical="center"/>
    </xf>
    <xf numFmtId="0" fontId="17" fillId="0" borderId="31" xfId="0" applyFont="1" applyBorder="1" applyAlignment="1">
      <alignment vertical="center" wrapText="1"/>
    </xf>
    <xf numFmtId="164" fontId="17" fillId="10" borderId="31" xfId="0" applyNumberFormat="1" applyFont="1" applyFill="1" applyBorder="1" applyAlignment="1">
      <alignment vertical="center"/>
    </xf>
    <xf numFmtId="0" fontId="17" fillId="10" borderId="31" xfId="0" applyFont="1" applyFill="1" applyBorder="1" applyAlignment="1">
      <alignment vertical="center"/>
    </xf>
    <xf numFmtId="0" fontId="17" fillId="0" borderId="32" xfId="0" applyFont="1" applyBorder="1" applyAlignment="1">
      <alignment vertical="center"/>
    </xf>
    <xf numFmtId="164" fontId="17" fillId="0" borderId="6" xfId="0" applyNumberFormat="1" applyFont="1" applyBorder="1" applyAlignment="1">
      <alignment vertical="center"/>
    </xf>
    <xf numFmtId="0" fontId="17" fillId="13" borderId="1" xfId="0" applyFont="1" applyFill="1" applyBorder="1" applyAlignment="1">
      <alignment vertical="center"/>
    </xf>
    <xf numFmtId="0" fontId="17" fillId="13" borderId="4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164" fontId="17" fillId="10" borderId="0" xfId="0" applyNumberFormat="1" applyFont="1" applyFill="1" applyAlignment="1">
      <alignment vertical="center"/>
    </xf>
    <xf numFmtId="0" fontId="17" fillId="0" borderId="30" xfId="0" applyFont="1" applyBorder="1" applyAlignment="1">
      <alignment vertical="center"/>
    </xf>
    <xf numFmtId="164" fontId="17" fillId="10" borderId="14" xfId="0" applyNumberFormat="1" applyFont="1" applyFill="1" applyBorder="1" applyAlignment="1">
      <alignment vertical="center"/>
    </xf>
    <xf numFmtId="0" fontId="17" fillId="0" borderId="0" xfId="2" applyFont="1" applyAlignment="1">
      <alignment vertical="center"/>
    </xf>
    <xf numFmtId="0" fontId="17" fillId="10" borderId="0" xfId="2" applyFont="1" applyFill="1" applyAlignment="1">
      <alignment vertical="center"/>
    </xf>
    <xf numFmtId="0" fontId="15" fillId="0" borderId="30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7" fillId="0" borderId="31" xfId="2" applyFont="1" applyBorder="1" applyAlignment="1">
      <alignment vertical="center"/>
    </xf>
    <xf numFmtId="0" fontId="17" fillId="0" borderId="31" xfId="2" applyFont="1" applyBorder="1" applyAlignment="1">
      <alignment vertical="center" wrapText="1"/>
    </xf>
    <xf numFmtId="0" fontId="26" fillId="0" borderId="31" xfId="2" applyBorder="1" applyAlignment="1">
      <alignment vertical="center"/>
    </xf>
    <xf numFmtId="164" fontId="17" fillId="10" borderId="31" xfId="2" applyNumberFormat="1" applyFont="1" applyFill="1" applyBorder="1" applyAlignment="1">
      <alignment vertical="center"/>
    </xf>
    <xf numFmtId="0" fontId="17" fillId="10" borderId="31" xfId="2" applyFont="1" applyFill="1" applyBorder="1" applyAlignment="1">
      <alignment vertical="center"/>
    </xf>
    <xf numFmtId="0" fontId="17" fillId="0" borderId="32" xfId="2" applyFont="1" applyBorder="1" applyAlignment="1">
      <alignment vertical="center"/>
    </xf>
    <xf numFmtId="0" fontId="17" fillId="0" borderId="5" xfId="2" applyFont="1" applyBorder="1" applyAlignment="1">
      <alignment vertical="center"/>
    </xf>
    <xf numFmtId="0" fontId="17" fillId="0" borderId="6" xfId="2" applyFont="1" applyBorder="1" applyAlignment="1">
      <alignment vertical="center"/>
    </xf>
    <xf numFmtId="164" fontId="17" fillId="0" borderId="6" xfId="2" applyNumberFormat="1" applyFont="1" applyBorder="1" applyAlignment="1">
      <alignment vertical="center"/>
    </xf>
    <xf numFmtId="0" fontId="17" fillId="0" borderId="17" xfId="2" applyFont="1" applyBorder="1" applyAlignment="1">
      <alignment vertical="center"/>
    </xf>
    <xf numFmtId="0" fontId="17" fillId="15" borderId="1" xfId="2" applyFont="1" applyFill="1" applyBorder="1" applyAlignment="1">
      <alignment vertical="center"/>
    </xf>
    <xf numFmtId="0" fontId="17" fillId="15" borderId="6" xfId="2" applyFont="1" applyFill="1" applyBorder="1" applyAlignment="1">
      <alignment vertical="center"/>
    </xf>
    <xf numFmtId="0" fontId="17" fillId="15" borderId="11" xfId="2" applyFont="1" applyFill="1" applyBorder="1" applyAlignment="1">
      <alignment vertical="center"/>
    </xf>
    <xf numFmtId="0" fontId="17" fillId="11" borderId="28" xfId="0" applyFont="1" applyFill="1" applyBorder="1" applyAlignment="1">
      <alignment vertical="center"/>
    </xf>
    <xf numFmtId="0" fontId="15" fillId="10" borderId="16" xfId="0" applyFont="1" applyFill="1" applyBorder="1" applyAlignment="1">
      <alignment vertical="center"/>
    </xf>
    <xf numFmtId="0" fontId="15" fillId="10" borderId="14" xfId="0" applyFont="1" applyFill="1" applyBorder="1" applyAlignment="1">
      <alignment vertical="center"/>
    </xf>
    <xf numFmtId="0" fontId="17" fillId="10" borderId="14" xfId="0" applyFont="1" applyFill="1" applyBorder="1" applyAlignment="1">
      <alignment vertical="center" wrapText="1"/>
    </xf>
    <xf numFmtId="0" fontId="0" fillId="10" borderId="14" xfId="0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9" xfId="0" applyFont="1" applyBorder="1" applyAlignment="1">
      <alignment vertical="center"/>
    </xf>
    <xf numFmtId="0" fontId="17" fillId="10" borderId="40" xfId="0" applyFont="1" applyFill="1" applyBorder="1" applyAlignment="1">
      <alignment vertical="center"/>
    </xf>
    <xf numFmtId="0" fontId="17" fillId="10" borderId="14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5" fillId="0" borderId="18" xfId="0" applyFont="1" applyFill="1" applyBorder="1" applyAlignment="1">
      <alignment vertical="center" wrapText="1"/>
    </xf>
    <xf numFmtId="0" fontId="25" fillId="10" borderId="15" xfId="0" applyFont="1" applyFill="1" applyBorder="1" applyAlignment="1">
      <alignment vertical="center" wrapText="1"/>
    </xf>
    <xf numFmtId="0" fontId="25" fillId="10" borderId="13" xfId="0" applyFont="1" applyFill="1" applyBorder="1" applyAlignment="1">
      <alignment vertical="center" wrapText="1"/>
    </xf>
    <xf numFmtId="0" fontId="20" fillId="0" borderId="18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10" borderId="1" xfId="0" applyFont="1" applyFill="1" applyBorder="1" applyAlignment="1">
      <alignment horizontal="left" vertical="center"/>
    </xf>
    <xf numFmtId="0" fontId="21" fillId="10" borderId="11" xfId="0" applyFont="1" applyFill="1" applyBorder="1" applyAlignment="1">
      <alignment horizontal="left" vertical="center"/>
    </xf>
    <xf numFmtId="0" fontId="17" fillId="10" borderId="1" xfId="0" applyFont="1" applyFill="1" applyBorder="1" applyAlignment="1">
      <alignment vertical="center" wrapText="1"/>
    </xf>
    <xf numFmtId="0" fontId="17" fillId="10" borderId="11" xfId="0" applyFont="1" applyFill="1" applyBorder="1" applyAlignment="1">
      <alignment vertical="center" wrapText="1"/>
    </xf>
    <xf numFmtId="0" fontId="21" fillId="10" borderId="1" xfId="0" applyFont="1" applyFill="1" applyBorder="1" applyAlignment="1">
      <alignment horizontal="left" vertical="center" wrapText="1"/>
    </xf>
    <xf numFmtId="0" fontId="17" fillId="10" borderId="1" xfId="0" applyFont="1" applyFill="1" applyBorder="1" applyAlignment="1">
      <alignment horizontal="left" vertical="center" wrapText="1"/>
    </xf>
    <xf numFmtId="0" fontId="17" fillId="10" borderId="11" xfId="0" applyFont="1" applyFill="1" applyBorder="1" applyAlignment="1">
      <alignment horizontal="left" vertical="center" wrapText="1"/>
    </xf>
    <xf numFmtId="9" fontId="22" fillId="10" borderId="1" xfId="0" applyNumberFormat="1" applyFont="1" applyFill="1" applyBorder="1" applyAlignment="1">
      <alignment horizontal="center" vertical="center" wrapText="1"/>
    </xf>
    <xf numFmtId="9" fontId="22" fillId="10" borderId="11" xfId="0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 applyProtection="1">
      <alignment horizontal="left" vertical="center" wrapText="1"/>
      <protection locked="0"/>
    </xf>
    <xf numFmtId="0" fontId="25" fillId="0" borderId="11" xfId="0" applyFont="1" applyFill="1" applyBorder="1" applyAlignment="1" applyProtection="1">
      <alignment horizontal="left" vertical="center"/>
      <protection locked="0"/>
    </xf>
    <xf numFmtId="0" fontId="17" fillId="10" borderId="11" xfId="0" applyFont="1" applyFill="1" applyBorder="1" applyAlignment="1">
      <alignment horizontal="left" vertical="center"/>
    </xf>
    <xf numFmtId="0" fontId="17" fillId="10" borderId="24" xfId="0" applyFont="1" applyFill="1" applyBorder="1" applyAlignment="1">
      <alignment horizontal="center" vertical="center"/>
    </xf>
    <xf numFmtId="0" fontId="17" fillId="10" borderId="26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 wrapText="1"/>
    </xf>
    <xf numFmtId="0" fontId="25" fillId="10" borderId="12" xfId="0" applyFont="1" applyFill="1" applyBorder="1" applyAlignment="1">
      <alignment vertical="center" wrapText="1"/>
    </xf>
    <xf numFmtId="0" fontId="25" fillId="0" borderId="1" xfId="0" applyFont="1" applyFill="1" applyBorder="1" applyAlignment="1" applyProtection="1">
      <alignment horizontal="left" vertical="center"/>
      <protection locked="0"/>
    </xf>
    <xf numFmtId="0" fontId="17" fillId="10" borderId="1" xfId="0" applyFont="1" applyFill="1" applyBorder="1" applyAlignment="1">
      <alignment horizontal="left" vertical="center"/>
    </xf>
    <xf numFmtId="0" fontId="17" fillId="10" borderId="24" xfId="0" applyFont="1" applyFill="1" applyBorder="1" applyAlignment="1">
      <alignment vertical="center" wrapText="1"/>
    </xf>
    <xf numFmtId="0" fontId="18" fillId="9" borderId="18" xfId="0" applyFont="1" applyFill="1" applyBorder="1" applyAlignment="1">
      <alignment horizontal="center" vertical="center" wrapText="1"/>
    </xf>
    <xf numFmtId="0" fontId="18" fillId="9" borderId="19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20" xfId="0" applyFont="1" applyFill="1" applyBorder="1" applyAlignment="1">
      <alignment horizontal="center" vertical="center" wrapText="1"/>
    </xf>
    <xf numFmtId="0" fontId="18" fillId="9" borderId="21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8" fillId="9" borderId="24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8" fillId="9" borderId="18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5" fillId="8" borderId="1" xfId="0" applyFont="1" applyFill="1" applyBorder="1" applyAlignment="1" applyProtection="1">
      <alignment horizontal="left" vertical="center" wrapText="1"/>
      <protection locked="0"/>
    </xf>
    <xf numFmtId="0" fontId="25" fillId="8" borderId="1" xfId="0" applyFont="1" applyFill="1" applyBorder="1" applyAlignment="1" applyProtection="1">
      <alignment horizontal="left" vertical="center"/>
      <protection locked="0"/>
    </xf>
    <xf numFmtId="0" fontId="17" fillId="10" borderId="4" xfId="0" applyFont="1" applyFill="1" applyBorder="1" applyAlignment="1">
      <alignment horizontal="left" vertical="center" wrapText="1"/>
    </xf>
    <xf numFmtId="0" fontId="27" fillId="12" borderId="4" xfId="0" applyFont="1" applyFill="1" applyBorder="1" applyAlignment="1" applyProtection="1">
      <alignment horizontal="left" vertical="center" wrapText="1"/>
      <protection locked="0"/>
    </xf>
    <xf numFmtId="0" fontId="27" fillId="12" borderId="11" xfId="0" applyFont="1" applyFill="1" applyBorder="1" applyAlignment="1" applyProtection="1">
      <alignment horizontal="left" vertical="center"/>
      <protection locked="0"/>
    </xf>
    <xf numFmtId="0" fontId="17" fillId="10" borderId="13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1" fillId="10" borderId="4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25" fillId="0" borderId="27" xfId="0" applyFont="1" applyFill="1" applyBorder="1" applyAlignment="1">
      <alignment vertical="center" wrapText="1"/>
    </xf>
    <xf numFmtId="0" fontId="17" fillId="10" borderId="23" xfId="0" applyFont="1" applyFill="1" applyBorder="1" applyAlignment="1">
      <alignment vertical="center" wrapText="1"/>
    </xf>
    <xf numFmtId="0" fontId="17" fillId="10" borderId="12" xfId="0" applyFont="1" applyFill="1" applyBorder="1" applyAlignment="1">
      <alignment vertical="center" wrapText="1"/>
    </xf>
    <xf numFmtId="9" fontId="22" fillId="10" borderId="4" xfId="0" applyNumberFormat="1" applyFont="1" applyFill="1" applyBorder="1" applyAlignment="1">
      <alignment horizontal="center" vertical="center" wrapText="1"/>
    </xf>
    <xf numFmtId="0" fontId="25" fillId="10" borderId="33" xfId="2" applyFont="1" applyFill="1" applyBorder="1" applyAlignment="1">
      <alignment horizontal="center" vertical="center" wrapText="1"/>
    </xf>
    <xf numFmtId="0" fontId="25" fillId="10" borderId="37" xfId="2" applyFont="1" applyFill="1" applyBorder="1" applyAlignment="1">
      <alignment horizontal="center" vertical="center" wrapText="1"/>
    </xf>
    <xf numFmtId="0" fontId="8" fillId="10" borderId="15" xfId="2" applyFont="1" applyFill="1" applyBorder="1" applyAlignment="1">
      <alignment vertical="center" wrapText="1"/>
    </xf>
    <xf numFmtId="0" fontId="8" fillId="10" borderId="12" xfId="2" applyFont="1" applyFill="1" applyBorder="1" applyAlignment="1">
      <alignment vertical="center" wrapText="1"/>
    </xf>
    <xf numFmtId="166" fontId="22" fillId="10" borderId="1" xfId="2" applyNumberFormat="1" applyFont="1" applyFill="1" applyBorder="1" applyAlignment="1">
      <alignment horizontal="center" vertical="center" wrapText="1"/>
    </xf>
    <xf numFmtId="166" fontId="22" fillId="10" borderId="11" xfId="2" applyNumberFormat="1" applyFont="1" applyFill="1" applyBorder="1" applyAlignment="1">
      <alignment horizontal="center" vertical="center" wrapText="1"/>
    </xf>
    <xf numFmtId="165" fontId="22" fillId="10" borderId="2" xfId="2" applyNumberFormat="1" applyFont="1" applyFill="1" applyBorder="1" applyAlignment="1">
      <alignment horizontal="center" vertical="center" wrapText="1"/>
    </xf>
    <xf numFmtId="165" fontId="22" fillId="10" borderId="28" xfId="2" applyNumberFormat="1" applyFont="1" applyFill="1" applyBorder="1" applyAlignment="1">
      <alignment horizontal="center" vertical="center" wrapText="1"/>
    </xf>
    <xf numFmtId="0" fontId="22" fillId="10" borderId="2" xfId="2" applyFont="1" applyFill="1" applyBorder="1" applyAlignment="1">
      <alignment horizontal="left" vertical="top" wrapText="1"/>
    </xf>
    <xf numFmtId="0" fontId="22" fillId="10" borderId="28" xfId="2" applyFont="1" applyFill="1" applyBorder="1" applyAlignment="1">
      <alignment horizontal="left" vertical="top" wrapText="1"/>
    </xf>
    <xf numFmtId="0" fontId="25" fillId="13" borderId="1" xfId="0" applyFont="1" applyFill="1" applyBorder="1" applyAlignment="1" applyProtection="1">
      <alignment horizontal="left" vertical="center" wrapText="1"/>
      <protection locked="0"/>
    </xf>
    <xf numFmtId="0" fontId="25" fillId="13" borderId="11" xfId="0" applyFont="1" applyFill="1" applyBorder="1" applyAlignment="1" applyProtection="1">
      <alignment horizontal="left" vertical="center"/>
      <protection locked="0"/>
    </xf>
    <xf numFmtId="0" fontId="17" fillId="10" borderId="15" xfId="2" applyFont="1" applyFill="1" applyBorder="1" applyAlignment="1">
      <alignment vertical="center" wrapText="1"/>
    </xf>
    <xf numFmtId="0" fontId="17" fillId="10" borderId="12" xfId="2" applyFont="1" applyFill="1" applyBorder="1" applyAlignment="1">
      <alignment vertical="center" wrapText="1"/>
    </xf>
    <xf numFmtId="0" fontId="17" fillId="10" borderId="13" xfId="2" applyFont="1" applyFill="1" applyBorder="1" applyAlignment="1">
      <alignment vertical="center" wrapText="1"/>
    </xf>
    <xf numFmtId="0" fontId="25" fillId="10" borderId="27" xfId="2" applyFont="1" applyFill="1" applyBorder="1" applyAlignment="1">
      <alignment horizontal="center" vertical="center" wrapText="1"/>
    </xf>
    <xf numFmtId="0" fontId="8" fillId="10" borderId="13" xfId="2" applyFont="1" applyFill="1" applyBorder="1" applyAlignment="1">
      <alignment vertical="center" wrapText="1"/>
    </xf>
    <xf numFmtId="165" fontId="22" fillId="10" borderId="4" xfId="2" applyNumberFormat="1" applyFont="1" applyFill="1" applyBorder="1" applyAlignment="1">
      <alignment horizontal="center" vertical="center" wrapText="1"/>
    </xf>
    <xf numFmtId="0" fontId="22" fillId="10" borderId="4" xfId="2" applyFont="1" applyFill="1" applyBorder="1" applyAlignment="1">
      <alignment horizontal="left" vertical="top" wrapText="1"/>
    </xf>
    <xf numFmtId="0" fontId="25" fillId="13" borderId="1" xfId="0" applyFont="1" applyFill="1" applyBorder="1" applyAlignment="1" applyProtection="1">
      <alignment horizontal="left" vertical="center"/>
      <protection locked="0"/>
    </xf>
    <xf numFmtId="0" fontId="17" fillId="0" borderId="1" xfId="2" applyFont="1" applyBorder="1" applyAlignment="1">
      <alignment horizontal="center" vertical="center"/>
    </xf>
    <xf numFmtId="0" fontId="17" fillId="0" borderId="11" xfId="2" applyFont="1" applyBorder="1" applyAlignment="1">
      <alignment horizontal="center" vertical="center"/>
    </xf>
    <xf numFmtId="0" fontId="20" fillId="0" borderId="33" xfId="2" applyFont="1" applyBorder="1" applyAlignment="1">
      <alignment horizontal="center" vertical="center"/>
    </xf>
    <xf numFmtId="0" fontId="20" fillId="0" borderId="27" xfId="2" applyFont="1" applyBorder="1" applyAlignment="1">
      <alignment horizontal="center" vertical="center"/>
    </xf>
    <xf numFmtId="0" fontId="17" fillId="0" borderId="20" xfId="2" applyFont="1" applyBorder="1" applyAlignment="1">
      <alignment horizontal="center" vertical="center"/>
    </xf>
    <xf numFmtId="0" fontId="20" fillId="0" borderId="37" xfId="2" applyFont="1" applyBorder="1" applyAlignment="1">
      <alignment horizontal="center" vertical="center"/>
    </xf>
    <xf numFmtId="0" fontId="17" fillId="0" borderId="38" xfId="2" applyFont="1" applyBorder="1" applyAlignment="1">
      <alignment horizontal="center" vertical="center"/>
    </xf>
    <xf numFmtId="0" fontId="25" fillId="2" borderId="1" xfId="0" applyFont="1" applyFill="1" applyBorder="1" applyAlignment="1" applyProtection="1">
      <alignment horizontal="left" vertical="center" wrapText="1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0" fontId="25" fillId="12" borderId="1" xfId="0" applyFont="1" applyFill="1" applyBorder="1" applyAlignment="1" applyProtection="1">
      <alignment horizontal="left" vertical="center" wrapText="1"/>
      <protection locked="0"/>
    </xf>
    <xf numFmtId="0" fontId="25" fillId="12" borderId="1" xfId="0" applyFont="1" applyFill="1" applyBorder="1" applyAlignment="1" applyProtection="1">
      <alignment horizontal="left" vertical="center"/>
      <protection locked="0"/>
    </xf>
    <xf numFmtId="0" fontId="17" fillId="10" borderId="36" xfId="2" applyFont="1" applyFill="1" applyBorder="1" applyAlignment="1">
      <alignment vertical="center" wrapText="1"/>
    </xf>
    <xf numFmtId="0" fontId="25" fillId="10" borderId="35" xfId="2" applyFont="1" applyFill="1" applyBorder="1" applyAlignment="1">
      <alignment horizontal="center" vertical="center" wrapText="1"/>
    </xf>
    <xf numFmtId="0" fontId="8" fillId="10" borderId="36" xfId="2" applyFont="1" applyFill="1" applyBorder="1" applyAlignment="1">
      <alignment vertical="center" wrapText="1"/>
    </xf>
    <xf numFmtId="0" fontId="17" fillId="0" borderId="6" xfId="2" applyFont="1" applyBorder="1" applyAlignment="1">
      <alignment horizontal="center" vertical="center"/>
    </xf>
    <xf numFmtId="166" fontId="22" fillId="10" borderId="4" xfId="2" applyNumberFormat="1" applyFont="1" applyFill="1" applyBorder="1" applyAlignment="1">
      <alignment horizontal="center" vertical="center" wrapText="1"/>
    </xf>
    <xf numFmtId="165" fontId="22" fillId="10" borderId="3" xfId="2" applyNumberFormat="1" applyFont="1" applyFill="1" applyBorder="1" applyAlignment="1">
      <alignment horizontal="center" vertical="center" wrapText="1"/>
    </xf>
    <xf numFmtId="0" fontId="22" fillId="10" borderId="3" xfId="2" applyFont="1" applyFill="1" applyBorder="1" applyAlignment="1">
      <alignment horizontal="left" vertical="top" wrapText="1"/>
    </xf>
    <xf numFmtId="0" fontId="25" fillId="12" borderId="4" xfId="0" applyFont="1" applyFill="1" applyBorder="1" applyAlignment="1" applyProtection="1">
      <alignment horizontal="left" vertical="center" wrapText="1"/>
      <protection locked="0"/>
    </xf>
    <xf numFmtId="0" fontId="20" fillId="0" borderId="35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8" fillId="9" borderId="18" xfId="2" applyFont="1" applyFill="1" applyBorder="1" applyAlignment="1">
      <alignment horizontal="center" vertical="center" wrapText="1"/>
    </xf>
    <xf numFmtId="0" fontId="18" fillId="9" borderId="33" xfId="2" applyFont="1" applyFill="1" applyBorder="1" applyAlignment="1">
      <alignment horizontal="center" vertical="center" wrapText="1"/>
    </xf>
    <xf numFmtId="0" fontId="18" fillId="9" borderId="24" xfId="2" applyFont="1" applyFill="1" applyBorder="1" applyAlignment="1">
      <alignment horizontal="center" vertical="center"/>
    </xf>
    <xf numFmtId="0" fontId="18" fillId="9" borderId="26" xfId="2" applyFont="1" applyFill="1" applyBorder="1" applyAlignment="1">
      <alignment horizontal="center" vertical="center"/>
    </xf>
    <xf numFmtId="0" fontId="18" fillId="9" borderId="2" xfId="2" applyFont="1" applyFill="1" applyBorder="1" applyAlignment="1">
      <alignment horizontal="center" vertical="center"/>
    </xf>
    <xf numFmtId="164" fontId="18" fillId="9" borderId="1" xfId="2" applyNumberFormat="1" applyFont="1" applyFill="1" applyBorder="1" applyAlignment="1">
      <alignment horizontal="center" vertical="center"/>
    </xf>
    <xf numFmtId="164" fontId="18" fillId="9" borderId="11" xfId="2" applyNumberFormat="1" applyFont="1" applyFill="1" applyBorder="1" applyAlignment="1">
      <alignment horizontal="center" vertical="center"/>
    </xf>
    <xf numFmtId="164" fontId="18" fillId="9" borderId="1" xfId="2" applyNumberFormat="1" applyFont="1" applyFill="1" applyBorder="1" applyAlignment="1">
      <alignment horizontal="center" vertical="center" wrapText="1"/>
    </xf>
    <xf numFmtId="0" fontId="18" fillId="9" borderId="1" xfId="2" applyFont="1" applyFill="1" applyBorder="1" applyAlignment="1">
      <alignment horizontal="center" vertical="center" wrapText="1"/>
    </xf>
    <xf numFmtId="0" fontId="18" fillId="9" borderId="11" xfId="2" applyFont="1" applyFill="1" applyBorder="1" applyAlignment="1">
      <alignment horizontal="center" vertical="center" wrapText="1"/>
    </xf>
    <xf numFmtId="0" fontId="18" fillId="9" borderId="1" xfId="2" applyFont="1" applyFill="1" applyBorder="1" applyAlignment="1">
      <alignment horizontal="center" vertical="center"/>
    </xf>
    <xf numFmtId="0" fontId="18" fillId="9" borderId="11" xfId="2" applyFont="1" applyFill="1" applyBorder="1" applyAlignment="1">
      <alignment horizontal="center" vertical="center"/>
    </xf>
    <xf numFmtId="0" fontId="18" fillId="9" borderId="15" xfId="2" applyFont="1" applyFill="1" applyBorder="1" applyAlignment="1">
      <alignment horizontal="center" vertical="center"/>
    </xf>
    <xf numFmtId="14" fontId="17" fillId="0" borderId="34" xfId="2" applyNumberFormat="1" applyFont="1" applyBorder="1" applyAlignment="1">
      <alignment horizontal="center" vertical="center"/>
    </xf>
    <xf numFmtId="0" fontId="17" fillId="0" borderId="34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8" fillId="9" borderId="18" xfId="2" applyFont="1" applyFill="1" applyBorder="1" applyAlignment="1">
      <alignment horizontal="center" vertical="center"/>
    </xf>
    <xf numFmtId="0" fontId="18" fillId="9" borderId="33" xfId="2" applyFont="1" applyFill="1" applyBorder="1" applyAlignment="1">
      <alignment horizontal="center" vertical="center"/>
    </xf>
    <xf numFmtId="0" fontId="18" fillId="9" borderId="2" xfId="2" applyFont="1" applyFill="1" applyBorder="1" applyAlignment="1">
      <alignment horizontal="center" vertical="center" wrapText="1"/>
    </xf>
    <xf numFmtId="0" fontId="26" fillId="0" borderId="2" xfId="2" applyBorder="1" applyAlignment="1">
      <alignment vertical="center" wrapText="1"/>
    </xf>
    <xf numFmtId="0" fontId="18" fillId="9" borderId="20" xfId="2" applyFont="1" applyFill="1" applyBorder="1" applyAlignment="1">
      <alignment horizontal="center" vertical="center" wrapText="1"/>
    </xf>
    <xf numFmtId="0" fontId="18" fillId="9" borderId="21" xfId="2" applyFont="1" applyFill="1" applyBorder="1" applyAlignment="1">
      <alignment horizontal="center" vertical="center" wrapText="1"/>
    </xf>
    <xf numFmtId="0" fontId="18" fillId="9" borderId="22" xfId="2" applyFont="1" applyFill="1" applyBorder="1" applyAlignment="1">
      <alignment horizontal="center" vertical="center" wrapText="1"/>
    </xf>
    <xf numFmtId="0" fontId="17" fillId="10" borderId="24" xfId="0" applyFont="1" applyFill="1" applyBorder="1" applyAlignment="1">
      <alignment horizontal="left" vertical="center" wrapText="1"/>
    </xf>
    <xf numFmtId="0" fontId="17" fillId="10" borderId="26" xfId="0" applyFont="1" applyFill="1" applyBorder="1" applyAlignment="1">
      <alignment horizontal="left" vertical="center" wrapText="1"/>
    </xf>
    <xf numFmtId="0" fontId="17" fillId="10" borderId="15" xfId="0" applyFont="1" applyFill="1" applyBorder="1" applyAlignment="1">
      <alignment horizontal="left" vertical="center" wrapText="1"/>
    </xf>
    <xf numFmtId="0" fontId="17" fillId="10" borderId="23" xfId="0" applyFont="1" applyFill="1" applyBorder="1" applyAlignment="1">
      <alignment horizontal="left" vertical="center" wrapText="1"/>
    </xf>
    <xf numFmtId="0" fontId="17" fillId="10" borderId="12" xfId="0" applyFont="1" applyFill="1" applyBorder="1" applyAlignment="1">
      <alignment horizontal="left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31" fillId="8" borderId="1" xfId="0" applyFont="1" applyFill="1" applyBorder="1" applyAlignment="1" applyProtection="1">
      <alignment horizontal="center" vertical="center" wrapText="1"/>
      <protection locked="0"/>
    </xf>
    <xf numFmtId="0" fontId="31" fillId="8" borderId="1" xfId="0" applyFont="1" applyFill="1" applyBorder="1" applyAlignment="1" applyProtection="1">
      <alignment horizontal="center" vertical="center"/>
      <protection locked="0"/>
    </xf>
    <xf numFmtId="0" fontId="17" fillId="10" borderId="22" xfId="0" applyFont="1" applyFill="1" applyBorder="1" applyAlignment="1">
      <alignment vertical="center" wrapText="1"/>
    </xf>
    <xf numFmtId="0" fontId="31" fillId="8" borderId="11" xfId="0" applyFont="1" applyFill="1" applyBorder="1" applyAlignment="1" applyProtection="1">
      <alignment horizontal="center" vertical="center"/>
      <protection locked="0"/>
    </xf>
    <xf numFmtId="0" fontId="17" fillId="10" borderId="22" xfId="0" applyFont="1" applyFill="1" applyBorder="1" applyAlignment="1">
      <alignment horizontal="center" vertical="center"/>
    </xf>
    <xf numFmtId="0" fontId="17" fillId="10" borderId="39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10" borderId="13" xfId="0" applyFont="1" applyFill="1" applyBorder="1" applyAlignment="1">
      <alignment horizontal="left" vertical="center" wrapText="1"/>
    </xf>
    <xf numFmtId="0" fontId="17" fillId="10" borderId="11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left" vertical="top" wrapText="1"/>
    </xf>
    <xf numFmtId="0" fontId="17" fillId="10" borderId="11" xfId="0" applyFont="1" applyFill="1" applyBorder="1" applyAlignment="1">
      <alignment horizontal="left" vertical="top"/>
    </xf>
    <xf numFmtId="0" fontId="18" fillId="9" borderId="20" xfId="0" applyFont="1" applyFill="1" applyBorder="1" applyAlignment="1">
      <alignment horizontal="center" vertical="center"/>
    </xf>
    <xf numFmtId="0" fontId="18" fillId="9" borderId="21" xfId="0" applyFont="1" applyFill="1" applyBorder="1" applyAlignment="1">
      <alignment horizontal="center" vertical="center"/>
    </xf>
    <xf numFmtId="0" fontId="25" fillId="10" borderId="1" xfId="0" applyFont="1" applyFill="1" applyBorder="1" applyAlignment="1" applyProtection="1">
      <alignment horizontal="left" vertical="center" wrapText="1"/>
      <protection locked="0"/>
    </xf>
    <xf numFmtId="0" fontId="25" fillId="10" borderId="11" xfId="0" applyFont="1" applyFill="1" applyBorder="1" applyAlignment="1" applyProtection="1">
      <alignment horizontal="left" vertical="center"/>
      <protection locked="0"/>
    </xf>
    <xf numFmtId="0" fontId="25" fillId="10" borderId="1" xfId="0" applyFont="1" applyFill="1" applyBorder="1" applyAlignment="1" applyProtection="1">
      <alignment horizontal="left" vertical="center"/>
      <protection locked="0"/>
    </xf>
    <xf numFmtId="0" fontId="21" fillId="10" borderId="24" xfId="0" applyFont="1" applyFill="1" applyBorder="1" applyAlignment="1">
      <alignment horizontal="left" vertical="center" wrapText="1"/>
    </xf>
    <xf numFmtId="0" fontId="25" fillId="7" borderId="18" xfId="0" applyFont="1" applyFill="1" applyBorder="1" applyAlignment="1">
      <alignment vertical="center" wrapText="1"/>
    </xf>
    <xf numFmtId="0" fontId="17" fillId="10" borderId="1" xfId="0" applyFont="1" applyFill="1" applyBorder="1" applyAlignment="1">
      <alignment horizontal="left" vertical="top"/>
    </xf>
    <xf numFmtId="0" fontId="25" fillId="10" borderId="24" xfId="0" applyFont="1" applyFill="1" applyBorder="1" applyAlignment="1">
      <alignment horizontal="left" vertical="center" wrapText="1"/>
    </xf>
    <xf numFmtId="0" fontId="25" fillId="10" borderId="26" xfId="0" applyFont="1" applyFill="1" applyBorder="1" applyAlignment="1">
      <alignment horizontal="left" vertical="center" wrapText="1"/>
    </xf>
    <xf numFmtId="165" fontId="22" fillId="10" borderId="1" xfId="0" applyNumberFormat="1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left" vertical="top" wrapText="1"/>
    </xf>
    <xf numFmtId="0" fontId="22" fillId="10" borderId="1" xfId="0" applyFont="1" applyFill="1" applyBorder="1" applyAlignment="1">
      <alignment horizontal="left" vertical="top"/>
    </xf>
    <xf numFmtId="0" fontId="25" fillId="14" borderId="1" xfId="0" applyFont="1" applyFill="1" applyBorder="1" applyAlignment="1" applyProtection="1">
      <alignment horizontal="left" vertical="center" wrapText="1"/>
      <protection locked="0"/>
    </xf>
    <xf numFmtId="0" fontId="25" fillId="14" borderId="1" xfId="0" applyFont="1" applyFill="1" applyBorder="1" applyAlignment="1" applyProtection="1">
      <alignment horizontal="left" vertical="center"/>
      <protection locked="0"/>
    </xf>
    <xf numFmtId="0" fontId="25" fillId="8" borderId="18" xfId="0" applyFont="1" applyFill="1" applyBorder="1" applyAlignment="1">
      <alignment vertical="center" wrapText="1"/>
    </xf>
    <xf numFmtId="0" fontId="22" fillId="10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164" fontId="22" fillId="10" borderId="1" xfId="0" applyNumberFormat="1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/>
    </xf>
    <xf numFmtId="0" fontId="21" fillId="10" borderId="2" xfId="0" applyFont="1" applyFill="1" applyBorder="1" applyAlignment="1">
      <alignment horizontal="left" vertical="center" wrapText="1"/>
    </xf>
    <xf numFmtId="0" fontId="21" fillId="10" borderId="4" xfId="0" applyFont="1" applyFill="1" applyBorder="1" applyAlignment="1">
      <alignment horizontal="left" vertical="center" wrapText="1"/>
    </xf>
    <xf numFmtId="166" fontId="22" fillId="10" borderId="1" xfId="0" applyNumberFormat="1" applyFont="1" applyFill="1" applyBorder="1" applyAlignment="1">
      <alignment horizontal="center" vertical="center" wrapText="1"/>
    </xf>
    <xf numFmtId="0" fontId="18" fillId="9" borderId="4" xfId="0" applyFont="1" applyFill="1" applyBorder="1" applyAlignment="1">
      <alignment horizontal="center" vertical="center"/>
    </xf>
    <xf numFmtId="164" fontId="18" fillId="9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164" fontId="18" fillId="9" borderId="2" xfId="0" applyNumberFormat="1" applyFont="1" applyFill="1" applyBorder="1" applyAlignment="1">
      <alignment horizontal="center" vertical="center"/>
    </xf>
    <xf numFmtId="164" fontId="18" fillId="9" borderId="4" xfId="0" applyNumberFormat="1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 wrapText="1"/>
    </xf>
    <xf numFmtId="0" fontId="18" fillId="9" borderId="4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/>
    </xf>
    <xf numFmtId="0" fontId="18" fillId="9" borderId="15" xfId="0" applyFont="1" applyFill="1" applyBorder="1" applyAlignment="1">
      <alignment horizontal="center" vertical="center"/>
    </xf>
    <xf numFmtId="0" fontId="18" fillId="9" borderId="13" xfId="0" applyFont="1" applyFill="1" applyBorder="1" applyAlignment="1">
      <alignment horizontal="center" vertical="center"/>
    </xf>
    <xf numFmtId="0" fontId="18" fillId="9" borderId="33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vertical="center" wrapText="1"/>
    </xf>
    <xf numFmtId="0" fontId="17" fillId="10" borderId="4" xfId="0" applyFont="1" applyFill="1" applyBorder="1" applyAlignment="1">
      <alignment vertical="center" wrapText="1"/>
    </xf>
  </cellXfs>
  <cellStyles count="3">
    <cellStyle name="Normal" xfId="0" builtinId="0"/>
    <cellStyle name="Normal 2" xfId="2"/>
    <cellStyle name="Normal 4" xfId="1"/>
  </cellStyles>
  <dxfs count="32"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13F92E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92D050"/>
          </stop>
        </gradient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C000"/>
          </stop>
        </gradientFill>
      </fill>
    </dxf>
    <dxf>
      <fill>
        <gradientFill type="path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13F92E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92D050"/>
          </stop>
        </gradient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C000"/>
          </stop>
        </gradientFill>
      </fill>
    </dxf>
    <dxf>
      <fill>
        <gradientFill type="path">
          <stop position="0">
            <color theme="0"/>
          </stop>
          <stop position="1">
            <color theme="4" tint="-0.25098422193060094"/>
          </stop>
        </gradient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14057</xdr:colOff>
      <xdr:row>4</xdr:row>
      <xdr:rowOff>101817</xdr:rowOff>
    </xdr:from>
    <xdr:to>
      <xdr:col>28</xdr:col>
      <xdr:colOff>174171</xdr:colOff>
      <xdr:row>4</xdr:row>
      <xdr:rowOff>212271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4586057" y="1299246"/>
          <a:ext cx="4416428" cy="110454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</xdr:col>
      <xdr:colOff>142873</xdr:colOff>
      <xdr:row>1</xdr:row>
      <xdr:rowOff>103187</xdr:rowOff>
    </xdr:from>
    <xdr:to>
      <xdr:col>12</xdr:col>
      <xdr:colOff>140744</xdr:colOff>
      <xdr:row>1</xdr:row>
      <xdr:rowOff>423407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442230" y="443366"/>
          <a:ext cx="4229693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rgbClr val="FF00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6</xdr:col>
      <xdr:colOff>92529</xdr:colOff>
      <xdr:row>6</xdr:row>
      <xdr:rowOff>103073</xdr:rowOff>
    </xdr:from>
    <xdr:to>
      <xdr:col>37</xdr:col>
      <xdr:colOff>10887</xdr:colOff>
      <xdr:row>6</xdr:row>
      <xdr:rowOff>220434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4849586" y="1866559"/>
          <a:ext cx="5655130" cy="11736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</xdr:colOff>
      <xdr:row>5</xdr:row>
      <xdr:rowOff>73480</xdr:rowOff>
    </xdr:from>
    <xdr:to>
      <xdr:col>19</xdr:col>
      <xdr:colOff>108858</xdr:colOff>
      <xdr:row>5</xdr:row>
      <xdr:rowOff>182338</xdr:rowOff>
    </xdr:to>
    <xdr:sp macro="" textlink="">
      <xdr:nvSpPr>
        <xdr:cNvPr id="13" name="Rectangle 16"/>
        <xdr:cNvSpPr>
          <a:spLocks noChangeArrowheads="1"/>
        </xdr:cNvSpPr>
      </xdr:nvSpPr>
      <xdr:spPr bwMode="auto">
        <a:xfrm>
          <a:off x="4572001" y="1564823"/>
          <a:ext cx="2699657" cy="10885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13607</xdr:colOff>
      <xdr:row>8</xdr:row>
      <xdr:rowOff>86745</xdr:rowOff>
    </xdr:from>
    <xdr:to>
      <xdr:col>47</xdr:col>
      <xdr:colOff>108857</xdr:colOff>
      <xdr:row>8</xdr:row>
      <xdr:rowOff>204106</xdr:rowOff>
    </xdr:to>
    <xdr:sp macro="" textlink="">
      <xdr:nvSpPr>
        <xdr:cNvPr id="15" name="Rectangle 24"/>
        <xdr:cNvSpPr>
          <a:spLocks noChangeArrowheads="1"/>
        </xdr:cNvSpPr>
      </xdr:nvSpPr>
      <xdr:spPr bwMode="auto">
        <a:xfrm>
          <a:off x="6806293" y="2416288"/>
          <a:ext cx="5646964" cy="11736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2722</xdr:colOff>
      <xdr:row>7</xdr:row>
      <xdr:rowOff>84365</xdr:rowOff>
    </xdr:from>
    <xdr:to>
      <xdr:col>19</xdr:col>
      <xdr:colOff>108857</xdr:colOff>
      <xdr:row>7</xdr:row>
      <xdr:rowOff>190499</xdr:rowOff>
    </xdr:to>
    <xdr:sp macro="" textlink="">
      <xdr:nvSpPr>
        <xdr:cNvPr id="16" name="Rectangle 16"/>
        <xdr:cNvSpPr>
          <a:spLocks noChangeArrowheads="1"/>
        </xdr:cNvSpPr>
      </xdr:nvSpPr>
      <xdr:spPr bwMode="auto">
        <a:xfrm>
          <a:off x="5870122" y="2119994"/>
          <a:ext cx="1401535" cy="10613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3172</xdr:colOff>
      <xdr:row>16</xdr:row>
      <xdr:rowOff>101817</xdr:rowOff>
    </xdr:from>
    <xdr:to>
      <xdr:col>39</xdr:col>
      <xdr:colOff>0</xdr:colOff>
      <xdr:row>16</xdr:row>
      <xdr:rowOff>195943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5837915" y="4554074"/>
          <a:ext cx="4808314" cy="9412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</xdr:col>
      <xdr:colOff>142873</xdr:colOff>
      <xdr:row>13</xdr:row>
      <xdr:rowOff>103187</xdr:rowOff>
    </xdr:from>
    <xdr:to>
      <xdr:col>12</xdr:col>
      <xdr:colOff>140744</xdr:colOff>
      <xdr:row>13</xdr:row>
      <xdr:rowOff>402771</xdr:rowOff>
    </xdr:to>
    <xdr:grpSp>
      <xdr:nvGrpSpPr>
        <xdr:cNvPr id="17" name="Group 12"/>
        <xdr:cNvGrpSpPr>
          <a:grpSpLocks/>
        </xdr:cNvGrpSpPr>
      </xdr:nvGrpSpPr>
      <xdr:grpSpPr bwMode="auto">
        <a:xfrm>
          <a:off x="442230" y="3736294"/>
          <a:ext cx="4229693" cy="299584"/>
          <a:chOff x="494" y="67"/>
          <a:chExt cx="498" cy="20"/>
        </a:xfrm>
      </xdr:grpSpPr>
      <xdr:sp macro="" textlink="">
        <xdr:nvSpPr>
          <xdr:cNvPr id="18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rgbClr val="FF00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19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22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23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13</xdr:col>
      <xdr:colOff>5443</xdr:colOff>
      <xdr:row>18</xdr:row>
      <xdr:rowOff>103073</xdr:rowOff>
    </xdr:from>
    <xdr:to>
      <xdr:col>39</xdr:col>
      <xdr:colOff>10884</xdr:colOff>
      <xdr:row>18</xdr:row>
      <xdr:rowOff>206828</xdr:rowOff>
    </xdr:to>
    <xdr:sp macro="" textlink="">
      <xdr:nvSpPr>
        <xdr:cNvPr id="24" name="Rectangle 24"/>
        <xdr:cNvSpPr>
          <a:spLocks noChangeArrowheads="1"/>
        </xdr:cNvSpPr>
      </xdr:nvSpPr>
      <xdr:spPr bwMode="auto">
        <a:xfrm>
          <a:off x="5840186" y="5121387"/>
          <a:ext cx="4816927" cy="103755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110215</xdr:colOff>
      <xdr:row>5</xdr:row>
      <xdr:rowOff>81416</xdr:rowOff>
    </xdr:from>
    <xdr:to>
      <xdr:col>31</xdr:col>
      <xdr:colOff>21770</xdr:colOff>
      <xdr:row>5</xdr:row>
      <xdr:rowOff>185057</xdr:rowOff>
    </xdr:to>
    <xdr:sp macro="" textlink="">
      <xdr:nvSpPr>
        <xdr:cNvPr id="27" name="Rectangle 13"/>
        <xdr:cNvSpPr>
          <a:spLocks noChangeArrowheads="1"/>
        </xdr:cNvSpPr>
      </xdr:nvSpPr>
      <xdr:spPr bwMode="auto">
        <a:xfrm>
          <a:off x="7273015" y="1572759"/>
          <a:ext cx="2132241" cy="103641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19</xdr:col>
      <xdr:colOff>110215</xdr:colOff>
      <xdr:row>7</xdr:row>
      <xdr:rowOff>92302</xdr:rowOff>
    </xdr:from>
    <xdr:to>
      <xdr:col>42</xdr:col>
      <xdr:colOff>163286</xdr:colOff>
      <xdr:row>7</xdr:row>
      <xdr:rowOff>185058</xdr:rowOff>
    </xdr:to>
    <xdr:sp macro="" textlink="">
      <xdr:nvSpPr>
        <xdr:cNvPr id="28" name="Rectangle 13"/>
        <xdr:cNvSpPr>
          <a:spLocks noChangeArrowheads="1"/>
        </xdr:cNvSpPr>
      </xdr:nvSpPr>
      <xdr:spPr bwMode="auto">
        <a:xfrm>
          <a:off x="7273015" y="2127931"/>
          <a:ext cx="4309385" cy="92756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20</xdr:col>
      <xdr:colOff>110216</xdr:colOff>
      <xdr:row>9</xdr:row>
      <xdr:rowOff>92302</xdr:rowOff>
    </xdr:from>
    <xdr:to>
      <xdr:col>51</xdr:col>
      <xdr:colOff>119742</xdr:colOff>
      <xdr:row>9</xdr:row>
      <xdr:rowOff>185057</xdr:rowOff>
    </xdr:to>
    <xdr:sp macro="" textlink="">
      <xdr:nvSpPr>
        <xdr:cNvPr id="29" name="Rectangle 13"/>
        <xdr:cNvSpPr>
          <a:spLocks noChangeArrowheads="1"/>
        </xdr:cNvSpPr>
      </xdr:nvSpPr>
      <xdr:spPr bwMode="auto">
        <a:xfrm>
          <a:off x="7458073" y="2693988"/>
          <a:ext cx="5746298" cy="92755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13</xdr:col>
      <xdr:colOff>12243</xdr:colOff>
      <xdr:row>17</xdr:row>
      <xdr:rowOff>92303</xdr:rowOff>
    </xdr:from>
    <xdr:to>
      <xdr:col>38</xdr:col>
      <xdr:colOff>174172</xdr:colOff>
      <xdr:row>17</xdr:row>
      <xdr:rowOff>195943</xdr:rowOff>
    </xdr:to>
    <xdr:sp macro="" textlink="">
      <xdr:nvSpPr>
        <xdr:cNvPr id="30" name="Rectangle 13"/>
        <xdr:cNvSpPr>
          <a:spLocks noChangeArrowheads="1"/>
        </xdr:cNvSpPr>
      </xdr:nvSpPr>
      <xdr:spPr bwMode="auto">
        <a:xfrm>
          <a:off x="5846986" y="4838474"/>
          <a:ext cx="4788357" cy="103640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13</xdr:col>
      <xdr:colOff>12243</xdr:colOff>
      <xdr:row>19</xdr:row>
      <xdr:rowOff>103189</xdr:rowOff>
    </xdr:from>
    <xdr:to>
      <xdr:col>38</xdr:col>
      <xdr:colOff>174172</xdr:colOff>
      <xdr:row>19</xdr:row>
      <xdr:rowOff>206829</xdr:rowOff>
    </xdr:to>
    <xdr:sp macro="" textlink="">
      <xdr:nvSpPr>
        <xdr:cNvPr id="31" name="Rectangle 13"/>
        <xdr:cNvSpPr>
          <a:spLocks noChangeArrowheads="1"/>
        </xdr:cNvSpPr>
      </xdr:nvSpPr>
      <xdr:spPr bwMode="auto">
        <a:xfrm>
          <a:off x="5846986" y="5393646"/>
          <a:ext cx="4788357" cy="103640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219073</xdr:colOff>
      <xdr:row>2</xdr:row>
      <xdr:rowOff>74613</xdr:rowOff>
    </xdr:from>
    <xdr:to>
      <xdr:col>16</xdr:col>
      <xdr:colOff>180749</xdr:colOff>
      <xdr:row>2</xdr:row>
      <xdr:rowOff>352425</xdr:rowOff>
    </xdr:to>
    <xdr:grpSp>
      <xdr:nvGrpSpPr>
        <xdr:cNvPr id="2" name="Group 12"/>
        <xdr:cNvGrpSpPr>
          <a:grpSpLocks/>
        </xdr:cNvGrpSpPr>
      </xdr:nvGrpSpPr>
      <xdr:grpSpPr bwMode="auto">
        <a:xfrm>
          <a:off x="219073" y="605292"/>
          <a:ext cx="4287387" cy="277812"/>
          <a:chOff x="494" y="67"/>
          <a:chExt cx="498" cy="20"/>
        </a:xfrm>
      </xdr:grpSpPr>
      <xdr:sp macro="" textlink="">
        <xdr:nvSpPr>
          <xdr:cNvPr id="3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rgbClr val="FF00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4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7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8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14</xdr:col>
      <xdr:colOff>10887</xdr:colOff>
      <xdr:row>5</xdr:row>
      <xdr:rowOff>141515</xdr:rowOff>
    </xdr:from>
    <xdr:to>
      <xdr:col>27</xdr:col>
      <xdr:colOff>21773</xdr:colOff>
      <xdr:row>5</xdr:row>
      <xdr:rowOff>228601</xdr:rowOff>
    </xdr:to>
    <xdr:sp macro="" textlink="">
      <xdr:nvSpPr>
        <xdr:cNvPr id="9" name="Rectangle 24"/>
        <xdr:cNvSpPr>
          <a:spLocks noChangeArrowheads="1"/>
        </xdr:cNvSpPr>
      </xdr:nvSpPr>
      <xdr:spPr bwMode="auto">
        <a:xfrm>
          <a:off x="4234544" y="1447801"/>
          <a:ext cx="2133600" cy="8708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13</xdr:col>
      <xdr:colOff>0</xdr:colOff>
      <xdr:row>7</xdr:row>
      <xdr:rowOff>87087</xdr:rowOff>
    </xdr:from>
    <xdr:to>
      <xdr:col>30</xdr:col>
      <xdr:colOff>-1</xdr:colOff>
      <xdr:row>7</xdr:row>
      <xdr:rowOff>174172</xdr:rowOff>
    </xdr:to>
    <xdr:sp macro="" textlink="">
      <xdr:nvSpPr>
        <xdr:cNvPr id="10" name="Rectangle 24"/>
        <xdr:cNvSpPr>
          <a:spLocks noChangeArrowheads="1"/>
        </xdr:cNvSpPr>
      </xdr:nvSpPr>
      <xdr:spPr bwMode="auto">
        <a:xfrm>
          <a:off x="4060371" y="2275116"/>
          <a:ext cx="2775857" cy="87085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10885</xdr:colOff>
      <xdr:row>9</xdr:row>
      <xdr:rowOff>119744</xdr:rowOff>
    </xdr:from>
    <xdr:to>
      <xdr:col>27</xdr:col>
      <xdr:colOff>10886</xdr:colOff>
      <xdr:row>9</xdr:row>
      <xdr:rowOff>206830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4397828" y="3015344"/>
          <a:ext cx="1959429" cy="8708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21770</xdr:colOff>
      <xdr:row>11</xdr:row>
      <xdr:rowOff>54428</xdr:rowOff>
    </xdr:from>
    <xdr:to>
      <xdr:col>23</xdr:col>
      <xdr:colOff>21769</xdr:colOff>
      <xdr:row>11</xdr:row>
      <xdr:rowOff>141514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3428999" y="4071257"/>
          <a:ext cx="2285999" cy="8708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10887</xdr:colOff>
      <xdr:row>13</xdr:row>
      <xdr:rowOff>76199</xdr:rowOff>
    </xdr:from>
    <xdr:to>
      <xdr:col>30</xdr:col>
      <xdr:colOff>21772</xdr:colOff>
      <xdr:row>13</xdr:row>
      <xdr:rowOff>195942</xdr:rowOff>
    </xdr:to>
    <xdr:sp macro="" textlink="">
      <xdr:nvSpPr>
        <xdr:cNvPr id="13" name="Rectangle 24"/>
        <xdr:cNvSpPr>
          <a:spLocks noChangeArrowheads="1"/>
        </xdr:cNvSpPr>
      </xdr:nvSpPr>
      <xdr:spPr bwMode="auto">
        <a:xfrm>
          <a:off x="4724401" y="4811485"/>
          <a:ext cx="2133600" cy="11974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21772</xdr:colOff>
      <xdr:row>15</xdr:row>
      <xdr:rowOff>87085</xdr:rowOff>
    </xdr:from>
    <xdr:to>
      <xdr:col>30</xdr:col>
      <xdr:colOff>0</xdr:colOff>
      <xdr:row>15</xdr:row>
      <xdr:rowOff>185056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4735286" y="5714999"/>
          <a:ext cx="2100943" cy="9797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8</xdr:col>
      <xdr:colOff>12243</xdr:colOff>
      <xdr:row>12</xdr:row>
      <xdr:rowOff>74613</xdr:rowOff>
    </xdr:from>
    <xdr:to>
      <xdr:col>18</xdr:col>
      <xdr:colOff>54429</xdr:colOff>
      <xdr:row>12</xdr:row>
      <xdr:rowOff>185057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3256186" y="4320042"/>
          <a:ext cx="1675043" cy="11044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15419</xdr:colOff>
      <xdr:row>4</xdr:row>
      <xdr:rowOff>105899</xdr:rowOff>
    </xdr:from>
    <xdr:to>
      <xdr:col>20</xdr:col>
      <xdr:colOff>13608</xdr:colOff>
      <xdr:row>4</xdr:row>
      <xdr:rowOff>197304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3120569" y="1325099"/>
          <a:ext cx="2284189" cy="91405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6</xdr:col>
      <xdr:colOff>12199</xdr:colOff>
      <xdr:row>6</xdr:row>
      <xdr:rowOff>104434</xdr:rowOff>
    </xdr:from>
    <xdr:to>
      <xdr:col>21</xdr:col>
      <xdr:colOff>16327</xdr:colOff>
      <xdr:row>6</xdr:row>
      <xdr:rowOff>197303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3269749" y="1895134"/>
          <a:ext cx="2290128" cy="92869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148270</xdr:colOff>
      <xdr:row>8</xdr:row>
      <xdr:rowOff>94930</xdr:rowOff>
    </xdr:from>
    <xdr:to>
      <xdr:col>21</xdr:col>
      <xdr:colOff>9525</xdr:colOff>
      <xdr:row>8</xdr:row>
      <xdr:rowOff>207869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3253420" y="2457130"/>
          <a:ext cx="2299655" cy="112939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2723</xdr:colOff>
      <xdr:row>5</xdr:row>
      <xdr:rowOff>97424</xdr:rowOff>
    </xdr:from>
    <xdr:to>
      <xdr:col>27</xdr:col>
      <xdr:colOff>142879</xdr:colOff>
      <xdr:row>5</xdr:row>
      <xdr:rowOff>203787</xdr:rowOff>
    </xdr:to>
    <xdr:sp macro="" textlink="">
      <xdr:nvSpPr>
        <xdr:cNvPr id="13" name="Rectangle 13"/>
        <xdr:cNvSpPr>
          <a:spLocks noChangeArrowheads="1"/>
        </xdr:cNvSpPr>
      </xdr:nvSpPr>
      <xdr:spPr bwMode="auto">
        <a:xfrm>
          <a:off x="4327073" y="1602374"/>
          <a:ext cx="2273756" cy="106363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15</xdr:col>
      <xdr:colOff>1683</xdr:colOff>
      <xdr:row>7</xdr:row>
      <xdr:rowOff>97424</xdr:rowOff>
    </xdr:from>
    <xdr:to>
      <xdr:col>29</xdr:col>
      <xdr:colOff>24816</xdr:colOff>
      <xdr:row>7</xdr:row>
      <xdr:rowOff>203787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4630833" y="2173874"/>
          <a:ext cx="2156733" cy="106363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15</xdr:col>
      <xdr:colOff>3</xdr:colOff>
      <xdr:row>9</xdr:row>
      <xdr:rowOff>92529</xdr:rowOff>
    </xdr:from>
    <xdr:to>
      <xdr:col>29</xdr:col>
      <xdr:colOff>13610</xdr:colOff>
      <xdr:row>9</xdr:row>
      <xdr:rowOff>187779</xdr:rowOff>
    </xdr:to>
    <xdr:sp macro="" textlink="">
      <xdr:nvSpPr>
        <xdr:cNvPr id="23" name="Rectangle 13"/>
        <xdr:cNvSpPr>
          <a:spLocks noChangeArrowheads="1"/>
        </xdr:cNvSpPr>
      </xdr:nvSpPr>
      <xdr:spPr bwMode="auto">
        <a:xfrm>
          <a:off x="4629153" y="2740479"/>
          <a:ext cx="2147207" cy="9525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13</xdr:col>
      <xdr:colOff>27215</xdr:colOff>
      <xdr:row>1</xdr:row>
      <xdr:rowOff>81643</xdr:rowOff>
    </xdr:from>
    <xdr:to>
      <xdr:col>39</xdr:col>
      <xdr:colOff>109931</xdr:colOff>
      <xdr:row>1</xdr:row>
      <xdr:rowOff>449896</xdr:rowOff>
    </xdr:to>
    <xdr:grpSp>
      <xdr:nvGrpSpPr>
        <xdr:cNvPr id="24" name="Group 12"/>
        <xdr:cNvGrpSpPr>
          <a:grpSpLocks/>
        </xdr:cNvGrpSpPr>
      </xdr:nvGrpSpPr>
      <xdr:grpSpPr bwMode="auto">
        <a:xfrm>
          <a:off x="4351565" y="424543"/>
          <a:ext cx="4045116" cy="368253"/>
          <a:chOff x="494" y="67"/>
          <a:chExt cx="498" cy="23"/>
        </a:xfrm>
      </xdr:grpSpPr>
      <xdr:sp macro="" textlink="">
        <xdr:nvSpPr>
          <xdr:cNvPr id="2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26" name="Rectangle 16"/>
          <xdr:cNvSpPr>
            <a:spLocks noChangeArrowheads="1"/>
          </xdr:cNvSpPr>
        </xdr:nvSpPr>
        <xdr:spPr bwMode="auto">
          <a:xfrm>
            <a:off x="663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8" name="Rectangle 18"/>
          <xdr:cNvSpPr>
            <a:spLocks noChangeArrowheads="1"/>
          </xdr:cNvSpPr>
        </xdr:nvSpPr>
        <xdr:spPr bwMode="auto">
          <a:xfrm>
            <a:off x="539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29" name="Rectangle 19"/>
          <xdr:cNvSpPr>
            <a:spLocks noChangeArrowheads="1"/>
          </xdr:cNvSpPr>
        </xdr:nvSpPr>
        <xdr:spPr bwMode="auto">
          <a:xfrm>
            <a:off x="712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3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44</xdr:col>
      <xdr:colOff>136071</xdr:colOff>
      <xdr:row>3</xdr:row>
      <xdr:rowOff>190500</xdr:rowOff>
    </xdr:from>
    <xdr:to>
      <xdr:col>44</xdr:col>
      <xdr:colOff>136071</xdr:colOff>
      <xdr:row>9</xdr:row>
      <xdr:rowOff>212912</xdr:rowOff>
    </xdr:to>
    <xdr:cxnSp macro="">
      <xdr:nvCxnSpPr>
        <xdr:cNvPr id="31" name="Straight Connector 30"/>
        <xdr:cNvCxnSpPr/>
      </xdr:nvCxnSpPr>
      <xdr:spPr>
        <a:xfrm>
          <a:off x="9380924" y="1221441"/>
          <a:ext cx="0" cy="134470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113390</xdr:colOff>
      <xdr:row>6</xdr:row>
      <xdr:rowOff>108620</xdr:rowOff>
    </xdr:from>
    <xdr:to>
      <xdr:col>31</xdr:col>
      <xdr:colOff>133350</xdr:colOff>
      <xdr:row>6</xdr:row>
      <xdr:rowOff>200025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5371190" y="1880270"/>
          <a:ext cx="2448835" cy="91405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24</xdr:col>
      <xdr:colOff>148270</xdr:colOff>
      <xdr:row>10</xdr:row>
      <xdr:rowOff>97630</xdr:rowOff>
    </xdr:from>
    <xdr:to>
      <xdr:col>40</xdr:col>
      <xdr:colOff>66675</xdr:colOff>
      <xdr:row>10</xdr:row>
      <xdr:rowOff>190500</xdr:rowOff>
    </xdr:to>
    <xdr:sp macro="" textlink="">
      <xdr:nvSpPr>
        <xdr:cNvPr id="3" name="Rectangle 24"/>
        <xdr:cNvSpPr>
          <a:spLocks noChangeArrowheads="1"/>
        </xdr:cNvSpPr>
      </xdr:nvSpPr>
      <xdr:spPr bwMode="auto">
        <a:xfrm>
          <a:off x="6634795" y="2983705"/>
          <a:ext cx="2509205" cy="9287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142873</xdr:colOff>
      <xdr:row>1</xdr:row>
      <xdr:rowOff>103187</xdr:rowOff>
    </xdr:from>
    <xdr:to>
      <xdr:col>12</xdr:col>
      <xdr:colOff>140744</xdr:colOff>
      <xdr:row>1</xdr:row>
      <xdr:rowOff>423407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523873" y="443366"/>
          <a:ext cx="3998371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rgbClr val="FF00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20</xdr:col>
      <xdr:colOff>119696</xdr:colOff>
      <xdr:row>8</xdr:row>
      <xdr:rowOff>107155</xdr:rowOff>
    </xdr:from>
    <xdr:to>
      <xdr:col>36</xdr:col>
      <xdr:colOff>104776</xdr:colOff>
      <xdr:row>8</xdr:row>
      <xdr:rowOff>209550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5958521" y="2440780"/>
          <a:ext cx="2575880" cy="102395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100645</xdr:colOff>
      <xdr:row>12</xdr:row>
      <xdr:rowOff>116680</xdr:rowOff>
    </xdr:from>
    <xdr:to>
      <xdr:col>49</xdr:col>
      <xdr:colOff>0</xdr:colOff>
      <xdr:row>12</xdr:row>
      <xdr:rowOff>200025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5358445" y="3564730"/>
          <a:ext cx="3947480" cy="83345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95248</xdr:colOff>
      <xdr:row>7</xdr:row>
      <xdr:rowOff>74612</xdr:rowOff>
    </xdr:from>
    <xdr:to>
      <xdr:col>31</xdr:col>
      <xdr:colOff>133350</xdr:colOff>
      <xdr:row>7</xdr:row>
      <xdr:rowOff>180975</xdr:rowOff>
    </xdr:to>
    <xdr:sp macro="" textlink="">
      <xdr:nvSpPr>
        <xdr:cNvPr id="13" name="Rectangle 13"/>
        <xdr:cNvSpPr>
          <a:spLocks noChangeArrowheads="1"/>
        </xdr:cNvSpPr>
      </xdr:nvSpPr>
      <xdr:spPr bwMode="auto">
        <a:xfrm>
          <a:off x="5353048" y="2132012"/>
          <a:ext cx="2466977" cy="106363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20</xdr:col>
      <xdr:colOff>123824</xdr:colOff>
      <xdr:row>9</xdr:row>
      <xdr:rowOff>84138</xdr:rowOff>
    </xdr:from>
    <xdr:to>
      <xdr:col>36</xdr:col>
      <xdr:colOff>104775</xdr:colOff>
      <xdr:row>9</xdr:row>
      <xdr:rowOff>180975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5962649" y="2693988"/>
          <a:ext cx="2571751" cy="96837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24</xdr:col>
      <xdr:colOff>142873</xdr:colOff>
      <xdr:row>11</xdr:row>
      <xdr:rowOff>103188</xdr:rowOff>
    </xdr:from>
    <xdr:to>
      <xdr:col>40</xdr:col>
      <xdr:colOff>76200</xdr:colOff>
      <xdr:row>11</xdr:row>
      <xdr:rowOff>200025</xdr:rowOff>
    </xdr:to>
    <xdr:sp macro="" textlink="">
      <xdr:nvSpPr>
        <xdr:cNvPr id="15" name="Rectangle 13"/>
        <xdr:cNvSpPr>
          <a:spLocks noChangeArrowheads="1"/>
        </xdr:cNvSpPr>
      </xdr:nvSpPr>
      <xdr:spPr bwMode="auto">
        <a:xfrm>
          <a:off x="6629398" y="3255963"/>
          <a:ext cx="2524127" cy="96837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9</xdr:col>
      <xdr:colOff>8615</xdr:colOff>
      <xdr:row>4</xdr:row>
      <xdr:rowOff>99095</xdr:rowOff>
    </xdr:from>
    <xdr:to>
      <xdr:col>14</xdr:col>
      <xdr:colOff>57150</xdr:colOff>
      <xdr:row>4</xdr:row>
      <xdr:rowOff>200025</xdr:rowOff>
    </xdr:to>
    <xdr:sp macro="" textlink="">
      <xdr:nvSpPr>
        <xdr:cNvPr id="16" name="Rectangle 24"/>
        <xdr:cNvSpPr>
          <a:spLocks noChangeArrowheads="1"/>
        </xdr:cNvSpPr>
      </xdr:nvSpPr>
      <xdr:spPr bwMode="auto">
        <a:xfrm>
          <a:off x="4132940" y="1308770"/>
          <a:ext cx="858160" cy="10093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9524</xdr:colOff>
      <xdr:row>5</xdr:row>
      <xdr:rowOff>84137</xdr:rowOff>
    </xdr:from>
    <xdr:to>
      <xdr:col>14</xdr:col>
      <xdr:colOff>76201</xdr:colOff>
      <xdr:row>5</xdr:row>
      <xdr:rowOff>190500</xdr:rowOff>
    </xdr:to>
    <xdr:sp macro="" textlink="">
      <xdr:nvSpPr>
        <xdr:cNvPr id="17" name="Rectangle 13"/>
        <xdr:cNvSpPr>
          <a:spLocks noChangeArrowheads="1"/>
        </xdr:cNvSpPr>
      </xdr:nvSpPr>
      <xdr:spPr bwMode="auto">
        <a:xfrm>
          <a:off x="4133849" y="1579562"/>
          <a:ext cx="876302" cy="106363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1</xdr:row>
      <xdr:rowOff>103187</xdr:rowOff>
    </xdr:from>
    <xdr:to>
      <xdr:col>12</xdr:col>
      <xdr:colOff>140744</xdr:colOff>
      <xdr:row>1</xdr:row>
      <xdr:rowOff>471440</xdr:rowOff>
    </xdr:to>
    <xdr:grpSp>
      <xdr:nvGrpSpPr>
        <xdr:cNvPr id="2" name="Group 12"/>
        <xdr:cNvGrpSpPr>
          <a:grpSpLocks/>
        </xdr:cNvGrpSpPr>
      </xdr:nvGrpSpPr>
      <xdr:grpSpPr bwMode="auto">
        <a:xfrm>
          <a:off x="442230" y="443366"/>
          <a:ext cx="5331871" cy="368253"/>
          <a:chOff x="494" y="67"/>
          <a:chExt cx="498" cy="23"/>
        </a:xfrm>
      </xdr:grpSpPr>
      <xdr:sp macro="" textlink="">
        <xdr:nvSpPr>
          <xdr:cNvPr id="3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rgbClr val="FF00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4" name="Rectangle 16"/>
          <xdr:cNvSpPr>
            <a:spLocks noChangeArrowheads="1"/>
          </xdr:cNvSpPr>
        </xdr:nvSpPr>
        <xdr:spPr bwMode="auto">
          <a:xfrm>
            <a:off x="663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8"/>
          <xdr:cNvSpPr>
            <a:spLocks noChangeArrowheads="1"/>
          </xdr:cNvSpPr>
        </xdr:nvSpPr>
        <xdr:spPr bwMode="auto">
          <a:xfrm>
            <a:off x="539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7" name="Rectangle 19"/>
          <xdr:cNvSpPr>
            <a:spLocks noChangeArrowheads="1"/>
          </xdr:cNvSpPr>
        </xdr:nvSpPr>
        <xdr:spPr bwMode="auto">
          <a:xfrm>
            <a:off x="712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8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&#25991;&#26723;\GFE\GFE%20from%20201706\&#26085;&#25253;\GFE%20TEDD_Dyno_Daily_Report_2017_7_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Holidays"/>
      <sheetName val="Drop Box"/>
      <sheetName val="Validation Daily Log"/>
      <sheetName val="PTA"/>
      <sheetName val="PTB"/>
      <sheetName val="Settings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PTC"/>
      <sheetName val="B2B"/>
      <sheetName val="GRC"/>
      <sheetName val="GRC 9T60_007"/>
      <sheetName val="GRC 9T50 quick dyno"/>
      <sheetName val="Horiba"/>
      <sheetName val="GPS 9T60 BAS 004"/>
      <sheetName val="GPS 9T60 BAS 005"/>
      <sheetName val="M1_"/>
      <sheetName val="Sheet1"/>
      <sheetName val="E2SB LTG M3H"/>
      <sheetName val="GFE TEDD_Dyno_Daily_Report_2017"/>
      <sheetName val="GFE Validation New Daily Log"/>
      <sheetName val="GFE Validation Daily Log"/>
      <sheetName val="Sheet4"/>
    </sheetNames>
    <sheetDataSet>
      <sheetData sheetId="0">
        <row r="2">
          <cell r="C2" t="str">
            <v>Ran Weekends</v>
          </cell>
        </row>
        <row r="3">
          <cell r="A3" t="str">
            <v>Running</v>
          </cell>
          <cell r="C3" t="str">
            <v>DID NOT Run Weekends</v>
          </cell>
        </row>
        <row r="4">
          <cell r="A4" t="str">
            <v>Running   Incident</v>
          </cell>
        </row>
        <row r="5">
          <cell r="A5" t="str">
            <v>Incident</v>
          </cell>
        </row>
        <row r="6">
          <cell r="A6" t="str">
            <v>Pre Test</v>
          </cell>
        </row>
        <row r="7">
          <cell r="A7" t="str">
            <v>Work In Progress</v>
          </cell>
        </row>
        <row r="8">
          <cell r="A8" t="str">
            <v>Investigating</v>
          </cell>
        </row>
        <row r="9">
          <cell r="A9" t="str">
            <v>Waiting</v>
          </cell>
        </row>
        <row r="10">
          <cell r="A10" t="str">
            <v>Waiting   Parts</v>
          </cell>
        </row>
        <row r="11">
          <cell r="A11" t="str">
            <v>Waiting   Manpower</v>
          </cell>
        </row>
        <row r="12">
          <cell r="A12" t="str">
            <v>Waiting   Ready to Run</v>
          </cell>
        </row>
        <row r="13">
          <cell r="A13" t="str">
            <v>Down</v>
          </cell>
        </row>
        <row r="14">
          <cell r="A14" t="str">
            <v>Down (Weekend)</v>
          </cell>
        </row>
        <row r="15">
          <cell r="A15" t="str">
            <v>Test Terminated</v>
          </cell>
        </row>
        <row r="16">
          <cell r="A16" t="str">
            <v>Pending</v>
          </cell>
        </row>
        <row r="17">
          <cell r="A17" t="str">
            <v>Pending LATE</v>
          </cell>
        </row>
        <row r="18">
          <cell r="A18" t="str">
            <v>Complete</v>
          </cell>
        </row>
      </sheetData>
      <sheetData sheetId="1">
        <row r="2">
          <cell r="A2">
            <v>39766</v>
          </cell>
        </row>
      </sheetData>
      <sheetData sheetId="2">
        <row r="1">
          <cell r="A1" t="str">
            <v>Test Cell</v>
          </cell>
        </row>
        <row r="2">
          <cell r="A2" t="str">
            <v>Pallet Prep</v>
          </cell>
        </row>
        <row r="3">
          <cell r="A3" t="str">
            <v>Drop Zone</v>
          </cell>
        </row>
        <row r="4">
          <cell r="A4" t="str">
            <v>Build Room</v>
          </cell>
        </row>
        <row r="5">
          <cell r="A5" t="str">
            <v>Cart Room</v>
          </cell>
        </row>
        <row r="6">
          <cell r="A6" t="str">
            <v>Dock 45</v>
          </cell>
        </row>
        <row r="7">
          <cell r="A7" t="str">
            <v>PAT Crib</v>
          </cell>
        </row>
        <row r="8">
          <cell r="A8" t="str">
            <v>NF wing</v>
          </cell>
        </row>
        <row r="9">
          <cell r="A9" t="str">
            <v>NF dyno</v>
          </cell>
        </row>
        <row r="10">
          <cell r="A10" t="str">
            <v>D111</v>
          </cell>
        </row>
        <row r="11">
          <cell r="A11" t="str">
            <v>D113</v>
          </cell>
        </row>
        <row r="12">
          <cell r="A12" t="str">
            <v>D115</v>
          </cell>
        </row>
        <row r="13">
          <cell r="A13" t="str">
            <v>D117</v>
          </cell>
        </row>
        <row r="14">
          <cell r="A14" t="str">
            <v>D119</v>
          </cell>
        </row>
        <row r="15">
          <cell r="A15" t="str">
            <v>D121</v>
          </cell>
        </row>
        <row r="16">
          <cell r="A16" t="str">
            <v>D123</v>
          </cell>
        </row>
        <row r="17">
          <cell r="A17" t="str">
            <v>D125</v>
          </cell>
        </row>
        <row r="18">
          <cell r="A18" t="str">
            <v>D126</v>
          </cell>
        </row>
        <row r="19">
          <cell r="A19" t="str">
            <v>D127</v>
          </cell>
        </row>
        <row r="20">
          <cell r="A20" t="str">
            <v>D128</v>
          </cell>
        </row>
        <row r="21">
          <cell r="A21" t="str">
            <v>D129</v>
          </cell>
        </row>
        <row r="22">
          <cell r="A22" t="str">
            <v>D131</v>
          </cell>
        </row>
        <row r="23">
          <cell r="A23" t="str">
            <v>D133</v>
          </cell>
        </row>
        <row r="24">
          <cell r="A24" t="str">
            <v>D135</v>
          </cell>
        </row>
        <row r="25">
          <cell r="A25" t="str">
            <v>D137</v>
          </cell>
        </row>
        <row r="26">
          <cell r="A26" t="str">
            <v>D139</v>
          </cell>
        </row>
        <row r="27">
          <cell r="A27" t="str">
            <v>D141</v>
          </cell>
        </row>
        <row r="28">
          <cell r="A28" t="str">
            <v>D143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285156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710937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115" t="s">
        <v>0</v>
      </c>
      <c r="H1" s="115"/>
      <c r="I1" s="115"/>
      <c r="J1" s="115"/>
      <c r="K1" s="115" t="s">
        <v>1</v>
      </c>
      <c r="L1" s="115"/>
      <c r="M1" s="115"/>
      <c r="N1" s="115"/>
      <c r="O1" s="115" t="s">
        <v>2</v>
      </c>
      <c r="P1" s="115"/>
      <c r="Q1" s="115"/>
      <c r="R1" s="115"/>
      <c r="S1" s="115" t="s">
        <v>3</v>
      </c>
      <c r="T1" s="115"/>
      <c r="U1" s="115"/>
      <c r="V1" s="115"/>
      <c r="W1" s="115" t="s">
        <v>4</v>
      </c>
      <c r="X1" s="115"/>
      <c r="Y1" s="115"/>
      <c r="Z1" s="115"/>
      <c r="AA1" s="115" t="s">
        <v>5</v>
      </c>
      <c r="AB1" s="115"/>
      <c r="AC1" s="115"/>
      <c r="AD1" s="115"/>
      <c r="AE1" s="115" t="s">
        <v>6</v>
      </c>
      <c r="AF1" s="115"/>
      <c r="AG1" s="115"/>
      <c r="AH1" s="115"/>
      <c r="AI1" s="115" t="s">
        <v>7</v>
      </c>
      <c r="AJ1" s="115"/>
      <c r="AK1" s="115"/>
      <c r="AL1" s="115"/>
      <c r="AM1" s="115" t="s">
        <v>8</v>
      </c>
      <c r="AN1" s="115"/>
      <c r="AO1" s="115"/>
      <c r="AP1" s="115"/>
      <c r="AQ1" s="115" t="s">
        <v>9</v>
      </c>
      <c r="AR1" s="115"/>
      <c r="AS1" s="115"/>
      <c r="AT1" s="115"/>
      <c r="AU1" s="115" t="s">
        <v>10</v>
      </c>
      <c r="AV1" s="115"/>
      <c r="AW1" s="115"/>
      <c r="AX1" s="115"/>
      <c r="AY1" s="115" t="s">
        <v>11</v>
      </c>
      <c r="AZ1" s="115"/>
      <c r="BA1" s="115"/>
      <c r="BB1" s="115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109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4"/>
      <c r="AC7" s="44"/>
      <c r="AD7" s="44"/>
      <c r="AE7" s="4"/>
      <c r="AF7" s="4"/>
      <c r="AG7" s="4"/>
      <c r="AH7" s="4"/>
      <c r="AI7" s="44"/>
      <c r="AJ7" s="44"/>
      <c r="AK7" s="44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110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4"/>
      <c r="AG8" s="44"/>
      <c r="AH8" s="44"/>
      <c r="AI8" s="4"/>
      <c r="AJ8" s="4"/>
      <c r="AK8" s="4"/>
      <c r="AL8" s="4"/>
      <c r="AM8" s="44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111"/>
      <c r="B9" s="34" t="s">
        <v>20</v>
      </c>
      <c r="C9" s="34" t="s">
        <v>46</v>
      </c>
      <c r="D9" s="34" t="s">
        <v>51</v>
      </c>
      <c r="E9" s="34" t="s">
        <v>92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112" t="s">
        <v>75</v>
      </c>
      <c r="B10" s="34" t="s">
        <v>20</v>
      </c>
      <c r="C10" s="34" t="s">
        <v>13</v>
      </c>
      <c r="D10" s="34" t="s">
        <v>51</v>
      </c>
      <c r="E10" s="34" t="s">
        <v>90</v>
      </c>
      <c r="F10" s="29" t="s">
        <v>91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113"/>
      <c r="B11" s="34" t="s">
        <v>20</v>
      </c>
      <c r="C11" s="34" t="s">
        <v>13</v>
      </c>
      <c r="D11" s="34" t="s">
        <v>51</v>
      </c>
      <c r="E11" s="34" t="s">
        <v>90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4"/>
      <c r="AR11" s="44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113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114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104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105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106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107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106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4"/>
      <c r="AJ18" s="44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108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4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108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107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AA1:AD1"/>
    <mergeCell ref="G1:J1"/>
    <mergeCell ref="K1:N1"/>
    <mergeCell ref="O1:R1"/>
    <mergeCell ref="S1:V1"/>
    <mergeCell ref="W1:Z1"/>
    <mergeCell ref="A14:A15"/>
    <mergeCell ref="A16:A17"/>
    <mergeCell ref="A18:A21"/>
    <mergeCell ref="A7:A9"/>
    <mergeCell ref="A10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H20"/>
  <sheetViews>
    <sheetView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BE15" sqref="BE15:BE16"/>
    </sheetView>
  </sheetViews>
  <sheetFormatPr defaultColWidth="9" defaultRowHeight="14.25"/>
  <cols>
    <col min="1" max="1" width="4.42578125" style="42" customWidth="1"/>
    <col min="2" max="2" width="23" style="42" customWidth="1"/>
    <col min="3" max="3" width="9" style="42" customWidth="1"/>
    <col min="4" max="4" width="7.42578125" style="42" customWidth="1"/>
    <col min="5" max="5" width="8.28515625" style="42" customWidth="1"/>
    <col min="6" max="53" width="2.28515625" style="42" customWidth="1"/>
    <col min="54" max="54" width="10" style="43" customWidth="1"/>
    <col min="55" max="55" width="11.140625" style="43" customWidth="1"/>
    <col min="56" max="56" width="10.42578125" style="42" customWidth="1"/>
    <col min="57" max="57" width="48.140625" style="42" customWidth="1"/>
    <col min="58" max="58" width="9.7109375" style="42" customWidth="1"/>
    <col min="59" max="59" width="10.5703125" style="42" customWidth="1"/>
    <col min="60" max="60" width="48.85546875" style="42" customWidth="1"/>
    <col min="61" max="16384" width="9" style="42"/>
  </cols>
  <sheetData>
    <row r="1" spans="1:60" ht="27" thickBot="1">
      <c r="A1" s="53" t="s">
        <v>101</v>
      </c>
      <c r="B1" s="54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8"/>
      <c r="O1" s="48"/>
      <c r="P1" s="48"/>
      <c r="Q1" s="49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7"/>
      <c r="BC1" s="47"/>
      <c r="BD1" s="46"/>
      <c r="BE1" s="46"/>
      <c r="BF1" s="46"/>
      <c r="BG1" s="45"/>
      <c r="BH1" s="45"/>
    </row>
    <row r="2" spans="1:60" ht="37.5" customHeight="1">
      <c r="A2" s="55"/>
      <c r="B2" s="56"/>
      <c r="C2" s="56"/>
      <c r="D2" s="56"/>
      <c r="E2" s="56"/>
      <c r="F2" s="149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1"/>
      <c r="BB2" s="56"/>
      <c r="BC2" s="56"/>
      <c r="BD2" s="56"/>
      <c r="BE2" s="56"/>
      <c r="BF2" s="57"/>
      <c r="BG2" s="55"/>
      <c r="BH2" s="57"/>
    </row>
    <row r="3" spans="1:60" ht="15.75">
      <c r="A3" s="152" t="s">
        <v>89</v>
      </c>
      <c r="B3" s="147" t="s">
        <v>130</v>
      </c>
      <c r="C3" s="147" t="s">
        <v>100</v>
      </c>
      <c r="D3" s="147" t="s">
        <v>85</v>
      </c>
      <c r="E3" s="143" t="s">
        <v>86</v>
      </c>
      <c r="F3" s="147">
        <v>2017</v>
      </c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5">
        <v>2018</v>
      </c>
      <c r="AM3" s="145"/>
      <c r="AN3" s="145"/>
      <c r="AO3" s="145"/>
      <c r="AP3" s="145"/>
      <c r="AQ3" s="145"/>
      <c r="AR3" s="145"/>
      <c r="AS3" s="145"/>
      <c r="AT3" s="145"/>
      <c r="AU3" s="145"/>
      <c r="AV3" s="145"/>
      <c r="AW3" s="145"/>
      <c r="AX3" s="145"/>
      <c r="AY3" s="145"/>
      <c r="AZ3" s="145"/>
      <c r="BA3" s="146"/>
      <c r="BB3" s="143" t="s">
        <v>93</v>
      </c>
      <c r="BC3" s="147" t="s">
        <v>94</v>
      </c>
      <c r="BD3" s="147" t="s">
        <v>87</v>
      </c>
      <c r="BE3" s="143" t="s">
        <v>95</v>
      </c>
      <c r="BF3" s="148" t="s">
        <v>88</v>
      </c>
      <c r="BG3" s="141" t="s">
        <v>96</v>
      </c>
      <c r="BH3" s="142" t="s">
        <v>95</v>
      </c>
    </row>
    <row r="4" spans="1:60" ht="15.75">
      <c r="A4" s="152"/>
      <c r="B4" s="147"/>
      <c r="C4" s="147"/>
      <c r="D4" s="162"/>
      <c r="E4" s="143"/>
      <c r="F4" s="143">
        <v>5</v>
      </c>
      <c r="G4" s="143"/>
      <c r="H4" s="143"/>
      <c r="I4" s="143"/>
      <c r="J4" s="143">
        <v>6</v>
      </c>
      <c r="K4" s="143"/>
      <c r="L4" s="143"/>
      <c r="M4" s="143"/>
      <c r="N4" s="143">
        <v>7</v>
      </c>
      <c r="O4" s="143"/>
      <c r="P4" s="143"/>
      <c r="Q4" s="143"/>
      <c r="R4" s="143">
        <v>8</v>
      </c>
      <c r="S4" s="143"/>
      <c r="T4" s="143"/>
      <c r="U4" s="143"/>
      <c r="V4" s="143">
        <v>9</v>
      </c>
      <c r="W4" s="143"/>
      <c r="X4" s="143"/>
      <c r="Y4" s="143"/>
      <c r="Z4" s="143">
        <v>10</v>
      </c>
      <c r="AA4" s="143"/>
      <c r="AB4" s="143"/>
      <c r="AC4" s="143"/>
      <c r="AD4" s="143">
        <v>11</v>
      </c>
      <c r="AE4" s="143"/>
      <c r="AF4" s="143"/>
      <c r="AG4" s="143"/>
      <c r="AH4" s="143">
        <v>12</v>
      </c>
      <c r="AI4" s="143"/>
      <c r="AJ4" s="143"/>
      <c r="AK4" s="143"/>
      <c r="AL4" s="143">
        <v>1</v>
      </c>
      <c r="AM4" s="143"/>
      <c r="AN4" s="143"/>
      <c r="AO4" s="143"/>
      <c r="AP4" s="143">
        <v>2</v>
      </c>
      <c r="AQ4" s="143"/>
      <c r="AR4" s="143"/>
      <c r="AS4" s="143"/>
      <c r="AT4" s="143">
        <v>3</v>
      </c>
      <c r="AU4" s="143"/>
      <c r="AV4" s="143"/>
      <c r="AW4" s="143"/>
      <c r="AX4" s="143">
        <v>4</v>
      </c>
      <c r="AY4" s="143"/>
      <c r="AZ4" s="143"/>
      <c r="BA4" s="143"/>
      <c r="BB4" s="143"/>
      <c r="BC4" s="147"/>
      <c r="BD4" s="147"/>
      <c r="BE4" s="143"/>
      <c r="BF4" s="148"/>
      <c r="BG4" s="141"/>
      <c r="BH4" s="142"/>
    </row>
    <row r="5" spans="1:60" ht="22.9" customHeight="1">
      <c r="A5" s="120">
        <v>1</v>
      </c>
      <c r="B5" s="122" t="s">
        <v>121</v>
      </c>
      <c r="C5" s="124" t="s">
        <v>112</v>
      </c>
      <c r="D5" s="126" t="s">
        <v>108</v>
      </c>
      <c r="E5" s="124" t="s">
        <v>111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2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 t="s">
        <v>116</v>
      </c>
      <c r="AY5" s="51"/>
      <c r="AZ5" s="51"/>
      <c r="BA5" s="51"/>
      <c r="BB5" s="129" t="s">
        <v>110</v>
      </c>
      <c r="BC5" s="129">
        <v>0.58840000000000003</v>
      </c>
      <c r="BD5" s="154" t="s">
        <v>98</v>
      </c>
      <c r="BE5" s="127"/>
      <c r="BF5" s="140"/>
      <c r="BG5" s="117" t="s">
        <v>97</v>
      </c>
      <c r="BH5" s="118"/>
    </row>
    <row r="6" spans="1:60" ht="21.6" customHeight="1">
      <c r="A6" s="120"/>
      <c r="B6" s="122"/>
      <c r="C6" s="124"/>
      <c r="D6" s="122"/>
      <c r="E6" s="124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129"/>
      <c r="BC6" s="129"/>
      <c r="BD6" s="155"/>
      <c r="BE6" s="139"/>
      <c r="BF6" s="140"/>
      <c r="BG6" s="117"/>
      <c r="BH6" s="119"/>
    </row>
    <row r="7" spans="1:60" ht="21" customHeight="1">
      <c r="A7" s="120">
        <v>2</v>
      </c>
      <c r="B7" s="122" t="s">
        <v>114</v>
      </c>
      <c r="C7" s="124" t="s">
        <v>112</v>
      </c>
      <c r="D7" s="126" t="s">
        <v>109</v>
      </c>
      <c r="E7" s="127" t="s">
        <v>105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2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 t="s">
        <v>115</v>
      </c>
      <c r="AY7" s="51"/>
      <c r="AZ7" s="51"/>
      <c r="BA7" s="51"/>
      <c r="BB7" s="129" t="s">
        <v>212</v>
      </c>
      <c r="BC7" s="129">
        <v>0.16200000000000001</v>
      </c>
      <c r="BD7" s="154" t="s">
        <v>98</v>
      </c>
      <c r="BE7" s="127" t="s">
        <v>122</v>
      </c>
      <c r="BF7" s="134"/>
      <c r="BG7" s="117" t="s">
        <v>97</v>
      </c>
      <c r="BH7" s="118"/>
    </row>
    <row r="8" spans="1:60" ht="23.45" customHeight="1">
      <c r="A8" s="120"/>
      <c r="B8" s="122"/>
      <c r="C8" s="124"/>
      <c r="D8" s="122"/>
      <c r="E8" s="127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9"/>
      <c r="AY8" s="59"/>
      <c r="AZ8" s="59"/>
      <c r="BA8" s="59"/>
      <c r="BB8" s="129"/>
      <c r="BC8" s="129"/>
      <c r="BD8" s="155"/>
      <c r="BE8" s="139"/>
      <c r="BF8" s="134"/>
      <c r="BG8" s="117"/>
      <c r="BH8" s="119"/>
    </row>
    <row r="9" spans="1:60" ht="21" customHeight="1">
      <c r="A9" s="160">
        <v>2</v>
      </c>
      <c r="B9" s="161" t="s">
        <v>117</v>
      </c>
      <c r="C9" s="156" t="s">
        <v>113</v>
      </c>
      <c r="D9" s="126" t="s">
        <v>109</v>
      </c>
      <c r="E9" s="156" t="s">
        <v>105</v>
      </c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60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1"/>
      <c r="AX9" s="51" t="s">
        <v>119</v>
      </c>
      <c r="AY9" s="51"/>
      <c r="AZ9" s="59"/>
      <c r="BA9" s="59"/>
      <c r="BB9" s="166" t="s">
        <v>110</v>
      </c>
      <c r="BC9" s="166">
        <v>0</v>
      </c>
      <c r="BD9" s="157" t="s">
        <v>230</v>
      </c>
      <c r="BE9" s="156" t="s">
        <v>241</v>
      </c>
      <c r="BF9" s="159"/>
      <c r="BG9" s="163" t="s">
        <v>97</v>
      </c>
      <c r="BH9" s="164"/>
    </row>
    <row r="10" spans="1:60" ht="23.45" customHeight="1" thickBot="1">
      <c r="A10" s="121"/>
      <c r="B10" s="123"/>
      <c r="C10" s="128"/>
      <c r="D10" s="123"/>
      <c r="E10" s="12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130"/>
      <c r="BC10" s="130"/>
      <c r="BD10" s="158"/>
      <c r="BE10" s="133"/>
      <c r="BF10" s="135"/>
      <c r="BG10" s="136"/>
      <c r="BH10" s="165"/>
    </row>
    <row r="12" spans="1:60" ht="15" thickBot="1"/>
    <row r="13" spans="1:60" ht="27" thickBot="1">
      <c r="A13" s="53" t="s">
        <v>101</v>
      </c>
      <c r="B13" s="54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8"/>
      <c r="O13" s="48"/>
      <c r="P13" s="48"/>
      <c r="Q13" s="49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7"/>
      <c r="BC13" s="47"/>
      <c r="BD13" s="46"/>
      <c r="BE13" s="46"/>
      <c r="BF13" s="46"/>
      <c r="BG13" s="45"/>
      <c r="BH13" s="45"/>
    </row>
    <row r="14" spans="1:60" ht="37.5" customHeight="1">
      <c r="A14" s="55"/>
      <c r="B14" s="56"/>
      <c r="C14" s="56"/>
      <c r="D14" s="56"/>
      <c r="E14" s="56"/>
      <c r="F14" s="149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1"/>
      <c r="BB14" s="56"/>
      <c r="BC14" s="56"/>
      <c r="BD14" s="56"/>
      <c r="BE14" s="56"/>
      <c r="BF14" s="57"/>
      <c r="BG14" s="55"/>
      <c r="BH14" s="57"/>
    </row>
    <row r="15" spans="1:60" ht="15.75">
      <c r="A15" s="152" t="s">
        <v>89</v>
      </c>
      <c r="B15" s="147" t="s">
        <v>99</v>
      </c>
      <c r="C15" s="147" t="s">
        <v>100</v>
      </c>
      <c r="D15" s="143" t="s">
        <v>85</v>
      </c>
      <c r="E15" s="143" t="s">
        <v>86</v>
      </c>
      <c r="F15" s="144">
        <v>2017</v>
      </c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6"/>
      <c r="V15" s="144">
        <v>2018</v>
      </c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5"/>
      <c r="AT15" s="145"/>
      <c r="AU15" s="145"/>
      <c r="AV15" s="145"/>
      <c r="AW15" s="145"/>
      <c r="AX15" s="145"/>
      <c r="AY15" s="145"/>
      <c r="AZ15" s="145"/>
      <c r="BA15" s="146"/>
      <c r="BB15" s="143" t="s">
        <v>93</v>
      </c>
      <c r="BC15" s="147" t="s">
        <v>94</v>
      </c>
      <c r="BD15" s="147" t="s">
        <v>87</v>
      </c>
      <c r="BE15" s="143" t="s">
        <v>95</v>
      </c>
      <c r="BF15" s="148" t="s">
        <v>88</v>
      </c>
      <c r="BG15" s="141" t="s">
        <v>96</v>
      </c>
      <c r="BH15" s="142" t="s">
        <v>95</v>
      </c>
    </row>
    <row r="16" spans="1:60" ht="15.75">
      <c r="A16" s="152"/>
      <c r="B16" s="147"/>
      <c r="C16" s="147"/>
      <c r="D16" s="153"/>
      <c r="E16" s="143"/>
      <c r="F16" s="143">
        <v>9</v>
      </c>
      <c r="G16" s="143"/>
      <c r="H16" s="143"/>
      <c r="I16" s="143"/>
      <c r="J16" s="143">
        <v>10</v>
      </c>
      <c r="K16" s="143"/>
      <c r="L16" s="143"/>
      <c r="M16" s="143"/>
      <c r="N16" s="143">
        <v>11</v>
      </c>
      <c r="O16" s="143"/>
      <c r="P16" s="143"/>
      <c r="Q16" s="143"/>
      <c r="R16" s="143">
        <v>12</v>
      </c>
      <c r="S16" s="143"/>
      <c r="T16" s="143"/>
      <c r="U16" s="143"/>
      <c r="V16" s="143">
        <v>1</v>
      </c>
      <c r="W16" s="143"/>
      <c r="X16" s="143"/>
      <c r="Y16" s="143"/>
      <c r="Z16" s="143">
        <v>2</v>
      </c>
      <c r="AA16" s="143"/>
      <c r="AB16" s="143"/>
      <c r="AC16" s="143"/>
      <c r="AD16" s="143">
        <v>3</v>
      </c>
      <c r="AE16" s="143"/>
      <c r="AF16" s="143"/>
      <c r="AG16" s="143"/>
      <c r="AH16" s="143">
        <v>4</v>
      </c>
      <c r="AI16" s="143"/>
      <c r="AJ16" s="143"/>
      <c r="AK16" s="143"/>
      <c r="AL16" s="143">
        <v>5</v>
      </c>
      <c r="AM16" s="143"/>
      <c r="AN16" s="143"/>
      <c r="AO16" s="143"/>
      <c r="AP16" s="143">
        <v>6</v>
      </c>
      <c r="AQ16" s="143"/>
      <c r="AR16" s="143"/>
      <c r="AS16" s="143"/>
      <c r="AT16" s="143">
        <v>7</v>
      </c>
      <c r="AU16" s="143"/>
      <c r="AV16" s="143"/>
      <c r="AW16" s="143"/>
      <c r="AX16" s="143">
        <v>8</v>
      </c>
      <c r="AY16" s="143"/>
      <c r="AZ16" s="143"/>
      <c r="BA16" s="143"/>
      <c r="BB16" s="143"/>
      <c r="BC16" s="147"/>
      <c r="BD16" s="147"/>
      <c r="BE16" s="143"/>
      <c r="BF16" s="148"/>
      <c r="BG16" s="141"/>
      <c r="BH16" s="142"/>
    </row>
    <row r="17" spans="1:60" ht="22.9" customHeight="1">
      <c r="A17" s="120">
        <v>1</v>
      </c>
      <c r="B17" s="122" t="s">
        <v>121</v>
      </c>
      <c r="C17" s="124" t="s">
        <v>124</v>
      </c>
      <c r="D17" s="126" t="s">
        <v>109</v>
      </c>
      <c r="E17" s="124" t="s">
        <v>127</v>
      </c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2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 t="s">
        <v>128</v>
      </c>
      <c r="AY17" s="51"/>
      <c r="AZ17" s="51"/>
      <c r="BA17" s="51"/>
      <c r="BB17" s="129" t="s">
        <v>110</v>
      </c>
      <c r="BC17" s="129">
        <v>0</v>
      </c>
      <c r="BD17" s="131"/>
      <c r="BE17" s="127"/>
      <c r="BF17" s="140"/>
      <c r="BG17" s="117" t="s">
        <v>123</v>
      </c>
      <c r="BH17" s="118"/>
    </row>
    <row r="18" spans="1:60" ht="21.6" customHeight="1">
      <c r="A18" s="120"/>
      <c r="B18" s="122"/>
      <c r="C18" s="124"/>
      <c r="D18" s="122"/>
      <c r="E18" s="124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129"/>
      <c r="BC18" s="129"/>
      <c r="BD18" s="138"/>
      <c r="BE18" s="139"/>
      <c r="BF18" s="140"/>
      <c r="BG18" s="117"/>
      <c r="BH18" s="119"/>
    </row>
    <row r="19" spans="1:60" ht="21" customHeight="1">
      <c r="A19" s="120">
        <v>2</v>
      </c>
      <c r="B19" s="122" t="s">
        <v>121</v>
      </c>
      <c r="C19" s="124" t="s">
        <v>125</v>
      </c>
      <c r="D19" s="126" t="s">
        <v>109</v>
      </c>
      <c r="E19" s="127" t="s">
        <v>126</v>
      </c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2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 t="s">
        <v>128</v>
      </c>
      <c r="AY19" s="51"/>
      <c r="AZ19" s="51"/>
      <c r="BA19" s="51"/>
      <c r="BB19" s="129" t="s">
        <v>110</v>
      </c>
      <c r="BC19" s="129">
        <v>0</v>
      </c>
      <c r="BD19" s="131"/>
      <c r="BE19" s="127"/>
      <c r="BF19" s="134"/>
      <c r="BG19" s="117" t="s">
        <v>123</v>
      </c>
      <c r="BH19" s="118"/>
    </row>
    <row r="20" spans="1:60" ht="23.45" customHeight="1" thickBot="1">
      <c r="A20" s="121"/>
      <c r="B20" s="123"/>
      <c r="C20" s="125"/>
      <c r="D20" s="123"/>
      <c r="E20" s="12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94"/>
      <c r="AY20" s="94"/>
      <c r="AZ20" s="94"/>
      <c r="BA20" s="94"/>
      <c r="BB20" s="130"/>
      <c r="BC20" s="130"/>
      <c r="BD20" s="132"/>
      <c r="BE20" s="133"/>
      <c r="BF20" s="135"/>
      <c r="BG20" s="136"/>
      <c r="BH20" s="137"/>
    </row>
  </sheetData>
  <autoFilter ref="A3:BG10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  <filterColumn colId="37" hiddenButton="1" showButton="0"/>
    <filterColumn colId="38" hiddenButton="1" showButton="0"/>
    <filterColumn colId="39" hiddenButton="1" showButton="0"/>
    <filterColumn colId="40" hiddenButton="1" showButton="0"/>
    <filterColumn colId="41" hiddenButton="1" showButton="0"/>
    <filterColumn colId="42" hiddenButton="1" showButton="0"/>
    <filterColumn colId="43" hiddenButton="1" showButton="0"/>
    <filterColumn colId="44" hiddenButton="1" showButton="0"/>
    <filterColumn colId="45" hiddenButton="1" showButton="0"/>
    <filterColumn colId="46" hiddenButton="1" showButton="0"/>
    <filterColumn colId="47" hiddenButton="1" showButton="0"/>
    <filterColumn colId="48" hiddenButton="1" showButton="0"/>
    <filterColumn colId="49" showButton="0"/>
    <filterColumn colId="50" showButton="0"/>
    <filterColumn colId="51" showButton="0"/>
  </autoFilter>
  <mergeCells count="114">
    <mergeCell ref="D9:D10"/>
    <mergeCell ref="E9:E10"/>
    <mergeCell ref="BG9:BG10"/>
    <mergeCell ref="BH9:BH10"/>
    <mergeCell ref="A7:A8"/>
    <mergeCell ref="B7:B8"/>
    <mergeCell ref="C7:C8"/>
    <mergeCell ref="D7:D8"/>
    <mergeCell ref="E7:E8"/>
    <mergeCell ref="BB7:BB8"/>
    <mergeCell ref="BC7:BC8"/>
    <mergeCell ref="BE7:BE8"/>
    <mergeCell ref="BD7:BD8"/>
    <mergeCell ref="BF7:BF8"/>
    <mergeCell ref="BG7:BG8"/>
    <mergeCell ref="BH7:BH8"/>
    <mergeCell ref="BB9:BB10"/>
    <mergeCell ref="BC9:BC10"/>
    <mergeCell ref="C3:C4"/>
    <mergeCell ref="BF3:BF4"/>
    <mergeCell ref="F2:BA2"/>
    <mergeCell ref="A3:A4"/>
    <mergeCell ref="B3:B4"/>
    <mergeCell ref="D3:D4"/>
    <mergeCell ref="E3:E4"/>
    <mergeCell ref="AD4:AG4"/>
    <mergeCell ref="Z4:AC4"/>
    <mergeCell ref="AT4:AW4"/>
    <mergeCell ref="AP4:AS4"/>
    <mergeCell ref="AL4:AO4"/>
    <mergeCell ref="AH4:AK4"/>
    <mergeCell ref="BG3:BG4"/>
    <mergeCell ref="BH3:BH4"/>
    <mergeCell ref="F4:I4"/>
    <mergeCell ref="J4:M4"/>
    <mergeCell ref="N4:Q4"/>
    <mergeCell ref="R4:U4"/>
    <mergeCell ref="V4:Y4"/>
    <mergeCell ref="AX4:BA4"/>
    <mergeCell ref="BB3:BB4"/>
    <mergeCell ref="BC3:BC4"/>
    <mergeCell ref="BE3:BE4"/>
    <mergeCell ref="BD3:BD4"/>
    <mergeCell ref="F3:AK3"/>
    <mergeCell ref="AL3:BA3"/>
    <mergeCell ref="F14:BA14"/>
    <mergeCell ref="A15:A16"/>
    <mergeCell ref="B15:B16"/>
    <mergeCell ref="C15:C16"/>
    <mergeCell ref="D15:D16"/>
    <mergeCell ref="E15:E16"/>
    <mergeCell ref="BH5:BH6"/>
    <mergeCell ref="A5:A6"/>
    <mergeCell ref="B5:B6"/>
    <mergeCell ref="D5:D6"/>
    <mergeCell ref="E5:E6"/>
    <mergeCell ref="BB5:BB6"/>
    <mergeCell ref="BC5:BC6"/>
    <mergeCell ref="BE5:BE6"/>
    <mergeCell ref="BD5:BD6"/>
    <mergeCell ref="C5:C6"/>
    <mergeCell ref="BF5:BF6"/>
    <mergeCell ref="BG5:BG6"/>
    <mergeCell ref="BE9:BE10"/>
    <mergeCell ref="BD9:BD10"/>
    <mergeCell ref="BF9:BF10"/>
    <mergeCell ref="A9:A10"/>
    <mergeCell ref="B9:B10"/>
    <mergeCell ref="C9:C10"/>
    <mergeCell ref="BG15:BG16"/>
    <mergeCell ref="BH15:BH16"/>
    <mergeCell ref="F16:I16"/>
    <mergeCell ref="J16:M16"/>
    <mergeCell ref="N16:Q16"/>
    <mergeCell ref="R16:U16"/>
    <mergeCell ref="V16:Y16"/>
    <mergeCell ref="Z16:AC16"/>
    <mergeCell ref="AD16:AG16"/>
    <mergeCell ref="AH16:AK16"/>
    <mergeCell ref="AL16:AO16"/>
    <mergeCell ref="AP16:AS16"/>
    <mergeCell ref="AT16:AW16"/>
    <mergeCell ref="AX16:BA16"/>
    <mergeCell ref="F15:U15"/>
    <mergeCell ref="V15:BA15"/>
    <mergeCell ref="BB15:BB16"/>
    <mergeCell ref="BC15:BC16"/>
    <mergeCell ref="BD15:BD16"/>
    <mergeCell ref="BE15:BE16"/>
    <mergeCell ref="BF15:BF16"/>
    <mergeCell ref="BG17:BG18"/>
    <mergeCell ref="BH17:BH18"/>
    <mergeCell ref="A19:A20"/>
    <mergeCell ref="B19:B20"/>
    <mergeCell ref="C19:C20"/>
    <mergeCell ref="D19:D20"/>
    <mergeCell ref="E19:E20"/>
    <mergeCell ref="BB19:BB20"/>
    <mergeCell ref="BC19:BC20"/>
    <mergeCell ref="BD19:BD20"/>
    <mergeCell ref="BE19:BE20"/>
    <mergeCell ref="BF19:BF20"/>
    <mergeCell ref="BG19:BG20"/>
    <mergeCell ref="BH19:BH20"/>
    <mergeCell ref="BB17:BB18"/>
    <mergeCell ref="BC17:BC18"/>
    <mergeCell ref="BD17:BD18"/>
    <mergeCell ref="BE17:BE18"/>
    <mergeCell ref="BF17:BF18"/>
    <mergeCell ref="A17:A18"/>
    <mergeCell ref="B17:B18"/>
    <mergeCell ref="C17:C18"/>
    <mergeCell ref="D17:D18"/>
    <mergeCell ref="E17:E18"/>
  </mergeCells>
  <phoneticPr fontId="1" type="noConversion"/>
  <dataValidations count="3">
    <dataValidation type="list" allowBlank="1" showInputMessage="1" showErrorMessage="1" sqref="BD5:BD10 BD17:BD20">
      <formula1>"Finished, Ongoing, Waiting, Teminate, Running Incident"</formula1>
    </dataValidation>
    <dataValidation type="list" allowBlank="1" showInputMessage="1" showErrorMessage="1" sqref="BG5:BG10 BG17:BG20">
      <formula1>"Not yet start,Ongoing,Already done,Green,Yellow,Red"</formula1>
    </dataValidation>
    <dataValidation type="list" allowBlank="1" showInputMessage="1" showErrorMessage="1" sqref="D5:D10 D17:D20">
      <formula1>"Start Cart,Start Stop,TEDD"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Q32"/>
  <sheetViews>
    <sheetView zoomScale="70" zoomScaleNormal="7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AL20" sqref="AL20"/>
    </sheetView>
  </sheetViews>
  <sheetFormatPr defaultColWidth="9" defaultRowHeight="14.25"/>
  <cols>
    <col min="1" max="1" width="4.42578125" style="77" customWidth="1"/>
    <col min="2" max="2" width="15.7109375" style="77" customWidth="1"/>
    <col min="3" max="3" width="8.7109375" style="77" customWidth="1"/>
    <col min="4" max="4" width="18" style="77" hidden="1" customWidth="1"/>
    <col min="5" max="5" width="9.42578125" style="77" hidden="1" customWidth="1"/>
    <col min="6" max="6" width="8.28515625" style="77" customWidth="1"/>
    <col min="7" max="7" width="7.7109375" style="77" customWidth="1"/>
    <col min="8" max="35" width="2.28515625" style="77" customWidth="1"/>
    <col min="36" max="37" width="8.140625" style="77" customWidth="1"/>
    <col min="38" max="38" width="10.140625" style="77" customWidth="1"/>
    <col min="39" max="39" width="11.5703125" style="77" customWidth="1"/>
    <col min="40" max="40" width="40" style="77" customWidth="1"/>
    <col min="41" max="41" width="8.140625" style="78" customWidth="1"/>
    <col min="42" max="42" width="10.5703125" style="78" customWidth="1"/>
    <col min="43" max="43" width="49.7109375" style="77" customWidth="1"/>
    <col min="44" max="44" width="12.85546875" style="77" customWidth="1"/>
    <col min="45" max="45" width="9.7109375" style="77" customWidth="1"/>
    <col min="46" max="46" width="23.28515625" style="77" customWidth="1"/>
    <col min="47" max="47" width="42.140625" style="77" customWidth="1"/>
    <col min="48" max="16384" width="9" style="77"/>
  </cols>
  <sheetData>
    <row r="1" spans="1:43" ht="15" thickBot="1">
      <c r="A1" s="221">
        <f ca="1">TODAY()</f>
        <v>43046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</row>
    <row r="2" spans="1:43" ht="27" thickBot="1">
      <c r="A2" s="79" t="s">
        <v>198</v>
      </c>
      <c r="B2" s="80"/>
      <c r="C2" s="81"/>
      <c r="D2" s="80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2"/>
      <c r="U2" s="82"/>
      <c r="V2" s="82"/>
      <c r="W2" s="83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4"/>
      <c r="AK2" s="84"/>
      <c r="AL2" s="85"/>
      <c r="AM2" s="81"/>
      <c r="AN2" s="81"/>
      <c r="AO2" s="81"/>
      <c r="AP2" s="81"/>
      <c r="AQ2" s="86"/>
    </row>
    <row r="3" spans="1:43" ht="31.5" customHeight="1">
      <c r="A3" s="87"/>
      <c r="B3" s="88"/>
      <c r="C3" s="88"/>
      <c r="D3" s="88"/>
      <c r="E3" s="88"/>
      <c r="F3" s="88"/>
      <c r="G3" s="88"/>
      <c r="H3" s="207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  <c r="AI3" s="224"/>
      <c r="AJ3" s="89"/>
      <c r="AK3" s="89"/>
      <c r="AL3" s="88"/>
      <c r="AM3" s="88"/>
      <c r="AN3" s="88"/>
      <c r="AO3" s="90"/>
      <c r="AP3" s="87"/>
      <c r="AQ3" s="90"/>
    </row>
    <row r="4" spans="1:43" ht="15.75">
      <c r="A4" s="225" t="s">
        <v>199</v>
      </c>
      <c r="B4" s="216" t="s">
        <v>130</v>
      </c>
      <c r="C4" s="216" t="s">
        <v>200</v>
      </c>
      <c r="D4" s="216" t="s">
        <v>201</v>
      </c>
      <c r="E4" s="216" t="s">
        <v>202</v>
      </c>
      <c r="F4" s="216" t="s">
        <v>203</v>
      </c>
      <c r="G4" s="218" t="s">
        <v>204</v>
      </c>
      <c r="H4" s="229">
        <v>2017</v>
      </c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230"/>
      <c r="AI4" s="231"/>
      <c r="AJ4" s="213" t="s">
        <v>205</v>
      </c>
      <c r="AK4" s="215" t="s">
        <v>206</v>
      </c>
      <c r="AL4" s="216" t="s">
        <v>207</v>
      </c>
      <c r="AM4" s="216" t="s">
        <v>209</v>
      </c>
      <c r="AN4" s="218" t="s">
        <v>208</v>
      </c>
      <c r="AO4" s="210" t="s">
        <v>210</v>
      </c>
      <c r="AP4" s="208" t="s">
        <v>211</v>
      </c>
      <c r="AQ4" s="210" t="s">
        <v>208</v>
      </c>
    </row>
    <row r="5" spans="1:43" ht="16.5" thickBot="1">
      <c r="A5" s="226"/>
      <c r="B5" s="227"/>
      <c r="C5" s="227"/>
      <c r="D5" s="227"/>
      <c r="E5" s="227"/>
      <c r="F5" s="228"/>
      <c r="G5" s="212"/>
      <c r="H5" s="212">
        <v>6</v>
      </c>
      <c r="I5" s="212"/>
      <c r="J5" s="212"/>
      <c r="K5" s="212"/>
      <c r="L5" s="212">
        <v>7</v>
      </c>
      <c r="M5" s="212"/>
      <c r="N5" s="212"/>
      <c r="O5" s="212"/>
      <c r="P5" s="212">
        <v>8</v>
      </c>
      <c r="Q5" s="212"/>
      <c r="R5" s="212"/>
      <c r="S5" s="212"/>
      <c r="T5" s="212">
        <v>9</v>
      </c>
      <c r="U5" s="212"/>
      <c r="V5" s="212"/>
      <c r="W5" s="212"/>
      <c r="X5" s="212">
        <v>10</v>
      </c>
      <c r="Y5" s="212"/>
      <c r="Z5" s="212"/>
      <c r="AA5" s="212"/>
      <c r="AB5" s="212">
        <v>11</v>
      </c>
      <c r="AC5" s="212"/>
      <c r="AD5" s="212"/>
      <c r="AE5" s="212"/>
      <c r="AF5" s="212">
        <v>12</v>
      </c>
      <c r="AG5" s="212"/>
      <c r="AH5" s="212"/>
      <c r="AI5" s="212"/>
      <c r="AJ5" s="214"/>
      <c r="AK5" s="214"/>
      <c r="AL5" s="217"/>
      <c r="AM5" s="217"/>
      <c r="AN5" s="219"/>
      <c r="AO5" s="220"/>
      <c r="AP5" s="209"/>
      <c r="AQ5" s="211"/>
    </row>
    <row r="6" spans="1:43" ht="28.15" customHeight="1">
      <c r="A6" s="206">
        <v>1</v>
      </c>
      <c r="B6" s="207" t="s">
        <v>213</v>
      </c>
      <c r="C6" s="207" t="s">
        <v>214</v>
      </c>
      <c r="D6" s="207" t="s">
        <v>215</v>
      </c>
      <c r="E6" s="207" t="s">
        <v>214</v>
      </c>
      <c r="F6" s="207" t="s">
        <v>104</v>
      </c>
      <c r="G6" s="201" t="s">
        <v>216</v>
      </c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202">
        <v>24000</v>
      </c>
      <c r="AK6" s="202">
        <v>0</v>
      </c>
      <c r="AL6" s="203">
        <v>0</v>
      </c>
      <c r="AM6" s="205" t="s">
        <v>230</v>
      </c>
      <c r="AN6" s="204" t="s">
        <v>244</v>
      </c>
      <c r="AO6" s="198"/>
      <c r="AP6" s="199" t="s">
        <v>97</v>
      </c>
      <c r="AQ6" s="200"/>
    </row>
    <row r="7" spans="1:43" ht="24.6" customHeight="1">
      <c r="A7" s="190"/>
      <c r="B7" s="191"/>
      <c r="C7" s="191"/>
      <c r="D7" s="191"/>
      <c r="E7" s="191"/>
      <c r="F7" s="191"/>
      <c r="G7" s="187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171"/>
      <c r="AK7" s="171"/>
      <c r="AL7" s="184"/>
      <c r="AM7" s="197"/>
      <c r="AN7" s="185"/>
      <c r="AO7" s="181"/>
      <c r="AP7" s="182"/>
      <c r="AQ7" s="183"/>
    </row>
    <row r="8" spans="1:43" ht="26.45" customHeight="1">
      <c r="A8" s="189">
        <v>2</v>
      </c>
      <c r="B8" s="191" t="s">
        <v>217</v>
      </c>
      <c r="C8" s="191" t="s">
        <v>214</v>
      </c>
      <c r="D8" s="191" t="s">
        <v>218</v>
      </c>
      <c r="E8" s="191" t="s">
        <v>214</v>
      </c>
      <c r="F8" s="191" t="s">
        <v>219</v>
      </c>
      <c r="G8" s="187" t="s">
        <v>220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171">
        <v>43708</v>
      </c>
      <c r="AK8" s="171">
        <v>0</v>
      </c>
      <c r="AL8" s="173">
        <v>0</v>
      </c>
      <c r="AM8" s="196" t="s">
        <v>230</v>
      </c>
      <c r="AN8" s="175" t="s">
        <v>244</v>
      </c>
      <c r="AO8" s="179"/>
      <c r="AP8" s="167" t="s">
        <v>97</v>
      </c>
      <c r="AQ8" s="169"/>
    </row>
    <row r="9" spans="1:43" ht="29.45" customHeight="1">
      <c r="A9" s="190"/>
      <c r="B9" s="191"/>
      <c r="C9" s="191"/>
      <c r="D9" s="191"/>
      <c r="E9" s="191"/>
      <c r="F9" s="191"/>
      <c r="G9" s="187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171"/>
      <c r="AK9" s="171"/>
      <c r="AL9" s="184"/>
      <c r="AM9" s="197"/>
      <c r="AN9" s="185"/>
      <c r="AO9" s="181"/>
      <c r="AP9" s="182"/>
      <c r="AQ9" s="183"/>
    </row>
    <row r="10" spans="1:43" ht="24" customHeight="1">
      <c r="A10" s="189">
        <v>3</v>
      </c>
      <c r="B10" s="191" t="s">
        <v>221</v>
      </c>
      <c r="C10" s="191" t="s">
        <v>214</v>
      </c>
      <c r="D10" s="191" t="s">
        <v>222</v>
      </c>
      <c r="E10" s="191" t="s">
        <v>214</v>
      </c>
      <c r="F10" s="191" t="s">
        <v>104</v>
      </c>
      <c r="G10" s="187" t="s">
        <v>223</v>
      </c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171">
        <v>24000</v>
      </c>
      <c r="AK10" s="171">
        <v>0</v>
      </c>
      <c r="AL10" s="173">
        <v>0</v>
      </c>
      <c r="AM10" s="196" t="s">
        <v>230</v>
      </c>
      <c r="AN10" s="175" t="s">
        <v>244</v>
      </c>
      <c r="AO10" s="179"/>
      <c r="AP10" s="167" t="s">
        <v>97</v>
      </c>
      <c r="AQ10" s="169"/>
    </row>
    <row r="11" spans="1:43" ht="27.6" customHeight="1">
      <c r="A11" s="190"/>
      <c r="B11" s="191"/>
      <c r="C11" s="191"/>
      <c r="D11" s="191"/>
      <c r="E11" s="191"/>
      <c r="F11" s="191"/>
      <c r="G11" s="187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171"/>
      <c r="AK11" s="171"/>
      <c r="AL11" s="184"/>
      <c r="AM11" s="197"/>
      <c r="AN11" s="185"/>
      <c r="AO11" s="181"/>
      <c r="AP11" s="182"/>
      <c r="AQ11" s="183"/>
    </row>
    <row r="12" spans="1:43" ht="18" customHeight="1">
      <c r="A12" s="189">
        <v>4</v>
      </c>
      <c r="B12" s="191" t="s">
        <v>107</v>
      </c>
      <c r="C12" s="191" t="s">
        <v>214</v>
      </c>
      <c r="D12" s="191" t="s">
        <v>121</v>
      </c>
      <c r="E12" s="191" t="s">
        <v>214</v>
      </c>
      <c r="F12" s="191" t="s">
        <v>107</v>
      </c>
      <c r="G12" s="187" t="s">
        <v>224</v>
      </c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171">
        <v>185.4</v>
      </c>
      <c r="AK12" s="171">
        <v>0</v>
      </c>
      <c r="AL12" s="173">
        <v>1</v>
      </c>
      <c r="AM12" s="194" t="s">
        <v>106</v>
      </c>
      <c r="AN12" s="175">
        <v>0</v>
      </c>
      <c r="AO12" s="179"/>
      <c r="AP12" s="167" t="s">
        <v>97</v>
      </c>
      <c r="AQ12" s="169"/>
    </row>
    <row r="13" spans="1:43" ht="19.899999999999999" customHeight="1">
      <c r="A13" s="190"/>
      <c r="B13" s="191"/>
      <c r="C13" s="191"/>
      <c r="D13" s="191"/>
      <c r="E13" s="191"/>
      <c r="F13" s="191"/>
      <c r="G13" s="187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171"/>
      <c r="AK13" s="171"/>
      <c r="AL13" s="184"/>
      <c r="AM13" s="195"/>
      <c r="AN13" s="185"/>
      <c r="AO13" s="181"/>
      <c r="AP13" s="182"/>
      <c r="AQ13" s="183"/>
    </row>
    <row r="14" spans="1:43" ht="27" customHeight="1">
      <c r="A14" s="189">
        <v>5</v>
      </c>
      <c r="B14" s="191" t="s">
        <v>225</v>
      </c>
      <c r="C14" s="191" t="s">
        <v>214</v>
      </c>
      <c r="D14" s="191" t="s">
        <v>226</v>
      </c>
      <c r="E14" s="191" t="s">
        <v>214</v>
      </c>
      <c r="F14" s="191" t="s">
        <v>104</v>
      </c>
      <c r="G14" s="187" t="s">
        <v>105</v>
      </c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171">
        <v>24000</v>
      </c>
      <c r="AK14" s="171">
        <v>0</v>
      </c>
      <c r="AL14" s="173">
        <v>0</v>
      </c>
      <c r="AM14" s="177" t="s">
        <v>118</v>
      </c>
      <c r="AN14" s="175" t="s">
        <v>242</v>
      </c>
      <c r="AO14" s="179"/>
      <c r="AP14" s="167" t="s">
        <v>97</v>
      </c>
      <c r="AQ14" s="169"/>
    </row>
    <row r="15" spans="1:43" ht="23.45" customHeight="1">
      <c r="A15" s="190"/>
      <c r="B15" s="191"/>
      <c r="C15" s="191"/>
      <c r="D15" s="191"/>
      <c r="E15" s="191"/>
      <c r="F15" s="191"/>
      <c r="G15" s="187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171"/>
      <c r="AK15" s="171"/>
      <c r="AL15" s="184"/>
      <c r="AM15" s="186"/>
      <c r="AN15" s="185"/>
      <c r="AO15" s="181"/>
      <c r="AP15" s="182"/>
      <c r="AQ15" s="183"/>
    </row>
    <row r="16" spans="1:43" ht="19.149999999999999" customHeight="1">
      <c r="A16" s="189">
        <v>6</v>
      </c>
      <c r="B16" s="191" t="s">
        <v>227</v>
      </c>
      <c r="C16" s="191" t="s">
        <v>214</v>
      </c>
      <c r="D16" s="191" t="s">
        <v>228</v>
      </c>
      <c r="E16" s="191" t="s">
        <v>214</v>
      </c>
      <c r="F16" s="191" t="s">
        <v>104</v>
      </c>
      <c r="G16" s="187" t="s">
        <v>229</v>
      </c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171">
        <v>24000</v>
      </c>
      <c r="AK16" s="171">
        <v>0</v>
      </c>
      <c r="AL16" s="173">
        <v>0</v>
      </c>
      <c r="AM16" s="177" t="s">
        <v>118</v>
      </c>
      <c r="AN16" s="175" t="s">
        <v>243</v>
      </c>
      <c r="AO16" s="179"/>
      <c r="AP16" s="167" t="s">
        <v>97</v>
      </c>
      <c r="AQ16" s="169"/>
    </row>
    <row r="17" spans="1:43" ht="19.899999999999999" customHeight="1" thickBot="1">
      <c r="A17" s="192"/>
      <c r="B17" s="193"/>
      <c r="C17" s="193"/>
      <c r="D17" s="193"/>
      <c r="E17" s="193"/>
      <c r="F17" s="193"/>
      <c r="G17" s="188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172"/>
      <c r="AK17" s="172"/>
      <c r="AL17" s="174"/>
      <c r="AM17" s="178"/>
      <c r="AN17" s="176"/>
      <c r="AO17" s="180"/>
      <c r="AP17" s="168"/>
      <c r="AQ17" s="170"/>
    </row>
    <row r="18" spans="1:43" ht="14.25" customHeight="1">
      <c r="AO18" s="77"/>
      <c r="AP18" s="77"/>
    </row>
    <row r="19" spans="1:43" ht="14.25" customHeight="1">
      <c r="AO19" s="77"/>
      <c r="AP19" s="77"/>
    </row>
    <row r="20" spans="1:43" ht="14.25" customHeight="1">
      <c r="AO20" s="77"/>
      <c r="AP20" s="77"/>
    </row>
    <row r="21" spans="1:43" ht="14.25" customHeight="1">
      <c r="AO21" s="77"/>
      <c r="AP21" s="77"/>
    </row>
    <row r="22" spans="1:43" ht="14.25" customHeight="1">
      <c r="AO22" s="77"/>
      <c r="AP22" s="77"/>
    </row>
    <row r="23" spans="1:43" ht="14.25" customHeight="1">
      <c r="AO23" s="77"/>
      <c r="AP23" s="77"/>
    </row>
    <row r="24" spans="1:43" ht="14.25" customHeight="1">
      <c r="AO24" s="77"/>
      <c r="AP24" s="77"/>
    </row>
    <row r="25" spans="1:43" ht="14.25" customHeight="1">
      <c r="AO25" s="77"/>
      <c r="AP25" s="77"/>
    </row>
    <row r="26" spans="1:43" ht="14.25" customHeight="1">
      <c r="AO26" s="77"/>
      <c r="AP26" s="77"/>
    </row>
    <row r="27" spans="1:43" ht="14.25" customHeight="1">
      <c r="AO27" s="77"/>
      <c r="AP27" s="77"/>
    </row>
    <row r="28" spans="1:43" ht="14.25" customHeight="1">
      <c r="AO28" s="77"/>
      <c r="AP28" s="77"/>
    </row>
    <row r="29" spans="1:43" ht="14.25" customHeight="1">
      <c r="AO29" s="77"/>
      <c r="AP29" s="77"/>
    </row>
    <row r="30" spans="1:43" ht="14.25" customHeight="1">
      <c r="AO30" s="77"/>
      <c r="AP30" s="77"/>
    </row>
    <row r="31" spans="1:43" ht="14.25" customHeight="1">
      <c r="AO31" s="77"/>
      <c r="AP31" s="77"/>
    </row>
    <row r="32" spans="1:43" ht="14.25" customHeight="1">
      <c r="AO32" s="77"/>
      <c r="AP32" s="77"/>
    </row>
  </sheetData>
  <mergeCells count="115">
    <mergeCell ref="A1:AI1"/>
    <mergeCell ref="H3:AI3"/>
    <mergeCell ref="A4:A5"/>
    <mergeCell ref="B4:B5"/>
    <mergeCell ref="C4:C5"/>
    <mergeCell ref="D4:D5"/>
    <mergeCell ref="E4:E5"/>
    <mergeCell ref="F4:F5"/>
    <mergeCell ref="G4:G5"/>
    <mergeCell ref="H4:AI4"/>
    <mergeCell ref="F6:F7"/>
    <mergeCell ref="AP8:AP9"/>
    <mergeCell ref="AQ8:AQ9"/>
    <mergeCell ref="AP4:AP5"/>
    <mergeCell ref="AQ4:AQ5"/>
    <mergeCell ref="H5:K5"/>
    <mergeCell ref="L5:O5"/>
    <mergeCell ref="P5:S5"/>
    <mergeCell ref="T5:W5"/>
    <mergeCell ref="X5:AA5"/>
    <mergeCell ref="AB5:AE5"/>
    <mergeCell ref="AF5:AI5"/>
    <mergeCell ref="AJ4:AJ5"/>
    <mergeCell ref="AK4:AK5"/>
    <mergeCell ref="AL4:AL5"/>
    <mergeCell ref="AN4:AN5"/>
    <mergeCell ref="AM4:AM5"/>
    <mergeCell ref="AO4:AO5"/>
    <mergeCell ref="AK8:AK9"/>
    <mergeCell ref="AL8:AL9"/>
    <mergeCell ref="AN8:AN9"/>
    <mergeCell ref="AM8:AM9"/>
    <mergeCell ref="AO8:AO9"/>
    <mergeCell ref="G10:G11"/>
    <mergeCell ref="AJ10:AJ11"/>
    <mergeCell ref="AJ8:AJ9"/>
    <mergeCell ref="AO6:AO7"/>
    <mergeCell ref="AP6:AP7"/>
    <mergeCell ref="AQ6:AQ7"/>
    <mergeCell ref="A8:A9"/>
    <mergeCell ref="B8:B9"/>
    <mergeCell ref="C8:C9"/>
    <mergeCell ref="D8:D9"/>
    <mergeCell ref="E8:E9"/>
    <mergeCell ref="F8:F9"/>
    <mergeCell ref="G8:G9"/>
    <mergeCell ref="G6:G7"/>
    <mergeCell ref="AJ6:AJ7"/>
    <mergeCell ref="AK6:AK7"/>
    <mergeCell ref="AL6:AL7"/>
    <mergeCell ref="AN6:AN7"/>
    <mergeCell ref="AM6:AM7"/>
    <mergeCell ref="A6:A7"/>
    <mergeCell ref="B6:B7"/>
    <mergeCell ref="C6:C7"/>
    <mergeCell ref="D6:D7"/>
    <mergeCell ref="E6:E7"/>
    <mergeCell ref="AL12:AL13"/>
    <mergeCell ref="AN12:AN13"/>
    <mergeCell ref="AM12:AM13"/>
    <mergeCell ref="AO12:AO13"/>
    <mergeCell ref="AP12:AP13"/>
    <mergeCell ref="AQ12:AQ13"/>
    <mergeCell ref="AQ10:AQ11"/>
    <mergeCell ref="A12:A13"/>
    <mergeCell ref="B12:B13"/>
    <mergeCell ref="C12:C13"/>
    <mergeCell ref="D12:D13"/>
    <mergeCell ref="E12:E13"/>
    <mergeCell ref="F12:F13"/>
    <mergeCell ref="G12:G13"/>
    <mergeCell ref="AJ12:AJ13"/>
    <mergeCell ref="AK12:AK13"/>
    <mergeCell ref="AK10:AK11"/>
    <mergeCell ref="AL10:AL11"/>
    <mergeCell ref="AN10:AN11"/>
    <mergeCell ref="AM10:AM11"/>
    <mergeCell ref="AO10:AO11"/>
    <mergeCell ref="AP10:AP11"/>
    <mergeCell ref="A10:A11"/>
    <mergeCell ref="B10:B11"/>
    <mergeCell ref="C10:C11"/>
    <mergeCell ref="D10:D11"/>
    <mergeCell ref="E10:E11"/>
    <mergeCell ref="F10:F11"/>
    <mergeCell ref="A16:A17"/>
    <mergeCell ref="B16:B17"/>
    <mergeCell ref="C16:C17"/>
    <mergeCell ref="D16:D17"/>
    <mergeCell ref="E16:E17"/>
    <mergeCell ref="F16:F17"/>
    <mergeCell ref="G16:G17"/>
    <mergeCell ref="G14:G15"/>
    <mergeCell ref="AJ14:AJ15"/>
    <mergeCell ref="A14:A15"/>
    <mergeCell ref="B14:B15"/>
    <mergeCell ref="C14:C15"/>
    <mergeCell ref="D14:D15"/>
    <mergeCell ref="E14:E15"/>
    <mergeCell ref="F14:F15"/>
    <mergeCell ref="AP16:AP17"/>
    <mergeCell ref="AQ16:AQ17"/>
    <mergeCell ref="AJ16:AJ17"/>
    <mergeCell ref="AK16:AK17"/>
    <mergeCell ref="AL16:AL17"/>
    <mergeCell ref="AN16:AN17"/>
    <mergeCell ref="AM16:AM17"/>
    <mergeCell ref="AO16:AO17"/>
    <mergeCell ref="AO14:AO15"/>
    <mergeCell ref="AP14:AP15"/>
    <mergeCell ref="AQ14:AQ15"/>
    <mergeCell ref="AK14:AK15"/>
    <mergeCell ref="AL14:AL15"/>
    <mergeCell ref="AN14:AN15"/>
    <mergeCell ref="AM14:AM15"/>
  </mergeCells>
  <phoneticPr fontId="1" type="noConversion"/>
  <conditionalFormatting sqref="AL12:AL13">
    <cfRule type="dataBar" priority="27">
      <dataBar>
        <cfvo type="num" val="0"/>
        <cfvo type="num" val="1"/>
        <color theme="3" tint="0.59999389629810485"/>
      </dataBar>
      <extLst>
        <ext xmlns:x14="http://schemas.microsoft.com/office/spreadsheetml/2009/9/main" uri="{B025F937-C7B1-47D3-B67F-A62EFF666E3E}">
          <x14:id>{FFA1C931-D9D8-4907-B83D-B0BAD83554B9}</x14:id>
        </ext>
      </extLst>
    </cfRule>
  </conditionalFormatting>
  <conditionalFormatting sqref="AM6:AM11">
    <cfRule type="cellIs" dxfId="31" priority="18" operator="equal">
      <formula>"Pending"</formula>
    </cfRule>
    <cfRule type="cellIs" dxfId="30" priority="19" operator="equal">
      <formula>"Complete"</formula>
    </cfRule>
    <cfRule type="cellIs" dxfId="29" priority="20" operator="equal">
      <formula>"Running"</formula>
    </cfRule>
    <cfRule type="cellIs" dxfId="28" priority="21" operator="equal">
      <formula>"down"</formula>
    </cfRule>
    <cfRule type="cellIs" dxfId="27" priority="22" operator="equal">
      <formula>"Waiting Ready to Run"</formula>
    </cfRule>
    <cfRule type="cellIs" dxfId="26" priority="23" operator="equal">
      <formula>"Incident"</formula>
    </cfRule>
    <cfRule type="cellIs" dxfId="25" priority="24" operator="equal">
      <formula>"working in progress"</formula>
    </cfRule>
  </conditionalFormatting>
  <conditionalFormatting sqref="AM12:AM17">
    <cfRule type="cellIs" dxfId="24" priority="4" operator="equal">
      <formula>"Pending"</formula>
    </cfRule>
    <cfRule type="cellIs" dxfId="23" priority="5" operator="equal">
      <formula>"Complete"</formula>
    </cfRule>
    <cfRule type="cellIs" dxfId="22" priority="6" operator="equal">
      <formula>"Running"</formula>
    </cfRule>
    <cfRule type="cellIs" dxfId="21" priority="7" operator="equal">
      <formula>"down"</formula>
    </cfRule>
    <cfRule type="cellIs" dxfId="20" priority="8" operator="equal">
      <formula>"Waiting Ready to Run"</formula>
    </cfRule>
    <cfRule type="cellIs" dxfId="19" priority="9" operator="equal">
      <formula>"Incident"</formula>
    </cfRule>
    <cfRule type="cellIs" dxfId="18" priority="10" operator="equal">
      <formula>"working in progress"</formula>
    </cfRule>
  </conditionalFormatting>
  <conditionalFormatting sqref="AL6:AL11">
    <cfRule type="dataBar" priority="3">
      <dataBar>
        <cfvo type="num" val="0"/>
        <cfvo type="num" val="1"/>
        <color theme="3" tint="0.59999389629810485"/>
      </dataBar>
      <extLst>
        <ext xmlns:x14="http://schemas.microsoft.com/office/spreadsheetml/2009/9/main" uri="{B025F937-C7B1-47D3-B67F-A62EFF666E3E}">
          <x14:id>{59C2D0FC-E953-4AAD-A008-E31A4E7B4874}</x14:id>
        </ext>
      </extLst>
    </cfRule>
  </conditionalFormatting>
  <conditionalFormatting sqref="AL14:AL15">
    <cfRule type="dataBar" priority="2">
      <dataBar>
        <cfvo type="num" val="0"/>
        <cfvo type="num" val="1"/>
        <color theme="3" tint="0.59999389629810485"/>
      </dataBar>
      <extLst>
        <ext xmlns:x14="http://schemas.microsoft.com/office/spreadsheetml/2009/9/main" uri="{B025F937-C7B1-47D3-B67F-A62EFF666E3E}">
          <x14:id>{69CAD1D2-5D1D-4489-B6FD-965A1D3F674B}</x14:id>
        </ext>
      </extLst>
    </cfRule>
  </conditionalFormatting>
  <conditionalFormatting sqref="AL16:AL17">
    <cfRule type="dataBar" priority="1">
      <dataBar>
        <cfvo type="num" val="0"/>
        <cfvo type="num" val="1"/>
        <color theme="3" tint="0.59999389629810485"/>
      </dataBar>
      <extLst>
        <ext xmlns:x14="http://schemas.microsoft.com/office/spreadsheetml/2009/9/main" uri="{B025F937-C7B1-47D3-B67F-A62EFF666E3E}">
          <x14:id>{778BB033-4BD7-4F41-B52F-4770C2D6E969}</x14:id>
        </ext>
      </extLst>
    </cfRule>
  </conditionalFormatting>
  <dataValidations count="2">
    <dataValidation type="list" allowBlank="1" showInputMessage="1" showErrorMessage="1" sqref="AP6:AP17">
      <formula1>"Not yet start,Ongoing,Already done,Green,Yellow,Red"</formula1>
    </dataValidation>
    <dataValidation type="list" allowBlank="1" showInputMessage="1" showErrorMessage="1" sqref="AM6:AM17">
      <formula1>"Finished, Ongoing, Waiting, Teminate, Running Incident"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A1C931-D9D8-4907-B83D-B0BAD83554B9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AL12:AL13</xm:sqref>
        </x14:conditionalFormatting>
        <x14:conditionalFormatting xmlns:xm="http://schemas.microsoft.com/office/excel/2006/main">
          <x14:cfRule type="dataBar" id="{59C2D0FC-E953-4AAD-A008-E31A4E7B4874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AL6:AL11</xm:sqref>
        </x14:conditionalFormatting>
        <x14:conditionalFormatting xmlns:xm="http://schemas.microsoft.com/office/excel/2006/main">
          <x14:cfRule type="dataBar" id="{69CAD1D2-5D1D-4489-B6FD-965A1D3F674B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AL14:AL15</xm:sqref>
        </x14:conditionalFormatting>
        <x14:conditionalFormatting xmlns:xm="http://schemas.microsoft.com/office/excel/2006/main">
          <x14:cfRule type="dataBar" id="{778BB033-4BD7-4F41-B52F-4770C2D6E969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AL16:AL17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D52"/>
  <sheetViews>
    <sheetView tabSelected="1" zoomScaleNormal="100" workbookViewId="0">
      <selection activeCell="B12" sqref="B12"/>
    </sheetView>
  </sheetViews>
  <sheetFormatPr defaultColWidth="9" defaultRowHeight="14.25"/>
  <cols>
    <col min="1" max="1" width="4.28515625" style="42" customWidth="1"/>
    <col min="2" max="2" width="15.7109375" style="42" customWidth="1"/>
    <col min="3" max="3" width="10" style="99" customWidth="1"/>
    <col min="4" max="4" width="7.140625" style="42" customWidth="1"/>
    <col min="5" max="5" width="9.42578125" style="42" customWidth="1"/>
    <col min="6" max="49" width="2.28515625" style="42" customWidth="1"/>
    <col min="50" max="50" width="10.7109375" style="43" customWidth="1"/>
    <col min="51" max="51" width="14.28515625" style="43" customWidth="1"/>
    <col min="52" max="52" width="11.42578125" style="42" customWidth="1"/>
    <col min="53" max="53" width="50" style="42" customWidth="1"/>
    <col min="54" max="54" width="11.42578125" style="42" hidden="1" customWidth="1"/>
    <col min="55" max="55" width="11.28515625" style="42" hidden="1" customWidth="1"/>
    <col min="56" max="56" width="50" style="42" hidden="1" customWidth="1"/>
    <col min="57" max="16384" width="9" style="45"/>
  </cols>
  <sheetData>
    <row r="1" spans="1:56" ht="27" thickBot="1">
      <c r="A1" s="95" t="s">
        <v>247</v>
      </c>
      <c r="B1" s="96"/>
      <c r="C1" s="102"/>
      <c r="D1" s="47"/>
      <c r="E1" s="47"/>
      <c r="F1" s="47"/>
      <c r="G1" s="47"/>
      <c r="H1" s="47"/>
      <c r="I1" s="47"/>
      <c r="J1" s="97"/>
      <c r="K1" s="97"/>
      <c r="L1" s="97"/>
      <c r="M1" s="98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101"/>
      <c r="BB1" s="47"/>
      <c r="BC1" s="47"/>
      <c r="BD1" s="47"/>
    </row>
    <row r="2" spans="1:56" ht="37.5" customHeight="1">
      <c r="A2" s="55"/>
      <c r="B2" s="56"/>
      <c r="C2" s="103"/>
      <c r="D2" s="56"/>
      <c r="E2" s="56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1"/>
      <c r="AX2" s="56"/>
      <c r="AY2" s="56"/>
      <c r="AZ2" s="56"/>
      <c r="BA2" s="57"/>
      <c r="BB2" s="100"/>
      <c r="BC2" s="56"/>
      <c r="BD2" s="56"/>
    </row>
    <row r="3" spans="1:56" ht="15.75">
      <c r="A3" s="152" t="s">
        <v>89</v>
      </c>
      <c r="B3" s="147" t="s">
        <v>130</v>
      </c>
      <c r="C3" s="147" t="s">
        <v>100</v>
      </c>
      <c r="D3" s="147" t="s">
        <v>85</v>
      </c>
      <c r="E3" s="143" t="s">
        <v>86</v>
      </c>
      <c r="F3" s="145">
        <v>2017</v>
      </c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6"/>
      <c r="V3" s="144">
        <v>2018</v>
      </c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  <c r="AN3" s="145"/>
      <c r="AO3" s="145"/>
      <c r="AP3" s="145"/>
      <c r="AQ3" s="145"/>
      <c r="AR3" s="145"/>
      <c r="AS3" s="145"/>
      <c r="AT3" s="145"/>
      <c r="AU3" s="145"/>
      <c r="AV3" s="145"/>
      <c r="AW3" s="146"/>
      <c r="AX3" s="143" t="s">
        <v>93</v>
      </c>
      <c r="AY3" s="147" t="s">
        <v>94</v>
      </c>
      <c r="AZ3" s="147" t="s">
        <v>87</v>
      </c>
      <c r="BA3" s="148" t="s">
        <v>95</v>
      </c>
      <c r="BB3" s="254" t="s">
        <v>88</v>
      </c>
      <c r="BC3" s="147" t="s">
        <v>96</v>
      </c>
      <c r="BD3" s="142" t="s">
        <v>95</v>
      </c>
    </row>
    <row r="4" spans="1:56" ht="15.75">
      <c r="A4" s="152"/>
      <c r="B4" s="147"/>
      <c r="C4" s="147"/>
      <c r="D4" s="162"/>
      <c r="E4" s="143"/>
      <c r="F4" s="143">
        <v>9</v>
      </c>
      <c r="G4" s="143"/>
      <c r="H4" s="143"/>
      <c r="I4" s="143"/>
      <c r="J4" s="143">
        <v>10</v>
      </c>
      <c r="K4" s="143"/>
      <c r="L4" s="143"/>
      <c r="M4" s="143"/>
      <c r="N4" s="143">
        <v>11</v>
      </c>
      <c r="O4" s="143"/>
      <c r="P4" s="143"/>
      <c r="Q4" s="143"/>
      <c r="R4" s="143">
        <v>12</v>
      </c>
      <c r="S4" s="143"/>
      <c r="T4" s="143"/>
      <c r="U4" s="143"/>
      <c r="V4" s="143">
        <v>1</v>
      </c>
      <c r="W4" s="143"/>
      <c r="X4" s="143"/>
      <c r="Y4" s="143"/>
      <c r="Z4" s="143">
        <v>2</v>
      </c>
      <c r="AA4" s="143"/>
      <c r="AB4" s="143"/>
      <c r="AC4" s="143"/>
      <c r="AD4" s="143">
        <v>3</v>
      </c>
      <c r="AE4" s="143"/>
      <c r="AF4" s="143"/>
      <c r="AG4" s="143"/>
      <c r="AH4" s="143">
        <v>4</v>
      </c>
      <c r="AI4" s="143"/>
      <c r="AJ4" s="143"/>
      <c r="AK4" s="143"/>
      <c r="AL4" s="143">
        <v>5</v>
      </c>
      <c r="AM4" s="143"/>
      <c r="AN4" s="143"/>
      <c r="AO4" s="143"/>
      <c r="AP4" s="143">
        <v>6</v>
      </c>
      <c r="AQ4" s="143"/>
      <c r="AR4" s="143"/>
      <c r="AS4" s="143"/>
      <c r="AT4" s="143">
        <v>7</v>
      </c>
      <c r="AU4" s="143"/>
      <c r="AV4" s="143"/>
      <c r="AW4" s="143"/>
      <c r="AX4" s="143"/>
      <c r="AY4" s="147"/>
      <c r="AZ4" s="147"/>
      <c r="BA4" s="148"/>
      <c r="BB4" s="254"/>
      <c r="BC4" s="147"/>
      <c r="BD4" s="142"/>
    </row>
    <row r="5" spans="1:56" ht="22.5" customHeight="1">
      <c r="A5" s="120">
        <v>1</v>
      </c>
      <c r="B5" s="139" t="s">
        <v>120</v>
      </c>
      <c r="C5" s="246" t="s">
        <v>129</v>
      </c>
      <c r="D5" s="246" t="s">
        <v>104</v>
      </c>
      <c r="E5" s="248" t="s">
        <v>105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 t="s">
        <v>246</v>
      </c>
      <c r="AP5" s="51"/>
      <c r="AQ5" s="51"/>
      <c r="AR5" s="51"/>
      <c r="AS5" s="51"/>
      <c r="AT5" s="51"/>
      <c r="AU5" s="51"/>
      <c r="AV5" s="51"/>
      <c r="AW5" s="51"/>
      <c r="AX5" s="129" t="s">
        <v>120</v>
      </c>
      <c r="AY5" s="129">
        <v>0</v>
      </c>
      <c r="AZ5" s="239" t="s">
        <v>245</v>
      </c>
      <c r="BA5" s="234" t="s">
        <v>251</v>
      </c>
      <c r="BB5" s="241"/>
      <c r="BC5" s="237" t="s">
        <v>103</v>
      </c>
      <c r="BD5" s="234" t="s">
        <v>248</v>
      </c>
    </row>
    <row r="6" spans="1:56" ht="22.5" customHeight="1">
      <c r="A6" s="120"/>
      <c r="B6" s="139"/>
      <c r="C6" s="246"/>
      <c r="D6" s="247"/>
      <c r="E6" s="249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129"/>
      <c r="AY6" s="129"/>
      <c r="AZ6" s="240"/>
      <c r="BA6" s="250"/>
      <c r="BB6" s="241"/>
      <c r="BC6" s="238"/>
      <c r="BD6" s="235"/>
    </row>
    <row r="7" spans="1:56" ht="22.5" customHeight="1">
      <c r="A7" s="120">
        <v>2</v>
      </c>
      <c r="B7" s="139" t="s">
        <v>120</v>
      </c>
      <c r="C7" s="246" t="s">
        <v>129</v>
      </c>
      <c r="D7" s="246" t="s">
        <v>104</v>
      </c>
      <c r="E7" s="248" t="s">
        <v>105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1"/>
      <c r="AA7" s="59"/>
      <c r="AB7" s="59"/>
      <c r="AC7" s="59"/>
      <c r="AD7" s="51"/>
      <c r="AE7" s="59"/>
      <c r="AF7" s="59"/>
      <c r="AG7" s="59"/>
      <c r="AH7" s="51"/>
      <c r="AI7" s="59"/>
      <c r="AJ7" s="59"/>
      <c r="AK7" s="59"/>
      <c r="AL7" s="51"/>
      <c r="AM7" s="59"/>
      <c r="AN7" s="59"/>
      <c r="AO7" s="59"/>
      <c r="AP7" s="51"/>
      <c r="AQ7" s="59"/>
      <c r="AR7" s="59"/>
      <c r="AS7" s="59"/>
      <c r="AT7" s="51"/>
      <c r="AU7" s="59"/>
      <c r="AV7" s="59"/>
      <c r="AW7" s="59"/>
      <c r="AX7" s="129" t="s">
        <v>120</v>
      </c>
      <c r="AY7" s="129">
        <v>0</v>
      </c>
      <c r="AZ7" s="239" t="s">
        <v>245</v>
      </c>
      <c r="BA7" s="232" t="s">
        <v>250</v>
      </c>
      <c r="BB7" s="241"/>
      <c r="BC7" s="237" t="s">
        <v>103</v>
      </c>
      <c r="BD7" s="235"/>
    </row>
    <row r="8" spans="1:56" ht="22.5" customHeight="1">
      <c r="A8" s="120"/>
      <c r="B8" s="139"/>
      <c r="C8" s="246"/>
      <c r="D8" s="247"/>
      <c r="E8" s="24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129"/>
      <c r="AY8" s="129"/>
      <c r="AZ8" s="240"/>
      <c r="BA8" s="232"/>
      <c r="BB8" s="241"/>
      <c r="BC8" s="238"/>
      <c r="BD8" s="235"/>
    </row>
    <row r="9" spans="1:56" ht="22.5" customHeight="1">
      <c r="A9" s="120">
        <v>3</v>
      </c>
      <c r="B9" s="139" t="s">
        <v>120</v>
      </c>
      <c r="C9" s="246" t="s">
        <v>129</v>
      </c>
      <c r="D9" s="246" t="s">
        <v>104</v>
      </c>
      <c r="E9" s="248" t="s">
        <v>105</v>
      </c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129" t="s">
        <v>120</v>
      </c>
      <c r="AY9" s="129">
        <v>0</v>
      </c>
      <c r="AZ9" s="239" t="s">
        <v>245</v>
      </c>
      <c r="BA9" s="232" t="s">
        <v>249</v>
      </c>
      <c r="BB9" s="243"/>
      <c r="BC9" s="237" t="s">
        <v>103</v>
      </c>
      <c r="BD9" s="235"/>
    </row>
    <row r="10" spans="1:56" ht="22.5" customHeight="1" thickBot="1">
      <c r="A10" s="121"/>
      <c r="B10" s="133"/>
      <c r="C10" s="253"/>
      <c r="D10" s="251"/>
      <c r="E10" s="252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130"/>
      <c r="AY10" s="130"/>
      <c r="AZ10" s="242"/>
      <c r="BA10" s="233"/>
      <c r="BB10" s="244"/>
      <c r="BC10" s="245"/>
      <c r="BD10" s="236"/>
    </row>
    <row r="11" spans="1:56">
      <c r="AX11" s="42"/>
      <c r="AY11" s="42"/>
    </row>
    <row r="12" spans="1:56">
      <c r="AX12" s="42"/>
      <c r="AY12" s="42"/>
    </row>
    <row r="13" spans="1:56">
      <c r="AX13" s="42"/>
      <c r="AY13" s="42"/>
    </row>
    <row r="14" spans="1:56">
      <c r="AX14" s="42"/>
      <c r="AY14" s="42"/>
    </row>
    <row r="15" spans="1:56">
      <c r="AX15" s="42"/>
      <c r="AY15" s="42"/>
    </row>
    <row r="16" spans="1:56">
      <c r="AX16" s="42"/>
      <c r="AY16" s="42"/>
    </row>
    <row r="17" spans="50:51">
      <c r="AX17" s="42"/>
      <c r="AY17" s="42"/>
    </row>
    <row r="18" spans="50:51">
      <c r="AX18" s="42"/>
      <c r="AY18" s="42"/>
    </row>
    <row r="19" spans="50:51">
      <c r="AX19" s="42"/>
      <c r="AY19" s="42"/>
    </row>
    <row r="20" spans="50:51">
      <c r="AX20" s="42"/>
      <c r="AY20" s="42"/>
    </row>
    <row r="21" spans="50:51">
      <c r="AX21" s="42"/>
      <c r="AY21" s="42"/>
    </row>
    <row r="22" spans="50:51">
      <c r="AX22" s="42"/>
      <c r="AY22" s="42"/>
    </row>
    <row r="23" spans="50:51">
      <c r="AX23" s="42"/>
      <c r="AY23" s="42"/>
    </row>
    <row r="24" spans="50:51">
      <c r="AX24" s="42"/>
      <c r="AY24" s="42"/>
    </row>
    <row r="25" spans="50:51">
      <c r="AX25" s="42"/>
      <c r="AY25" s="42"/>
    </row>
    <row r="26" spans="50:51">
      <c r="AX26" s="42"/>
      <c r="AY26" s="42"/>
    </row>
    <row r="27" spans="50:51">
      <c r="AX27" s="42"/>
      <c r="AY27" s="42"/>
    </row>
    <row r="28" spans="50:51">
      <c r="AX28" s="42"/>
      <c r="AY28" s="42"/>
    </row>
    <row r="29" spans="50:51">
      <c r="AX29" s="42"/>
      <c r="AY29" s="42"/>
    </row>
    <row r="30" spans="50:51">
      <c r="AX30" s="42"/>
      <c r="AY30" s="42"/>
    </row>
    <row r="31" spans="50:51">
      <c r="AX31" s="42"/>
      <c r="AY31" s="42"/>
    </row>
    <row r="32" spans="50:51">
      <c r="AX32" s="42"/>
      <c r="AY32" s="42"/>
    </row>
    <row r="33" spans="50:51">
      <c r="AX33" s="42"/>
      <c r="AY33" s="42"/>
    </row>
    <row r="34" spans="50:51">
      <c r="AX34" s="42"/>
      <c r="AY34" s="42"/>
    </row>
    <row r="35" spans="50:51">
      <c r="AX35" s="42"/>
      <c r="AY35" s="42"/>
    </row>
    <row r="36" spans="50:51">
      <c r="AX36" s="42"/>
      <c r="AY36" s="42"/>
    </row>
    <row r="37" spans="50:51">
      <c r="AX37" s="42"/>
      <c r="AY37" s="42"/>
    </row>
    <row r="38" spans="50:51">
      <c r="AX38" s="42"/>
      <c r="AY38" s="42"/>
    </row>
    <row r="39" spans="50:51">
      <c r="AX39" s="42"/>
      <c r="AY39" s="42"/>
    </row>
    <row r="40" spans="50:51">
      <c r="AX40" s="42"/>
      <c r="AY40" s="42"/>
    </row>
    <row r="41" spans="50:51">
      <c r="AX41" s="42"/>
      <c r="AY41" s="42"/>
    </row>
    <row r="42" spans="50:51">
      <c r="AX42" s="42"/>
      <c r="AY42" s="42"/>
    </row>
    <row r="43" spans="50:51">
      <c r="AX43" s="42"/>
      <c r="AY43" s="42"/>
    </row>
    <row r="44" spans="50:51">
      <c r="AX44" s="42"/>
      <c r="AY44" s="42"/>
    </row>
    <row r="45" spans="50:51">
      <c r="AX45" s="42"/>
      <c r="AY45" s="42"/>
    </row>
    <row r="46" spans="50:51">
      <c r="AX46" s="42"/>
      <c r="AY46" s="42"/>
    </row>
    <row r="47" spans="50:51">
      <c r="AX47" s="42"/>
      <c r="AY47" s="42"/>
    </row>
    <row r="48" spans="50:51">
      <c r="AX48" s="42"/>
      <c r="AY48" s="42"/>
    </row>
    <row r="49" spans="50:51">
      <c r="AX49" s="42"/>
      <c r="AY49" s="42"/>
    </row>
    <row r="50" spans="50:51">
      <c r="AX50" s="42"/>
      <c r="AY50" s="42"/>
    </row>
    <row r="51" spans="50:51">
      <c r="AX51" s="42"/>
      <c r="AY51" s="42"/>
    </row>
    <row r="52" spans="50:51">
      <c r="AX52" s="42"/>
      <c r="AY52" s="42"/>
    </row>
  </sheetData>
  <mergeCells count="60">
    <mergeCell ref="C3:C4"/>
    <mergeCell ref="BB3:BB4"/>
    <mergeCell ref="F2:AW2"/>
    <mergeCell ref="A3:A4"/>
    <mergeCell ref="B3:B4"/>
    <mergeCell ref="D3:D4"/>
    <mergeCell ref="E3:E4"/>
    <mergeCell ref="AP4:AS4"/>
    <mergeCell ref="AL4:AO4"/>
    <mergeCell ref="AH4:AK4"/>
    <mergeCell ref="AD4:AG4"/>
    <mergeCell ref="Z4:AC4"/>
    <mergeCell ref="AT4:AW4"/>
    <mergeCell ref="AX3:AX4"/>
    <mergeCell ref="AY3:AY4"/>
    <mergeCell ref="BA3:BA4"/>
    <mergeCell ref="AZ3:AZ4"/>
    <mergeCell ref="F4:I4"/>
    <mergeCell ref="J4:M4"/>
    <mergeCell ref="N4:Q4"/>
    <mergeCell ref="R4:U4"/>
    <mergeCell ref="V4:Y4"/>
    <mergeCell ref="A9:A10"/>
    <mergeCell ref="B9:B10"/>
    <mergeCell ref="D9:D10"/>
    <mergeCell ref="E9:E10"/>
    <mergeCell ref="AX9:AX10"/>
    <mergeCell ref="C9:C10"/>
    <mergeCell ref="BD3:BD4"/>
    <mergeCell ref="A7:A8"/>
    <mergeCell ref="B7:B8"/>
    <mergeCell ref="C7:C8"/>
    <mergeCell ref="D7:D8"/>
    <mergeCell ref="E7:E8"/>
    <mergeCell ref="C5:C6"/>
    <mergeCell ref="BB5:BB6"/>
    <mergeCell ref="A5:A6"/>
    <mergeCell ref="B5:B6"/>
    <mergeCell ref="D5:D6"/>
    <mergeCell ref="E5:E6"/>
    <mergeCell ref="AX5:AX6"/>
    <mergeCell ref="AY5:AY6"/>
    <mergeCell ref="AZ5:AZ6"/>
    <mergeCell ref="BA5:BA6"/>
    <mergeCell ref="BA7:BA8"/>
    <mergeCell ref="BA9:BA10"/>
    <mergeCell ref="BD5:BD10"/>
    <mergeCell ref="F3:U3"/>
    <mergeCell ref="V3:AW3"/>
    <mergeCell ref="BC7:BC8"/>
    <mergeCell ref="AX7:AX8"/>
    <mergeCell ref="AY7:AY8"/>
    <mergeCell ref="AZ7:AZ8"/>
    <mergeCell ref="BB7:BB8"/>
    <mergeCell ref="AY9:AY10"/>
    <mergeCell ref="AZ9:AZ10"/>
    <mergeCell ref="BB9:BB10"/>
    <mergeCell ref="BC9:BC10"/>
    <mergeCell ref="BC5:BC6"/>
    <mergeCell ref="BC3:BC4"/>
  </mergeCells>
  <phoneticPr fontId="1" type="noConversion"/>
  <conditionalFormatting sqref="BC5:BC10">
    <cfRule type="containsText" dxfId="17" priority="22" operator="containsText" text="red">
      <formula>NOT(ISERROR(SEARCH("red",BC5)))</formula>
    </cfRule>
    <cfRule type="containsText" dxfId="16" priority="23" operator="containsText" text="green">
      <formula>NOT(ISERROR(SEARCH("green",BC5)))</formula>
    </cfRule>
    <cfRule type="containsText" dxfId="15" priority="24" operator="containsText" text="yellow">
      <formula>NOT(ISERROR(SEARCH("yellow",BC5)))</formula>
    </cfRule>
  </conditionalFormatting>
  <conditionalFormatting sqref="AZ7:AZ8">
    <cfRule type="containsText" dxfId="14" priority="11" operator="containsText" text="Finished">
      <formula>NOT(ISERROR(SEARCH("Finished",AZ7)))</formula>
    </cfRule>
    <cfRule type="containsText" dxfId="13" priority="12" operator="containsText" text="Running Incident">
      <formula>NOT(ISERROR(SEARCH("Running Incident",AZ7)))</formula>
    </cfRule>
    <cfRule type="containsText" dxfId="12" priority="13" operator="containsText" text="Terminated">
      <formula>NOT(ISERROR(SEARCH("Terminated",AZ7)))</formula>
    </cfRule>
    <cfRule type="containsText" dxfId="11" priority="14" operator="containsText" text="Work in progress">
      <formula>NOT(ISERROR(SEARCH("Work in progress",AZ7)))</formula>
    </cfRule>
    <cfRule type="containsText" dxfId="10" priority="15" operator="containsText" text="Ongoing">
      <formula>NOT(ISERROR(SEARCH("Ongoing",AZ7)))</formula>
    </cfRule>
  </conditionalFormatting>
  <conditionalFormatting sqref="AZ5:AZ6">
    <cfRule type="containsText" dxfId="9" priority="6" operator="containsText" text="Finished">
      <formula>NOT(ISERROR(SEARCH("Finished",AZ5)))</formula>
    </cfRule>
    <cfRule type="containsText" dxfId="8" priority="7" operator="containsText" text="Running Incident">
      <formula>NOT(ISERROR(SEARCH("Running Incident",AZ5)))</formula>
    </cfRule>
    <cfRule type="containsText" dxfId="7" priority="8" operator="containsText" text="Terminated">
      <formula>NOT(ISERROR(SEARCH("Terminated",AZ5)))</formula>
    </cfRule>
    <cfRule type="containsText" dxfId="6" priority="9" operator="containsText" text="Work in progress">
      <formula>NOT(ISERROR(SEARCH("Work in progress",AZ5)))</formula>
    </cfRule>
    <cfRule type="containsText" dxfId="5" priority="10" operator="containsText" text="Ongoing">
      <formula>NOT(ISERROR(SEARCH("Ongoing",AZ5)))</formula>
    </cfRule>
  </conditionalFormatting>
  <conditionalFormatting sqref="AZ9:AZ10">
    <cfRule type="containsText" dxfId="4" priority="1" operator="containsText" text="Finished">
      <formula>NOT(ISERROR(SEARCH("Finished",AZ9)))</formula>
    </cfRule>
    <cfRule type="containsText" dxfId="3" priority="2" operator="containsText" text="Running Incident">
      <formula>NOT(ISERROR(SEARCH("Running Incident",AZ9)))</formula>
    </cfRule>
    <cfRule type="containsText" dxfId="2" priority="3" operator="containsText" text="Terminated">
      <formula>NOT(ISERROR(SEARCH("Terminated",AZ9)))</formula>
    </cfRule>
    <cfRule type="containsText" dxfId="1" priority="4" operator="containsText" text="Work in progress">
      <formula>NOT(ISERROR(SEARCH("Work in progress",AZ9)))</formula>
    </cfRule>
    <cfRule type="containsText" dxfId="0" priority="5" operator="containsText" text="Ongoing">
      <formula>NOT(ISERROR(SEARCH("Ongoing",AZ9)))</formula>
    </cfRule>
  </conditionalFormatting>
  <dataValidations count="3">
    <dataValidation type="list" allowBlank="1" showInputMessage="1" showErrorMessage="1" sqref="BC5:BC10">
      <formula1>"Not yet start,Ongoing,Already done,Green,Yellow,Red"</formula1>
    </dataValidation>
    <dataValidation type="list" allowBlank="1" showInputMessage="1" showErrorMessage="1" sqref="D5:D10">
      <formula1>"TEDD,B2B"</formula1>
    </dataValidation>
    <dataValidation type="list" allowBlank="1" showInputMessage="1" showErrorMessage="1" sqref="AZ5:AZ10">
      <formula1>" Ongoing, Work in progress, Running Incident, Finished, Terminated"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D22"/>
  <sheetViews>
    <sheetView zoomScale="70" zoomScaleNormal="70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BA15" sqref="BA15"/>
    </sheetView>
  </sheetViews>
  <sheetFormatPr defaultColWidth="9" defaultRowHeight="14.25"/>
  <cols>
    <col min="1" max="1" width="5.7109375" style="42" customWidth="1"/>
    <col min="2" max="2" width="18.140625" style="42" customWidth="1"/>
    <col min="3" max="3" width="9.42578125" style="42" customWidth="1"/>
    <col min="4" max="4" width="8.7109375" style="42" customWidth="1"/>
    <col min="5" max="5" width="7.85546875" style="42" customWidth="1"/>
    <col min="6" max="49" width="2.28515625" style="42" customWidth="1"/>
    <col min="50" max="50" width="8.28515625" style="43" customWidth="1"/>
    <col min="51" max="51" width="9.140625" style="43" customWidth="1"/>
    <col min="52" max="52" width="9.7109375" style="42" customWidth="1"/>
    <col min="53" max="53" width="48.140625" style="42" customWidth="1"/>
    <col min="54" max="54" width="8.42578125" style="42" customWidth="1"/>
    <col min="55" max="55" width="10" style="42" customWidth="1"/>
    <col min="56" max="56" width="45.28515625" style="42" customWidth="1"/>
    <col min="57" max="16384" width="9" style="42"/>
  </cols>
  <sheetData>
    <row r="1" spans="1:56" ht="27" thickBot="1">
      <c r="A1" s="53" t="s">
        <v>102</v>
      </c>
      <c r="B1" s="54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8"/>
      <c r="O1" s="48"/>
      <c r="P1" s="48"/>
      <c r="Q1" s="49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7"/>
      <c r="AY1" s="47"/>
      <c r="AZ1" s="46"/>
      <c r="BA1" s="46"/>
      <c r="BB1" s="46"/>
      <c r="BC1" s="45"/>
      <c r="BD1" s="45"/>
    </row>
    <row r="2" spans="1:56" ht="37.5" customHeight="1">
      <c r="A2" s="55"/>
      <c r="B2" s="56"/>
      <c r="C2" s="56"/>
      <c r="D2" s="56"/>
      <c r="E2" s="56"/>
      <c r="F2" s="149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1"/>
      <c r="AX2" s="56"/>
      <c r="AY2" s="56"/>
      <c r="AZ2" s="56"/>
      <c r="BA2" s="56"/>
      <c r="BB2" s="57"/>
      <c r="BC2" s="55"/>
      <c r="BD2" s="57"/>
    </row>
    <row r="3" spans="1:56" ht="15.75">
      <c r="A3" s="152" t="s">
        <v>89</v>
      </c>
      <c r="B3" s="147" t="s">
        <v>130</v>
      </c>
      <c r="C3" s="147" t="s">
        <v>100</v>
      </c>
      <c r="D3" s="147" t="s">
        <v>85</v>
      </c>
      <c r="E3" s="143" t="s">
        <v>86</v>
      </c>
      <c r="F3" s="147">
        <v>2017</v>
      </c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>
        <v>2018</v>
      </c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3" t="s">
        <v>93</v>
      </c>
      <c r="AY3" s="147" t="s">
        <v>94</v>
      </c>
      <c r="AZ3" s="147" t="s">
        <v>87</v>
      </c>
      <c r="BA3" s="143" t="s">
        <v>95</v>
      </c>
      <c r="BB3" s="148" t="s">
        <v>88</v>
      </c>
      <c r="BC3" s="141" t="s">
        <v>96</v>
      </c>
      <c r="BD3" s="142" t="s">
        <v>95</v>
      </c>
    </row>
    <row r="4" spans="1:56" ht="15.75">
      <c r="A4" s="152"/>
      <c r="B4" s="147"/>
      <c r="C4" s="147"/>
      <c r="D4" s="162"/>
      <c r="E4" s="143"/>
      <c r="F4" s="257">
        <v>9</v>
      </c>
      <c r="G4" s="258"/>
      <c r="H4" s="258"/>
      <c r="I4" s="254"/>
      <c r="J4" s="257">
        <v>10</v>
      </c>
      <c r="K4" s="258"/>
      <c r="L4" s="258"/>
      <c r="M4" s="254"/>
      <c r="N4" s="257">
        <v>11</v>
      </c>
      <c r="O4" s="258"/>
      <c r="P4" s="258"/>
      <c r="Q4" s="254"/>
      <c r="R4" s="143">
        <v>12</v>
      </c>
      <c r="S4" s="143"/>
      <c r="T4" s="143"/>
      <c r="U4" s="143"/>
      <c r="V4" s="143">
        <v>1</v>
      </c>
      <c r="W4" s="143"/>
      <c r="X4" s="143"/>
      <c r="Y4" s="143"/>
      <c r="Z4" s="257">
        <v>2</v>
      </c>
      <c r="AA4" s="258"/>
      <c r="AB4" s="258"/>
      <c r="AC4" s="254"/>
      <c r="AD4" s="257">
        <v>3</v>
      </c>
      <c r="AE4" s="258"/>
      <c r="AF4" s="258"/>
      <c r="AG4" s="254"/>
      <c r="AH4" s="257">
        <v>4</v>
      </c>
      <c r="AI4" s="258"/>
      <c r="AJ4" s="258"/>
      <c r="AK4" s="254"/>
      <c r="AL4" s="143">
        <v>5</v>
      </c>
      <c r="AM4" s="143"/>
      <c r="AN4" s="143"/>
      <c r="AO4" s="143"/>
      <c r="AP4" s="257">
        <v>6</v>
      </c>
      <c r="AQ4" s="258"/>
      <c r="AR4" s="258"/>
      <c r="AS4" s="254"/>
      <c r="AT4" s="143">
        <v>7</v>
      </c>
      <c r="AU4" s="143"/>
      <c r="AV4" s="143"/>
      <c r="AW4" s="143"/>
      <c r="AX4" s="143"/>
      <c r="AY4" s="147"/>
      <c r="AZ4" s="147"/>
      <c r="BA4" s="143"/>
      <c r="BB4" s="148"/>
      <c r="BC4" s="141"/>
      <c r="BD4" s="142"/>
    </row>
    <row r="5" spans="1:56" ht="22.9" customHeight="1">
      <c r="A5" s="120">
        <v>1</v>
      </c>
      <c r="B5" s="122" t="s">
        <v>120</v>
      </c>
      <c r="C5" s="124" t="s">
        <v>231</v>
      </c>
      <c r="D5" s="126" t="s">
        <v>233</v>
      </c>
      <c r="E5" s="248" t="s">
        <v>234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2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 t="s">
        <v>235</v>
      </c>
      <c r="AU5" s="51"/>
      <c r="AV5" s="51"/>
      <c r="AW5" s="51"/>
      <c r="AX5" s="129" t="s">
        <v>120</v>
      </c>
      <c r="AY5" s="129">
        <v>0</v>
      </c>
      <c r="AZ5" s="259" t="s">
        <v>118</v>
      </c>
      <c r="BA5" s="127"/>
      <c r="BB5" s="140"/>
      <c r="BC5" s="263" t="s">
        <v>103</v>
      </c>
      <c r="BD5" s="262" t="s">
        <v>240</v>
      </c>
    </row>
    <row r="6" spans="1:56" ht="21.6" customHeight="1">
      <c r="A6" s="120"/>
      <c r="B6" s="122"/>
      <c r="C6" s="124"/>
      <c r="D6" s="122"/>
      <c r="E6" s="249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9"/>
      <c r="AP6" s="59"/>
      <c r="AQ6" s="59"/>
      <c r="AR6" s="59"/>
      <c r="AS6" s="59"/>
      <c r="AT6" s="59"/>
      <c r="AU6" s="59"/>
      <c r="AV6" s="59"/>
      <c r="AW6" s="59"/>
      <c r="AX6" s="129"/>
      <c r="AY6" s="129"/>
      <c r="AZ6" s="261"/>
      <c r="BA6" s="139"/>
      <c r="BB6" s="140"/>
      <c r="BC6" s="263"/>
      <c r="BD6" s="262"/>
    </row>
    <row r="7" spans="1:56" ht="22.9" customHeight="1">
      <c r="A7" s="120">
        <v>2</v>
      </c>
      <c r="B7" s="122" t="s">
        <v>120</v>
      </c>
      <c r="C7" s="124" t="s">
        <v>232</v>
      </c>
      <c r="D7" s="126" t="s">
        <v>104</v>
      </c>
      <c r="E7" s="248" t="s">
        <v>105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2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 t="s">
        <v>236</v>
      </c>
      <c r="AU7" s="51"/>
      <c r="AV7" s="51"/>
      <c r="AW7" s="51"/>
      <c r="AX7" s="129" t="s">
        <v>120</v>
      </c>
      <c r="AY7" s="129">
        <v>0</v>
      </c>
      <c r="AZ7" s="259" t="s">
        <v>118</v>
      </c>
      <c r="BA7" s="127"/>
      <c r="BB7" s="140"/>
      <c r="BC7" s="117" t="s">
        <v>123</v>
      </c>
      <c r="BD7" s="265"/>
    </row>
    <row r="8" spans="1:56" ht="21.6" customHeight="1">
      <c r="A8" s="120"/>
      <c r="B8" s="122"/>
      <c r="C8" s="124"/>
      <c r="D8" s="122"/>
      <c r="E8" s="249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9"/>
      <c r="AP8" s="59"/>
      <c r="AQ8" s="59"/>
      <c r="AR8" s="59"/>
      <c r="AS8" s="59"/>
      <c r="AT8" s="59"/>
      <c r="AU8" s="59"/>
      <c r="AV8" s="59"/>
      <c r="AW8" s="59"/>
      <c r="AX8" s="129"/>
      <c r="AY8" s="129"/>
      <c r="AZ8" s="261"/>
      <c r="BA8" s="139"/>
      <c r="BB8" s="140"/>
      <c r="BC8" s="117"/>
      <c r="BD8" s="265"/>
    </row>
    <row r="9" spans="1:56" ht="21.6" customHeight="1">
      <c r="A9" s="120">
        <v>3</v>
      </c>
      <c r="B9" s="122" t="s">
        <v>120</v>
      </c>
      <c r="C9" s="124" t="s">
        <v>232</v>
      </c>
      <c r="D9" s="126" t="s">
        <v>104</v>
      </c>
      <c r="E9" s="248" t="s">
        <v>105</v>
      </c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1" t="s">
        <v>237</v>
      </c>
      <c r="AU9" s="59"/>
      <c r="AV9" s="59"/>
      <c r="AW9" s="59"/>
      <c r="AX9" s="129" t="s">
        <v>120</v>
      </c>
      <c r="AY9" s="129">
        <v>0</v>
      </c>
      <c r="AZ9" s="259" t="s">
        <v>118</v>
      </c>
      <c r="BA9" s="255"/>
      <c r="BB9" s="140"/>
      <c r="BC9" s="117" t="s">
        <v>123</v>
      </c>
      <c r="BD9" s="265"/>
    </row>
    <row r="10" spans="1:56" ht="21.6" customHeight="1">
      <c r="A10" s="120"/>
      <c r="B10" s="122"/>
      <c r="C10" s="124"/>
      <c r="D10" s="122"/>
      <c r="E10" s="24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129"/>
      <c r="AY10" s="129"/>
      <c r="AZ10" s="261"/>
      <c r="BA10" s="264"/>
      <c r="BB10" s="140"/>
      <c r="BC10" s="117"/>
      <c r="BD10" s="265"/>
    </row>
    <row r="11" spans="1:56" ht="21" customHeight="1">
      <c r="A11" s="120">
        <v>4</v>
      </c>
      <c r="B11" s="122" t="s">
        <v>120</v>
      </c>
      <c r="C11" s="124" t="s">
        <v>232</v>
      </c>
      <c r="D11" s="126" t="s">
        <v>104</v>
      </c>
      <c r="E11" s="248" t="s">
        <v>105</v>
      </c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1" t="s">
        <v>238</v>
      </c>
      <c r="AU11" s="59"/>
      <c r="AV11" s="59"/>
      <c r="AW11" s="59"/>
      <c r="AX11" s="129" t="s">
        <v>120</v>
      </c>
      <c r="AY11" s="129">
        <v>0</v>
      </c>
      <c r="AZ11" s="259" t="s">
        <v>118</v>
      </c>
      <c r="BA11" s="255"/>
      <c r="BB11" s="134"/>
      <c r="BC11" s="117" t="s">
        <v>123</v>
      </c>
      <c r="BD11" s="265"/>
    </row>
    <row r="12" spans="1:56" s="61" customFormat="1" ht="23.45" customHeight="1">
      <c r="A12" s="120"/>
      <c r="B12" s="122"/>
      <c r="C12" s="124"/>
      <c r="D12" s="122"/>
      <c r="E12" s="249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9"/>
      <c r="AP12" s="59"/>
      <c r="AQ12" s="59"/>
      <c r="AR12" s="59"/>
      <c r="AS12" s="59"/>
      <c r="AT12" s="59"/>
      <c r="AU12" s="59"/>
      <c r="AV12" s="59"/>
      <c r="AW12" s="59"/>
      <c r="AX12" s="129"/>
      <c r="AY12" s="129"/>
      <c r="AZ12" s="261"/>
      <c r="BA12" s="264"/>
      <c r="BB12" s="134"/>
      <c r="BC12" s="117"/>
      <c r="BD12" s="265"/>
    </row>
    <row r="13" spans="1:56" s="62" customFormat="1" ht="21" customHeight="1">
      <c r="A13" s="120">
        <v>5</v>
      </c>
      <c r="B13" s="122" t="s">
        <v>120</v>
      </c>
      <c r="C13" s="127" t="s">
        <v>232</v>
      </c>
      <c r="D13" s="126" t="s">
        <v>109</v>
      </c>
      <c r="E13" s="248" t="s">
        <v>105</v>
      </c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 t="s">
        <v>239</v>
      </c>
      <c r="AU13" s="51"/>
      <c r="AV13" s="51"/>
      <c r="AW13" s="51"/>
      <c r="AX13" s="129" t="s">
        <v>120</v>
      </c>
      <c r="AY13" s="129">
        <v>0</v>
      </c>
      <c r="AZ13" s="259" t="s">
        <v>118</v>
      </c>
      <c r="BA13" s="255"/>
      <c r="BB13" s="134"/>
      <c r="BC13" s="117" t="s">
        <v>123</v>
      </c>
      <c r="BD13" s="265"/>
    </row>
    <row r="14" spans="1:56" ht="23.45" customHeight="1" thickBot="1">
      <c r="A14" s="121"/>
      <c r="B14" s="123"/>
      <c r="C14" s="128"/>
      <c r="D14" s="123"/>
      <c r="E14" s="252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130"/>
      <c r="AY14" s="130"/>
      <c r="AZ14" s="260"/>
      <c r="BA14" s="256"/>
      <c r="BB14" s="135"/>
      <c r="BC14" s="136"/>
      <c r="BD14" s="266"/>
    </row>
    <row r="22" spans="21:21">
      <c r="U22" s="50"/>
    </row>
  </sheetData>
  <autoFilter ref="A3:BC14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  <filterColumn colId="37" showButton="0"/>
    <filterColumn colId="38" showButton="0"/>
    <filterColumn colId="39" showButton="0"/>
    <filterColumn colId="40" showButton="0"/>
    <filterColumn colId="41" hiddenButton="1" showButton="0"/>
    <filterColumn colId="42" hiddenButton="1" showButton="0"/>
    <filterColumn colId="43" hiddenButton="1" showButton="0"/>
    <filterColumn colId="44" hiddenButton="1" showButton="0"/>
    <filterColumn colId="45" showButton="0"/>
    <filterColumn colId="46" showButton="0"/>
    <filterColumn colId="47" showButton="0"/>
  </autoFilter>
  <mergeCells count="83">
    <mergeCell ref="F2:AW2"/>
    <mergeCell ref="A3:A4"/>
    <mergeCell ref="B3:B4"/>
    <mergeCell ref="C3:C4"/>
    <mergeCell ref="D3:D4"/>
    <mergeCell ref="E3:E4"/>
    <mergeCell ref="AH4:AK4"/>
    <mergeCell ref="AP4:AS4"/>
    <mergeCell ref="AX7:AX8"/>
    <mergeCell ref="BD3:BD4"/>
    <mergeCell ref="F4:I4"/>
    <mergeCell ref="J4:M4"/>
    <mergeCell ref="N4:Q4"/>
    <mergeCell ref="R4:U4"/>
    <mergeCell ref="V4:Y4"/>
    <mergeCell ref="AL4:AO4"/>
    <mergeCell ref="AT4:AW4"/>
    <mergeCell ref="V3:AW3"/>
    <mergeCell ref="AX3:AX4"/>
    <mergeCell ref="AY3:AY4"/>
    <mergeCell ref="AZ3:AZ4"/>
    <mergeCell ref="BA3:BA4"/>
    <mergeCell ref="BB3:BB4"/>
    <mergeCell ref="BC3:BC4"/>
    <mergeCell ref="A7:A8"/>
    <mergeCell ref="B7:B8"/>
    <mergeCell ref="C7:C8"/>
    <mergeCell ref="D7:D8"/>
    <mergeCell ref="E7:E8"/>
    <mergeCell ref="AY9:AY10"/>
    <mergeCell ref="AZ9:AZ10"/>
    <mergeCell ref="BA9:BA10"/>
    <mergeCell ref="BB9:BB10"/>
    <mergeCell ref="BD7:BD14"/>
    <mergeCell ref="BA11:BA12"/>
    <mergeCell ref="BD5:BD6"/>
    <mergeCell ref="AY7:AY8"/>
    <mergeCell ref="AZ7:AZ8"/>
    <mergeCell ref="BA7:BA8"/>
    <mergeCell ref="BB7:BB8"/>
    <mergeCell ref="BC7:BC8"/>
    <mergeCell ref="AY5:AY6"/>
    <mergeCell ref="AZ5:AZ6"/>
    <mergeCell ref="BA5:BA6"/>
    <mergeCell ref="BB5:BB6"/>
    <mergeCell ref="BC5:BC6"/>
    <mergeCell ref="AX9:AX10"/>
    <mergeCell ref="A11:A12"/>
    <mergeCell ref="B11:B12"/>
    <mergeCell ref="C11:C12"/>
    <mergeCell ref="D11:D12"/>
    <mergeCell ref="E11:E12"/>
    <mergeCell ref="A9:A10"/>
    <mergeCell ref="B9:B10"/>
    <mergeCell ref="C9:C10"/>
    <mergeCell ref="D9:D10"/>
    <mergeCell ref="E9:E10"/>
    <mergeCell ref="A13:A14"/>
    <mergeCell ref="B13:B14"/>
    <mergeCell ref="C13:C14"/>
    <mergeCell ref="D13:D14"/>
    <mergeCell ref="E13:E14"/>
    <mergeCell ref="AX5:AX6"/>
    <mergeCell ref="BA13:BA14"/>
    <mergeCell ref="BB13:BB14"/>
    <mergeCell ref="BC13:BC14"/>
    <mergeCell ref="F3:U3"/>
    <mergeCell ref="Z4:AC4"/>
    <mergeCell ref="AD4:AG4"/>
    <mergeCell ref="BB11:BB12"/>
    <mergeCell ref="BC11:BC12"/>
    <mergeCell ref="AX13:AX14"/>
    <mergeCell ref="AY13:AY14"/>
    <mergeCell ref="AZ13:AZ14"/>
    <mergeCell ref="BC9:BC10"/>
    <mergeCell ref="AX11:AX12"/>
    <mergeCell ref="AY11:AY12"/>
    <mergeCell ref="AZ11:AZ12"/>
    <mergeCell ref="A5:A6"/>
    <mergeCell ref="B5:B6"/>
    <mergeCell ref="C5:C6"/>
    <mergeCell ref="D5:D6"/>
    <mergeCell ref="E5:E6"/>
  </mergeCells>
  <phoneticPr fontId="1" type="noConversion"/>
  <dataValidations count="3">
    <dataValidation type="list" allowBlank="1" showInputMessage="1" showErrorMessage="1" sqref="AZ5:AZ14">
      <formula1>"Finished, Ongoing, Waiting, Teminate, Running Incident"</formula1>
    </dataValidation>
    <dataValidation type="list" allowBlank="1" showInputMessage="1" showErrorMessage="1" sqref="BC5:BC14">
      <formula1>"Not yet start,Ongoing,Already done,Green,Yellow,Red"</formula1>
    </dataValidation>
    <dataValidation type="list" allowBlank="1" showInputMessage="1" showErrorMessage="1" sqref="D5:D14">
      <formula1>"Start Cart,Start Stop,TEDD"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J47"/>
  <sheetViews>
    <sheetView zoomScale="70" zoomScaleNormal="70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AJ5" sqref="AJ5:AJ6"/>
    </sheetView>
  </sheetViews>
  <sheetFormatPr defaultColWidth="9" defaultRowHeight="14.25"/>
  <cols>
    <col min="1" max="1" width="4.42578125" style="42" customWidth="1"/>
    <col min="2" max="2" width="15.85546875" style="42" customWidth="1"/>
    <col min="3" max="3" width="9.140625" style="42" customWidth="1"/>
    <col min="4" max="4" width="30.140625" style="42" bestFit="1" customWidth="1"/>
    <col min="5" max="5" width="9" style="42" customWidth="1"/>
    <col min="6" max="29" width="2.28515625" style="42" customWidth="1"/>
    <col min="30" max="30" width="9.5703125" style="74" customWidth="1"/>
    <col min="31" max="31" width="9.7109375" style="43" customWidth="1"/>
    <col min="32" max="32" width="11.7109375" style="42" customWidth="1"/>
    <col min="33" max="33" width="32.28515625" style="42" customWidth="1"/>
    <col min="34" max="34" width="5.140625" style="42" customWidth="1"/>
    <col min="35" max="35" width="9.5703125" style="42" customWidth="1"/>
    <col min="36" max="36" width="81.7109375" style="42" bestFit="1" customWidth="1"/>
    <col min="37" max="16384" width="9" style="42"/>
  </cols>
  <sheetData>
    <row r="1" spans="1:36" ht="27" thickBot="1">
      <c r="A1" s="63" t="s">
        <v>174</v>
      </c>
      <c r="B1" s="64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6"/>
      <c r="O1" s="66"/>
      <c r="P1" s="66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7"/>
      <c r="AE1" s="68"/>
      <c r="AF1" s="65"/>
      <c r="AG1" s="65"/>
      <c r="AH1" s="65"/>
      <c r="AI1" s="65"/>
      <c r="AJ1" s="69"/>
    </row>
    <row r="2" spans="1:36" ht="37.5" customHeight="1">
      <c r="A2" s="55"/>
      <c r="B2" s="56"/>
      <c r="C2" s="56"/>
      <c r="D2" s="56"/>
      <c r="E2" s="56"/>
      <c r="F2" s="149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70"/>
      <c r="AE2" s="56"/>
      <c r="AF2" s="56"/>
      <c r="AG2" s="56"/>
      <c r="AH2" s="57"/>
      <c r="AI2" s="55"/>
      <c r="AJ2" s="57"/>
    </row>
    <row r="3" spans="1:36" ht="15.75">
      <c r="A3" s="152" t="s">
        <v>131</v>
      </c>
      <c r="B3" s="147" t="s">
        <v>197</v>
      </c>
      <c r="C3" s="143" t="s">
        <v>132</v>
      </c>
      <c r="D3" s="143" t="s">
        <v>133</v>
      </c>
      <c r="E3" s="143" t="s">
        <v>134</v>
      </c>
      <c r="F3" s="147">
        <v>2017</v>
      </c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281" t="s">
        <v>135</v>
      </c>
      <c r="AE3" s="147" t="s">
        <v>136</v>
      </c>
      <c r="AF3" s="147" t="s">
        <v>138</v>
      </c>
      <c r="AG3" s="143" t="s">
        <v>137</v>
      </c>
      <c r="AH3" s="148" t="s">
        <v>140</v>
      </c>
      <c r="AI3" s="141" t="s">
        <v>141</v>
      </c>
      <c r="AJ3" s="280" t="s">
        <v>137</v>
      </c>
    </row>
    <row r="4" spans="1:36" ht="15.75">
      <c r="A4" s="152"/>
      <c r="B4" s="147"/>
      <c r="C4" s="143"/>
      <c r="D4" s="282"/>
      <c r="E4" s="143"/>
      <c r="F4" s="143">
        <v>7</v>
      </c>
      <c r="G4" s="143"/>
      <c r="H4" s="143"/>
      <c r="I4" s="143"/>
      <c r="J4" s="143">
        <v>8</v>
      </c>
      <c r="K4" s="143"/>
      <c r="L4" s="143"/>
      <c r="M4" s="143"/>
      <c r="N4" s="143">
        <v>9</v>
      </c>
      <c r="O4" s="143"/>
      <c r="P4" s="143"/>
      <c r="Q4" s="143"/>
      <c r="R4" s="143">
        <v>10</v>
      </c>
      <c r="S4" s="143"/>
      <c r="T4" s="143"/>
      <c r="U4" s="143"/>
      <c r="V4" s="143">
        <v>11</v>
      </c>
      <c r="W4" s="143"/>
      <c r="X4" s="143"/>
      <c r="Y4" s="143"/>
      <c r="Z4" s="143">
        <v>12</v>
      </c>
      <c r="AA4" s="143"/>
      <c r="AB4" s="143"/>
      <c r="AC4" s="143"/>
      <c r="AD4" s="281"/>
      <c r="AE4" s="147"/>
      <c r="AF4" s="147"/>
      <c r="AG4" s="143"/>
      <c r="AH4" s="148"/>
      <c r="AI4" s="141"/>
      <c r="AJ4" s="143"/>
    </row>
    <row r="5" spans="1:36" ht="23.25" customHeight="1">
      <c r="A5" s="276">
        <v>1</v>
      </c>
      <c r="B5" s="277" t="s">
        <v>142</v>
      </c>
      <c r="C5" s="124" t="s">
        <v>144</v>
      </c>
      <c r="D5" s="126" t="s">
        <v>145</v>
      </c>
      <c r="E5" s="126" t="s">
        <v>146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275">
        <v>14.5</v>
      </c>
      <c r="AE5" s="267">
        <v>0.52</v>
      </c>
      <c r="AF5" s="154" t="s">
        <v>98</v>
      </c>
      <c r="AG5" s="268" t="s">
        <v>175</v>
      </c>
      <c r="AH5" s="140"/>
      <c r="AI5" s="272" t="s">
        <v>147</v>
      </c>
      <c r="AJ5" s="273" t="s">
        <v>176</v>
      </c>
    </row>
    <row r="6" spans="1:36" ht="23.25" customHeight="1">
      <c r="A6" s="160"/>
      <c r="B6" s="278"/>
      <c r="C6" s="124"/>
      <c r="D6" s="122"/>
      <c r="E6" s="122"/>
      <c r="F6" s="51"/>
      <c r="G6" s="71"/>
      <c r="H6" s="71"/>
      <c r="I6" s="71"/>
      <c r="J6" s="71"/>
      <c r="K6" s="71"/>
      <c r="L6" s="7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275"/>
      <c r="AE6" s="267"/>
      <c r="AF6" s="155"/>
      <c r="AG6" s="269"/>
      <c r="AH6" s="140"/>
      <c r="AI6" s="272"/>
      <c r="AJ6" s="273"/>
    </row>
    <row r="7" spans="1:36" ht="14.25" customHeight="1">
      <c r="A7" s="276">
        <v>2</v>
      </c>
      <c r="B7" s="277" t="s">
        <v>148</v>
      </c>
      <c r="C7" s="294" t="s">
        <v>143</v>
      </c>
      <c r="D7" s="126" t="s">
        <v>149</v>
      </c>
      <c r="E7" s="126" t="s">
        <v>150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1"/>
      <c r="Y7" s="51"/>
      <c r="Z7" s="51"/>
      <c r="AA7" s="51"/>
      <c r="AB7" s="51"/>
      <c r="AC7" s="51"/>
      <c r="AD7" s="275">
        <v>297.5</v>
      </c>
      <c r="AE7" s="267">
        <v>0.61980000000000002</v>
      </c>
      <c r="AF7" s="154" t="s">
        <v>151</v>
      </c>
      <c r="AG7" s="268" t="s">
        <v>177</v>
      </c>
      <c r="AH7" s="134"/>
      <c r="AI7" s="272" t="s">
        <v>147</v>
      </c>
      <c r="AJ7" s="273" t="s">
        <v>178</v>
      </c>
    </row>
    <row r="8" spans="1:36" ht="14.25" customHeight="1">
      <c r="A8" s="160"/>
      <c r="B8" s="278"/>
      <c r="C8" s="295"/>
      <c r="D8" s="122"/>
      <c r="E8" s="122"/>
      <c r="F8" s="59"/>
      <c r="G8" s="59"/>
      <c r="H8" s="59"/>
      <c r="I8" s="59"/>
      <c r="J8" s="59"/>
      <c r="K8" s="72"/>
      <c r="L8" s="72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275"/>
      <c r="AE8" s="267"/>
      <c r="AF8" s="155"/>
      <c r="AG8" s="269"/>
      <c r="AH8" s="134"/>
      <c r="AI8" s="272"/>
      <c r="AJ8" s="273"/>
    </row>
    <row r="9" spans="1:36" ht="14.25" customHeight="1">
      <c r="A9" s="276">
        <v>3</v>
      </c>
      <c r="B9" s="277" t="s">
        <v>152</v>
      </c>
      <c r="C9" s="124" t="s">
        <v>143</v>
      </c>
      <c r="D9" s="126" t="s">
        <v>149</v>
      </c>
      <c r="E9" s="126" t="s">
        <v>146</v>
      </c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1"/>
      <c r="Y9" s="51"/>
      <c r="Z9" s="51"/>
      <c r="AA9" s="51"/>
      <c r="AB9" s="51"/>
      <c r="AC9" s="51"/>
      <c r="AD9" s="275">
        <v>297.5</v>
      </c>
      <c r="AE9" s="267">
        <v>0.1076</v>
      </c>
      <c r="AF9" s="154" t="s">
        <v>151</v>
      </c>
      <c r="AG9" s="268" t="s">
        <v>179</v>
      </c>
      <c r="AH9" s="134"/>
      <c r="AI9" s="272" t="s">
        <v>147</v>
      </c>
      <c r="AJ9" s="273" t="s">
        <v>180</v>
      </c>
    </row>
    <row r="10" spans="1:36" ht="14.25" customHeight="1">
      <c r="A10" s="160"/>
      <c r="B10" s="278"/>
      <c r="C10" s="124"/>
      <c r="D10" s="122"/>
      <c r="E10" s="122"/>
      <c r="F10" s="59"/>
      <c r="G10" s="59"/>
      <c r="H10" s="59"/>
      <c r="I10" s="59"/>
      <c r="J10" s="59"/>
      <c r="K10" s="72"/>
      <c r="L10" s="72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275"/>
      <c r="AE10" s="267"/>
      <c r="AF10" s="155"/>
      <c r="AG10" s="269"/>
      <c r="AH10" s="134"/>
      <c r="AI10" s="272"/>
      <c r="AJ10" s="273"/>
    </row>
    <row r="13" spans="1:36" ht="20.25">
      <c r="A13" s="73" t="s">
        <v>181</v>
      </c>
    </row>
    <row r="14" spans="1:36" ht="14.25" customHeight="1">
      <c r="A14" s="276">
        <v>1</v>
      </c>
      <c r="B14" s="277" t="s">
        <v>153</v>
      </c>
      <c r="C14" s="124" t="s">
        <v>143</v>
      </c>
      <c r="D14" s="126" t="s">
        <v>154</v>
      </c>
      <c r="E14" s="126" t="s">
        <v>155</v>
      </c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275"/>
      <c r="AE14" s="267">
        <v>0.83</v>
      </c>
      <c r="AF14" s="270" t="s">
        <v>156</v>
      </c>
      <c r="AG14" s="268" t="s">
        <v>182</v>
      </c>
      <c r="AH14" s="134"/>
      <c r="AI14" s="272" t="s">
        <v>147</v>
      </c>
      <c r="AJ14" s="273" t="s">
        <v>183</v>
      </c>
    </row>
    <row r="15" spans="1:36" ht="14.25" customHeight="1">
      <c r="A15" s="160"/>
      <c r="B15" s="278"/>
      <c r="C15" s="124"/>
      <c r="D15" s="122"/>
      <c r="E15" s="122"/>
      <c r="F15" s="51"/>
      <c r="G15" s="51"/>
      <c r="H15" s="51"/>
      <c r="I15" s="51"/>
      <c r="J15" s="51"/>
      <c r="K15" s="71"/>
      <c r="L15" s="7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275"/>
      <c r="AE15" s="267"/>
      <c r="AF15" s="271"/>
      <c r="AG15" s="269"/>
      <c r="AH15" s="134"/>
      <c r="AI15" s="272"/>
      <c r="AJ15" s="273"/>
    </row>
    <row r="16" spans="1:36" ht="14.25" customHeight="1">
      <c r="A16" s="276">
        <v>2</v>
      </c>
      <c r="B16" s="277" t="s">
        <v>157</v>
      </c>
      <c r="C16" s="124" t="s">
        <v>143</v>
      </c>
      <c r="D16" s="126" t="s">
        <v>158</v>
      </c>
      <c r="E16" s="126" t="s">
        <v>150</v>
      </c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1"/>
      <c r="Y16" s="51"/>
      <c r="Z16" s="51"/>
      <c r="AA16" s="51"/>
      <c r="AB16" s="51"/>
      <c r="AC16" s="51"/>
      <c r="AD16" s="275"/>
      <c r="AE16" s="267">
        <v>1</v>
      </c>
      <c r="AF16" s="270" t="s">
        <v>156</v>
      </c>
      <c r="AG16" s="268" t="s">
        <v>184</v>
      </c>
      <c r="AH16" s="134"/>
      <c r="AI16" s="272" t="s">
        <v>147</v>
      </c>
      <c r="AJ16" s="273" t="s">
        <v>185</v>
      </c>
    </row>
    <row r="17" spans="1:36" ht="14.25" customHeight="1">
      <c r="A17" s="160"/>
      <c r="B17" s="278"/>
      <c r="C17" s="124"/>
      <c r="D17" s="122"/>
      <c r="E17" s="122"/>
      <c r="F17" s="59"/>
      <c r="G17" s="59"/>
      <c r="H17" s="59"/>
      <c r="I17" s="59"/>
      <c r="J17" s="59"/>
      <c r="K17" s="72"/>
      <c r="L17" s="72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275"/>
      <c r="AE17" s="267"/>
      <c r="AF17" s="271"/>
      <c r="AG17" s="269"/>
      <c r="AH17" s="134"/>
      <c r="AI17" s="272"/>
      <c r="AJ17" s="273"/>
    </row>
    <row r="20" spans="1:36" ht="15" thickBot="1"/>
    <row r="21" spans="1:36" ht="27" thickBot="1">
      <c r="A21" s="53" t="s">
        <v>186</v>
      </c>
      <c r="B21" s="54"/>
      <c r="C21" s="46"/>
      <c r="D21" s="75"/>
      <c r="E21" s="65"/>
      <c r="F21" s="65"/>
      <c r="G21" s="65"/>
      <c r="H21" s="65"/>
      <c r="I21" s="65"/>
      <c r="J21" s="65"/>
      <c r="K21" s="65"/>
      <c r="L21" s="65"/>
      <c r="M21" s="65"/>
      <c r="N21" s="66"/>
      <c r="O21" s="66"/>
      <c r="P21" s="66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7"/>
      <c r="AE21" s="68"/>
      <c r="AF21" s="65"/>
      <c r="AG21" s="65"/>
      <c r="AH21" s="65"/>
      <c r="AI21" s="65"/>
      <c r="AJ21" s="69"/>
    </row>
    <row r="22" spans="1:36" ht="30.75" customHeight="1">
      <c r="A22" s="55"/>
      <c r="B22" s="56"/>
      <c r="C22" s="56"/>
      <c r="D22" s="56"/>
      <c r="E22" s="56"/>
      <c r="F22" s="149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70"/>
      <c r="AE22" s="56"/>
      <c r="AF22" s="56"/>
      <c r="AG22" s="56"/>
      <c r="AH22" s="57"/>
      <c r="AI22" s="55"/>
      <c r="AJ22" s="57"/>
    </row>
    <row r="23" spans="1:36" ht="15.75" customHeight="1">
      <c r="A23" s="292" t="s">
        <v>89</v>
      </c>
      <c r="B23" s="285" t="s">
        <v>130</v>
      </c>
      <c r="C23" s="285" t="s">
        <v>159</v>
      </c>
      <c r="D23" s="287" t="s">
        <v>160</v>
      </c>
      <c r="E23" s="287" t="s">
        <v>86</v>
      </c>
      <c r="F23" s="144">
        <v>2017</v>
      </c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6"/>
      <c r="AD23" s="283" t="s">
        <v>93</v>
      </c>
      <c r="AE23" s="285" t="s">
        <v>94</v>
      </c>
      <c r="AF23" s="285" t="s">
        <v>162</v>
      </c>
      <c r="AG23" s="287" t="s">
        <v>161</v>
      </c>
      <c r="AH23" s="288" t="s">
        <v>139</v>
      </c>
      <c r="AI23" s="290" t="s">
        <v>96</v>
      </c>
      <c r="AJ23" s="280" t="s">
        <v>95</v>
      </c>
    </row>
    <row r="24" spans="1:36" ht="15.75">
      <c r="A24" s="293"/>
      <c r="B24" s="286"/>
      <c r="C24" s="286"/>
      <c r="D24" s="280"/>
      <c r="E24" s="280"/>
      <c r="F24" s="257">
        <v>7</v>
      </c>
      <c r="G24" s="258"/>
      <c r="H24" s="258"/>
      <c r="I24" s="254"/>
      <c r="J24" s="257">
        <v>8</v>
      </c>
      <c r="K24" s="258"/>
      <c r="L24" s="258"/>
      <c r="M24" s="254"/>
      <c r="N24" s="257">
        <v>9</v>
      </c>
      <c r="O24" s="258"/>
      <c r="P24" s="258"/>
      <c r="Q24" s="254"/>
      <c r="R24" s="257">
        <v>10</v>
      </c>
      <c r="S24" s="258"/>
      <c r="T24" s="258"/>
      <c r="U24" s="254"/>
      <c r="V24" s="257">
        <v>11</v>
      </c>
      <c r="W24" s="258"/>
      <c r="X24" s="258"/>
      <c r="Y24" s="254"/>
      <c r="Z24" s="257">
        <v>12</v>
      </c>
      <c r="AA24" s="258"/>
      <c r="AB24" s="258"/>
      <c r="AC24" s="254"/>
      <c r="AD24" s="284"/>
      <c r="AE24" s="286"/>
      <c r="AF24" s="286"/>
      <c r="AG24" s="280"/>
      <c r="AH24" s="289"/>
      <c r="AI24" s="291"/>
      <c r="AJ24" s="143"/>
    </row>
    <row r="25" spans="1:36" ht="14.25" customHeight="1">
      <c r="A25" s="276">
        <v>1</v>
      </c>
      <c r="B25" s="277" t="s">
        <v>163</v>
      </c>
      <c r="C25" s="124" t="s">
        <v>164</v>
      </c>
      <c r="D25" s="126" t="s">
        <v>165</v>
      </c>
      <c r="E25" s="126" t="s">
        <v>146</v>
      </c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1"/>
      <c r="Y25" s="51"/>
      <c r="Z25" s="51"/>
      <c r="AA25" s="51"/>
      <c r="AB25" s="51"/>
      <c r="AC25" s="51"/>
      <c r="AD25" s="275">
        <v>475000</v>
      </c>
      <c r="AE25" s="267">
        <v>0.77</v>
      </c>
      <c r="AF25" s="154" t="s">
        <v>151</v>
      </c>
      <c r="AG25" s="268" t="s">
        <v>187</v>
      </c>
      <c r="AH25" s="134"/>
      <c r="AI25" s="272" t="s">
        <v>147</v>
      </c>
      <c r="AJ25" s="273" t="s">
        <v>188</v>
      </c>
    </row>
    <row r="26" spans="1:36" ht="14.25" customHeight="1">
      <c r="A26" s="160"/>
      <c r="B26" s="278"/>
      <c r="C26" s="124"/>
      <c r="D26" s="122"/>
      <c r="E26" s="122"/>
      <c r="F26" s="59"/>
      <c r="G26" s="59"/>
      <c r="H26" s="59"/>
      <c r="I26" s="59"/>
      <c r="J26" s="59"/>
      <c r="K26" s="72"/>
      <c r="L26" s="72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275"/>
      <c r="AE26" s="267"/>
      <c r="AF26" s="155"/>
      <c r="AG26" s="269"/>
      <c r="AH26" s="134"/>
      <c r="AI26" s="272"/>
      <c r="AJ26" s="273"/>
    </row>
    <row r="27" spans="1:36" ht="14.25" customHeight="1">
      <c r="A27" s="276">
        <v>2</v>
      </c>
      <c r="B27" s="277" t="s">
        <v>166</v>
      </c>
      <c r="C27" s="124" t="s">
        <v>164</v>
      </c>
      <c r="D27" s="126" t="s">
        <v>165</v>
      </c>
      <c r="E27" s="126" t="s">
        <v>167</v>
      </c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1"/>
      <c r="Y27" s="51"/>
      <c r="Z27" s="51"/>
      <c r="AA27" s="51"/>
      <c r="AB27" s="51"/>
      <c r="AC27" s="51"/>
      <c r="AD27" s="275">
        <v>475000</v>
      </c>
      <c r="AE27" s="267">
        <v>0</v>
      </c>
      <c r="AF27" s="270" t="s">
        <v>156</v>
      </c>
      <c r="AG27" s="268" t="s">
        <v>189</v>
      </c>
      <c r="AH27" s="134"/>
      <c r="AI27" s="272" t="s">
        <v>147</v>
      </c>
      <c r="AJ27" s="273"/>
    </row>
    <row r="28" spans="1:36" ht="14.25" customHeight="1">
      <c r="A28" s="160"/>
      <c r="B28" s="278"/>
      <c r="C28" s="124"/>
      <c r="D28" s="122"/>
      <c r="E28" s="122"/>
      <c r="F28" s="59"/>
      <c r="G28" s="59"/>
      <c r="H28" s="59"/>
      <c r="I28" s="59"/>
      <c r="J28" s="59"/>
      <c r="K28" s="72"/>
      <c r="L28" s="72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275"/>
      <c r="AE28" s="267"/>
      <c r="AF28" s="271"/>
      <c r="AG28" s="269"/>
      <c r="AH28" s="134"/>
      <c r="AI28" s="272"/>
      <c r="AJ28" s="273"/>
    </row>
    <row r="30" spans="1:36" ht="15" thickBot="1"/>
    <row r="31" spans="1:36" ht="27" thickBot="1">
      <c r="A31" s="53" t="s">
        <v>190</v>
      </c>
      <c r="B31" s="54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8"/>
      <c r="O31" s="48"/>
      <c r="P31" s="48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76"/>
      <c r="AE31" s="47"/>
      <c r="AF31" s="46"/>
      <c r="AG31" s="46"/>
      <c r="AH31" s="46"/>
      <c r="AI31" s="65"/>
      <c r="AJ31" s="69"/>
    </row>
    <row r="32" spans="1:36" ht="37.5" customHeight="1">
      <c r="A32" s="55"/>
      <c r="B32" s="56"/>
      <c r="C32" s="56"/>
      <c r="D32" s="56"/>
      <c r="E32" s="56"/>
      <c r="F32" s="149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70"/>
      <c r="AE32" s="56"/>
      <c r="AF32" s="56"/>
      <c r="AG32" s="56"/>
      <c r="AH32" s="57"/>
      <c r="AI32" s="55"/>
      <c r="AJ32" s="57"/>
    </row>
    <row r="33" spans="1:36" ht="15.75">
      <c r="A33" s="152" t="s">
        <v>89</v>
      </c>
      <c r="B33" s="147" t="s">
        <v>130</v>
      </c>
      <c r="C33" s="147" t="s">
        <v>100</v>
      </c>
      <c r="D33" s="143" t="s">
        <v>85</v>
      </c>
      <c r="E33" s="143" t="s">
        <v>86</v>
      </c>
      <c r="F33" s="147">
        <v>2017</v>
      </c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281" t="s">
        <v>93</v>
      </c>
      <c r="AE33" s="147" t="s">
        <v>94</v>
      </c>
      <c r="AF33" s="147" t="s">
        <v>87</v>
      </c>
      <c r="AG33" s="143" t="s">
        <v>95</v>
      </c>
      <c r="AH33" s="148" t="s">
        <v>139</v>
      </c>
      <c r="AI33" s="141" t="s">
        <v>96</v>
      </c>
      <c r="AJ33" s="280" t="s">
        <v>95</v>
      </c>
    </row>
    <row r="34" spans="1:36" ht="15.75">
      <c r="A34" s="152"/>
      <c r="B34" s="147"/>
      <c r="C34" s="147"/>
      <c r="D34" s="282"/>
      <c r="E34" s="143"/>
      <c r="F34" s="143">
        <v>7</v>
      </c>
      <c r="G34" s="143"/>
      <c r="H34" s="143"/>
      <c r="I34" s="143"/>
      <c r="J34" s="143">
        <v>8</v>
      </c>
      <c r="K34" s="143"/>
      <c r="L34" s="143"/>
      <c r="M34" s="143"/>
      <c r="N34" s="143">
        <v>9</v>
      </c>
      <c r="O34" s="143"/>
      <c r="P34" s="143"/>
      <c r="Q34" s="143"/>
      <c r="R34" s="143">
        <v>10</v>
      </c>
      <c r="S34" s="143"/>
      <c r="T34" s="143"/>
      <c r="U34" s="143"/>
      <c r="V34" s="143">
        <v>11</v>
      </c>
      <c r="W34" s="143"/>
      <c r="X34" s="143"/>
      <c r="Y34" s="143"/>
      <c r="Z34" s="143">
        <v>12</v>
      </c>
      <c r="AA34" s="143"/>
      <c r="AB34" s="143"/>
      <c r="AC34" s="143"/>
      <c r="AD34" s="281"/>
      <c r="AE34" s="147"/>
      <c r="AF34" s="147"/>
      <c r="AG34" s="143"/>
      <c r="AH34" s="148"/>
      <c r="AI34" s="141"/>
      <c r="AJ34" s="143"/>
    </row>
    <row r="35" spans="1:36" ht="18.75" customHeight="1">
      <c r="A35" s="276">
        <v>1</v>
      </c>
      <c r="B35" s="277" t="s">
        <v>168</v>
      </c>
      <c r="C35" s="124" t="s">
        <v>164</v>
      </c>
      <c r="D35" s="126" t="s">
        <v>145</v>
      </c>
      <c r="E35" s="126" t="s">
        <v>146</v>
      </c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275">
        <v>14.5</v>
      </c>
      <c r="AE35" s="267">
        <v>0.32</v>
      </c>
      <c r="AF35" s="270" t="s">
        <v>118</v>
      </c>
      <c r="AG35" s="268" t="s">
        <v>191</v>
      </c>
      <c r="AH35" s="140"/>
      <c r="AI35" s="272" t="s">
        <v>147</v>
      </c>
      <c r="AJ35" s="273" t="s">
        <v>192</v>
      </c>
    </row>
    <row r="36" spans="1:36" ht="18.75" customHeight="1">
      <c r="A36" s="160"/>
      <c r="B36" s="278"/>
      <c r="C36" s="124"/>
      <c r="D36" s="122"/>
      <c r="E36" s="122"/>
      <c r="F36" s="51"/>
      <c r="G36" s="51"/>
      <c r="H36" s="51"/>
      <c r="I36" s="71"/>
      <c r="J36" s="71"/>
      <c r="K36" s="71"/>
      <c r="L36" s="7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275"/>
      <c r="AE36" s="267"/>
      <c r="AF36" s="271"/>
      <c r="AG36" s="269"/>
      <c r="AH36" s="140"/>
      <c r="AI36" s="272"/>
      <c r="AJ36" s="273"/>
    </row>
    <row r="37" spans="1:36" ht="18.75" customHeight="1">
      <c r="A37" s="276">
        <v>2</v>
      </c>
      <c r="B37" s="277" t="s">
        <v>169</v>
      </c>
      <c r="C37" s="124" t="s">
        <v>164</v>
      </c>
      <c r="D37" s="126" t="s">
        <v>149</v>
      </c>
      <c r="E37" s="126" t="s">
        <v>150</v>
      </c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279">
        <v>625000</v>
      </c>
      <c r="AE37" s="267">
        <v>0.16</v>
      </c>
      <c r="AF37" s="270" t="s">
        <v>118</v>
      </c>
      <c r="AG37" s="268" t="s">
        <v>193</v>
      </c>
      <c r="AH37" s="134"/>
      <c r="AI37" s="272" t="s">
        <v>147</v>
      </c>
      <c r="AJ37" s="273" t="s">
        <v>194</v>
      </c>
    </row>
    <row r="38" spans="1:36" ht="18.75" customHeight="1">
      <c r="A38" s="160"/>
      <c r="B38" s="278"/>
      <c r="C38" s="124"/>
      <c r="D38" s="122"/>
      <c r="E38" s="122"/>
      <c r="F38" s="51"/>
      <c r="G38" s="51"/>
      <c r="H38" s="51"/>
      <c r="I38" s="51"/>
      <c r="J38" s="51"/>
      <c r="K38" s="71"/>
      <c r="L38" s="7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279"/>
      <c r="AE38" s="267"/>
      <c r="AF38" s="271"/>
      <c r="AG38" s="269"/>
      <c r="AH38" s="134"/>
      <c r="AI38" s="272"/>
      <c r="AJ38" s="273"/>
    </row>
    <row r="39" spans="1:36" ht="18.75" customHeight="1">
      <c r="A39" s="276">
        <v>3</v>
      </c>
      <c r="B39" s="277" t="s">
        <v>170</v>
      </c>
      <c r="C39" s="124" t="s">
        <v>164</v>
      </c>
      <c r="D39" s="126" t="s">
        <v>171</v>
      </c>
      <c r="E39" s="126" t="s">
        <v>155</v>
      </c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279"/>
      <c r="AE39" s="267">
        <v>0</v>
      </c>
      <c r="AF39" s="270" t="s">
        <v>118</v>
      </c>
      <c r="AG39" s="268" t="s">
        <v>195</v>
      </c>
      <c r="AH39" s="134"/>
      <c r="AI39" s="272" t="s">
        <v>147</v>
      </c>
      <c r="AJ39" s="273"/>
    </row>
    <row r="40" spans="1:36" ht="18.75" customHeight="1">
      <c r="A40" s="160"/>
      <c r="B40" s="278"/>
      <c r="C40" s="124"/>
      <c r="D40" s="122"/>
      <c r="E40" s="122"/>
      <c r="F40" s="51"/>
      <c r="G40" s="51"/>
      <c r="H40" s="51"/>
      <c r="I40" s="51"/>
      <c r="J40" s="51"/>
      <c r="K40" s="71"/>
      <c r="L40" s="7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279"/>
      <c r="AE40" s="267"/>
      <c r="AF40" s="271"/>
      <c r="AG40" s="269"/>
      <c r="AH40" s="134"/>
      <c r="AI40" s="272"/>
      <c r="AJ40" s="273"/>
    </row>
    <row r="45" spans="1:36" ht="20.25">
      <c r="A45" s="73" t="s">
        <v>181</v>
      </c>
    </row>
    <row r="46" spans="1:36" ht="18.75" customHeight="1">
      <c r="A46" s="274">
        <v>1</v>
      </c>
      <c r="B46" s="126" t="s">
        <v>172</v>
      </c>
      <c r="C46" s="124" t="s">
        <v>164</v>
      </c>
      <c r="D46" s="126" t="s">
        <v>173</v>
      </c>
      <c r="E46" s="126" t="s">
        <v>146</v>
      </c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275"/>
      <c r="AE46" s="267">
        <v>0</v>
      </c>
      <c r="AF46" s="270" t="s">
        <v>118</v>
      </c>
      <c r="AG46" s="268" t="s">
        <v>196</v>
      </c>
      <c r="AH46" s="134"/>
      <c r="AI46" s="272" t="s">
        <v>147</v>
      </c>
      <c r="AJ46" s="273"/>
    </row>
    <row r="47" spans="1:36" ht="18.75" customHeight="1">
      <c r="A47" s="274"/>
      <c r="B47" s="126"/>
      <c r="C47" s="124"/>
      <c r="D47" s="122"/>
      <c r="E47" s="122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275"/>
      <c r="AE47" s="267"/>
      <c r="AF47" s="271"/>
      <c r="AG47" s="269"/>
      <c r="AH47" s="134"/>
      <c r="AI47" s="272"/>
      <c r="AJ47" s="273"/>
    </row>
  </sheetData>
  <mergeCells count="192">
    <mergeCell ref="F2:AC2"/>
    <mergeCell ref="A3:A4"/>
    <mergeCell ref="B3:B4"/>
    <mergeCell ref="C3:C4"/>
    <mergeCell ref="D3:D4"/>
    <mergeCell ref="E3:E4"/>
    <mergeCell ref="F3:AC3"/>
    <mergeCell ref="AJ3:AJ4"/>
    <mergeCell ref="F4:I4"/>
    <mergeCell ref="J4:M4"/>
    <mergeCell ref="N4:Q4"/>
    <mergeCell ref="R4:U4"/>
    <mergeCell ref="V4:Y4"/>
    <mergeCell ref="Z4:AC4"/>
    <mergeCell ref="AD3:AD4"/>
    <mergeCell ref="AE3:AE4"/>
    <mergeCell ref="AG3:AG4"/>
    <mergeCell ref="AF3:AF4"/>
    <mergeCell ref="AH3:AH4"/>
    <mergeCell ref="AI3:AI4"/>
    <mergeCell ref="AE5:AE6"/>
    <mergeCell ref="AG5:AG6"/>
    <mergeCell ref="AF5:AF6"/>
    <mergeCell ref="AH5:AH6"/>
    <mergeCell ref="AI5:AI6"/>
    <mergeCell ref="AJ5:AJ6"/>
    <mergeCell ref="A5:A6"/>
    <mergeCell ref="B5:B6"/>
    <mergeCell ref="C5:C6"/>
    <mergeCell ref="D5:D6"/>
    <mergeCell ref="E5:E6"/>
    <mergeCell ref="AD5:AD6"/>
    <mergeCell ref="AE7:AE8"/>
    <mergeCell ref="AG7:AG8"/>
    <mergeCell ref="AF7:AF8"/>
    <mergeCell ref="AH7:AH8"/>
    <mergeCell ref="AI7:AI8"/>
    <mergeCell ref="AJ7:AJ8"/>
    <mergeCell ref="A7:A8"/>
    <mergeCell ref="B7:B8"/>
    <mergeCell ref="C7:C8"/>
    <mergeCell ref="D7:D8"/>
    <mergeCell ref="E7:E8"/>
    <mergeCell ref="AD7:AD8"/>
    <mergeCell ref="AE9:AE10"/>
    <mergeCell ref="AG9:AG10"/>
    <mergeCell ref="AF9:AF10"/>
    <mergeCell ref="AH9:AH10"/>
    <mergeCell ref="AI9:AI10"/>
    <mergeCell ref="AJ9:AJ10"/>
    <mergeCell ref="A9:A10"/>
    <mergeCell ref="B9:B10"/>
    <mergeCell ref="C9:C10"/>
    <mergeCell ref="D9:D10"/>
    <mergeCell ref="E9:E10"/>
    <mergeCell ref="AD9:AD10"/>
    <mergeCell ref="AE14:AE15"/>
    <mergeCell ref="AG14:AG15"/>
    <mergeCell ref="AF14:AF15"/>
    <mergeCell ref="AH14:AH15"/>
    <mergeCell ref="AI14:AI15"/>
    <mergeCell ref="AJ14:AJ15"/>
    <mergeCell ref="A14:A15"/>
    <mergeCell ref="B14:B15"/>
    <mergeCell ref="C14:C15"/>
    <mergeCell ref="D14:D15"/>
    <mergeCell ref="E14:E15"/>
    <mergeCell ref="AD14:AD15"/>
    <mergeCell ref="AH16:AH17"/>
    <mergeCell ref="AI16:AI17"/>
    <mergeCell ref="AJ16:AJ17"/>
    <mergeCell ref="A16:A17"/>
    <mergeCell ref="B16:B17"/>
    <mergeCell ref="C16:C17"/>
    <mergeCell ref="D16:D17"/>
    <mergeCell ref="E16:E17"/>
    <mergeCell ref="AD16:AD17"/>
    <mergeCell ref="F22:AC22"/>
    <mergeCell ref="A23:A24"/>
    <mergeCell ref="B23:B24"/>
    <mergeCell ref="C23:C24"/>
    <mergeCell ref="D23:D24"/>
    <mergeCell ref="E23:E24"/>
    <mergeCell ref="F23:AC23"/>
    <mergeCell ref="AE16:AE17"/>
    <mergeCell ref="AG16:AG17"/>
    <mergeCell ref="AF16:AF17"/>
    <mergeCell ref="AJ23:AJ24"/>
    <mergeCell ref="F24:I24"/>
    <mergeCell ref="J24:M24"/>
    <mergeCell ref="N24:Q24"/>
    <mergeCell ref="R24:U24"/>
    <mergeCell ref="V24:Y24"/>
    <mergeCell ref="Z24:AC24"/>
    <mergeCell ref="AD23:AD24"/>
    <mergeCell ref="AE23:AE24"/>
    <mergeCell ref="AG23:AG24"/>
    <mergeCell ref="AF23:AF24"/>
    <mergeCell ref="AH23:AH24"/>
    <mergeCell ref="AI23:AI24"/>
    <mergeCell ref="AE25:AE26"/>
    <mergeCell ref="AG25:AG26"/>
    <mergeCell ref="AF25:AF26"/>
    <mergeCell ref="AH25:AH26"/>
    <mergeCell ref="AI25:AI26"/>
    <mergeCell ref="AJ25:AJ26"/>
    <mergeCell ref="A25:A26"/>
    <mergeCell ref="B25:B26"/>
    <mergeCell ref="C25:C26"/>
    <mergeCell ref="D25:D26"/>
    <mergeCell ref="E25:E26"/>
    <mergeCell ref="AD25:AD26"/>
    <mergeCell ref="AH27:AH28"/>
    <mergeCell ref="AI27:AI28"/>
    <mergeCell ref="AJ27:AJ28"/>
    <mergeCell ref="A27:A28"/>
    <mergeCell ref="B27:B28"/>
    <mergeCell ref="C27:C28"/>
    <mergeCell ref="D27:D28"/>
    <mergeCell ref="E27:E28"/>
    <mergeCell ref="AD27:AD28"/>
    <mergeCell ref="F32:AC32"/>
    <mergeCell ref="A33:A34"/>
    <mergeCell ref="B33:B34"/>
    <mergeCell ref="C33:C34"/>
    <mergeCell ref="D33:D34"/>
    <mergeCell ref="E33:E34"/>
    <mergeCell ref="F33:AC33"/>
    <mergeCell ref="AE27:AE28"/>
    <mergeCell ref="AG27:AG28"/>
    <mergeCell ref="AF27:AF28"/>
    <mergeCell ref="AJ33:AJ34"/>
    <mergeCell ref="F34:I34"/>
    <mergeCell ref="J34:M34"/>
    <mergeCell ref="N34:Q34"/>
    <mergeCell ref="R34:U34"/>
    <mergeCell ref="V34:Y34"/>
    <mergeCell ref="Z34:AC34"/>
    <mergeCell ref="AD33:AD34"/>
    <mergeCell ref="AE33:AE34"/>
    <mergeCell ref="AG33:AG34"/>
    <mergeCell ref="AF33:AF34"/>
    <mergeCell ref="AH33:AH34"/>
    <mergeCell ref="AI33:AI34"/>
    <mergeCell ref="AE35:AE36"/>
    <mergeCell ref="AG35:AG36"/>
    <mergeCell ref="AF35:AF36"/>
    <mergeCell ref="AH35:AH36"/>
    <mergeCell ref="AI35:AI36"/>
    <mergeCell ref="AJ35:AJ36"/>
    <mergeCell ref="A35:A36"/>
    <mergeCell ref="B35:B36"/>
    <mergeCell ref="C35:C36"/>
    <mergeCell ref="D35:D36"/>
    <mergeCell ref="E35:E36"/>
    <mergeCell ref="AD35:AD36"/>
    <mergeCell ref="AE37:AE38"/>
    <mergeCell ref="AG37:AG38"/>
    <mergeCell ref="AF37:AF38"/>
    <mergeCell ref="AH37:AH38"/>
    <mergeCell ref="AI37:AI38"/>
    <mergeCell ref="AJ37:AJ38"/>
    <mergeCell ref="A37:A38"/>
    <mergeCell ref="B37:B38"/>
    <mergeCell ref="C37:C38"/>
    <mergeCell ref="D37:D38"/>
    <mergeCell ref="E37:E38"/>
    <mergeCell ref="AD37:AD38"/>
    <mergeCell ref="AE39:AE40"/>
    <mergeCell ref="AG39:AG40"/>
    <mergeCell ref="AF39:AF40"/>
    <mergeCell ref="AH39:AH40"/>
    <mergeCell ref="AI39:AI40"/>
    <mergeCell ref="AJ39:AJ40"/>
    <mergeCell ref="A39:A40"/>
    <mergeCell ref="B39:B40"/>
    <mergeCell ref="C39:C40"/>
    <mergeCell ref="D39:D40"/>
    <mergeCell ref="E39:E40"/>
    <mergeCell ref="AD39:AD40"/>
    <mergeCell ref="AE46:AE47"/>
    <mergeCell ref="AG46:AG47"/>
    <mergeCell ref="AF46:AF47"/>
    <mergeCell ref="AH46:AH47"/>
    <mergeCell ref="AI46:AI47"/>
    <mergeCell ref="AJ46:AJ47"/>
    <mergeCell ref="A46:A47"/>
    <mergeCell ref="B46:B47"/>
    <mergeCell ref="C46:C47"/>
    <mergeCell ref="D46:D47"/>
    <mergeCell ref="E46:E47"/>
    <mergeCell ref="AD46:AD47"/>
  </mergeCells>
  <phoneticPr fontId="1" type="noConversion"/>
  <conditionalFormatting sqref="AE5:AE6 AE37:AE38 AE46:AE47">
    <cfRule type="dataBar" priority="6">
      <dataBar>
        <cfvo type="num" val="0"/>
        <cfvo type="num" val="1"/>
        <color theme="3" tint="0.59999389629810485"/>
      </dataBar>
      <extLst>
        <ext xmlns:x14="http://schemas.microsoft.com/office/spreadsheetml/2009/9/main" uri="{B025F937-C7B1-47D3-B67F-A62EFF666E3E}">
          <x14:id>{8E09DB8C-855E-40F3-9C82-E05783F47228}</x14:id>
        </ext>
      </extLst>
    </cfRule>
  </conditionalFormatting>
  <conditionalFormatting sqref="AE7:AE10">
    <cfRule type="dataBar" priority="5">
      <dataBar>
        <cfvo type="num" val="0"/>
        <cfvo type="num" val="1"/>
        <color theme="3" tint="0.59999389629810485"/>
      </dataBar>
      <extLst>
        <ext xmlns:x14="http://schemas.microsoft.com/office/spreadsheetml/2009/9/main" uri="{B025F937-C7B1-47D3-B67F-A62EFF666E3E}">
          <x14:id>{223E6CA3-C614-4A87-987D-76783CA2C4EF}</x14:id>
        </ext>
      </extLst>
    </cfRule>
  </conditionalFormatting>
  <conditionalFormatting sqref="AE35:AE36">
    <cfRule type="dataBar" priority="4">
      <dataBar>
        <cfvo type="num" val="0"/>
        <cfvo type="num" val="1"/>
        <color theme="3" tint="0.59999389629810485"/>
      </dataBar>
      <extLst>
        <ext xmlns:x14="http://schemas.microsoft.com/office/spreadsheetml/2009/9/main" uri="{B025F937-C7B1-47D3-B67F-A62EFF666E3E}">
          <x14:id>{D49A1E6F-6783-4A32-9E2A-A1F52BC07821}</x14:id>
        </ext>
      </extLst>
    </cfRule>
  </conditionalFormatting>
  <conditionalFormatting sqref="AE39:AE40">
    <cfRule type="dataBar" priority="3">
      <dataBar>
        <cfvo type="num" val="0"/>
        <cfvo type="num" val="1"/>
        <color theme="3" tint="0.59999389629810485"/>
      </dataBar>
      <extLst>
        <ext xmlns:x14="http://schemas.microsoft.com/office/spreadsheetml/2009/9/main" uri="{B025F937-C7B1-47D3-B67F-A62EFF666E3E}">
          <x14:id>{D0D161A0-AE0F-496F-9A4C-39D5C98647EA}</x14:id>
        </ext>
      </extLst>
    </cfRule>
  </conditionalFormatting>
  <conditionalFormatting sqref="AE14:AE17">
    <cfRule type="dataBar" priority="2">
      <dataBar>
        <cfvo type="num" val="0"/>
        <cfvo type="num" val="1"/>
        <color theme="3" tint="0.59999389629810485"/>
      </dataBar>
      <extLst>
        <ext xmlns:x14="http://schemas.microsoft.com/office/spreadsheetml/2009/9/main" uri="{B025F937-C7B1-47D3-B67F-A62EFF666E3E}">
          <x14:id>{FD68139F-1975-4AAE-8481-CC92A8F6D57F}</x14:id>
        </ext>
      </extLst>
    </cfRule>
  </conditionalFormatting>
  <conditionalFormatting sqref="AE25:AE28">
    <cfRule type="dataBar" priority="1">
      <dataBar>
        <cfvo type="num" val="0"/>
        <cfvo type="num" val="1"/>
        <color theme="3" tint="0.59999389629810485"/>
      </dataBar>
      <extLst>
        <ext xmlns:x14="http://schemas.microsoft.com/office/spreadsheetml/2009/9/main" uri="{B025F937-C7B1-47D3-B67F-A62EFF666E3E}">
          <x14:id>{226D2E7D-7860-4839-9765-4C2C62E9F7DD}</x14:id>
        </ext>
      </extLst>
    </cfRule>
  </conditionalFormatting>
  <dataValidations count="4">
    <dataValidation type="list" allowBlank="1" showInputMessage="1" showErrorMessage="1" sqref="D5:D10 D14:D17 D25:D28 D46:D47 D35:D40">
      <formula1>"Gear&amp;Bearing Fatigue Test,Synchronizering Fatigue Test,Diff Case,Diff Gear,Efficiency,Diff Scoring,Mu-split,Static Torque"</formula1>
    </dataValidation>
    <dataValidation type="list" allowBlank="1" showInputMessage="1" showErrorMessage="1" sqref="E5:E10 E14:E17 E25:E28 E46:E47 E35:E40">
      <formula1>"SAGW,KYOWA,CAERI,PATAC HORIBA"</formula1>
    </dataValidation>
    <dataValidation type="list" allowBlank="1" showInputMessage="1" showErrorMessage="1" sqref="AF5:AF10 AF14:AF17 AF25:AF28 AF46:AF47 AF35:AF40">
      <formula1>"Finished, Ongoing, Waiting, Teminate, Running Incident"</formula1>
    </dataValidation>
    <dataValidation type="list" allowBlank="1" showInputMessage="1" showErrorMessage="1" sqref="AI25:AI28 AI5:AI10 AI14:AI17 AI46:AI47 AI35:AI40">
      <formula1>"Not yet start,Ongoing,Already done,Green,Yellow,Red"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09DB8C-855E-40F3-9C82-E05783F47228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AE5:AE6 AE37:AE38 AE46:AE47</xm:sqref>
        </x14:conditionalFormatting>
        <x14:conditionalFormatting xmlns:xm="http://schemas.microsoft.com/office/excel/2006/main">
          <x14:cfRule type="dataBar" id="{223E6CA3-C614-4A87-987D-76783CA2C4EF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AE7:AE10</xm:sqref>
        </x14:conditionalFormatting>
        <x14:conditionalFormatting xmlns:xm="http://schemas.microsoft.com/office/excel/2006/main">
          <x14:cfRule type="dataBar" id="{D49A1E6F-6783-4A32-9E2A-A1F52BC07821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AE35:AE36</xm:sqref>
        </x14:conditionalFormatting>
        <x14:conditionalFormatting xmlns:xm="http://schemas.microsoft.com/office/excel/2006/main">
          <x14:cfRule type="dataBar" id="{D0D161A0-AE0F-496F-9A4C-39D5C98647EA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AE39:AE40</xm:sqref>
        </x14:conditionalFormatting>
        <x14:conditionalFormatting xmlns:xm="http://schemas.microsoft.com/office/excel/2006/main">
          <x14:cfRule type="dataBar" id="{FD68139F-1975-4AAE-8481-CC92A8F6D57F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AE14:AE17</xm:sqref>
        </x14:conditionalFormatting>
        <x14:conditionalFormatting xmlns:xm="http://schemas.microsoft.com/office/excel/2006/main">
          <x14:cfRule type="dataBar" id="{226D2E7D-7860-4839-9765-4C2C62E9F7DD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AE25:AE28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2" sqref="D12"/>
    </sheetView>
  </sheetViews>
  <sheetFormatPr defaultRowHeight="15" outlineLevelRow="1"/>
  <cols>
    <col min="1" max="1" width="5.28515625" customWidth="1"/>
    <col min="2" max="2" width="4.42578125" bestFit="1" customWidth="1"/>
    <col min="3" max="3" width="9.85546875" customWidth="1"/>
    <col min="4" max="4" width="26.28515625" customWidth="1"/>
    <col min="5" max="119" width="1.710937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115" t="s">
        <v>0</v>
      </c>
      <c r="F1" s="115"/>
      <c r="G1" s="115"/>
      <c r="H1" s="115"/>
      <c r="I1" s="115" t="s">
        <v>1</v>
      </c>
      <c r="J1" s="115"/>
      <c r="K1" s="115"/>
      <c r="L1" s="115"/>
      <c r="M1" s="115" t="s">
        <v>2</v>
      </c>
      <c r="N1" s="115"/>
      <c r="O1" s="115"/>
      <c r="P1" s="115"/>
      <c r="Q1" s="115" t="s">
        <v>3</v>
      </c>
      <c r="R1" s="115"/>
      <c r="S1" s="115"/>
      <c r="T1" s="115"/>
      <c r="U1" s="115" t="s">
        <v>4</v>
      </c>
      <c r="V1" s="115"/>
      <c r="W1" s="115"/>
      <c r="X1" s="115"/>
      <c r="Y1" s="115" t="s">
        <v>5</v>
      </c>
      <c r="Z1" s="115"/>
      <c r="AA1" s="115"/>
      <c r="AB1" s="115"/>
      <c r="AC1" s="115" t="s">
        <v>6</v>
      </c>
      <c r="AD1" s="115"/>
      <c r="AE1" s="115"/>
      <c r="AF1" s="115"/>
      <c r="AG1" s="115" t="s">
        <v>7</v>
      </c>
      <c r="AH1" s="115"/>
      <c r="AI1" s="115"/>
      <c r="AJ1" s="115"/>
      <c r="AK1" s="115" t="s">
        <v>8</v>
      </c>
      <c r="AL1" s="115"/>
      <c r="AM1" s="115"/>
      <c r="AN1" s="115"/>
      <c r="AO1" s="115" t="s">
        <v>9</v>
      </c>
      <c r="AP1" s="115"/>
      <c r="AQ1" s="115"/>
      <c r="AR1" s="115"/>
      <c r="AS1" s="115" t="s">
        <v>10</v>
      </c>
      <c r="AT1" s="115"/>
      <c r="AU1" s="115"/>
      <c r="AV1" s="115"/>
      <c r="AW1" s="115" t="s">
        <v>11</v>
      </c>
      <c r="AX1" s="115"/>
      <c r="AY1" s="115"/>
      <c r="AZ1" s="115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Y1:AB1"/>
    <mergeCell ref="E1:H1"/>
    <mergeCell ref="I1:L1"/>
    <mergeCell ref="M1:P1"/>
    <mergeCell ref="Q1:T1"/>
    <mergeCell ref="U1:X1"/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 (2)</vt:lpstr>
      <vt:lpstr>48V</vt:lpstr>
      <vt:lpstr>GFE</vt:lpstr>
      <vt:lpstr>CVT</vt:lpstr>
      <vt:lpstr>EPXX</vt:lpstr>
      <vt:lpstr>NMT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2017-11-07T06:15:38Z</dcterms:modified>
</cp:coreProperties>
</file>