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filterPrivacy="1" defaultThemeVersion="164011"/>
  <bookViews>
    <workbookView xWindow="0" yWindow="0" windowWidth="22260" windowHeight="12645"/>
  </bookViews>
  <sheets>
    <sheet name="Task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7" i="1" l="1"/>
  <c r="O26" i="1"/>
  <c r="O25" i="1"/>
  <c r="O24" i="1"/>
  <c r="O23" i="1"/>
  <c r="O22" i="1"/>
  <c r="O21" i="1"/>
  <c r="O20" i="1"/>
  <c r="O19" i="1"/>
  <c r="O18" i="1"/>
  <c r="O17" i="1"/>
  <c r="O15" i="1"/>
  <c r="O14" i="1"/>
  <c r="O13" i="1"/>
  <c r="O12" i="1"/>
  <c r="O11" i="1"/>
  <c r="O10" i="1"/>
  <c r="O9" i="1"/>
  <c r="O8" i="1"/>
  <c r="O3" i="1" l="1"/>
  <c r="O2" i="1"/>
  <c r="O7" i="1" l="1"/>
  <c r="O6" i="1"/>
  <c r="O5" i="1"/>
  <c r="O4" i="1"/>
</calcChain>
</file>

<file path=xl/sharedStrings.xml><?xml version="1.0" encoding="utf-8"?>
<sst xmlns="http://schemas.openxmlformats.org/spreadsheetml/2006/main" count="219" uniqueCount="90">
  <si>
    <t>TaskId</t>
  </si>
  <si>
    <t>TaskName</t>
  </si>
  <si>
    <t>CycleShop</t>
  </si>
  <si>
    <t>東瀛寶船</t>
  </si>
  <si>
    <t>清理背包</t>
  </si>
  <si>
    <t>BossWar</t>
  </si>
  <si>
    <t>CleanUpBag</t>
  </si>
  <si>
    <t>FinishTask</t>
  </si>
  <si>
    <t>Harvest</t>
  </si>
  <si>
    <t>Market</t>
  </si>
  <si>
    <t>SignIn</t>
  </si>
  <si>
    <t>ReadAllEmail</t>
  </si>
  <si>
    <t>StarryFight</t>
  </si>
  <si>
    <t>StarryReward</t>
  </si>
  <si>
    <t>EliteFight</t>
  </si>
  <si>
    <t>Patrol</t>
  </si>
  <si>
    <t>CorpsCityReward</t>
  </si>
  <si>
    <t>dow</t>
  </si>
  <si>
    <t>startTime</t>
  </si>
  <si>
    <t>endTime</t>
  </si>
  <si>
    <t>elapseMin</t>
  </si>
  <si>
    <t>executionTimes</t>
  </si>
  <si>
    <t>maxRetry</t>
  </si>
  <si>
    <t>retryFreqMin</t>
  </si>
  <si>
    <t>0,3</t>
  </si>
  <si>
    <t>-</t>
  </si>
  <si>
    <t>神將無雙</t>
  </si>
  <si>
    <t>任務報酬</t>
  </si>
  <si>
    <t>封地收獲</t>
  </si>
  <si>
    <t>糧草先行</t>
  </si>
  <si>
    <t>簽到領獎</t>
  </si>
  <si>
    <t>攬星通關</t>
  </si>
  <si>
    <t>攬星獎勵</t>
  </si>
  <si>
    <t>開啟郵件</t>
  </si>
  <si>
    <t>討伐群雄</t>
  </si>
  <si>
    <t>城池產出</t>
  </si>
  <si>
    <t>0, 5</t>
  </si>
  <si>
    <t>19:59</t>
  </si>
  <si>
    <t>20:31</t>
  </si>
  <si>
    <t>0.5 *</t>
  </si>
  <si>
    <t>19:15, 03:15</t>
  </si>
  <si>
    <t>05:35, 13:35, 03:15</t>
  </si>
  <si>
    <t>21:15, 03:15</t>
  </si>
  <si>
    <t>Task</t>
  </si>
  <si>
    <t>OK</t>
  </si>
  <si>
    <t>Setup</t>
  </si>
  <si>
    <t>民生民情</t>
  </si>
  <si>
    <t>NA</t>
  </si>
  <si>
    <t>Pending</t>
  </si>
  <si>
    <t>校場訓練</t>
  </si>
  <si>
    <t>Kings</t>
  </si>
  <si>
    <t>Yes</t>
  </si>
  <si>
    <t>七日登入</t>
  </si>
  <si>
    <t>DaqiaoDailyReward</t>
  </si>
  <si>
    <t>OneYearSignIn</t>
  </si>
  <si>
    <t>嘉年華會</t>
  </si>
  <si>
    <t>IndustryShop</t>
  </si>
  <si>
    <t>SLShop</t>
  </si>
  <si>
    <t>勢力市集</t>
  </si>
  <si>
    <t>勢力商店</t>
  </si>
  <si>
    <t>跨服入侵</t>
  </si>
  <si>
    <t>NavalWar</t>
  </si>
  <si>
    <t>LuckyCycle</t>
  </si>
  <si>
    <t>幸運轉盤</t>
  </si>
  <si>
    <t>團購寶箱</t>
  </si>
  <si>
    <t>TuanGou</t>
  </si>
  <si>
    <t>ShuangShiyiActivityReward</t>
  </si>
  <si>
    <t>拆紅包</t>
  </si>
  <si>
    <t>EliteBuyTime</t>
  </si>
  <si>
    <t>購買討伐</t>
  </si>
  <si>
    <t>購買英雄試練</t>
  </si>
  <si>
    <t>TrialsBuyTimes</t>
  </si>
  <si>
    <t>三軍演武獎勵</t>
  </si>
  <si>
    <t>天下比武獎勵</t>
  </si>
  <si>
    <t>ArenaReward</t>
  </si>
  <si>
    <t>ArenasReward</t>
  </si>
  <si>
    <t>周遊天下</t>
  </si>
  <si>
    <t>Travel</t>
  </si>
  <si>
    <t>Priority</t>
  </si>
  <si>
    <t>HIGH</t>
  </si>
  <si>
    <t>TrainHero</t>
  </si>
  <si>
    <t>GrassArrow</t>
  </si>
  <si>
    <t>草船借箭</t>
  </si>
  <si>
    <t>No</t>
  </si>
  <si>
    <t>1</t>
  </si>
  <si>
    <t>***</t>
  </si>
  <si>
    <t>Yes*</t>
  </si>
  <si>
    <t>2</t>
  </si>
  <si>
    <t>轉盤抽獎</t>
  </si>
  <si>
    <t>Lottery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</si>
</sst>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quotePrefix="1"/>
    <xf numFmtId="20" fontId="0" fillId="0" borderId="0" xfId="0" quotePrefix="1" applyNumberFormat="1"/>
    <xf numFmtId="0" fontId="1" fillId="2" borderId="0" xfId="0" applyFont="1" applyFill="1"/>
    <xf numFmtId="0" fontId="0" fillId="3" borderId="0" xfId="0" applyFill="1"/>
    <xf numFmtId="0" fontId="0" fillId="0" borderId="0" xfId="0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tabSelected="1" workbookViewId="0">
      <selection activeCell="C3" sqref="C3:F3"/>
    </sheetView>
  </sheetViews>
  <sheetFormatPr defaultRowHeight="15" x14ac:dyDescent="0.25"/>
  <cols>
    <col min="1" max="1" width="25.75" bestFit="1" customWidth="1"/>
    <col min="2" max="2" width="14.875" bestFit="1" customWidth="1"/>
    <col min="3" max="3" width="5.75" bestFit="1" customWidth="1"/>
    <col min="4" max="4" width="7.625" bestFit="1" customWidth="1"/>
    <col min="5" max="6" width="8.25" bestFit="1" customWidth="1"/>
    <col min="7" max="7" width="4.875" bestFit="1" customWidth="1"/>
    <col min="8" max="8" width="9.375" bestFit="1" customWidth="1"/>
    <col min="9" max="9" width="8.875" bestFit="1" customWidth="1"/>
    <col min="10" max="10" width="10.375" bestFit="1" customWidth="1"/>
    <col min="11" max="11" width="16.875" bestFit="1" customWidth="1"/>
    <col min="12" max="12" width="9.375" bestFit="1" customWidth="1"/>
    <col min="13" max="13" width="12.875" bestFit="1" customWidth="1"/>
    <col min="15" max="15" width="37" bestFit="1" customWidth="1"/>
  </cols>
  <sheetData>
    <row r="1" spans="1:15" s="3" customFormat="1" x14ac:dyDescent="0.25">
      <c r="A1" s="3" t="s">
        <v>0</v>
      </c>
      <c r="B1" s="3" t="s">
        <v>1</v>
      </c>
      <c r="C1" s="3" t="s">
        <v>50</v>
      </c>
      <c r="D1" s="3" t="s">
        <v>78</v>
      </c>
      <c r="E1" s="3" t="s">
        <v>43</v>
      </c>
      <c r="F1" s="3" t="s">
        <v>45</v>
      </c>
      <c r="G1" s="3" t="s">
        <v>17</v>
      </c>
      <c r="H1" s="3" t="s">
        <v>18</v>
      </c>
      <c r="I1" s="3" t="s">
        <v>19</v>
      </c>
      <c r="J1" s="3" t="s">
        <v>20</v>
      </c>
      <c r="K1" s="3" t="s">
        <v>21</v>
      </c>
      <c r="L1" s="3" t="s">
        <v>22</v>
      </c>
      <c r="M1" s="3" t="s">
        <v>23</v>
      </c>
    </row>
    <row r="2" spans="1:15" x14ac:dyDescent="0.25">
      <c r="A2" t="s">
        <v>74</v>
      </c>
      <c r="B2" t="s">
        <v>73</v>
      </c>
      <c r="C2" t="s">
        <v>86</v>
      </c>
      <c r="D2" s="5" t="s">
        <v>79</v>
      </c>
      <c r="E2" s="5" t="s">
        <v>85</v>
      </c>
      <c r="F2" t="s">
        <v>47</v>
      </c>
      <c r="O2" t="str">
        <f t="shared" ref="O2:O3" si="0">"case TaskId."&amp;A2&amp;":"</f>
        <v>case TaskId.ArenaReward:</v>
      </c>
    </row>
    <row r="3" spans="1:15" x14ac:dyDescent="0.25">
      <c r="A3" t="s">
        <v>75</v>
      </c>
      <c r="B3" t="s">
        <v>72</v>
      </c>
      <c r="C3" s="6" t="s">
        <v>51</v>
      </c>
      <c r="D3" s="6"/>
      <c r="E3" s="6" t="s">
        <v>44</v>
      </c>
      <c r="F3" s="6" t="s">
        <v>47</v>
      </c>
      <c r="O3" t="str">
        <f t="shared" si="0"/>
        <v>case TaskId.ArenasReward:</v>
      </c>
    </row>
    <row r="4" spans="1:15" x14ac:dyDescent="0.25">
      <c r="A4" t="s">
        <v>5</v>
      </c>
      <c r="B4" t="s">
        <v>26</v>
      </c>
      <c r="C4" t="s">
        <v>51</v>
      </c>
      <c r="G4" t="s">
        <v>36</v>
      </c>
      <c r="H4" s="1" t="s">
        <v>37</v>
      </c>
      <c r="I4" s="1" t="s">
        <v>38</v>
      </c>
      <c r="J4" t="s">
        <v>39</v>
      </c>
      <c r="K4" s="1" t="s">
        <v>25</v>
      </c>
      <c r="L4" s="1" t="s">
        <v>25</v>
      </c>
      <c r="M4" s="1" t="s">
        <v>25</v>
      </c>
      <c r="O4" t="str">
        <f>"case TaskId."&amp;A4&amp;":"</f>
        <v>case TaskId.BossWar:</v>
      </c>
    </row>
    <row r="5" spans="1:15" x14ac:dyDescent="0.25">
      <c r="A5" t="s">
        <v>6</v>
      </c>
      <c r="B5" t="s">
        <v>4</v>
      </c>
      <c r="C5" s="6" t="s">
        <v>51</v>
      </c>
      <c r="D5" s="6"/>
      <c r="E5" s="6" t="s">
        <v>44</v>
      </c>
      <c r="F5" s="6" t="s">
        <v>47</v>
      </c>
      <c r="G5" s="1" t="s">
        <v>25</v>
      </c>
      <c r="H5" s="1" t="s">
        <v>25</v>
      </c>
      <c r="I5" s="1" t="s">
        <v>25</v>
      </c>
      <c r="J5" s="1">
        <v>30</v>
      </c>
      <c r="K5" s="1" t="s">
        <v>25</v>
      </c>
      <c r="L5" s="1">
        <v>3</v>
      </c>
      <c r="M5" s="1">
        <v>1</v>
      </c>
      <c r="O5" t="str">
        <f>"case TaskId."&amp;A5&amp;":"</f>
        <v>case TaskId.CleanUpBag:</v>
      </c>
    </row>
    <row r="6" spans="1:15" x14ac:dyDescent="0.25">
      <c r="A6" t="s">
        <v>16</v>
      </c>
      <c r="B6" t="s">
        <v>35</v>
      </c>
      <c r="C6" t="s">
        <v>83</v>
      </c>
      <c r="E6" s="6" t="s">
        <v>44</v>
      </c>
      <c r="F6" s="6" t="s">
        <v>47</v>
      </c>
      <c r="G6" s="1" t="s">
        <v>25</v>
      </c>
      <c r="H6" s="1" t="s">
        <v>25</v>
      </c>
      <c r="I6" s="1" t="s">
        <v>25</v>
      </c>
      <c r="J6" s="1">
        <v>30</v>
      </c>
      <c r="K6" s="1" t="s">
        <v>25</v>
      </c>
      <c r="L6" s="1">
        <v>3</v>
      </c>
      <c r="M6" s="1">
        <v>1</v>
      </c>
      <c r="O6" t="str">
        <f>"case TaskId."&amp;A6&amp;":"</f>
        <v>case TaskId.CorpsCityReward:</v>
      </c>
    </row>
    <row r="7" spans="1:15" x14ac:dyDescent="0.25">
      <c r="A7" t="s">
        <v>2</v>
      </c>
      <c r="B7" t="s">
        <v>3</v>
      </c>
      <c r="C7" s="6" t="s">
        <v>51</v>
      </c>
      <c r="D7" s="6"/>
      <c r="E7" s="6" t="s">
        <v>44</v>
      </c>
      <c r="F7" s="6" t="s">
        <v>47</v>
      </c>
      <c r="G7" t="s">
        <v>24</v>
      </c>
      <c r="H7" s="1" t="s">
        <v>25</v>
      </c>
      <c r="I7" s="1" t="s">
        <v>25</v>
      </c>
      <c r="J7" s="1" t="s">
        <v>25</v>
      </c>
      <c r="K7" t="s">
        <v>41</v>
      </c>
      <c r="L7" s="1" t="s">
        <v>25</v>
      </c>
      <c r="M7" s="1" t="s">
        <v>25</v>
      </c>
      <c r="O7" t="str">
        <f>"case TaskId."&amp;A7&amp;":"</f>
        <v>case TaskId.CycleShop:</v>
      </c>
    </row>
    <row r="8" spans="1:15" x14ac:dyDescent="0.25">
      <c r="A8" t="s">
        <v>53</v>
      </c>
      <c r="B8" t="s">
        <v>52</v>
      </c>
      <c r="C8" t="s">
        <v>51</v>
      </c>
      <c r="O8" t="str">
        <f t="shared" ref="O8:O27" si="1">"case TaskId."&amp;A8&amp;":"</f>
        <v>case TaskId.DaqiaoDailyReward:</v>
      </c>
    </row>
    <row r="9" spans="1:15" x14ac:dyDescent="0.25">
      <c r="A9" t="s">
        <v>68</v>
      </c>
      <c r="B9" t="s">
        <v>69</v>
      </c>
      <c r="C9" t="s">
        <v>51</v>
      </c>
      <c r="D9" s="4" t="s">
        <v>79</v>
      </c>
      <c r="E9" s="4"/>
      <c r="F9" t="s">
        <v>47</v>
      </c>
      <c r="O9" t="str">
        <f t="shared" si="1"/>
        <v>case TaskId.EliteBuyTime:</v>
      </c>
    </row>
    <row r="10" spans="1:15" x14ac:dyDescent="0.25">
      <c r="A10" t="s">
        <v>14</v>
      </c>
      <c r="B10" t="s">
        <v>34</v>
      </c>
      <c r="C10" t="s">
        <v>83</v>
      </c>
      <c r="E10" t="s">
        <v>44</v>
      </c>
      <c r="F10" t="s">
        <v>48</v>
      </c>
      <c r="G10" s="1" t="s">
        <v>25</v>
      </c>
      <c r="H10" s="1" t="s">
        <v>25</v>
      </c>
      <c r="I10" s="1" t="s">
        <v>25</v>
      </c>
      <c r="J10" s="1" t="s">
        <v>25</v>
      </c>
      <c r="K10" s="2" t="s">
        <v>40</v>
      </c>
      <c r="L10" s="1" t="s">
        <v>25</v>
      </c>
      <c r="M10" s="1" t="s">
        <v>25</v>
      </c>
      <c r="O10" t="str">
        <f t="shared" si="1"/>
        <v>case TaskId.EliteFight:</v>
      </c>
    </row>
    <row r="11" spans="1:15" x14ac:dyDescent="0.25">
      <c r="A11" t="s">
        <v>7</v>
      </c>
      <c r="B11" t="s">
        <v>27</v>
      </c>
      <c r="C11" s="6" t="s">
        <v>51</v>
      </c>
      <c r="D11" s="6"/>
      <c r="E11" s="6" t="s">
        <v>44</v>
      </c>
      <c r="F11" s="6" t="s">
        <v>47</v>
      </c>
      <c r="G11" s="1" t="s">
        <v>25</v>
      </c>
      <c r="H11" s="1" t="s">
        <v>25</v>
      </c>
      <c r="I11" s="1" t="s">
        <v>25</v>
      </c>
      <c r="J11" s="1">
        <v>30</v>
      </c>
      <c r="K11" s="1" t="s">
        <v>25</v>
      </c>
      <c r="L11" s="1">
        <v>3</v>
      </c>
      <c r="M11" s="1">
        <v>1</v>
      </c>
      <c r="O11" t="str">
        <f t="shared" si="1"/>
        <v>case TaskId.FinishTask:</v>
      </c>
    </row>
    <row r="12" spans="1:15" x14ac:dyDescent="0.25">
      <c r="A12" t="s">
        <v>81</v>
      </c>
      <c r="B12" t="s">
        <v>82</v>
      </c>
      <c r="C12" t="s">
        <v>83</v>
      </c>
      <c r="E12" s="6" t="s">
        <v>44</v>
      </c>
      <c r="F12" s="6" t="s">
        <v>44</v>
      </c>
      <c r="G12" s="1" t="s">
        <v>84</v>
      </c>
      <c r="H12" s="1" t="s">
        <v>25</v>
      </c>
      <c r="I12" s="1" t="s">
        <v>25</v>
      </c>
      <c r="J12" s="1" t="s">
        <v>25</v>
      </c>
      <c r="K12" s="1" t="s">
        <v>25</v>
      </c>
      <c r="L12" s="1">
        <v>12</v>
      </c>
      <c r="M12" s="1">
        <v>60</v>
      </c>
      <c r="O12" t="str">
        <f t="shared" si="1"/>
        <v>case TaskId.GrassArrow:</v>
      </c>
    </row>
    <row r="13" spans="1:15" x14ac:dyDescent="0.25">
      <c r="A13" t="s">
        <v>8</v>
      </c>
      <c r="B13" t="s">
        <v>28</v>
      </c>
      <c r="C13" s="6" t="s">
        <v>51</v>
      </c>
      <c r="D13" s="6"/>
      <c r="E13" s="6" t="s">
        <v>44</v>
      </c>
      <c r="F13" s="6" t="s">
        <v>47</v>
      </c>
      <c r="G13" s="1" t="s">
        <v>25</v>
      </c>
      <c r="H13" s="1" t="s">
        <v>25</v>
      </c>
      <c r="I13" s="1" t="s">
        <v>25</v>
      </c>
      <c r="J13" s="1">
        <v>30</v>
      </c>
      <c r="K13" s="1" t="s">
        <v>25</v>
      </c>
      <c r="L13" s="1">
        <v>3</v>
      </c>
      <c r="M13" s="1">
        <v>1</v>
      </c>
      <c r="O13" t="str">
        <f t="shared" si="1"/>
        <v>case TaskId.Harvest:</v>
      </c>
    </row>
    <row r="14" spans="1:15" x14ac:dyDescent="0.25">
      <c r="A14" t="s">
        <v>56</v>
      </c>
      <c r="B14" t="s">
        <v>58</v>
      </c>
      <c r="C14" s="6" t="s">
        <v>51</v>
      </c>
      <c r="D14" s="6"/>
      <c r="E14" s="6" t="s">
        <v>44</v>
      </c>
      <c r="F14" s="7" t="s">
        <v>48</v>
      </c>
      <c r="O14" t="str">
        <f t="shared" si="1"/>
        <v>case TaskId.IndustryShop:</v>
      </c>
    </row>
    <row r="15" spans="1:15" x14ac:dyDescent="0.25">
      <c r="A15" t="s">
        <v>62</v>
      </c>
      <c r="B15" t="s">
        <v>63</v>
      </c>
      <c r="C15" s="6" t="s">
        <v>51</v>
      </c>
      <c r="D15" s="6"/>
      <c r="E15" s="6" t="s">
        <v>44</v>
      </c>
      <c r="F15" s="6" t="s">
        <v>47</v>
      </c>
      <c r="G15" s="1" t="s">
        <v>87</v>
      </c>
      <c r="H15" s="2">
        <v>0.23263888888888887</v>
      </c>
      <c r="I15" s="1" t="s">
        <v>25</v>
      </c>
      <c r="J15" s="1" t="s">
        <v>25</v>
      </c>
      <c r="K15" s="1" t="s">
        <v>25</v>
      </c>
      <c r="L15" s="1">
        <v>12</v>
      </c>
      <c r="M15" s="1">
        <v>60</v>
      </c>
      <c r="O15" t="str">
        <f t="shared" si="1"/>
        <v>case TaskId.LuckyCycle:</v>
      </c>
    </row>
    <row r="16" spans="1:15" x14ac:dyDescent="0.25">
      <c r="A16" t="s">
        <v>89</v>
      </c>
      <c r="B16" t="s">
        <v>88</v>
      </c>
      <c r="C16" s="6"/>
      <c r="D16" s="6"/>
      <c r="E16" s="6" t="s">
        <v>44</v>
      </c>
      <c r="F16" s="6" t="s">
        <v>47</v>
      </c>
      <c r="G16" s="1"/>
      <c r="H16" s="2"/>
      <c r="I16" s="1"/>
      <c r="J16" s="1"/>
      <c r="K16" s="1"/>
      <c r="L16" s="1"/>
      <c r="M16" s="1"/>
    </row>
    <row r="17" spans="1:15" x14ac:dyDescent="0.25">
      <c r="A17" t="s">
        <v>9</v>
      </c>
      <c r="B17" t="s">
        <v>29</v>
      </c>
      <c r="C17" s="6" t="s">
        <v>51</v>
      </c>
      <c r="D17" s="6"/>
      <c r="E17" s="6" t="s">
        <v>44</v>
      </c>
      <c r="F17" s="7" t="s">
        <v>48</v>
      </c>
      <c r="G17" s="1" t="s">
        <v>25</v>
      </c>
      <c r="H17" s="1" t="s">
        <v>25</v>
      </c>
      <c r="I17" s="1" t="s">
        <v>25</v>
      </c>
      <c r="J17" s="1" t="s">
        <v>25</v>
      </c>
      <c r="K17" t="s">
        <v>41</v>
      </c>
      <c r="L17" s="1" t="s">
        <v>25</v>
      </c>
      <c r="M17" s="1" t="s">
        <v>25</v>
      </c>
      <c r="O17" t="str">
        <f t="shared" si="1"/>
        <v>case TaskId.Market:</v>
      </c>
    </row>
    <row r="18" spans="1:15" x14ac:dyDescent="0.25">
      <c r="A18" t="s">
        <v>61</v>
      </c>
      <c r="B18" t="s">
        <v>60</v>
      </c>
      <c r="C18" t="s">
        <v>51</v>
      </c>
      <c r="O18" t="str">
        <f t="shared" si="1"/>
        <v>case TaskId.NavalWar:</v>
      </c>
    </row>
    <row r="19" spans="1:15" x14ac:dyDescent="0.25">
      <c r="A19" t="s">
        <v>54</v>
      </c>
      <c r="B19" t="s">
        <v>55</v>
      </c>
      <c r="C19" t="s">
        <v>51</v>
      </c>
      <c r="G19" s="1"/>
      <c r="H19" s="1"/>
      <c r="I19" s="1"/>
      <c r="J19" s="1"/>
      <c r="L19" s="1"/>
      <c r="M19" s="1"/>
      <c r="O19" t="str">
        <f t="shared" si="1"/>
        <v>case TaskId.OneYearSignIn:</v>
      </c>
    </row>
    <row r="20" spans="1:15" x14ac:dyDescent="0.25">
      <c r="A20" t="s">
        <v>15</v>
      </c>
      <c r="B20" t="s">
        <v>46</v>
      </c>
      <c r="E20" s="6" t="s">
        <v>44</v>
      </c>
      <c r="F20" s="6" t="s">
        <v>44</v>
      </c>
      <c r="G20" s="1" t="s">
        <v>25</v>
      </c>
      <c r="H20" s="1" t="s">
        <v>25</v>
      </c>
      <c r="I20" s="1" t="s">
        <v>25</v>
      </c>
      <c r="J20" s="1">
        <v>30</v>
      </c>
      <c r="K20" s="1" t="s">
        <v>25</v>
      </c>
      <c r="L20" s="1">
        <v>3</v>
      </c>
      <c r="M20" s="1">
        <v>1</v>
      </c>
      <c r="O20" t="str">
        <f t="shared" si="1"/>
        <v>case TaskId.Patrol:</v>
      </c>
    </row>
    <row r="21" spans="1:15" x14ac:dyDescent="0.25">
      <c r="A21" t="s">
        <v>11</v>
      </c>
      <c r="B21" t="s">
        <v>33</v>
      </c>
      <c r="C21" s="6" t="s">
        <v>51</v>
      </c>
      <c r="D21" s="6"/>
      <c r="E21" s="6" t="s">
        <v>44</v>
      </c>
      <c r="F21" s="6" t="s">
        <v>44</v>
      </c>
      <c r="G21" s="1" t="s">
        <v>25</v>
      </c>
      <c r="H21" s="1" t="s">
        <v>25</v>
      </c>
      <c r="I21" s="1" t="s">
        <v>25</v>
      </c>
      <c r="J21" s="1">
        <v>30</v>
      </c>
      <c r="K21" s="1" t="s">
        <v>25</v>
      </c>
      <c r="L21" s="1">
        <v>3</v>
      </c>
      <c r="M21" s="1">
        <v>1</v>
      </c>
      <c r="O21" t="str">
        <f t="shared" si="1"/>
        <v>case TaskId.ReadAllEmail:</v>
      </c>
    </row>
    <row r="22" spans="1:15" x14ac:dyDescent="0.25">
      <c r="A22" t="s">
        <v>66</v>
      </c>
      <c r="B22" t="s">
        <v>67</v>
      </c>
      <c r="C22" t="s">
        <v>51</v>
      </c>
      <c r="O22" t="str">
        <f t="shared" si="1"/>
        <v>case TaskId.ShuangShiyiActivityReward:</v>
      </c>
    </row>
    <row r="23" spans="1:15" x14ac:dyDescent="0.25">
      <c r="A23" t="s">
        <v>10</v>
      </c>
      <c r="B23" t="s">
        <v>30</v>
      </c>
      <c r="G23" s="1" t="s">
        <v>25</v>
      </c>
      <c r="H23" s="1" t="s">
        <v>25</v>
      </c>
      <c r="I23" s="1" t="s">
        <v>25</v>
      </c>
      <c r="J23" s="1" t="s">
        <v>25</v>
      </c>
      <c r="K23" t="s">
        <v>41</v>
      </c>
      <c r="L23" s="1" t="s">
        <v>25</v>
      </c>
      <c r="M23" s="1" t="s">
        <v>25</v>
      </c>
      <c r="O23" t="str">
        <f t="shared" si="1"/>
        <v>case TaskId.SignIn:</v>
      </c>
    </row>
    <row r="24" spans="1:15" x14ac:dyDescent="0.25">
      <c r="A24" t="s">
        <v>57</v>
      </c>
      <c r="B24" t="s">
        <v>59</v>
      </c>
      <c r="C24" s="6" t="s">
        <v>51</v>
      </c>
      <c r="D24" s="6"/>
      <c r="E24" s="6" t="s">
        <v>44</v>
      </c>
      <c r="F24" s="7" t="s">
        <v>48</v>
      </c>
      <c r="O24" t="str">
        <f t="shared" si="1"/>
        <v>case TaskId.SLShop:</v>
      </c>
    </row>
    <row r="25" spans="1:15" x14ac:dyDescent="0.25">
      <c r="A25" t="s">
        <v>12</v>
      </c>
      <c r="B25" t="s">
        <v>31</v>
      </c>
      <c r="E25" s="6" t="s">
        <v>44</v>
      </c>
      <c r="F25" s="7" t="s">
        <v>48</v>
      </c>
      <c r="G25" s="1" t="s">
        <v>25</v>
      </c>
      <c r="H25" s="1" t="s">
        <v>25</v>
      </c>
      <c r="I25" s="1" t="s">
        <v>25</v>
      </c>
      <c r="J25" s="1" t="s">
        <v>25</v>
      </c>
      <c r="K25" s="2" t="s">
        <v>42</v>
      </c>
      <c r="L25" s="1" t="s">
        <v>25</v>
      </c>
      <c r="M25" s="1" t="s">
        <v>25</v>
      </c>
      <c r="O25" t="str">
        <f t="shared" si="1"/>
        <v>case TaskId.StarryFight:</v>
      </c>
    </row>
    <row r="26" spans="1:15" x14ac:dyDescent="0.25">
      <c r="A26" t="s">
        <v>13</v>
      </c>
      <c r="B26" t="s">
        <v>32</v>
      </c>
      <c r="E26" s="6" t="s">
        <v>44</v>
      </c>
      <c r="F26" s="6" t="s">
        <v>47</v>
      </c>
      <c r="G26" s="1" t="s">
        <v>25</v>
      </c>
      <c r="H26" s="1" t="s">
        <v>25</v>
      </c>
      <c r="I26" s="1" t="s">
        <v>25</v>
      </c>
      <c r="J26" s="1" t="s">
        <v>25</v>
      </c>
      <c r="K26" s="2" t="s">
        <v>42</v>
      </c>
      <c r="L26" s="1" t="s">
        <v>25</v>
      </c>
      <c r="M26" s="1" t="s">
        <v>25</v>
      </c>
      <c r="O26" t="str">
        <f t="shared" si="1"/>
        <v>case TaskId.StarryReward:</v>
      </c>
    </row>
    <row r="27" spans="1:15" x14ac:dyDescent="0.25">
      <c r="A27" t="s">
        <v>80</v>
      </c>
      <c r="B27" t="s">
        <v>49</v>
      </c>
      <c r="D27" t="s">
        <v>79</v>
      </c>
      <c r="O27" t="str">
        <f t="shared" si="1"/>
        <v>case TaskId.TrainHero:</v>
      </c>
    </row>
    <row r="28" spans="1:15" x14ac:dyDescent="0.25">
      <c r="A28" t="s">
        <v>77</v>
      </c>
      <c r="B28" t="s">
        <v>76</v>
      </c>
    </row>
    <row r="29" spans="1:15" x14ac:dyDescent="0.25">
      <c r="A29" t="s">
        <v>71</v>
      </c>
      <c r="B29" t="s">
        <v>70</v>
      </c>
      <c r="C29" t="s">
        <v>51</v>
      </c>
      <c r="D29" s="4" t="s">
        <v>79</v>
      </c>
      <c r="E29" s="4"/>
      <c r="F29" t="s">
        <v>47</v>
      </c>
    </row>
    <row r="30" spans="1:15" x14ac:dyDescent="0.25">
      <c r="A30" t="s">
        <v>65</v>
      </c>
      <c r="B30" t="s">
        <v>64</v>
      </c>
      <c r="C30" s="6" t="s">
        <v>51</v>
      </c>
      <c r="D30" s="6"/>
      <c r="E30" s="6" t="s">
        <v>44</v>
      </c>
      <c r="F30" s="6" t="s">
        <v>47</v>
      </c>
    </row>
  </sheetData>
  <sortState ref="A3:O29">
    <sortCondition ref="A3:A29"/>
  </sortState>
  <pageMargins left="0.7" right="0.7" top="0.75" bottom="0.75" header="0.3" footer="0.3"/>
  <pageSetup paperSize="9" orientation="portrait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2016-06-28T10:46:12Z</dcterms:modified>
</cp:coreProperties>
</file>