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6cb7930244a284/Documents/"/>
    </mc:Choice>
  </mc:AlternateContent>
  <xr:revisionPtr revIDLastSave="0" documentId="8_{5BD5F1C7-4BA4-4C56-B785-C95502AD0CBC}" xr6:coauthVersionLast="45" xr6:coauthVersionMax="45" xr10:uidLastSave="{00000000-0000-0000-0000-000000000000}"/>
  <bookViews>
    <workbookView xWindow="28680" yWindow="-3450" windowWidth="24240" windowHeight="18240" xr2:uid="{A7C754C4-8ED6-4460-A28A-55BB61ADD2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F20" i="1"/>
  <c r="C20" i="1"/>
  <c r="G19" i="1"/>
  <c r="F19" i="1"/>
  <c r="C19" i="1"/>
  <c r="G18" i="1"/>
  <c r="F18" i="1"/>
  <c r="C18" i="1"/>
  <c r="G17" i="1"/>
  <c r="F17" i="1"/>
  <c r="C17" i="1"/>
  <c r="G16" i="1"/>
  <c r="F16" i="1"/>
  <c r="C16" i="1"/>
  <c r="G15" i="1"/>
  <c r="F15" i="1"/>
  <c r="C15" i="1"/>
  <c r="G14" i="1"/>
  <c r="F14" i="1"/>
  <c r="C14" i="1"/>
  <c r="G13" i="1"/>
  <c r="F13" i="1"/>
  <c r="C13" i="1"/>
  <c r="G12" i="1"/>
  <c r="F12" i="1"/>
  <c r="C12" i="1"/>
  <c r="G11" i="1"/>
  <c r="F11" i="1"/>
  <c r="C11" i="1"/>
  <c r="G10" i="1"/>
  <c r="F10" i="1"/>
  <c r="C10" i="1"/>
  <c r="G9" i="1"/>
  <c r="F9" i="1"/>
  <c r="C9" i="1"/>
  <c r="G8" i="1"/>
  <c r="F8" i="1"/>
  <c r="C8" i="1"/>
  <c r="G7" i="1"/>
  <c r="F7" i="1"/>
  <c r="C7" i="1"/>
  <c r="G6" i="1"/>
  <c r="F6" i="1"/>
  <c r="C6" i="1"/>
  <c r="G5" i="1"/>
  <c r="F5" i="1"/>
  <c r="C5" i="1"/>
  <c r="G4" i="1"/>
  <c r="F4" i="1"/>
  <c r="C4" i="1"/>
  <c r="G3" i="1"/>
  <c r="C3" i="1"/>
  <c r="F3" i="1"/>
</calcChain>
</file>

<file path=xl/sharedStrings.xml><?xml version="1.0" encoding="utf-8"?>
<sst xmlns="http://schemas.openxmlformats.org/spreadsheetml/2006/main" count="18" uniqueCount="16">
  <si>
    <t>Input V</t>
  </si>
  <si>
    <t>Input A</t>
  </si>
  <si>
    <t>Input W</t>
  </si>
  <si>
    <t>Output V</t>
  </si>
  <si>
    <t>Output A</t>
  </si>
  <si>
    <t>Output W</t>
  </si>
  <si>
    <t>Efficiency</t>
  </si>
  <si>
    <t>Notes</t>
  </si>
  <si>
    <t>UVLO engaged</t>
  </si>
  <si>
    <t>Relay 2 turn on</t>
  </si>
  <si>
    <t>Relay 1 turn on</t>
  </si>
  <si>
    <t>UVLO disengaged</t>
  </si>
  <si>
    <t>Mosfet thermal runaway tripping the PSU</t>
  </si>
  <si>
    <t>24v in now Relays off</t>
  </si>
  <si>
    <t>dropped in efficiency due to heat, same output power</t>
  </si>
  <si>
    <t>then valiently dies, to be fair the specs of these are 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</si>
</sst>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AFAB-307F-4AC1-BA51-7AC92A927337}">
  <dimension ref="A2:H50"/>
  <sheetViews>
    <sheetView tabSelected="1" workbookViewId="0">
      <selection activeCell="A2" sqref="A2:H2"/>
    </sheetView>
  </sheetViews>
  <sheetFormatPr defaultRowHeight="15" x14ac:dyDescent="0.25"/>
  <cols>
    <col min="8" max="8" width="54.28515625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s="1">
        <v>12.06</v>
      </c>
      <c r="B3" s="1">
        <v>0.72</v>
      </c>
      <c r="C3" s="1" t="str">
        <f>IMPRODUCT(A3,B3)</f>
        <v>8.6832</v>
      </c>
      <c r="D3" s="1">
        <v>11.6</v>
      </c>
      <c r="E3" s="1">
        <v>0.69</v>
      </c>
      <c r="F3" s="1" t="str">
        <f>IMPRODUCT(D3,E3)</f>
        <v>8.004</v>
      </c>
      <c r="G3" s="1">
        <f>IMDIV(IMPRODUCT(D3,E3),IMPRODUCT(A3,B3))*100</f>
        <v>92.177998894416803</v>
      </c>
      <c r="H3" t="s">
        <v>8</v>
      </c>
    </row>
    <row r="4" spans="1:8" x14ac:dyDescent="0.25">
      <c r="A4" s="1">
        <v>12.16</v>
      </c>
      <c r="B4" s="1">
        <v>3.13</v>
      </c>
      <c r="C4" s="1" t="str">
        <f t="shared" ref="C4:C50" si="0">IMPRODUCT(A4,B4)</f>
        <v>38.0608</v>
      </c>
      <c r="D4" s="1">
        <v>24.36</v>
      </c>
      <c r="E4" s="1">
        <v>1.45</v>
      </c>
      <c r="F4" s="1" t="str">
        <f t="shared" ref="F4:F50" si="1">IMPRODUCT(D4,E4)</f>
        <v>35.322</v>
      </c>
      <c r="G4" s="1">
        <f t="shared" ref="G4:G50" si="2">IMDIV(IMPRODUCT(D4,E4),IMPRODUCT(A4,B4))*100</f>
        <v>92.8041449470321</v>
      </c>
      <c r="H4" t="s">
        <v>11</v>
      </c>
    </row>
    <row r="5" spans="1:8" x14ac:dyDescent="0.25">
      <c r="A5" s="1">
        <v>12.07</v>
      </c>
      <c r="B5" s="1">
        <v>8.6</v>
      </c>
      <c r="C5" s="1" t="str">
        <f t="shared" si="0"/>
        <v>103.802</v>
      </c>
      <c r="D5" s="1">
        <v>24.36</v>
      </c>
      <c r="E5" s="1">
        <v>4</v>
      </c>
      <c r="F5" s="1" t="str">
        <f t="shared" si="1"/>
        <v>97.44</v>
      </c>
      <c r="G5" s="1">
        <f t="shared" si="2"/>
        <v>93.871023679697899</v>
      </c>
      <c r="H5" t="s">
        <v>10</v>
      </c>
    </row>
    <row r="6" spans="1:8" x14ac:dyDescent="0.25">
      <c r="A6" s="1">
        <v>12.04</v>
      </c>
      <c r="B6" s="1">
        <v>15.67</v>
      </c>
      <c r="C6" s="1" t="str">
        <f t="shared" si="0"/>
        <v>188.6668</v>
      </c>
      <c r="D6" s="1">
        <v>24.32</v>
      </c>
      <c r="E6" s="1">
        <v>6.96</v>
      </c>
      <c r="F6" s="1" t="str">
        <f t="shared" si="1"/>
        <v>169.2672</v>
      </c>
      <c r="G6" s="1">
        <f t="shared" si="2"/>
        <v>89.717533768527403</v>
      </c>
      <c r="H6" t="s">
        <v>9</v>
      </c>
    </row>
    <row r="7" spans="1:8" x14ac:dyDescent="0.25">
      <c r="A7" s="1">
        <v>11.98</v>
      </c>
      <c r="B7" s="1">
        <v>25.03</v>
      </c>
      <c r="C7" s="1" t="str">
        <f t="shared" si="0"/>
        <v>299.8594</v>
      </c>
      <c r="D7" s="1">
        <v>29.73</v>
      </c>
      <c r="E7" s="1">
        <v>8.5</v>
      </c>
      <c r="F7" s="1" t="str">
        <f t="shared" si="1"/>
        <v>252.705</v>
      </c>
      <c r="G7" s="1">
        <f t="shared" si="2"/>
        <v>84.274496647428805</v>
      </c>
    </row>
    <row r="8" spans="1:8" x14ac:dyDescent="0.25">
      <c r="A8" s="1">
        <v>11.94</v>
      </c>
      <c r="B8" s="1">
        <v>31.3</v>
      </c>
      <c r="C8" s="1" t="str">
        <f t="shared" si="0"/>
        <v>373.722</v>
      </c>
      <c r="D8" s="1">
        <v>31.53</v>
      </c>
      <c r="E8" s="1">
        <v>9.0299999999999994</v>
      </c>
      <c r="F8" s="1" t="str">
        <f t="shared" si="1"/>
        <v>284.7159</v>
      </c>
      <c r="G8" s="1">
        <f t="shared" si="2"/>
        <v>76.183874644789398</v>
      </c>
      <c r="H8" t="s">
        <v>12</v>
      </c>
    </row>
    <row r="9" spans="1:8" x14ac:dyDescent="0.25">
      <c r="A9" s="1">
        <v>24.36</v>
      </c>
      <c r="B9" s="1">
        <v>2.57</v>
      </c>
      <c r="C9" s="1" t="str">
        <f t="shared" si="0"/>
        <v>62.6052</v>
      </c>
      <c r="D9" s="1">
        <v>31.66</v>
      </c>
      <c r="E9" s="1">
        <v>1.9</v>
      </c>
      <c r="F9" s="1" t="str">
        <f t="shared" si="1"/>
        <v>60.154</v>
      </c>
      <c r="G9" s="1">
        <f t="shared" si="2"/>
        <v>96.084670282979701</v>
      </c>
      <c r="H9" t="s">
        <v>13</v>
      </c>
    </row>
    <row r="10" spans="1:8" x14ac:dyDescent="0.25">
      <c r="A10" s="1">
        <v>24.28</v>
      </c>
      <c r="B10" s="1">
        <v>7.91</v>
      </c>
      <c r="C10" s="1" t="str">
        <f t="shared" si="0"/>
        <v>192.0548</v>
      </c>
      <c r="D10" s="1">
        <v>31.58</v>
      </c>
      <c r="E10" s="1">
        <v>5.84</v>
      </c>
      <c r="F10" s="1" t="str">
        <f t="shared" si="1"/>
        <v>184.4272</v>
      </c>
      <c r="G10" s="1">
        <f t="shared" si="2"/>
        <v>96.028425220301699</v>
      </c>
      <c r="H10" t="s">
        <v>9</v>
      </c>
    </row>
    <row r="11" spans="1:8" x14ac:dyDescent="0.25">
      <c r="A11" s="1">
        <v>24.23</v>
      </c>
      <c r="B11" s="1">
        <v>12.42</v>
      </c>
      <c r="C11" s="1" t="str">
        <f t="shared" si="0"/>
        <v>300.9366</v>
      </c>
      <c r="D11" s="1">
        <v>31.56</v>
      </c>
      <c r="E11" s="1">
        <v>9.0399999999999991</v>
      </c>
      <c r="F11" s="1" t="str">
        <f t="shared" si="1"/>
        <v>285.3024</v>
      </c>
      <c r="G11" s="1">
        <f t="shared" si="2"/>
        <v>94.804819353976896</v>
      </c>
      <c r="H11" t="s">
        <v>10</v>
      </c>
    </row>
    <row r="12" spans="1:8" x14ac:dyDescent="0.25">
      <c r="A12" s="1">
        <v>24.2</v>
      </c>
      <c r="B12" s="1">
        <v>15.46</v>
      </c>
      <c r="C12" s="1" t="str">
        <f t="shared" si="0"/>
        <v>374.132</v>
      </c>
      <c r="D12" s="1">
        <v>35.049999999999997</v>
      </c>
      <c r="E12" s="1">
        <v>10.039999999999999</v>
      </c>
      <c r="F12" s="1" t="str">
        <f t="shared" si="1"/>
        <v>351.902</v>
      </c>
      <c r="G12" s="1">
        <f t="shared" si="2"/>
        <v>94.058246821977292</v>
      </c>
    </row>
    <row r="13" spans="1:8" x14ac:dyDescent="0.25">
      <c r="A13" s="1">
        <v>24.19</v>
      </c>
      <c r="B13" s="1">
        <v>17.739999999999998</v>
      </c>
      <c r="C13" s="1" t="str">
        <f t="shared" si="0"/>
        <v>429.1306</v>
      </c>
      <c r="D13" s="1">
        <v>37.46</v>
      </c>
      <c r="E13" s="1">
        <v>10.72</v>
      </c>
      <c r="F13" s="1" t="str">
        <f t="shared" si="1"/>
        <v>401.5712</v>
      </c>
      <c r="G13" s="1">
        <f t="shared" si="2"/>
        <v>93.577852523217899</v>
      </c>
    </row>
    <row r="14" spans="1:8" x14ac:dyDescent="0.25">
      <c r="A14" s="1">
        <v>24.17</v>
      </c>
      <c r="B14" s="1">
        <v>20.059999999999999</v>
      </c>
      <c r="C14" s="1" t="str">
        <f t="shared" si="0"/>
        <v>484.8502</v>
      </c>
      <c r="D14" s="1">
        <v>39.630000000000003</v>
      </c>
      <c r="E14" s="1">
        <v>11.34</v>
      </c>
      <c r="F14" s="1" t="str">
        <f t="shared" si="1"/>
        <v>449.4042</v>
      </c>
      <c r="G14" s="1">
        <f t="shared" si="2"/>
        <v>92.689288361642397</v>
      </c>
    </row>
    <row r="15" spans="1:8" x14ac:dyDescent="0.25">
      <c r="A15" s="1">
        <v>24.14</v>
      </c>
      <c r="B15" s="1">
        <v>22.61</v>
      </c>
      <c r="C15" s="1" t="str">
        <f t="shared" si="0"/>
        <v>545.8054</v>
      </c>
      <c r="D15" s="1">
        <v>41.91</v>
      </c>
      <c r="E15" s="1">
        <v>12.02</v>
      </c>
      <c r="F15" s="1" t="str">
        <f t="shared" si="1"/>
        <v>503.7582</v>
      </c>
      <c r="G15" s="1">
        <f t="shared" si="2"/>
        <v>92.296301942047492</v>
      </c>
    </row>
    <row r="16" spans="1:8" x14ac:dyDescent="0.25">
      <c r="A16" s="1">
        <v>24.12</v>
      </c>
      <c r="B16" s="1">
        <v>28.69</v>
      </c>
      <c r="C16" s="1" t="str">
        <f t="shared" si="0"/>
        <v>692.0028</v>
      </c>
      <c r="D16" s="1">
        <v>45.97</v>
      </c>
      <c r="E16" s="1">
        <v>13.1</v>
      </c>
      <c r="F16" s="1" t="str">
        <f t="shared" si="1"/>
        <v>602.207</v>
      </c>
      <c r="G16" s="1">
        <f t="shared" si="2"/>
        <v>87.023780828632496</v>
      </c>
    </row>
    <row r="17" spans="1:8" x14ac:dyDescent="0.25">
      <c r="A17" s="1">
        <v>24.12</v>
      </c>
      <c r="B17" s="1">
        <v>28.78</v>
      </c>
      <c r="C17" s="1" t="str">
        <f t="shared" si="0"/>
        <v>694.1736</v>
      </c>
      <c r="D17" s="1">
        <v>45.96</v>
      </c>
      <c r="E17" s="1">
        <v>13.08</v>
      </c>
      <c r="F17" s="1" t="str">
        <f t="shared" si="1"/>
        <v>601.1568</v>
      </c>
      <c r="G17" s="1">
        <f t="shared" si="2"/>
        <v>86.600354723948001</v>
      </c>
      <c r="H17" t="s">
        <v>14</v>
      </c>
    </row>
    <row r="18" spans="1:8" x14ac:dyDescent="0.25">
      <c r="A18" s="1">
        <v>24.12</v>
      </c>
      <c r="B18" s="1">
        <v>30.05</v>
      </c>
      <c r="C18" s="1" t="str">
        <f t="shared" si="0"/>
        <v>724.806</v>
      </c>
      <c r="D18" s="1">
        <v>47.06</v>
      </c>
      <c r="E18" s="1">
        <v>13.55</v>
      </c>
      <c r="F18" s="1" t="str">
        <f t="shared" si="1"/>
        <v>637.663</v>
      </c>
      <c r="G18" s="1">
        <f t="shared" si="2"/>
        <v>87.977058688807801</v>
      </c>
    </row>
    <row r="19" spans="1:8" x14ac:dyDescent="0.25">
      <c r="A19" s="1">
        <v>24.1</v>
      </c>
      <c r="B19" s="1">
        <v>33.43</v>
      </c>
      <c r="C19" s="1" t="str">
        <f t="shared" si="0"/>
        <v>805.663</v>
      </c>
      <c r="D19" s="1">
        <v>48.03</v>
      </c>
      <c r="E19" s="1">
        <v>13.71</v>
      </c>
      <c r="F19" s="1" t="str">
        <f t="shared" si="1"/>
        <v>658.4913</v>
      </c>
      <c r="G19" s="1">
        <f t="shared" si="2"/>
        <v>81.732846115559497</v>
      </c>
      <c r="H19" t="s">
        <v>15</v>
      </c>
    </row>
    <row r="20" spans="1:8" x14ac:dyDescent="0.25">
      <c r="A20" s="1">
        <v>1</v>
      </c>
      <c r="B20" s="1">
        <v>1</v>
      </c>
      <c r="C20" s="1" t="str">
        <f t="shared" si="0"/>
        <v>1</v>
      </c>
      <c r="D20" s="1">
        <v>1</v>
      </c>
      <c r="E20" s="1">
        <v>1</v>
      </c>
      <c r="F20" s="1" t="str">
        <f t="shared" si="1"/>
        <v>1</v>
      </c>
      <c r="G20" s="1">
        <f t="shared" si="2"/>
        <v>100</v>
      </c>
    </row>
    <row r="21" spans="1:8" x14ac:dyDescent="0.25">
      <c r="A21" s="1"/>
      <c r="B21" s="1"/>
      <c r="C21" s="1"/>
      <c r="D21" s="1"/>
      <c r="E21" s="1"/>
      <c r="F21" s="1"/>
      <c r="G21" s="1"/>
    </row>
    <row r="22" spans="1:8" x14ac:dyDescent="0.25">
      <c r="A22" s="1"/>
      <c r="B22" s="1"/>
      <c r="C22" s="1"/>
      <c r="D22" s="1"/>
      <c r="E22" s="1"/>
      <c r="F22" s="1"/>
      <c r="G22" s="1"/>
    </row>
    <row r="23" spans="1:8" x14ac:dyDescent="0.25">
      <c r="A23" s="1"/>
      <c r="B23" s="1"/>
      <c r="C23" s="1"/>
      <c r="D23" s="1"/>
      <c r="E23" s="1"/>
      <c r="F23" s="1"/>
      <c r="G23" s="1"/>
    </row>
    <row r="24" spans="1:8" x14ac:dyDescent="0.25">
      <c r="A24" s="1"/>
      <c r="B24" s="1"/>
      <c r="C24" s="1"/>
      <c r="D24" s="1"/>
      <c r="E24" s="1"/>
      <c r="F24" s="1"/>
      <c r="G24" s="1"/>
    </row>
    <row r="25" spans="1:8" x14ac:dyDescent="0.25">
      <c r="A25" s="1"/>
      <c r="B25" s="1"/>
      <c r="C25" s="1"/>
      <c r="D25" s="1"/>
      <c r="E25" s="1"/>
      <c r="F25" s="1"/>
      <c r="G25" s="1"/>
    </row>
    <row r="26" spans="1:8" x14ac:dyDescent="0.25">
      <c r="A26" s="1"/>
      <c r="B26" s="1"/>
      <c r="C26" s="1"/>
      <c r="D26" s="1"/>
      <c r="E26" s="1"/>
      <c r="F26" s="1"/>
      <c r="G26" s="1"/>
    </row>
    <row r="27" spans="1:8" x14ac:dyDescent="0.25">
      <c r="A27" s="1"/>
      <c r="B27" s="1"/>
      <c r="C27" s="1"/>
      <c r="D27" s="1"/>
      <c r="E27" s="1"/>
      <c r="F27" s="1"/>
      <c r="G27" s="1"/>
    </row>
    <row r="28" spans="1:8" x14ac:dyDescent="0.25">
      <c r="A28" s="1"/>
      <c r="B28" s="1"/>
      <c r="C28" s="1"/>
      <c r="D28" s="1"/>
      <c r="E28" s="1"/>
      <c r="F28" s="1"/>
      <c r="G28" s="1"/>
    </row>
    <row r="29" spans="1:8" x14ac:dyDescent="0.25">
      <c r="A29" s="1"/>
      <c r="B29" s="1"/>
      <c r="C29" s="1"/>
      <c r="D29" s="1"/>
      <c r="E29" s="1"/>
      <c r="F29" s="1"/>
      <c r="G29" s="1"/>
    </row>
    <row r="30" spans="1:8" x14ac:dyDescent="0.25">
      <c r="A30" s="1"/>
      <c r="B30" s="1"/>
      <c r="C30" s="1"/>
      <c r="D30" s="1"/>
      <c r="E30" s="1"/>
      <c r="F30" s="1"/>
      <c r="G30" s="1"/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2021-01-07T05:31:34Z</dcterms:created>
  <dcterms:modified xsi:type="dcterms:W3CDTF">2021-01-07T07:34:25Z</dcterms:modified>
</cp:coreProperties>
</file>