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unter\Documents\Liberty University\Fourth Year\Classes\Fall 2021\ENGR 481\"/>
    </mc:Choice>
  </mc:AlternateContent>
  <xr:revisionPtr revIDLastSave="0" documentId="13_ncr:1_{2BDE091F-8ED5-483E-A912-EDB4B6FD79F8}" xr6:coauthVersionLast="47" xr6:coauthVersionMax="47" xr10:uidLastSave="{00000000-0000-0000-0000-000000000000}"/>
  <bookViews>
    <workbookView xWindow="-120" yWindow="-120" windowWidth="38640" windowHeight="21240" activeTab="1" xr2:uid="{F312C39C-9D34-4E11-B9DD-9F2739C020B4}"/>
  </bookViews>
  <sheets>
    <sheet name="Sheet3" sheetId="5" r:id="rId1"/>
    <sheet name="Sheet1" sheetId="1" r:id="rId2"/>
  </sheet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1" l="1"/>
  <c r="E44" i="1"/>
  <c r="E45" i="1"/>
  <c r="E43" i="1"/>
  <c r="E40" i="1"/>
  <c r="E39" i="1"/>
  <c r="E36" i="1"/>
  <c r="E37" i="1"/>
  <c r="E35" i="1"/>
  <c r="E30" i="1"/>
  <c r="E31" i="1"/>
  <c r="E32" i="1"/>
  <c r="E33" i="1"/>
  <c r="E29" i="1"/>
</calcChain>
</file>

<file path=xl/sharedStrings.xml><?xml version="1.0" encoding="utf-8"?>
<sst xmlns="http://schemas.openxmlformats.org/spreadsheetml/2006/main" count="470" uniqueCount="259">
  <si>
    <t>ID</t>
  </si>
  <si>
    <t>Name</t>
  </si>
  <si>
    <t>Description</t>
  </si>
  <si>
    <t>Rationale</t>
  </si>
  <si>
    <t>Originator</t>
  </si>
  <si>
    <t>Priority</t>
  </si>
  <si>
    <t>01</t>
  </si>
  <si>
    <t>02</t>
  </si>
  <si>
    <t>03</t>
  </si>
  <si>
    <t>04</t>
  </si>
  <si>
    <t>05</t>
  </si>
  <si>
    <t>06</t>
  </si>
  <si>
    <t>07</t>
  </si>
  <si>
    <t>08</t>
  </si>
  <si>
    <t>09</t>
  </si>
  <si>
    <t>10</t>
  </si>
  <si>
    <t>11</t>
  </si>
  <si>
    <t>12</t>
  </si>
  <si>
    <t>13</t>
  </si>
  <si>
    <t>14</t>
  </si>
  <si>
    <t>15</t>
  </si>
  <si>
    <t>WBS</t>
  </si>
  <si>
    <t>R.1</t>
  </si>
  <si>
    <t>The solution shall convey the "health" of units of interest to the customer.</t>
  </si>
  <si>
    <t>R.1.1</t>
  </si>
  <si>
    <t>The solution shall develop a dictionary to communication classifications of "health"</t>
  </si>
  <si>
    <t>R.1.1.1</t>
  </si>
  <si>
    <t>R.1.1.2</t>
  </si>
  <si>
    <t>R.1.1.3</t>
  </si>
  <si>
    <t>The solution shall refer to existing industry standards where applicable and discoverable.</t>
  </si>
  <si>
    <t>R.1.2</t>
  </si>
  <si>
    <t>R.1.2.1</t>
  </si>
  <si>
    <t>The solution shall build open-source software that relies on existing outside technologies.</t>
  </si>
  <si>
    <t>R.1.2.2</t>
  </si>
  <si>
    <t>The solution shall be captured in open-source documentation.</t>
  </si>
  <si>
    <t>The solution shall utilize existing open-source publication technologies where applicable.</t>
  </si>
  <si>
    <t>The solution shall have a public and private component.</t>
  </si>
  <si>
    <t>R.2</t>
  </si>
  <si>
    <t>R.2.1</t>
  </si>
  <si>
    <t>R.2.2</t>
  </si>
  <si>
    <t>The solution shall have research history concerning successful practices of open-source projects.</t>
  </si>
  <si>
    <t>R.2.3</t>
  </si>
  <si>
    <t>The solution shall be designed to consider "live" and "post-event" data.</t>
  </si>
  <si>
    <t>The solution shall create a bridge between raw data and data visualization dashboards (aka "the Stack") in-house.</t>
  </si>
  <si>
    <t>The solution shall be composed of a set of tools to accomplish an initial assessment for IOT customer engagement.</t>
  </si>
  <si>
    <t>R.1.1.1.1</t>
  </si>
  <si>
    <t>R.1.1.1.2</t>
  </si>
  <si>
    <t>R.1.1.1.3</t>
  </si>
  <si>
    <t>R.1.1.2.1</t>
  </si>
  <si>
    <t>R.1.1.2.2</t>
  </si>
  <si>
    <t>R.1.1.2.3</t>
  </si>
  <si>
    <t>The solution shall be "open-source"</t>
  </si>
  <si>
    <t>The solution shall define "open-source"</t>
  </si>
  <si>
    <t>R.1.2.2.1</t>
  </si>
  <si>
    <t>R.1.2.2.2</t>
  </si>
  <si>
    <t>R.1.2.2.3</t>
  </si>
  <si>
    <t>16</t>
  </si>
  <si>
    <t>17</t>
  </si>
  <si>
    <t>18</t>
  </si>
  <si>
    <t>19</t>
  </si>
  <si>
    <t>20</t>
  </si>
  <si>
    <t>21</t>
  </si>
  <si>
    <t>22</t>
  </si>
  <si>
    <t>23</t>
  </si>
  <si>
    <t>24</t>
  </si>
  <si>
    <t>The solution shall be designed to implement existing, reputable technologies and brands along the stack.</t>
  </si>
  <si>
    <t>R.1.1.2.4</t>
  </si>
  <si>
    <t>The solution shall identify and justify the use of existing, reputable technologies and brands relevant to the solution.</t>
  </si>
  <si>
    <t>The solution shall combine metric data.</t>
  </si>
  <si>
    <t>The solution may strive to be equipped to utilize "real-time" files</t>
  </si>
  <si>
    <t>The solution shall be equipped to utilize "post-process" files.</t>
  </si>
  <si>
    <t>The solution shall define a dictionary to communication classifications of data file types.</t>
  </si>
  <si>
    <t>The solution shall be equipped to ingest CSV report data files that indicate events.</t>
  </si>
  <si>
    <t>The solution shall define "event" congruent to the customer's use case.</t>
  </si>
  <si>
    <t>The solution shall interact with data files.</t>
  </si>
  <si>
    <t>R.2.1.1</t>
  </si>
  <si>
    <t>R.2.1.2</t>
  </si>
  <si>
    <t>R.2.1.3</t>
  </si>
  <si>
    <t>R.2.1.4</t>
  </si>
  <si>
    <t>R.2.1.5</t>
  </si>
  <si>
    <t>The solution shall define a timestamp convention.</t>
  </si>
  <si>
    <t>The solution shall timestamp device events found in log files.</t>
  </si>
  <si>
    <t>The solution shall timestamp log file ingestion.</t>
  </si>
  <si>
    <t>R.2.2.1</t>
  </si>
  <si>
    <t>R.2.2.2</t>
  </si>
  <si>
    <t>R.2.2.3</t>
  </si>
  <si>
    <t>25</t>
  </si>
  <si>
    <t>26</t>
  </si>
  <si>
    <t>27</t>
  </si>
  <si>
    <t>28</t>
  </si>
  <si>
    <t>29</t>
  </si>
  <si>
    <t>The solution shall generate a connecting file or interface that associates ingested IDs</t>
  </si>
  <si>
    <t>The solution shall indicate a source flag or column for each row of ingested data.</t>
  </si>
  <si>
    <t>R.2.3.1</t>
  </si>
  <si>
    <t>R.2.3.2</t>
  </si>
  <si>
    <t>30</t>
  </si>
  <si>
    <t>31</t>
  </si>
  <si>
    <t>32</t>
  </si>
  <si>
    <t>33</t>
  </si>
  <si>
    <t>34</t>
  </si>
  <si>
    <t>R.2.4</t>
  </si>
  <si>
    <t>The solution shall define a minimum column could for acceptable ingestible file format to the customer.</t>
  </si>
  <si>
    <t>The solution shall define a header order and/or nomenclature for acceptable ingestible file format to the customer.</t>
  </si>
  <si>
    <t>R.2.4.1</t>
  </si>
  <si>
    <t>R.2.4.2</t>
  </si>
  <si>
    <t>The solution shall indentify potential classes of documents to categorize unique acceptable ingestible file formats for future iterations.</t>
  </si>
  <si>
    <t>R.2.4.3</t>
  </si>
  <si>
    <t>35</t>
  </si>
  <si>
    <t>The configuration of "normal" shall be customizable.</t>
  </si>
  <si>
    <t>The definition of "normal" shall be adjustable within the solution such that the solution will uniformly reflect changes in the source code.</t>
  </si>
  <si>
    <t>R.1.1.3.1</t>
  </si>
  <si>
    <t>36</t>
  </si>
  <si>
    <t>37</t>
  </si>
  <si>
    <t>38</t>
  </si>
  <si>
    <t>39</t>
  </si>
  <si>
    <t>40</t>
  </si>
  <si>
    <t>The solution shall define "normal" in a configurable way in the context of the customer.</t>
  </si>
  <si>
    <t>The solution shall define "abnormal" in a configurable way in the context of the customer.</t>
  </si>
  <si>
    <t>The configuration of "normal" shall be reduced to simple, short-hand vernacular where applicable in order to expand use cases.</t>
  </si>
  <si>
    <t>R.1.1.3.2</t>
  </si>
  <si>
    <t>The solution shall report to the customer where deviations from the expected behavior of units of interest have occurred.</t>
  </si>
  <si>
    <t>R.1.1.4</t>
  </si>
  <si>
    <t>The solution shall report graphically to the customer a summary of "health" classifications of units of interest.</t>
  </si>
  <si>
    <t>R.1.1.4.1</t>
  </si>
  <si>
    <t>The solution shall report verbally to the customer a log file of "health" classifications of units of interest.</t>
  </si>
  <si>
    <t>The solution shall generate suggestions for action to the customer based on the "health" classification of units of interest.</t>
  </si>
  <si>
    <t>R.1.1.4.2</t>
  </si>
  <si>
    <t>R.1.1.4.3</t>
  </si>
  <si>
    <t>41</t>
  </si>
  <si>
    <t>42</t>
  </si>
  <si>
    <t>level 1</t>
  </si>
  <si>
    <t>lev 2</t>
  </si>
  <si>
    <t>lev 4</t>
  </si>
  <si>
    <t>lev 3</t>
  </si>
  <si>
    <t>Row Labels</t>
  </si>
  <si>
    <t>Grand Total</t>
  </si>
  <si>
    <t>R.1.1 The solution shall convey the "health" of units of interest to the customer.</t>
  </si>
  <si>
    <t>R.1.2 The solution shall be "open-source"</t>
  </si>
  <si>
    <t>R.2.1 The solution shall interact with data files.</t>
  </si>
  <si>
    <t>R.2.2 The solution shall develop tools that parse log files and store key events into a master database.</t>
  </si>
  <si>
    <t>R.2.3 The solution shall define a common naming convention for unit IDs being investigated.</t>
  </si>
  <si>
    <t>R.2.4 The solution shall define an expectation for acceptable ingestible file formats to the customer.</t>
  </si>
  <si>
    <t>R.2 The solution shall combine metric data.</t>
  </si>
  <si>
    <t>R.1 The solution shall be composed of a set of tools to accomplish an initial assessment for IOT customer engagement.</t>
  </si>
  <si>
    <t xml:space="preserve"> </t>
  </si>
  <si>
    <t>The solution shall utilize existing tools that parse log files and store key events into a master database.</t>
  </si>
  <si>
    <t>Desc</t>
  </si>
  <si>
    <t>R.1.1.1 The solution shall develop a dictionary to communication classifications of "health"</t>
  </si>
  <si>
    <t>R.1.1.2 The solution shall create a bridge between raw data and data visualization dashboards (aka "the Stack") in-house.</t>
  </si>
  <si>
    <t>R.1.1.3 The configuration of "normal" shall be customizable.</t>
  </si>
  <si>
    <t>R.1.1.4 The solution shall report to the customer where deviations from the expected behavior of units of interest have occurred.</t>
  </si>
  <si>
    <t>R.1.2.1 The solution shall define "open-source"</t>
  </si>
  <si>
    <t>R.1.2.2 The solution shall be captured in open-source documentation.</t>
  </si>
  <si>
    <t>R.2.1.3 The solution may strive to be equipped to utilize "real-time" files</t>
  </si>
  <si>
    <t>R.2.1.4 The solution shall be equipped to ingest CSV report data files that indicate events.</t>
  </si>
  <si>
    <t>R.2.1.2 The solution shall be equipped to utilize "post-process" files.</t>
  </si>
  <si>
    <t>R.2.1.5 The solution shall define "event" congruent to the customer's use case.</t>
  </si>
  <si>
    <t>R.2.1.1 The solution shall define a dictionary to communication classifications of data file types.</t>
  </si>
  <si>
    <t>R.2.2.1 The solution shall define a timestamp convention.</t>
  </si>
  <si>
    <t>R.2.2.2 The solution shall timestamp device events found in log files.</t>
  </si>
  <si>
    <t>R.2.2.3 The solution shall timestamp log file ingestion.</t>
  </si>
  <si>
    <t>R.2.3.1 The solution shall generate a connecting file or interface that associates ingested IDs</t>
  </si>
  <si>
    <t>R.2.3.2 The solution shall indicate a source flag or column for each row of ingested data.</t>
  </si>
  <si>
    <t>R.2.4.2 The solution shall define a header order and/or nomenclature for acceptable ingestible file format to the customer.</t>
  </si>
  <si>
    <t>R.2.4.1 The solution shall define a minimum column could for acceptable ingestible file format to the customer.</t>
  </si>
  <si>
    <t>R.2.4.3 The solution shall indentify potential classes of documents to categorize unique acceptable ingestible file formats for future iterations.</t>
  </si>
  <si>
    <t>The solution shall adapt to the customer's naming convention and reconcile associated sources of event data to the customer's device ID naming convention.</t>
  </si>
  <si>
    <t>The solution may define an expectation for acceptable ingestible file formats to the customer.</t>
  </si>
  <si>
    <t>The solution may define a minimum column could for acceptable ingestible file format to the customer.</t>
  </si>
  <si>
    <t>The solution may define a header order and/or nomenclature for acceptable ingestible file format to the customer.</t>
  </si>
  <si>
    <t>The definition of "normal" shall be adjustable within the solution such that the solution will uniformly be applied to the solution.</t>
  </si>
  <si>
    <t>The configuration of "normal" shall be reduced to simple, short-hand vernacular where applicable in order to expand use cases to both server and device.</t>
  </si>
  <si>
    <t>For example, "expand use cases" can mean the configuration could be used at the reporting level, and it could be used in an embedded device level.</t>
  </si>
  <si>
    <t>REMOVED</t>
  </si>
  <si>
    <t>R.2.3.3</t>
  </si>
  <si>
    <t>The solution shall indicate a component flag or column for each row of ingested data.</t>
  </si>
  <si>
    <t>43</t>
  </si>
  <si>
    <t>The solution may identify potential classes of documents to categorize unique acceptable ingestible file formats for future iterations.</t>
  </si>
  <si>
    <t>Nickname (3-5 words)</t>
  </si>
  <si>
    <t>Build a set of tools.</t>
  </si>
  <si>
    <t>Convey unit "health".</t>
  </si>
  <si>
    <t>Develop a "health" dictionary.</t>
  </si>
  <si>
    <t>Define a configurable "normal"</t>
  </si>
  <si>
    <t>Define a configurable "abnormal"</t>
  </si>
  <si>
    <t>Refer to existing industry standards.</t>
  </si>
  <si>
    <t>The solution may refer to existing industry standards where applicable and discoverable.</t>
  </si>
  <si>
    <t>Build a full-Stack solution.</t>
  </si>
  <si>
    <t>Rely on existing technologies.</t>
  </si>
  <si>
    <t>Consider data.</t>
  </si>
  <si>
    <t>Identify reputable technological platforms.</t>
  </si>
  <si>
    <t>Utilize reputable technological platforms.</t>
  </si>
  <si>
    <t>Make "normal" customizable.</t>
  </si>
  <si>
    <t>Make "normal" scalable.</t>
  </si>
  <si>
    <t>Define "normal" simply.</t>
  </si>
  <si>
    <t>Report deviations.</t>
  </si>
  <si>
    <t>Report graphically.</t>
  </si>
  <si>
    <t>Report verbally.</t>
  </si>
  <si>
    <t>Be "open-source"</t>
  </si>
  <si>
    <t>Define "open-source"</t>
  </si>
  <si>
    <t>Combine metric data.</t>
  </si>
  <si>
    <t>Document project activity.</t>
  </si>
  <si>
    <t>Reference existing "open-source" projects.</t>
  </si>
  <si>
    <t>Have degrees of visibility.</t>
  </si>
  <si>
    <t>Present research on "open-source"</t>
  </si>
  <si>
    <t>Interact with data files.</t>
  </si>
  <si>
    <t>The solution shall define a dictionary to communicate classifications of data file types.</t>
  </si>
  <si>
    <t>Develop a "file type" dictionary</t>
  </si>
  <si>
    <t>Utilize "post-process" files.</t>
  </si>
  <si>
    <t>Consider "real-time" files</t>
  </si>
  <si>
    <t>Ingest CSV report data files.</t>
  </si>
  <si>
    <t>Utilize customer definition of "event"</t>
  </si>
  <si>
    <t>Utilize existing parsing tools.</t>
  </si>
  <si>
    <t>Determine a system timestamp convention</t>
  </si>
  <si>
    <t>Timestamp log file device events.</t>
  </si>
  <si>
    <t>Timestamp log file ingestion.</t>
  </si>
  <si>
    <t>Adapt customer's unit naming convention.</t>
  </si>
  <si>
    <t>Generate ID-connecting file.</t>
  </si>
  <si>
    <t>Indicate a source flag or column.</t>
  </si>
  <si>
    <t>Indicate a component flat or column.</t>
  </si>
  <si>
    <t>Consider a file format request.</t>
  </si>
  <si>
    <t>Consider a file column minimum.</t>
  </si>
  <si>
    <t>Consider a file header formay.</t>
  </si>
  <si>
    <t>Consider file class definition.</t>
  </si>
  <si>
    <t>The "health" of the unit is defined as the systems ability to openly communicate with the engineer it's functionality as well as regulatory uninterupted operational status. The degree to which the system produces information in the form of log files will define a "healthy norm" and set a baseline.</t>
  </si>
  <si>
    <t>The health of the units is paramount to meeting the needs of the stakeholder as it will impact the customers ability to receive relevant data.</t>
  </si>
  <si>
    <t>Bruce Stansell</t>
  </si>
  <si>
    <t>The dictionary of health outlines key terms used to define a properly functioning system. For example, the system will be able to send log strings and CSV's that enable the engineer to guage the systems "heartbeat".</t>
  </si>
  <si>
    <t>By using the dictionairy of commonlly used terms, both the engineer and customer will be able to identify how the system is operating (functionaly or disfunctionaly).</t>
  </si>
  <si>
    <t>We will normalize live events and transcribe the data intake from the product to a legible notation such that engineers will immidiately be able to differentiate normality from abnormality from ingested CSV and log files.</t>
  </si>
  <si>
    <t xml:space="preserve">Normal Operating Range: Define metrics that enable engineers to set a baseline for functionality. Once problems are remediated, engineers will be able to use the same tools to improve conditions. Detecting this normality and differentiating it from abnormality is the most important aspect surrounding this project. </t>
  </si>
  <si>
    <t xml:space="preserve">Similar to normalization of the log files, abnormality will be transcribed from the data intake from the product to a legible notation such that engineers will immidiately be able to determine system abnormality in the context of functionality, system operations and behavior. </t>
  </si>
  <si>
    <t xml:space="preserve">Abnormal Operating Range: Define metrics that enable engineers to set a baseline for functionality. Once problems are remediated, engineers will be able to use the same tools to improve conditions. Detecting this abnormality and differentiating it from normality is the most important aspect surrounding this project. </t>
  </si>
  <si>
    <t xml:space="preserve">Refer to IEEE standards and other standards in the context of systems engineering. </t>
  </si>
  <si>
    <t>These industry standards will be further developed by the stakeholder but it has been identified that team03 is to refer to IEEE and ASPE standards.</t>
  </si>
  <si>
    <t>During the time of writing, Team 03 is looking at choosing Power BI for post-event analysis for quick assessment for the customer and Elastisearch for live production data analysis.</t>
  </si>
  <si>
    <t>Through Microsoft's integration with ELK stack, Team 03 will use Microsoft Azure's tools aslongside PowerBI to intgest, analyze, organize, and identify key data points that are of interest to the stakeholder and customers.</t>
  </si>
  <si>
    <t>Existing technologies such as Github and Microsoft's Azure platform will provide the stakeholder with a familiar framework that does not impeed on progression towards the main objective of this capstone project.</t>
  </si>
  <si>
    <t>Major Brands: Business is using tools from reputable resources such as Microsoft, to attract potential business/clients and to gain trust, both internally and externally.</t>
  </si>
  <si>
    <t>The data being considered will be ingested as live data, but post-processing is the main form of data analysis as exported information from the product varies on a daily basis.</t>
  </si>
  <si>
    <t>Post-processing and live analysis enables flexibility for the stakeholder to work on live analytics as well as data sent after the fact to identify system aspects to develop and improve on.</t>
  </si>
  <si>
    <t>Major Brands: Business is using tools from reputable resources such as Microsoft, to attract potential business/clients and to gain trust, both internally and externally.Using these tools will meet the stakeholders needs to parse and store log files into a public repository while providing support from reputable data analytic tools through Microsoft and Github.</t>
  </si>
  <si>
    <t>Standard that meets our goals and a method that we can adopt to reuse ourselves to engage customers. *We will essentially be defining the standards* Acquire, analyze and advise each requirement.</t>
  </si>
  <si>
    <t>Reputable technology platforms are acknowledged by the American Society for Professional Engineers. The platform being used is Microsoft.</t>
  </si>
  <si>
    <t>Normal is customizable as the requirements for the product may change through each decision gate and Team03 should be prepared to adapt to the newly accepted normal standard as described in the rationale field.</t>
  </si>
  <si>
    <r>
      <t xml:space="preserve">Post Processing: </t>
    </r>
    <r>
      <rPr>
        <sz val="11"/>
        <color rgb="FF000000"/>
        <rFont val="Arial"/>
        <family val="2"/>
      </rPr>
      <t>The minimum viable post-process (data analysis after the device has communicated and the events are finished) we can post process the trace files and log files</t>
    </r>
    <r>
      <rPr>
        <b/>
        <sz val="11"/>
        <color rgb="FF000000"/>
        <rFont val="Arial"/>
        <family val="2"/>
      </rPr>
      <t>. </t>
    </r>
    <r>
      <rPr>
        <sz val="11"/>
        <color theme="1"/>
        <rFont val="Calibri"/>
        <family val="2"/>
        <scheme val="minor"/>
      </rPr>
      <t>This is occurring in Power BI when ingesting info after an operation has been performed.</t>
    </r>
  </si>
  <si>
    <t xml:space="preserve">This vernacular is defined to complement the defined set of terminology used by engineers, stakeholders and customers. The purpose of this terminology is to create a language that can be identified by all three pariticipants to quickly diagnose normality/abnormaility within a system. </t>
  </si>
  <si>
    <t xml:space="preserve">Using a stack framework, Team 03 will meet the stakeholder requirement by taking the raw data in the form of a CSV or log file and layer the data using a LIFO (last in first out framework). This provides a hierarchy of priority within data analysis and identifies areas of the product that need more attention. </t>
  </si>
  <si>
    <t>Ingested data is overwhelming weithout developing a layered system to organize, analyze and identify key attributes that define normality.</t>
  </si>
  <si>
    <t>Defined as: “Anything important for the operation of the system” according to the stakeholder. This is the metric data Team03 will be combining from the output of the product, integrated into an ELK stack environment.</t>
  </si>
  <si>
    <t>Post-process files are defined as files that are ingested once the product has ingested data and is exporting them to the client's repository. This data will then be idle until being integrated into the ELK stack environment.</t>
  </si>
  <si>
    <t xml:space="preserve">Timestamps help keep track of when the data was exported by the system and injested to the repository. </t>
  </si>
  <si>
    <t>This is a necessary portion of the project to analyze as this tiimestamped data in the log files will enable more accurate post-processing as well as contextualize information after defnining a norm. For example: After a file is timestamped, engineers will be able to identify whether the data was processed or is new information that could provide insight into the product's operation.</t>
  </si>
  <si>
    <t>Transcribing events from one form of component data to another: Integrating multiple system components into one report reduces complexity and enables the customer to see the various aspects of a product working together to benefit the functionality of the whole. For example: Sim ID and Device ID should be separate and both included in a spreadsheet to identify separate components working together to achieve a common goal. </t>
  </si>
  <si>
    <t>The tools being used by Team03 are required to handle ingesting log and CSV file formats that indicate live events occurring on system hardware. The CSV file format is well-known across corporations and is easy to work with.</t>
  </si>
  <si>
    <t>Timestamp events in log files in order to create a source of truth and affirmation that the product is functioning correctly. This will enable Team 03 to ingest and categorize data that is reliable and an accurate depiction of processes surrounding the product i.e. this will enable team 03 to monitor the system heartbeat with accurate data</t>
  </si>
  <si>
    <t>Timestamping helps to define the normal operating range and also ease the burden of contextualizing ingested CSV data.</t>
  </si>
  <si>
    <t>The set of tools generated by Team03 will aid in resolving the target of this capstone project: Detecting abnormal and forming metrics around it. This will enable Team03 to monitor classes of data in the form of the heartbeat from app, connection record and other aspects surrounding data ingest.</t>
  </si>
  <si>
    <t>File format described by the stakeholder is CSV and log file format.We will want to ingest log strings and CSV's: separated values-commonly used format 
Format log files used are called: "heart-beat logs"
Categories are grouped into four formats: ID, QR ID, Serial, Sim, Location, Firmware version, and timestamp for each heartbeat
The format of the information pulled off of a SIM card is called an *ICCID*</t>
  </si>
  <si>
    <t>The CSV file format is well-known across corporations and is easy to work with. They will be used to iondicate live events occuring on system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</si>
</sst>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8"/>
      <name val="Calibri"/>
      <family val="2"/>
      <scheme val="minor"/>
    </font>
    <font>
      <b/>
      <sz val="13"/>
      <color theme="3"/>
      <name val="Calibri"/>
      <family val="2"/>
      <scheme val="minor"/>
    </font>
    <font>
      <sz val="11"/>
      <color rgb="FF000000"/>
      <name val="Arial"/>
      <family val="2"/>
    </font>
    <font>
      <b/>
      <sz val="11"/>
      <color rgb="FF000000"/>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right/>
      <top/>
      <bottom style="thick">
        <color theme="4" tint="0.499984740745262"/>
      </bottom>
      <diagonal/>
    </border>
    <border>
      <left style="medium">
        <color indexed="64"/>
      </left>
      <right style="medium">
        <color indexed="64"/>
      </right>
      <top/>
      <bottom/>
      <diagonal/>
    </border>
    <border>
      <left style="medium">
        <color indexed="64"/>
      </left>
      <right style="medium">
        <color indexed="64"/>
      </right>
      <top style="medium">
        <color indexed="64"/>
      </top>
      <bottom style="thick">
        <color theme="4" tint="0.499984740745262"/>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s>
  <cellStyleXfs count="2">
    <xf numFmtId="0" fontId="0" fillId="0" borderId="0"/>
    <xf numFmtId="0" fontId="3" fillId="0" borderId="1" applyNumberFormat="0" applyFill="0" applyAlignment="0" applyProtection="0"/>
  </cellStyleXfs>
  <cellXfs count="62">
    <xf numFmtId="0" fontId="0" fillId="0" borderId="0" xfId="0"/>
    <xf numFmtId="49" fontId="0" fillId="0" borderId="0" xfId="0" applyNumberFormat="1"/>
    <xf numFmtId="0" fontId="0" fillId="0" borderId="0" xfId="0" applyAlignment="1">
      <alignment horizontal="left" indent="3"/>
    </xf>
    <xf numFmtId="49" fontId="0" fillId="2" borderId="0" xfId="0" applyNumberFormat="1" applyFill="1"/>
    <xf numFmtId="0" fontId="0" fillId="2" borderId="0" xfId="0" applyFill="1" applyAlignment="1">
      <alignment horizontal="left" indent="1"/>
    </xf>
    <xf numFmtId="0" fontId="0" fillId="2" borderId="0" xfId="0" applyFill="1"/>
    <xf numFmtId="0" fontId="1" fillId="3" borderId="0" xfId="0" applyFont="1" applyFill="1"/>
    <xf numFmtId="49" fontId="0" fillId="4" borderId="0" xfId="0" applyNumberFormat="1" applyFill="1"/>
    <xf numFmtId="0" fontId="0" fillId="4" borderId="0" xfId="0" applyFill="1" applyAlignment="1">
      <alignment horizontal="left" indent="2"/>
    </xf>
    <xf numFmtId="0" fontId="0" fillId="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4" borderId="0" xfId="0" applyNumberFormat="1" applyFill="1"/>
    <xf numFmtId="0" fontId="3" fillId="0" borderId="1" xfId="1"/>
    <xf numFmtId="0" fontId="1" fillId="3" borderId="2" xfId="0" applyFont="1" applyFill="1" applyBorder="1"/>
    <xf numFmtId="0" fontId="0" fillId="0" borderId="2" xfId="0" applyBorder="1"/>
    <xf numFmtId="0" fontId="3" fillId="0" borderId="3" xfId="1" applyBorder="1"/>
    <xf numFmtId="49" fontId="0" fillId="2" borderId="2" xfId="0" applyNumberFormat="1" applyFill="1" applyBorder="1"/>
    <xf numFmtId="49" fontId="0" fillId="4" borderId="2" xfId="0" applyNumberFormat="1" applyFill="1" applyBorder="1"/>
    <xf numFmtId="49" fontId="0" fillId="4" borderId="4" xfId="0" applyNumberFormat="1" applyFill="1" applyBorder="1"/>
    <xf numFmtId="49" fontId="0" fillId="0" borderId="2" xfId="0" applyNumberFormat="1" applyBorder="1"/>
    <xf numFmtId="0" fontId="3" fillId="5" borderId="3" xfId="1" applyFill="1" applyBorder="1"/>
    <xf numFmtId="0" fontId="3" fillId="0" borderId="3" xfId="1" applyFill="1" applyBorder="1"/>
    <xf numFmtId="49" fontId="1" fillId="3" borderId="2" xfId="0" applyNumberFormat="1" applyFont="1" applyFill="1" applyBorder="1"/>
    <xf numFmtId="0" fontId="1"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1" fillId="3" borderId="2" xfId="0" quotePrefix="1" applyFont="1" applyFill="1" applyBorder="1" applyAlignment="1">
      <alignment horizontal="left" vertical="center" wrapText="1"/>
    </xf>
    <xf numFmtId="0" fontId="0" fillId="2" borderId="2" xfId="0" applyFill="1" applyBorder="1" applyAlignment="1">
      <alignment horizontal="left" vertical="center" wrapText="1"/>
    </xf>
    <xf numFmtId="0" fontId="0" fillId="4" borderId="2" xfId="0" applyFill="1" applyBorder="1" applyAlignment="1">
      <alignment horizontal="left" vertical="center" wrapText="1"/>
    </xf>
    <xf numFmtId="0" fontId="0" fillId="0" borderId="2" xfId="0" applyBorder="1" applyAlignment="1">
      <alignment horizontal="left" vertical="center" wrapText="1"/>
    </xf>
    <xf numFmtId="0" fontId="0" fillId="4" borderId="4" xfId="0" applyFill="1" applyBorder="1" applyAlignment="1">
      <alignment horizontal="left" vertical="center" wrapText="1"/>
    </xf>
    <xf numFmtId="0" fontId="0" fillId="0" borderId="0" xfId="0" applyAlignment="1">
      <alignment vertical="center"/>
    </xf>
    <xf numFmtId="0" fontId="4" fillId="0" borderId="0" xfId="0" applyFont="1" applyAlignment="1">
      <alignment vertical="center" wrapText="1"/>
    </xf>
    <xf numFmtId="49" fontId="0" fillId="4" borderId="2" xfId="0" applyNumberFormat="1" applyFill="1" applyBorder="1" applyAlignment="1">
      <alignment vertical="center"/>
    </xf>
    <xf numFmtId="0" fontId="3" fillId="0" borderId="3" xfId="1" applyFill="1" applyBorder="1" applyAlignment="1">
      <alignment vertical="center"/>
    </xf>
    <xf numFmtId="0" fontId="1" fillId="3" borderId="2" xfId="0" applyFont="1" applyFill="1" applyBorder="1" applyAlignment="1">
      <alignment vertical="center"/>
    </xf>
    <xf numFmtId="49" fontId="0" fillId="2" borderId="2" xfId="0" applyNumberFormat="1" applyFill="1" applyBorder="1" applyAlignment="1">
      <alignment vertical="center"/>
    </xf>
    <xf numFmtId="0" fontId="0" fillId="0" borderId="2" xfId="0" applyBorder="1" applyAlignment="1">
      <alignment horizontal="left" vertical="center"/>
    </xf>
    <xf numFmtId="0" fontId="0" fillId="4" borderId="2" xfId="0" applyFill="1" applyBorder="1" applyAlignment="1">
      <alignment horizontal="left" vertical="center"/>
    </xf>
    <xf numFmtId="0" fontId="0" fillId="2" borderId="2" xfId="0" applyFill="1" applyBorder="1" applyAlignment="1">
      <alignment horizontal="left" vertical="center"/>
    </xf>
    <xf numFmtId="49" fontId="0" fillId="4" borderId="4" xfId="0" applyNumberFormat="1" applyFill="1" applyBorder="1" applyAlignment="1">
      <alignment vertical="center"/>
    </xf>
    <xf numFmtId="0" fontId="3" fillId="0" borderId="3" xfId="1" applyBorder="1" applyAlignment="1">
      <alignment vertical="center"/>
    </xf>
    <xf numFmtId="0" fontId="0" fillId="4" borderId="4" xfId="0" applyFill="1" applyBorder="1" applyAlignment="1">
      <alignment horizontal="left" vertical="center"/>
    </xf>
    <xf numFmtId="0" fontId="0" fillId="0" borderId="6" xfId="0" applyBorder="1" applyAlignment="1">
      <alignment horizontal="left" vertical="center"/>
    </xf>
    <xf numFmtId="0" fontId="0" fillId="4" borderId="6" xfId="0" applyFill="1" applyBorder="1" applyAlignment="1">
      <alignment horizontal="left" vertical="center"/>
    </xf>
    <xf numFmtId="0" fontId="0" fillId="2" borderId="6" xfId="0" applyFill="1" applyBorder="1" applyAlignment="1">
      <alignment horizontal="left" vertical="center"/>
    </xf>
    <xf numFmtId="0" fontId="0" fillId="4" borderId="7" xfId="0" applyFill="1" applyBorder="1" applyAlignment="1">
      <alignment horizontal="left" vertical="center" wrapText="1"/>
    </xf>
    <xf numFmtId="0" fontId="0" fillId="0" borderId="7" xfId="0" applyBorder="1" applyAlignment="1">
      <alignment horizontal="left" vertical="center" wrapText="1"/>
    </xf>
    <xf numFmtId="0" fontId="0" fillId="2" borderId="7" xfId="0" applyFill="1" applyBorder="1" applyAlignment="1">
      <alignment horizontal="left" vertical="center" wrapText="1"/>
    </xf>
    <xf numFmtId="0" fontId="0" fillId="4" borderId="9" xfId="0" applyFill="1" applyBorder="1" applyAlignment="1">
      <alignment horizontal="left" vertical="center" wrapText="1"/>
    </xf>
    <xf numFmtId="0" fontId="0" fillId="0" borderId="9" xfId="0" applyBorder="1" applyAlignment="1">
      <alignment horizontal="left" vertical="center" wrapText="1"/>
    </xf>
    <xf numFmtId="0" fontId="0" fillId="2" borderId="9" xfId="0" applyFill="1"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2" xfId="0" applyBorder="1" applyAlignment="1">
      <alignment vertical="center"/>
    </xf>
    <xf numFmtId="0" fontId="3" fillId="5" borderId="3" xfId="1" applyFill="1" applyBorder="1" applyAlignment="1">
      <alignment vertical="center"/>
    </xf>
    <xf numFmtId="0" fontId="4" fillId="0" borderId="0" xfId="0" applyFont="1" applyAlignment="1">
      <alignment horizontal="left" vertical="center" wrapText="1"/>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dia Wu" refreshedDate="44454.714926736109" createdVersion="7" refreshedVersion="7" minRefreshableVersion="3" recordCount="42" xr:uid="{56FAC760-FAEF-42F6-9D15-2298C0FCAA39}">
  <cacheSource type="worksheet">
    <worksheetSource ref="A2:I45" sheet="Sheet1"/>
  </cacheSource>
  <cacheFields count="8">
    <cacheField name="ID" numFmtId="49">
      <sharedItems/>
    </cacheField>
    <cacheField name="WBS" numFmtId="0">
      <sharedItems/>
    </cacheField>
    <cacheField name="level 1" numFmtId="0">
      <sharedItems count="2">
        <s v="R.1 The solution shall be composed of a set of tools to accomplish an initial assessment for IOT customer engagement."/>
        <s v="R.2 The solution shall combine metric data."/>
      </sharedItems>
    </cacheField>
    <cacheField name="lev 2" numFmtId="0">
      <sharedItems count="7">
        <s v=" "/>
        <s v="R.1.1 The solution shall convey the &quot;health&quot; of units of interest to the customer."/>
        <s v="R.1.2 The solution shall be &quot;open-source&quot;"/>
        <s v="R.2.1 The solution shall interact with data files."/>
        <s v="R.2.2 The solution shall develop tools that parse log files and store key events into a master database."/>
        <s v="R.2.3 The solution shall define a common naming convention for unit IDs being investigated."/>
        <s v="R.2.4 The solution shall define an expectation for acceptable ingestible file formats to the customer."/>
      </sharedItems>
    </cacheField>
    <cacheField name="lev 3" numFmtId="0">
      <sharedItems containsBlank="1" count="21">
        <m/>
        <s v=" "/>
        <s v="R.1.1.1 The solution shall develop a dictionary to communication classifications of &quot;health&quot;"/>
        <s v="R.1.1.2 The solution shall create a bridge between raw data and data visualization dashboards (aka &quot;the Stack&quot;) in-house."/>
        <s v="R.1.1.3 The configuration of &quot;normal&quot; shall be customizable."/>
        <s v="R.1.1.4 The solution shall report to the customer where deviations from the expected behavior of units of interest have occurred."/>
        <s v="R.1.2.1 The solution shall define &quot;open-source&quot;"/>
        <s v="R.1.2.2 The solution shall be captured in open-source documentation."/>
        <s v="R.2.1.1 The solution shall define a dictionary to communication classifications of data file types."/>
        <s v="R.2.1.2 The solution shall be equipped to utilize &quot;post-process&quot; files."/>
        <s v="R.2.1.3 The solution may strive to be equipped to utilize &quot;real-time&quot; files"/>
        <s v="R.2.1.4 The solution shall be equipped to ingest CSV report data files that indicate events."/>
        <s v="R.2.1.5 The solution shall define &quot;event&quot; congruent to the customer's use case."/>
        <s v="R.2.2.1 The solution shall define a timestamp convention."/>
        <s v="R.2.2.2 The solution shall timestamp device events found in log files."/>
        <s v="R.2.2.3 The solution shall timestamp log file ingestion."/>
        <s v="R.2.3.1 The solution shall generate a connecting file or interface that associates ingested IDs"/>
        <s v="R.2.3.2 The solution shall indicate a source flag or column for each row of ingested data."/>
        <s v="R.2.4.1 The solution shall define a minimum column could for acceptable ingestible file format to the customer."/>
        <s v="R.2.4.2 The solution shall define a header order and/or nomenclature for acceptable ingestible file format to the customer."/>
        <s v="R.2.4.3 The solution shall indentify potential classes of documents to categorize unique acceptable ingestible file formats for future iterations."/>
      </sharedItems>
    </cacheField>
    <cacheField name="lev 4" numFmtId="0">
      <sharedItems containsBlank="1" count="16">
        <m/>
        <s v="R.1.1.1.1"/>
        <s v="R.1.1.1.2"/>
        <s v="R.1.1.1.3"/>
        <s v="R.1.1.2.1"/>
        <s v="R.1.1.2.2"/>
        <s v="R.1.1.2.3"/>
        <s v="R.1.1.2.4"/>
        <s v="R.1.1.3.1"/>
        <s v="R.1.1.3.2"/>
        <s v="R.1.1.4.1"/>
        <s v="R.1.1.4.2"/>
        <s v="R.1.1.4.3"/>
        <s v="R.1.2.2.1"/>
        <s v="R.1.2.2.2"/>
        <s v="R.1.2.2.3"/>
      </sharedItems>
    </cacheField>
    <cacheField name="Desc" numFmtId="0">
      <sharedItems containsBlank="1" count="16">
        <m/>
        <s v="The solution shall define &quot;normal&quot; in a configurable way in the context of the customer."/>
        <s v="The solution shall define &quot;abnormal&quot; in a configurable way in the context of the customer."/>
        <s v="The solution shall refer to existing industry standards where applicable and discoverable."/>
        <s v="The solution shall build open-source software that relies on existing outside technologies."/>
        <s v="The solution shall be designed to consider &quot;live&quot; and &quot;post-event&quot; data."/>
        <s v="The solution shall identify and justify the use of existing, reputable technologies and brands relevant to the solution."/>
        <s v="The solution shall be designed to implement existing, reputable technologies and brands along the stack."/>
        <s v="The definition of &quot;normal&quot; shall be adjustable within the solution such that the solution will uniformly reflect changes in the source code."/>
        <s v="The configuration of &quot;normal&quot; shall be reduced to simple, short-hand vernacular where applicable in order to expand use cases."/>
        <s v="The solution shall report graphically to the customer a summary of &quot;health&quot; classifications of units of interest."/>
        <s v="The solution shall report verbally to the customer a log file of &quot;health&quot; classifications of units of interest."/>
        <s v="The solution shall generate suggestions for action to the customer based on the &quot;health&quot; classification of units of interest."/>
        <s v="The solution shall utilize existing open-source publication technologies where applicable."/>
        <s v="The solution shall have a public and private component."/>
        <s v="The solution shall have research history concerning successful practices of open-source projects."/>
      </sharedItems>
    </cacheField>
    <cacheField name="Name" numFmtId="0">
      <sharedItems count="42">
        <s v="The solution shall be composed of a set of tools to accomplish an initial assessment for IOT customer engagement."/>
        <s v="The solution shall convey the &quot;health&quot; of units of interest to the customer."/>
        <s v="The solution shall develop a dictionary to communication classifications of &quot;health&quot;"/>
        <s v="The solution shall define &quot;normal&quot; in a configurable way in the context of the customer."/>
        <s v="The solution shall define &quot;abnormal&quot; in a configurable way in the context of the customer."/>
        <s v="The solution shall refer to existing industry standards where applicable and discoverable."/>
        <s v="The solution shall create a bridge between raw data and data visualization dashboards (aka &quot;the Stack&quot;) in-house."/>
        <s v="The solution shall build open-source software that relies on existing outside technologies."/>
        <s v="The solution shall be designed to consider &quot;live&quot; and &quot;post-event&quot; data."/>
        <s v="The solution shall identify and justify the use of existing, reputable technologies and brands relevant to the solution."/>
        <s v="The solution shall be designed to implement existing, reputable technologies and brands along the stack."/>
        <s v="The configuration of &quot;normal&quot; shall be customizable."/>
        <s v="The definition of &quot;normal&quot; shall be adjustable within the solution such that the solution will uniformly reflect changes in the source code."/>
        <s v="The configuration of &quot;normal&quot; shall be reduced to simple, short-hand vernacular where applicable in order to expand use cases."/>
        <s v="The solution shall report to the customer where deviations from the expected behavior of units of interest have occurred."/>
        <s v="The solution shall report graphically to the customer a summary of &quot;health&quot; classifications of units of interest."/>
        <s v="The solution shall report verbally to the customer a log file of &quot;health&quot; classifications of units of interest."/>
        <s v="The solution shall generate suggestions for action to the customer based on the &quot;health&quot; classification of units of interest."/>
        <s v="The solution shall be &quot;open-source&quot;"/>
        <s v="The solution shall define &quot;open-source&quot;"/>
        <s v="The solution shall be captured in open-source documentation."/>
        <s v="The solution shall utilize existing open-source publication technologies where applicable."/>
        <s v="The solution shall have a public and private component."/>
        <s v="The solution shall have research history concerning successful practices of open-source projects."/>
        <s v="The solution shall combine metric data."/>
        <s v="The solution shall interact with data files."/>
        <s v="The solution shall define a dictionary to communication classifications of data file types."/>
        <s v="The solution shall be equipped to utilize &quot;post-process&quot; files."/>
        <s v="The solution may strive to be equipped to utilize &quot;real-time&quot; files"/>
        <s v="The solution shall be equipped to ingest CSV report data files that indicate events."/>
        <s v="The solution shall define &quot;event&quot; congruent to the customer's use case."/>
        <s v="The solution shall utilize existing tools that parse log files and store key events into a master database."/>
        <s v="The solution shall define a timestamp convention."/>
        <s v="The solution shall timestamp device events found in log files."/>
        <s v="The solution shall timestamp log file ingestion."/>
        <s v="The solution shall define a common naming convention for unit IDs being investigated."/>
        <s v="The solution shall generate a connecting file or interface that associates ingested IDs"/>
        <s v="The solution shall indicate a source flag or column for each row of ingested data."/>
        <s v="The solution shall define an expectation for acceptable ingestible file formats to the customer."/>
        <s v="The solution shall define a minimum column could for acceptable ingestible file format to the customer."/>
        <s v="The solution shall define a header order and/or nomenclature for acceptable ingestible file format to the customer."/>
        <s v="The solution shall indentify potential classes of documents to categorize unique acceptable ingestible file formats for future iteration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01"/>
    <s v="R.1"/>
    <x v="0"/>
    <x v="0"/>
    <x v="0"/>
    <x v="0"/>
    <x v="0"/>
    <x v="0"/>
  </r>
  <r>
    <s v="02"/>
    <s v="R.1.1"/>
    <x v="0"/>
    <x v="1"/>
    <x v="1"/>
    <x v="0"/>
    <x v="0"/>
    <x v="1"/>
  </r>
  <r>
    <s v="03"/>
    <s v="R.1.1.1"/>
    <x v="0"/>
    <x v="1"/>
    <x v="2"/>
    <x v="0"/>
    <x v="0"/>
    <x v="2"/>
  </r>
  <r>
    <s v="04"/>
    <s v="R.1.1.1.1"/>
    <x v="0"/>
    <x v="1"/>
    <x v="2"/>
    <x v="1"/>
    <x v="1"/>
    <x v="3"/>
  </r>
  <r>
    <s v="05"/>
    <s v="R.1.1.1.2"/>
    <x v="0"/>
    <x v="1"/>
    <x v="2"/>
    <x v="2"/>
    <x v="2"/>
    <x v="4"/>
  </r>
  <r>
    <s v="06"/>
    <s v="R.1.1.1.3"/>
    <x v="0"/>
    <x v="1"/>
    <x v="2"/>
    <x v="3"/>
    <x v="3"/>
    <x v="5"/>
  </r>
  <r>
    <s v="07"/>
    <s v="R.1.1.2"/>
    <x v="0"/>
    <x v="1"/>
    <x v="3"/>
    <x v="0"/>
    <x v="0"/>
    <x v="6"/>
  </r>
  <r>
    <s v="08"/>
    <s v="R.1.1.2.1"/>
    <x v="0"/>
    <x v="1"/>
    <x v="3"/>
    <x v="4"/>
    <x v="4"/>
    <x v="7"/>
  </r>
  <r>
    <s v="09"/>
    <s v="R.1.1.2.2"/>
    <x v="0"/>
    <x v="1"/>
    <x v="3"/>
    <x v="5"/>
    <x v="5"/>
    <x v="8"/>
  </r>
  <r>
    <s v="10"/>
    <s v="R.1.1.2.3"/>
    <x v="0"/>
    <x v="1"/>
    <x v="3"/>
    <x v="6"/>
    <x v="6"/>
    <x v="9"/>
  </r>
  <r>
    <s v="11"/>
    <s v="R.1.1.2.4"/>
    <x v="0"/>
    <x v="1"/>
    <x v="3"/>
    <x v="7"/>
    <x v="7"/>
    <x v="10"/>
  </r>
  <r>
    <s v="12"/>
    <s v="R.1.1.3"/>
    <x v="0"/>
    <x v="1"/>
    <x v="4"/>
    <x v="0"/>
    <x v="0"/>
    <x v="11"/>
  </r>
  <r>
    <s v="13"/>
    <s v="R.1.1.3.1"/>
    <x v="0"/>
    <x v="1"/>
    <x v="4"/>
    <x v="8"/>
    <x v="8"/>
    <x v="12"/>
  </r>
  <r>
    <s v="14"/>
    <s v="R.1.1.3.2"/>
    <x v="0"/>
    <x v="1"/>
    <x v="4"/>
    <x v="9"/>
    <x v="9"/>
    <x v="13"/>
  </r>
  <r>
    <s v="15"/>
    <s v="R.1.1.4"/>
    <x v="0"/>
    <x v="1"/>
    <x v="5"/>
    <x v="0"/>
    <x v="0"/>
    <x v="14"/>
  </r>
  <r>
    <s v="16"/>
    <s v="R.1.1.4.1"/>
    <x v="0"/>
    <x v="1"/>
    <x v="5"/>
    <x v="10"/>
    <x v="10"/>
    <x v="15"/>
  </r>
  <r>
    <s v="17"/>
    <s v="R.1.1.4.2"/>
    <x v="0"/>
    <x v="1"/>
    <x v="5"/>
    <x v="11"/>
    <x v="11"/>
    <x v="16"/>
  </r>
  <r>
    <s v="18"/>
    <s v="R.1.1.4.3"/>
    <x v="0"/>
    <x v="1"/>
    <x v="5"/>
    <x v="12"/>
    <x v="12"/>
    <x v="17"/>
  </r>
  <r>
    <s v="19"/>
    <s v="R.1.2"/>
    <x v="0"/>
    <x v="2"/>
    <x v="1"/>
    <x v="0"/>
    <x v="0"/>
    <x v="18"/>
  </r>
  <r>
    <s v="20"/>
    <s v="R.1.2.1"/>
    <x v="0"/>
    <x v="2"/>
    <x v="6"/>
    <x v="0"/>
    <x v="0"/>
    <x v="19"/>
  </r>
  <r>
    <s v="21"/>
    <s v="R.1.2.2"/>
    <x v="0"/>
    <x v="2"/>
    <x v="7"/>
    <x v="0"/>
    <x v="0"/>
    <x v="20"/>
  </r>
  <r>
    <s v="22"/>
    <s v="R.1.2.2.1"/>
    <x v="0"/>
    <x v="2"/>
    <x v="7"/>
    <x v="13"/>
    <x v="13"/>
    <x v="21"/>
  </r>
  <r>
    <s v="23"/>
    <s v="R.1.2.2.2"/>
    <x v="0"/>
    <x v="2"/>
    <x v="7"/>
    <x v="14"/>
    <x v="14"/>
    <x v="22"/>
  </r>
  <r>
    <s v="24"/>
    <s v="R.1.2.2.3"/>
    <x v="0"/>
    <x v="2"/>
    <x v="7"/>
    <x v="15"/>
    <x v="15"/>
    <x v="23"/>
  </r>
  <r>
    <s v="25"/>
    <s v="R.2"/>
    <x v="1"/>
    <x v="0"/>
    <x v="0"/>
    <x v="0"/>
    <x v="0"/>
    <x v="24"/>
  </r>
  <r>
    <s v="26"/>
    <s v="R.2.1"/>
    <x v="1"/>
    <x v="3"/>
    <x v="1"/>
    <x v="0"/>
    <x v="0"/>
    <x v="25"/>
  </r>
  <r>
    <s v="27"/>
    <s v="R.2.1.1"/>
    <x v="1"/>
    <x v="3"/>
    <x v="8"/>
    <x v="0"/>
    <x v="0"/>
    <x v="26"/>
  </r>
  <r>
    <s v="28"/>
    <s v="R.2.1.2"/>
    <x v="1"/>
    <x v="3"/>
    <x v="9"/>
    <x v="0"/>
    <x v="0"/>
    <x v="27"/>
  </r>
  <r>
    <s v="29"/>
    <s v="R.2.1.3"/>
    <x v="1"/>
    <x v="3"/>
    <x v="10"/>
    <x v="0"/>
    <x v="0"/>
    <x v="28"/>
  </r>
  <r>
    <s v="30"/>
    <s v="R.2.1.4"/>
    <x v="1"/>
    <x v="3"/>
    <x v="11"/>
    <x v="0"/>
    <x v="0"/>
    <x v="29"/>
  </r>
  <r>
    <s v="31"/>
    <s v="R.2.1.5"/>
    <x v="1"/>
    <x v="3"/>
    <x v="12"/>
    <x v="0"/>
    <x v="0"/>
    <x v="30"/>
  </r>
  <r>
    <s v="32"/>
    <s v="R.2.2"/>
    <x v="1"/>
    <x v="4"/>
    <x v="1"/>
    <x v="0"/>
    <x v="0"/>
    <x v="31"/>
  </r>
  <r>
    <s v="33"/>
    <s v="R.2.2.1"/>
    <x v="1"/>
    <x v="4"/>
    <x v="13"/>
    <x v="0"/>
    <x v="0"/>
    <x v="32"/>
  </r>
  <r>
    <s v="34"/>
    <s v="R.2.2.2"/>
    <x v="1"/>
    <x v="4"/>
    <x v="14"/>
    <x v="0"/>
    <x v="0"/>
    <x v="33"/>
  </r>
  <r>
    <s v="35"/>
    <s v="R.2.2.3"/>
    <x v="1"/>
    <x v="4"/>
    <x v="15"/>
    <x v="0"/>
    <x v="0"/>
    <x v="34"/>
  </r>
  <r>
    <s v="36"/>
    <s v="R.2.3"/>
    <x v="1"/>
    <x v="5"/>
    <x v="1"/>
    <x v="0"/>
    <x v="0"/>
    <x v="35"/>
  </r>
  <r>
    <s v="37"/>
    <s v="R.2.3.1"/>
    <x v="1"/>
    <x v="5"/>
    <x v="16"/>
    <x v="0"/>
    <x v="0"/>
    <x v="36"/>
  </r>
  <r>
    <s v="38"/>
    <s v="R.2.3.2"/>
    <x v="1"/>
    <x v="5"/>
    <x v="17"/>
    <x v="0"/>
    <x v="0"/>
    <x v="37"/>
  </r>
  <r>
    <s v="39"/>
    <s v="R.2.4"/>
    <x v="1"/>
    <x v="6"/>
    <x v="1"/>
    <x v="0"/>
    <x v="0"/>
    <x v="38"/>
  </r>
  <r>
    <s v="40"/>
    <s v="R.2.4.1"/>
    <x v="1"/>
    <x v="6"/>
    <x v="18"/>
    <x v="0"/>
    <x v="0"/>
    <x v="39"/>
  </r>
  <r>
    <s v="41"/>
    <s v="R.2.4.2"/>
    <x v="1"/>
    <x v="6"/>
    <x v="19"/>
    <x v="0"/>
    <x v="0"/>
    <x v="40"/>
  </r>
  <r>
    <s v="42"/>
    <s v="R.2.4.3"/>
    <x v="1"/>
    <x v="6"/>
    <x v="20"/>
    <x v="0"/>
    <x v="0"/>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754FF-FDAF-4DC9-A015-678DD518A114}"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65" firstHeaderRow="1" firstDataRow="1" firstDataCol="1"/>
  <pivotFields count="8">
    <pivotField showAll="0"/>
    <pivotField showAll="0"/>
    <pivotField axis="axisRow" showAll="0">
      <items count="3">
        <item x="0"/>
        <item x="1"/>
        <item t="default"/>
      </items>
    </pivotField>
    <pivotField axis="axisRow" showAll="0">
      <items count="8">
        <item h="1" x="0"/>
        <item x="1"/>
        <item x="2"/>
        <item x="3"/>
        <item x="4"/>
        <item x="5"/>
        <item x="6"/>
        <item t="default"/>
      </items>
    </pivotField>
    <pivotField axis="axisRow" showAll="0">
      <items count="22">
        <item h="1" x="1"/>
        <item x="2"/>
        <item x="3"/>
        <item x="4"/>
        <item x="5"/>
        <item x="6"/>
        <item x="7"/>
        <item x="8"/>
        <item x="9"/>
        <item x="10"/>
        <item x="11"/>
        <item x="12"/>
        <item x="13"/>
        <item x="14"/>
        <item x="15"/>
        <item x="16"/>
        <item x="17"/>
        <item x="18"/>
        <item x="19"/>
        <item x="20"/>
        <item h="1" x="0"/>
        <item t="default"/>
      </items>
    </pivotField>
    <pivotField showAll="0">
      <items count="17">
        <item x="1"/>
        <item x="2"/>
        <item x="3"/>
        <item x="4"/>
        <item x="5"/>
        <item x="6"/>
        <item x="7"/>
        <item x="8"/>
        <item x="9"/>
        <item x="10"/>
        <item x="11"/>
        <item x="12"/>
        <item x="13"/>
        <item x="14"/>
        <item x="15"/>
        <item x="0"/>
        <item t="default"/>
      </items>
    </pivotField>
    <pivotField showAll="0">
      <items count="17">
        <item x="9"/>
        <item x="8"/>
        <item x="5"/>
        <item x="7"/>
        <item x="4"/>
        <item x="2"/>
        <item x="1"/>
        <item x="12"/>
        <item x="14"/>
        <item x="15"/>
        <item x="6"/>
        <item x="3"/>
        <item x="10"/>
        <item x="11"/>
        <item x="13"/>
        <item x="0"/>
        <item t="default"/>
      </items>
    </pivotField>
    <pivotField axis="axisRow" showAll="0">
      <items count="43">
        <item x="11"/>
        <item x="13"/>
        <item x="12"/>
        <item x="28"/>
        <item x="18"/>
        <item x="20"/>
        <item x="0"/>
        <item x="8"/>
        <item x="10"/>
        <item x="29"/>
        <item x="27"/>
        <item x="7"/>
        <item x="24"/>
        <item x="1"/>
        <item x="6"/>
        <item x="4"/>
        <item x="30"/>
        <item x="3"/>
        <item x="19"/>
        <item x="35"/>
        <item x="26"/>
        <item x="40"/>
        <item x="39"/>
        <item x="32"/>
        <item x="38"/>
        <item x="2"/>
        <item x="36"/>
        <item x="17"/>
        <item x="22"/>
        <item x="23"/>
        <item x="9"/>
        <item x="41"/>
        <item x="37"/>
        <item x="25"/>
        <item x="5"/>
        <item x="15"/>
        <item x="14"/>
        <item x="16"/>
        <item x="33"/>
        <item x="34"/>
        <item x="21"/>
        <item x="31"/>
        <item t="default"/>
      </items>
    </pivotField>
  </pivotFields>
  <rowFields count="4">
    <field x="2"/>
    <field x="3"/>
    <field x="4"/>
    <field x="7"/>
  </rowFields>
  <rowItems count="62">
    <i>
      <x/>
    </i>
    <i r="1">
      <x v="1"/>
    </i>
    <i r="2">
      <x v="1"/>
    </i>
    <i r="3">
      <x v="15"/>
    </i>
    <i r="3">
      <x v="17"/>
    </i>
    <i r="3">
      <x v="25"/>
    </i>
    <i r="3">
      <x v="34"/>
    </i>
    <i r="2">
      <x v="2"/>
    </i>
    <i r="3">
      <x v="7"/>
    </i>
    <i r="3">
      <x v="8"/>
    </i>
    <i r="3">
      <x v="11"/>
    </i>
    <i r="3">
      <x v="14"/>
    </i>
    <i r="3">
      <x v="30"/>
    </i>
    <i r="2">
      <x v="3"/>
    </i>
    <i r="3">
      <x/>
    </i>
    <i r="3">
      <x v="1"/>
    </i>
    <i r="3">
      <x v="2"/>
    </i>
    <i r="2">
      <x v="4"/>
    </i>
    <i r="3">
      <x v="27"/>
    </i>
    <i r="3">
      <x v="35"/>
    </i>
    <i r="3">
      <x v="36"/>
    </i>
    <i r="3">
      <x v="37"/>
    </i>
    <i r="1">
      <x v="2"/>
    </i>
    <i r="2">
      <x v="5"/>
    </i>
    <i r="3">
      <x v="18"/>
    </i>
    <i r="2">
      <x v="6"/>
    </i>
    <i r="3">
      <x v="5"/>
    </i>
    <i r="3">
      <x v="28"/>
    </i>
    <i r="3">
      <x v="29"/>
    </i>
    <i r="3">
      <x v="40"/>
    </i>
    <i>
      <x v="1"/>
    </i>
    <i r="1">
      <x v="3"/>
    </i>
    <i r="2">
      <x v="7"/>
    </i>
    <i r="3">
      <x v="20"/>
    </i>
    <i r="2">
      <x v="8"/>
    </i>
    <i r="3">
      <x v="10"/>
    </i>
    <i r="2">
      <x v="9"/>
    </i>
    <i r="3">
      <x v="3"/>
    </i>
    <i r="2">
      <x v="10"/>
    </i>
    <i r="3">
      <x v="9"/>
    </i>
    <i r="2">
      <x v="11"/>
    </i>
    <i r="3">
      <x v="16"/>
    </i>
    <i r="1">
      <x v="4"/>
    </i>
    <i r="2">
      <x v="12"/>
    </i>
    <i r="3">
      <x v="23"/>
    </i>
    <i r="2">
      <x v="13"/>
    </i>
    <i r="3">
      <x v="38"/>
    </i>
    <i r="2">
      <x v="14"/>
    </i>
    <i r="3">
      <x v="39"/>
    </i>
    <i r="1">
      <x v="5"/>
    </i>
    <i r="2">
      <x v="15"/>
    </i>
    <i r="3">
      <x v="26"/>
    </i>
    <i r="2">
      <x v="16"/>
    </i>
    <i r="3">
      <x v="32"/>
    </i>
    <i r="1">
      <x v="6"/>
    </i>
    <i r="2">
      <x v="17"/>
    </i>
    <i r="3">
      <x v="22"/>
    </i>
    <i r="2">
      <x v="18"/>
    </i>
    <i r="3">
      <x v="21"/>
    </i>
    <i r="2">
      <x v="19"/>
    </i>
    <i r="3">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F228-0F21-4675-B22B-444FA96B9BC5}">
  <dimension ref="A3:A65"/>
  <sheetViews>
    <sheetView workbookViewId="0">
      <selection activeCell="A7" sqref="A7"/>
    </sheetView>
  </sheetViews>
  <sheetFormatPr defaultRowHeight="15" x14ac:dyDescent="0.25"/>
  <cols>
    <col min="1" max="1" width="126.140625" bestFit="1" customWidth="1"/>
  </cols>
  <sheetData>
    <row r="3" spans="1:1" x14ac:dyDescent="0.25">
      <c r="A3" s="10" t="s">
        <v>134</v>
      </c>
    </row>
    <row r="4" spans="1:1" x14ac:dyDescent="0.25">
      <c r="A4" s="11" t="s">
        <v>143</v>
      </c>
    </row>
    <row r="5" spans="1:1" x14ac:dyDescent="0.25">
      <c r="A5" s="12" t="s">
        <v>136</v>
      </c>
    </row>
    <row r="6" spans="1:1" x14ac:dyDescent="0.25">
      <c r="A6" s="13" t="s">
        <v>147</v>
      </c>
    </row>
    <row r="7" spans="1:1" x14ac:dyDescent="0.25">
      <c r="A7" s="2" t="s">
        <v>117</v>
      </c>
    </row>
    <row r="8" spans="1:1" x14ac:dyDescent="0.25">
      <c r="A8" s="2" t="s">
        <v>116</v>
      </c>
    </row>
    <row r="9" spans="1:1" x14ac:dyDescent="0.25">
      <c r="A9" s="2" t="s">
        <v>25</v>
      </c>
    </row>
    <row r="10" spans="1:1" x14ac:dyDescent="0.25">
      <c r="A10" s="2" t="s">
        <v>29</v>
      </c>
    </row>
    <row r="11" spans="1:1" x14ac:dyDescent="0.25">
      <c r="A11" s="13" t="s">
        <v>148</v>
      </c>
    </row>
    <row r="12" spans="1:1" x14ac:dyDescent="0.25">
      <c r="A12" s="2" t="s">
        <v>42</v>
      </c>
    </row>
    <row r="13" spans="1:1" x14ac:dyDescent="0.25">
      <c r="A13" s="2" t="s">
        <v>65</v>
      </c>
    </row>
    <row r="14" spans="1:1" x14ac:dyDescent="0.25">
      <c r="A14" s="2" t="s">
        <v>32</v>
      </c>
    </row>
    <row r="15" spans="1:1" x14ac:dyDescent="0.25">
      <c r="A15" s="2" t="s">
        <v>43</v>
      </c>
    </row>
    <row r="16" spans="1:1" x14ac:dyDescent="0.25">
      <c r="A16" s="2" t="s">
        <v>67</v>
      </c>
    </row>
    <row r="17" spans="1:1" x14ac:dyDescent="0.25">
      <c r="A17" s="13" t="s">
        <v>149</v>
      </c>
    </row>
    <row r="18" spans="1:1" x14ac:dyDescent="0.25">
      <c r="A18" s="2" t="s">
        <v>108</v>
      </c>
    </row>
    <row r="19" spans="1:1" x14ac:dyDescent="0.25">
      <c r="A19" s="2" t="s">
        <v>118</v>
      </c>
    </row>
    <row r="20" spans="1:1" x14ac:dyDescent="0.25">
      <c r="A20" s="2" t="s">
        <v>109</v>
      </c>
    </row>
    <row r="21" spans="1:1" x14ac:dyDescent="0.25">
      <c r="A21" s="13" t="s">
        <v>150</v>
      </c>
    </row>
    <row r="22" spans="1:1" x14ac:dyDescent="0.25">
      <c r="A22" s="2" t="s">
        <v>125</v>
      </c>
    </row>
    <row r="23" spans="1:1" x14ac:dyDescent="0.25">
      <c r="A23" s="2" t="s">
        <v>122</v>
      </c>
    </row>
    <row r="24" spans="1:1" x14ac:dyDescent="0.25">
      <c r="A24" s="2" t="s">
        <v>120</v>
      </c>
    </row>
    <row r="25" spans="1:1" x14ac:dyDescent="0.25">
      <c r="A25" s="2" t="s">
        <v>124</v>
      </c>
    </row>
    <row r="26" spans="1:1" x14ac:dyDescent="0.25">
      <c r="A26" s="12" t="s">
        <v>137</v>
      </c>
    </row>
    <row r="27" spans="1:1" x14ac:dyDescent="0.25">
      <c r="A27" s="13" t="s">
        <v>151</v>
      </c>
    </row>
    <row r="28" spans="1:1" x14ac:dyDescent="0.25">
      <c r="A28" s="2" t="s">
        <v>52</v>
      </c>
    </row>
    <row r="29" spans="1:1" x14ac:dyDescent="0.25">
      <c r="A29" s="13" t="s">
        <v>152</v>
      </c>
    </row>
    <row r="30" spans="1:1" x14ac:dyDescent="0.25">
      <c r="A30" s="2" t="s">
        <v>34</v>
      </c>
    </row>
    <row r="31" spans="1:1" x14ac:dyDescent="0.25">
      <c r="A31" s="2" t="s">
        <v>36</v>
      </c>
    </row>
    <row r="32" spans="1:1" x14ac:dyDescent="0.25">
      <c r="A32" s="2" t="s">
        <v>40</v>
      </c>
    </row>
    <row r="33" spans="1:1" x14ac:dyDescent="0.25">
      <c r="A33" s="2" t="s">
        <v>35</v>
      </c>
    </row>
    <row r="34" spans="1:1" x14ac:dyDescent="0.25">
      <c r="A34" s="11" t="s">
        <v>142</v>
      </c>
    </row>
    <row r="35" spans="1:1" x14ac:dyDescent="0.25">
      <c r="A35" s="12" t="s">
        <v>138</v>
      </c>
    </row>
    <row r="36" spans="1:1" x14ac:dyDescent="0.25">
      <c r="A36" s="13" t="s">
        <v>157</v>
      </c>
    </row>
    <row r="37" spans="1:1" x14ac:dyDescent="0.25">
      <c r="A37" s="2" t="s">
        <v>71</v>
      </c>
    </row>
    <row r="38" spans="1:1" x14ac:dyDescent="0.25">
      <c r="A38" s="13" t="s">
        <v>155</v>
      </c>
    </row>
    <row r="39" spans="1:1" x14ac:dyDescent="0.25">
      <c r="A39" s="2" t="s">
        <v>70</v>
      </c>
    </row>
    <row r="40" spans="1:1" x14ac:dyDescent="0.25">
      <c r="A40" s="13" t="s">
        <v>153</v>
      </c>
    </row>
    <row r="41" spans="1:1" x14ac:dyDescent="0.25">
      <c r="A41" s="2" t="s">
        <v>69</v>
      </c>
    </row>
    <row r="42" spans="1:1" x14ac:dyDescent="0.25">
      <c r="A42" s="13" t="s">
        <v>154</v>
      </c>
    </row>
    <row r="43" spans="1:1" x14ac:dyDescent="0.25">
      <c r="A43" s="2" t="s">
        <v>72</v>
      </c>
    </row>
    <row r="44" spans="1:1" x14ac:dyDescent="0.25">
      <c r="A44" s="13" t="s">
        <v>156</v>
      </c>
    </row>
    <row r="45" spans="1:1" x14ac:dyDescent="0.25">
      <c r="A45" s="2" t="s">
        <v>73</v>
      </c>
    </row>
    <row r="46" spans="1:1" x14ac:dyDescent="0.25">
      <c r="A46" s="12" t="s">
        <v>139</v>
      </c>
    </row>
    <row r="47" spans="1:1" x14ac:dyDescent="0.25">
      <c r="A47" s="13" t="s">
        <v>158</v>
      </c>
    </row>
    <row r="48" spans="1:1" x14ac:dyDescent="0.25">
      <c r="A48" s="2" t="s">
        <v>80</v>
      </c>
    </row>
    <row r="49" spans="1:1" x14ac:dyDescent="0.25">
      <c r="A49" s="13" t="s">
        <v>159</v>
      </c>
    </row>
    <row r="50" spans="1:1" x14ac:dyDescent="0.25">
      <c r="A50" s="2" t="s">
        <v>81</v>
      </c>
    </row>
    <row r="51" spans="1:1" x14ac:dyDescent="0.25">
      <c r="A51" s="13" t="s">
        <v>160</v>
      </c>
    </row>
    <row r="52" spans="1:1" x14ac:dyDescent="0.25">
      <c r="A52" s="2" t="s">
        <v>82</v>
      </c>
    </row>
    <row r="53" spans="1:1" x14ac:dyDescent="0.25">
      <c r="A53" s="12" t="s">
        <v>140</v>
      </c>
    </row>
    <row r="54" spans="1:1" x14ac:dyDescent="0.25">
      <c r="A54" s="13" t="s">
        <v>161</v>
      </c>
    </row>
    <row r="55" spans="1:1" x14ac:dyDescent="0.25">
      <c r="A55" s="2" t="s">
        <v>91</v>
      </c>
    </row>
    <row r="56" spans="1:1" x14ac:dyDescent="0.25">
      <c r="A56" s="13" t="s">
        <v>162</v>
      </c>
    </row>
    <row r="57" spans="1:1" x14ac:dyDescent="0.25">
      <c r="A57" s="2" t="s">
        <v>92</v>
      </c>
    </row>
    <row r="58" spans="1:1" x14ac:dyDescent="0.25">
      <c r="A58" s="12" t="s">
        <v>141</v>
      </c>
    </row>
    <row r="59" spans="1:1" x14ac:dyDescent="0.25">
      <c r="A59" s="13" t="s">
        <v>164</v>
      </c>
    </row>
    <row r="60" spans="1:1" x14ac:dyDescent="0.25">
      <c r="A60" s="2" t="s">
        <v>101</v>
      </c>
    </row>
    <row r="61" spans="1:1" x14ac:dyDescent="0.25">
      <c r="A61" s="13" t="s">
        <v>163</v>
      </c>
    </row>
    <row r="62" spans="1:1" x14ac:dyDescent="0.25">
      <c r="A62" s="2" t="s">
        <v>102</v>
      </c>
    </row>
    <row r="63" spans="1:1" x14ac:dyDescent="0.25">
      <c r="A63" s="13" t="s">
        <v>165</v>
      </c>
    </row>
    <row r="64" spans="1:1" x14ac:dyDescent="0.25">
      <c r="A64" s="2" t="s">
        <v>105</v>
      </c>
    </row>
    <row r="65" spans="1:1" x14ac:dyDescent="0.25">
      <c r="A65" s="11"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2020F-7AD1-4781-94DC-1F05035A50F6}">
  <dimension ref="A1:M1048576"/>
  <sheetViews>
    <sheetView tabSelected="1" topLeftCell="A28" workbookViewId="0">
      <selection activeCell="K37" sqref="K37"/>
    </sheetView>
  </sheetViews>
  <sheetFormatPr defaultRowHeight="15" x14ac:dyDescent="0.25"/>
  <cols>
    <col min="1" max="1" width="2.85546875" bestFit="1" customWidth="1"/>
    <col min="2" max="2" width="8.140625" bestFit="1" customWidth="1"/>
    <col min="3" max="6" width="8.140625" hidden="1" customWidth="1"/>
    <col min="7" max="7" width="120.42578125" hidden="1" customWidth="1"/>
    <col min="8" max="8" width="36.7109375" style="33" bestFit="1" customWidth="1"/>
    <col min="9" max="9" width="120.42578125" style="33" bestFit="1" customWidth="1"/>
    <col min="10" max="10" width="82.7109375" style="57" bestFit="1" customWidth="1"/>
    <col min="11" max="11" width="54.85546875" style="33" customWidth="1"/>
    <col min="12" max="12" width="13.5703125" bestFit="1" customWidth="1"/>
    <col min="13" max="13" width="8.140625" bestFit="1" customWidth="1"/>
  </cols>
  <sheetData>
    <row r="1" spans="1:13" ht="15.75" thickBot="1" x14ac:dyDescent="0.3"/>
    <row r="2" spans="1:13" s="15" customFormat="1" ht="18" thickBot="1" x14ac:dyDescent="0.35">
      <c r="A2" s="18" t="s">
        <v>0</v>
      </c>
      <c r="B2" s="18" t="s">
        <v>21</v>
      </c>
      <c r="C2" s="15" t="s">
        <v>130</v>
      </c>
      <c r="D2" s="15" t="s">
        <v>131</v>
      </c>
      <c r="E2" s="15" t="s">
        <v>133</v>
      </c>
      <c r="F2" s="15" t="s">
        <v>132</v>
      </c>
      <c r="G2" s="15" t="s">
        <v>146</v>
      </c>
      <c r="H2" s="36" t="s">
        <v>178</v>
      </c>
      <c r="I2" s="43" t="s">
        <v>1</v>
      </c>
      <c r="J2" s="58" t="s">
        <v>2</v>
      </c>
      <c r="K2" s="58" t="s">
        <v>3</v>
      </c>
      <c r="L2" s="23" t="s">
        <v>4</v>
      </c>
      <c r="M2" s="24" t="s">
        <v>5</v>
      </c>
    </row>
    <row r="3" spans="1:13" s="6" customFormat="1" ht="60.75" thickTop="1" x14ac:dyDescent="0.25">
      <c r="A3" s="25" t="s">
        <v>6</v>
      </c>
      <c r="B3" s="16" t="s">
        <v>22</v>
      </c>
      <c r="C3" s="6" t="s">
        <v>143</v>
      </c>
      <c r="D3" s="6" t="s">
        <v>144</v>
      </c>
      <c r="H3" s="37" t="s">
        <v>179</v>
      </c>
      <c r="I3" s="37" t="s">
        <v>44</v>
      </c>
      <c r="J3" s="27" t="s">
        <v>256</v>
      </c>
      <c r="K3" s="28" t="s">
        <v>253</v>
      </c>
      <c r="L3" s="27"/>
      <c r="M3" s="27"/>
    </row>
    <row r="4" spans="1:13" s="5" customFormat="1" ht="60" x14ac:dyDescent="0.25">
      <c r="A4" s="19" t="s">
        <v>7</v>
      </c>
      <c r="B4" s="19" t="s">
        <v>24</v>
      </c>
      <c r="C4" s="6" t="s">
        <v>143</v>
      </c>
      <c r="D4" s="3" t="s">
        <v>136</v>
      </c>
      <c r="E4" s="3" t="s">
        <v>144</v>
      </c>
      <c r="F4" s="3"/>
      <c r="G4" s="3"/>
      <c r="H4" s="38" t="s">
        <v>180</v>
      </c>
      <c r="I4" s="41" t="s">
        <v>23</v>
      </c>
      <c r="J4" s="29" t="s">
        <v>223</v>
      </c>
      <c r="K4" s="29" t="s">
        <v>224</v>
      </c>
      <c r="L4" s="29" t="s">
        <v>225</v>
      </c>
      <c r="M4" s="29"/>
    </row>
    <row r="5" spans="1:13" s="9" customFormat="1" ht="45" x14ac:dyDescent="0.25">
      <c r="A5" s="20" t="s">
        <v>8</v>
      </c>
      <c r="B5" s="20" t="s">
        <v>26</v>
      </c>
      <c r="C5" s="6" t="s">
        <v>143</v>
      </c>
      <c r="D5" s="3" t="s">
        <v>136</v>
      </c>
      <c r="E5" s="7" t="s">
        <v>147</v>
      </c>
      <c r="F5" s="7"/>
      <c r="G5" s="7"/>
      <c r="H5" s="35" t="s">
        <v>181</v>
      </c>
      <c r="I5" s="40" t="s">
        <v>25</v>
      </c>
      <c r="J5" s="30" t="s">
        <v>226</v>
      </c>
      <c r="K5" s="30" t="s">
        <v>227</v>
      </c>
      <c r="L5" s="30" t="s">
        <v>225</v>
      </c>
      <c r="M5" s="30"/>
    </row>
    <row r="6" spans="1:13" ht="85.5" x14ac:dyDescent="0.25">
      <c r="A6" s="22" t="s">
        <v>9</v>
      </c>
      <c r="B6" s="22" t="s">
        <v>45</v>
      </c>
      <c r="C6" s="6" t="s">
        <v>143</v>
      </c>
      <c r="D6" s="3" t="s">
        <v>136</v>
      </c>
      <c r="E6" s="7" t="s">
        <v>147</v>
      </c>
      <c r="F6" s="1" t="s">
        <v>45</v>
      </c>
      <c r="G6" s="2" t="s">
        <v>116</v>
      </c>
      <c r="H6" s="39" t="s">
        <v>182</v>
      </c>
      <c r="I6" s="39" t="s">
        <v>116</v>
      </c>
      <c r="J6" s="34" t="s">
        <v>228</v>
      </c>
      <c r="K6" s="34" t="s">
        <v>229</v>
      </c>
      <c r="L6" s="30" t="s">
        <v>225</v>
      </c>
      <c r="M6" s="31"/>
    </row>
    <row r="7" spans="1:13" ht="85.5" x14ac:dyDescent="0.25">
      <c r="A7" s="22" t="s">
        <v>10</v>
      </c>
      <c r="B7" s="22" t="s">
        <v>46</v>
      </c>
      <c r="C7" s="6" t="s">
        <v>143</v>
      </c>
      <c r="D7" s="3" t="s">
        <v>136</v>
      </c>
      <c r="E7" s="7" t="s">
        <v>147</v>
      </c>
      <c r="F7" s="1" t="s">
        <v>46</v>
      </c>
      <c r="G7" s="2" t="s">
        <v>117</v>
      </c>
      <c r="H7" s="39" t="s">
        <v>183</v>
      </c>
      <c r="I7" s="39" t="s">
        <v>117</v>
      </c>
      <c r="J7" s="31" t="s">
        <v>230</v>
      </c>
      <c r="K7" s="34" t="s">
        <v>231</v>
      </c>
      <c r="L7" s="30" t="s">
        <v>225</v>
      </c>
      <c r="M7" s="31"/>
    </row>
    <row r="8" spans="1:13" ht="45" x14ac:dyDescent="0.25">
      <c r="A8" s="22" t="s">
        <v>11</v>
      </c>
      <c r="B8" s="22" t="s">
        <v>47</v>
      </c>
      <c r="C8" s="6" t="s">
        <v>143</v>
      </c>
      <c r="D8" s="3" t="s">
        <v>136</v>
      </c>
      <c r="E8" s="7" t="s">
        <v>147</v>
      </c>
      <c r="F8" s="1" t="s">
        <v>47</v>
      </c>
      <c r="G8" s="2" t="s">
        <v>29</v>
      </c>
      <c r="H8" s="39" t="s">
        <v>184</v>
      </c>
      <c r="I8" s="39" t="s">
        <v>185</v>
      </c>
      <c r="J8" s="31" t="s">
        <v>232</v>
      </c>
      <c r="K8" s="31" t="s">
        <v>233</v>
      </c>
      <c r="L8" s="30" t="s">
        <v>225</v>
      </c>
      <c r="M8" s="31"/>
    </row>
    <row r="9" spans="1:13" s="9" customFormat="1" ht="60" x14ac:dyDescent="0.25">
      <c r="A9" s="20" t="s">
        <v>12</v>
      </c>
      <c r="B9" s="20" t="s">
        <v>27</v>
      </c>
      <c r="C9" s="6" t="s">
        <v>143</v>
      </c>
      <c r="D9" s="3" t="s">
        <v>136</v>
      </c>
      <c r="E9" s="7" t="s">
        <v>148</v>
      </c>
      <c r="F9" s="7"/>
      <c r="G9" s="7"/>
      <c r="H9" s="35" t="s">
        <v>186</v>
      </c>
      <c r="I9" s="40" t="s">
        <v>43</v>
      </c>
      <c r="J9" s="30" t="s">
        <v>246</v>
      </c>
      <c r="K9" s="30" t="s">
        <v>247</v>
      </c>
      <c r="L9" s="30" t="s">
        <v>225</v>
      </c>
      <c r="M9" s="30"/>
    </row>
    <row r="10" spans="1:13" ht="57" x14ac:dyDescent="0.25">
      <c r="A10" s="22" t="s">
        <v>13</v>
      </c>
      <c r="B10" s="22" t="s">
        <v>48</v>
      </c>
      <c r="C10" s="6" t="s">
        <v>143</v>
      </c>
      <c r="D10" s="3" t="s">
        <v>136</v>
      </c>
      <c r="E10" s="7" t="s">
        <v>148</v>
      </c>
      <c r="F10" s="1" t="s">
        <v>48</v>
      </c>
      <c r="G10" s="2" t="s">
        <v>32</v>
      </c>
      <c r="H10" s="39" t="s">
        <v>187</v>
      </c>
      <c r="I10" s="39" t="s">
        <v>32</v>
      </c>
      <c r="J10" s="31" t="s">
        <v>236</v>
      </c>
      <c r="K10" s="59" t="s">
        <v>237</v>
      </c>
      <c r="L10" s="30" t="s">
        <v>225</v>
      </c>
      <c r="M10" s="31"/>
    </row>
    <row r="11" spans="1:13" ht="60" x14ac:dyDescent="0.25">
      <c r="A11" s="22" t="s">
        <v>14</v>
      </c>
      <c r="B11" s="22" t="s">
        <v>49</v>
      </c>
      <c r="C11" s="6" t="s">
        <v>143</v>
      </c>
      <c r="D11" s="3" t="s">
        <v>136</v>
      </c>
      <c r="E11" s="7" t="s">
        <v>148</v>
      </c>
      <c r="F11" s="1" t="s">
        <v>49</v>
      </c>
      <c r="G11" s="2" t="s">
        <v>42</v>
      </c>
      <c r="H11" s="39" t="s">
        <v>188</v>
      </c>
      <c r="I11" s="39" t="s">
        <v>42</v>
      </c>
      <c r="J11" s="31" t="s">
        <v>238</v>
      </c>
      <c r="K11" s="31" t="s">
        <v>239</v>
      </c>
      <c r="L11" s="30" t="s">
        <v>225</v>
      </c>
      <c r="M11" s="31"/>
    </row>
    <row r="12" spans="1:13" ht="60" x14ac:dyDescent="0.25">
      <c r="A12" s="22" t="s">
        <v>15</v>
      </c>
      <c r="B12" s="22" t="s">
        <v>50</v>
      </c>
      <c r="C12" s="6" t="s">
        <v>143</v>
      </c>
      <c r="D12" s="3" t="s">
        <v>136</v>
      </c>
      <c r="E12" s="7" t="s">
        <v>148</v>
      </c>
      <c r="F12" s="1" t="s">
        <v>50</v>
      </c>
      <c r="G12" s="2" t="s">
        <v>67</v>
      </c>
      <c r="H12" s="39" t="s">
        <v>189</v>
      </c>
      <c r="I12" s="39" t="s">
        <v>67</v>
      </c>
      <c r="J12" s="31" t="s">
        <v>234</v>
      </c>
      <c r="K12" s="31" t="s">
        <v>235</v>
      </c>
      <c r="L12" s="30" t="s">
        <v>225</v>
      </c>
      <c r="M12" s="31"/>
    </row>
    <row r="13" spans="1:13" ht="57" x14ac:dyDescent="0.25">
      <c r="A13" s="22" t="s">
        <v>16</v>
      </c>
      <c r="B13" s="22" t="s">
        <v>66</v>
      </c>
      <c r="C13" s="6" t="s">
        <v>143</v>
      </c>
      <c r="D13" s="3" t="s">
        <v>136</v>
      </c>
      <c r="E13" s="7" t="s">
        <v>148</v>
      </c>
      <c r="F13" s="1" t="s">
        <v>66</v>
      </c>
      <c r="G13" s="2" t="s">
        <v>65</v>
      </c>
      <c r="H13" s="39" t="s">
        <v>190</v>
      </c>
      <c r="I13" s="45" t="s">
        <v>65</v>
      </c>
      <c r="J13" s="60" t="s">
        <v>242</v>
      </c>
      <c r="K13" s="61" t="s">
        <v>237</v>
      </c>
      <c r="L13" s="30" t="s">
        <v>225</v>
      </c>
      <c r="M13" s="31"/>
    </row>
    <row r="14" spans="1:13" s="9" customFormat="1" ht="90" x14ac:dyDescent="0.25">
      <c r="A14" s="20" t="s">
        <v>17</v>
      </c>
      <c r="B14" s="20" t="s">
        <v>28</v>
      </c>
      <c r="C14" s="6" t="s">
        <v>143</v>
      </c>
      <c r="D14" s="3" t="s">
        <v>136</v>
      </c>
      <c r="E14" s="7" t="s">
        <v>149</v>
      </c>
      <c r="F14" s="7"/>
      <c r="G14" s="7"/>
      <c r="H14" s="35" t="s">
        <v>191</v>
      </c>
      <c r="I14" s="46" t="s">
        <v>108</v>
      </c>
      <c r="J14" s="51" t="s">
        <v>243</v>
      </c>
      <c r="K14" s="48" t="s">
        <v>229</v>
      </c>
      <c r="L14" s="30" t="s">
        <v>225</v>
      </c>
      <c r="M14" s="30"/>
    </row>
    <row r="15" spans="1:13" x14ac:dyDescent="0.25">
      <c r="A15" s="22" t="s">
        <v>18</v>
      </c>
      <c r="B15" s="22" t="s">
        <v>110</v>
      </c>
      <c r="C15" s="6" t="s">
        <v>143</v>
      </c>
      <c r="D15" s="3" t="s">
        <v>136</v>
      </c>
      <c r="E15" s="7" t="s">
        <v>149</v>
      </c>
      <c r="F15" s="1" t="s">
        <v>110</v>
      </c>
      <c r="G15" s="2" t="s">
        <v>109</v>
      </c>
      <c r="H15" s="39" t="s">
        <v>192</v>
      </c>
      <c r="I15" s="45" t="s">
        <v>170</v>
      </c>
      <c r="J15" s="54"/>
      <c r="K15" s="49"/>
      <c r="L15" s="30" t="s">
        <v>225</v>
      </c>
      <c r="M15" s="31"/>
    </row>
    <row r="16" spans="1:13" ht="75" x14ac:dyDescent="0.25">
      <c r="A16" s="22" t="s">
        <v>19</v>
      </c>
      <c r="B16" s="22" t="s">
        <v>119</v>
      </c>
      <c r="C16" s="6" t="s">
        <v>143</v>
      </c>
      <c r="D16" s="3" t="s">
        <v>136</v>
      </c>
      <c r="E16" s="7" t="s">
        <v>149</v>
      </c>
      <c r="F16" s="1" t="s">
        <v>119</v>
      </c>
      <c r="G16" s="2" t="s">
        <v>118</v>
      </c>
      <c r="H16" s="39" t="s">
        <v>193</v>
      </c>
      <c r="I16" s="56" t="s">
        <v>171</v>
      </c>
      <c r="J16" s="55" t="s">
        <v>172</v>
      </c>
      <c r="K16" s="49" t="s">
        <v>245</v>
      </c>
      <c r="L16" s="30" t="s">
        <v>225</v>
      </c>
      <c r="M16" s="31"/>
    </row>
    <row r="17" spans="1:13" s="9" customFormat="1" x14ac:dyDescent="0.25">
      <c r="A17" s="20" t="s">
        <v>20</v>
      </c>
      <c r="B17" s="20" t="s">
        <v>121</v>
      </c>
      <c r="C17" s="6" t="s">
        <v>143</v>
      </c>
      <c r="D17" s="3" t="s">
        <v>136</v>
      </c>
      <c r="E17" s="7" t="s">
        <v>150</v>
      </c>
      <c r="F17" s="7"/>
      <c r="G17" s="8"/>
      <c r="H17" s="40" t="s">
        <v>194</v>
      </c>
      <c r="I17" s="46" t="s">
        <v>120</v>
      </c>
      <c r="J17" s="51"/>
      <c r="K17" s="48"/>
      <c r="L17" s="30" t="s">
        <v>225</v>
      </c>
      <c r="M17" s="30"/>
    </row>
    <row r="18" spans="1:13" x14ac:dyDescent="0.25">
      <c r="A18" s="22" t="s">
        <v>56</v>
      </c>
      <c r="B18" s="22" t="s">
        <v>123</v>
      </c>
      <c r="C18" s="6" t="s">
        <v>143</v>
      </c>
      <c r="D18" s="3" t="s">
        <v>136</v>
      </c>
      <c r="E18" s="7" t="s">
        <v>150</v>
      </c>
      <c r="F18" s="1" t="s">
        <v>123</v>
      </c>
      <c r="G18" s="2" t="s">
        <v>122</v>
      </c>
      <c r="H18" s="39" t="s">
        <v>195</v>
      </c>
      <c r="I18" s="45" t="s">
        <v>122</v>
      </c>
      <c r="J18" s="52"/>
      <c r="K18" s="49"/>
      <c r="L18" s="30" t="s">
        <v>225</v>
      </c>
      <c r="M18" s="31"/>
    </row>
    <row r="19" spans="1:13" x14ac:dyDescent="0.25">
      <c r="A19" s="22" t="s">
        <v>57</v>
      </c>
      <c r="B19" s="22" t="s">
        <v>126</v>
      </c>
      <c r="C19" s="6" t="s">
        <v>143</v>
      </c>
      <c r="D19" s="3" t="s">
        <v>136</v>
      </c>
      <c r="E19" s="7" t="s">
        <v>150</v>
      </c>
      <c r="F19" s="1" t="s">
        <v>126</v>
      </c>
      <c r="G19" s="2" t="s">
        <v>124</v>
      </c>
      <c r="H19" s="39" t="s">
        <v>196</v>
      </c>
      <c r="I19" s="45" t="s">
        <v>124</v>
      </c>
      <c r="J19" s="52"/>
      <c r="K19" s="49"/>
      <c r="L19" s="30" t="s">
        <v>225</v>
      </c>
      <c r="M19" s="31"/>
    </row>
    <row r="20" spans="1:13" hidden="1" x14ac:dyDescent="0.25">
      <c r="A20" s="22" t="s">
        <v>58</v>
      </c>
      <c r="B20" s="22" t="s">
        <v>127</v>
      </c>
      <c r="C20" s="6" t="s">
        <v>143</v>
      </c>
      <c r="D20" s="3" t="s">
        <v>136</v>
      </c>
      <c r="E20" s="7" t="s">
        <v>150</v>
      </c>
      <c r="F20" s="1" t="s">
        <v>127</v>
      </c>
      <c r="G20" s="2" t="s">
        <v>125</v>
      </c>
      <c r="H20" s="39"/>
      <c r="I20" s="45" t="s">
        <v>125</v>
      </c>
      <c r="J20" s="52" t="s">
        <v>173</v>
      </c>
      <c r="K20" s="49"/>
      <c r="L20" s="30" t="s">
        <v>225</v>
      </c>
      <c r="M20" s="31"/>
    </row>
    <row r="21" spans="1:13" s="5" customFormat="1" x14ac:dyDescent="0.25">
      <c r="A21" s="19" t="s">
        <v>59</v>
      </c>
      <c r="B21" s="19" t="s">
        <v>30</v>
      </c>
      <c r="C21" s="6" t="s">
        <v>143</v>
      </c>
      <c r="D21" s="3" t="s">
        <v>137</v>
      </c>
      <c r="E21" s="3" t="s">
        <v>144</v>
      </c>
      <c r="F21" s="3"/>
      <c r="G21" s="4"/>
      <c r="H21" s="41" t="s">
        <v>197</v>
      </c>
      <c r="I21" s="47" t="s">
        <v>51</v>
      </c>
      <c r="J21" s="53"/>
      <c r="K21" s="50"/>
      <c r="L21" s="30" t="s">
        <v>225</v>
      </c>
      <c r="M21" s="29"/>
    </row>
    <row r="22" spans="1:13" s="9" customFormat="1" x14ac:dyDescent="0.25">
      <c r="A22" s="20" t="s">
        <v>60</v>
      </c>
      <c r="B22" s="20" t="s">
        <v>31</v>
      </c>
      <c r="C22" s="6" t="s">
        <v>143</v>
      </c>
      <c r="D22" s="3" t="s">
        <v>137</v>
      </c>
      <c r="E22" s="7" t="s">
        <v>151</v>
      </c>
      <c r="F22" s="7"/>
      <c r="G22" s="8"/>
      <c r="H22" s="40" t="s">
        <v>198</v>
      </c>
      <c r="I22" s="46" t="s">
        <v>52</v>
      </c>
      <c r="J22" s="51"/>
      <c r="K22" s="48"/>
      <c r="L22" s="30" t="s">
        <v>225</v>
      </c>
      <c r="M22" s="30"/>
    </row>
    <row r="23" spans="1:13" s="9" customFormat="1" x14ac:dyDescent="0.25">
      <c r="A23" s="20" t="s">
        <v>61</v>
      </c>
      <c r="B23" s="20" t="s">
        <v>33</v>
      </c>
      <c r="C23" s="6" t="s">
        <v>143</v>
      </c>
      <c r="D23" s="3" t="s">
        <v>137</v>
      </c>
      <c r="E23" s="7" t="s">
        <v>152</v>
      </c>
      <c r="F23" s="7"/>
      <c r="G23" s="8"/>
      <c r="H23" s="40" t="s">
        <v>200</v>
      </c>
      <c r="I23" s="46" t="s">
        <v>34</v>
      </c>
      <c r="J23" s="51"/>
      <c r="K23" s="48"/>
      <c r="L23" s="30" t="s">
        <v>225</v>
      </c>
      <c r="M23" s="30"/>
    </row>
    <row r="24" spans="1:13" x14ac:dyDescent="0.25">
      <c r="A24" s="22" t="s">
        <v>62</v>
      </c>
      <c r="B24" s="22" t="s">
        <v>53</v>
      </c>
      <c r="C24" s="6" t="s">
        <v>143</v>
      </c>
      <c r="D24" s="3" t="s">
        <v>137</v>
      </c>
      <c r="E24" s="7" t="s">
        <v>152</v>
      </c>
      <c r="F24" s="1" t="s">
        <v>53</v>
      </c>
      <c r="G24" s="2" t="s">
        <v>35</v>
      </c>
      <c r="H24" s="39" t="s">
        <v>201</v>
      </c>
      <c r="I24" s="45" t="s">
        <v>35</v>
      </c>
      <c r="J24" s="52"/>
      <c r="K24" s="49"/>
      <c r="L24" s="30" t="s">
        <v>225</v>
      </c>
      <c r="M24" s="31"/>
    </row>
    <row r="25" spans="1:13" x14ac:dyDescent="0.25">
      <c r="A25" s="22" t="s">
        <v>63</v>
      </c>
      <c r="B25" s="17" t="s">
        <v>54</v>
      </c>
      <c r="C25" s="6" t="s">
        <v>143</v>
      </c>
      <c r="D25" s="3" t="s">
        <v>137</v>
      </c>
      <c r="E25" s="7" t="s">
        <v>152</v>
      </c>
      <c r="F25" t="s">
        <v>54</v>
      </c>
      <c r="G25" s="2" t="s">
        <v>36</v>
      </c>
      <c r="H25" s="39" t="s">
        <v>202</v>
      </c>
      <c r="I25" s="45" t="s">
        <v>36</v>
      </c>
      <c r="J25" s="54"/>
      <c r="K25" s="49"/>
      <c r="L25" s="30" t="s">
        <v>225</v>
      </c>
      <c r="M25" s="31"/>
    </row>
    <row r="26" spans="1:13" x14ac:dyDescent="0.25">
      <c r="A26" s="22" t="s">
        <v>64</v>
      </c>
      <c r="B26" s="22" t="s">
        <v>55</v>
      </c>
      <c r="C26" s="6" t="s">
        <v>143</v>
      </c>
      <c r="D26" s="3" t="s">
        <v>137</v>
      </c>
      <c r="E26" s="7" t="s">
        <v>152</v>
      </c>
      <c r="F26" s="1" t="s">
        <v>55</v>
      </c>
      <c r="G26" s="2" t="s">
        <v>40</v>
      </c>
      <c r="H26" s="39" t="s">
        <v>203</v>
      </c>
      <c r="I26" s="39" t="s">
        <v>40</v>
      </c>
      <c r="J26" s="31"/>
      <c r="K26" s="31"/>
      <c r="L26" s="30" t="s">
        <v>225</v>
      </c>
      <c r="M26" s="31"/>
    </row>
    <row r="27" spans="1:13" s="6" customFormat="1" ht="60" x14ac:dyDescent="0.25">
      <c r="A27" s="25" t="s">
        <v>86</v>
      </c>
      <c r="B27" s="16" t="s">
        <v>37</v>
      </c>
      <c r="C27" s="6" t="s">
        <v>142</v>
      </c>
      <c r="D27" s="6" t="s">
        <v>144</v>
      </c>
      <c r="H27" s="37" t="s">
        <v>199</v>
      </c>
      <c r="I27" s="37" t="s">
        <v>68</v>
      </c>
      <c r="J27" s="26" t="s">
        <v>248</v>
      </c>
      <c r="K27" s="26" t="s">
        <v>241</v>
      </c>
      <c r="L27" s="30" t="s">
        <v>225</v>
      </c>
      <c r="M27" s="27"/>
    </row>
    <row r="28" spans="1:13" s="5" customFormat="1" x14ac:dyDescent="0.25">
      <c r="A28" s="19" t="s">
        <v>87</v>
      </c>
      <c r="B28" s="19" t="s">
        <v>38</v>
      </c>
      <c r="C28" s="6" t="s">
        <v>142</v>
      </c>
      <c r="D28" s="3" t="s">
        <v>138</v>
      </c>
      <c r="E28" s="3" t="s">
        <v>144</v>
      </c>
      <c r="F28" s="3"/>
      <c r="G28" s="3"/>
      <c r="H28" s="38" t="s">
        <v>204</v>
      </c>
      <c r="I28" s="41" t="s">
        <v>74</v>
      </c>
      <c r="J28" s="41"/>
      <c r="K28" s="41"/>
      <c r="L28" s="30" t="s">
        <v>225</v>
      </c>
      <c r="M28" s="29"/>
    </row>
    <row r="29" spans="1:13" s="9" customFormat="1" x14ac:dyDescent="0.25">
      <c r="A29" s="20" t="s">
        <v>88</v>
      </c>
      <c r="B29" s="20" t="s">
        <v>75</v>
      </c>
      <c r="C29" s="6" t="s">
        <v>142</v>
      </c>
      <c r="D29" s="3" t="s">
        <v>138</v>
      </c>
      <c r="E29" s="14" t="str">
        <f>_xlfn.CONCAT(B29," ",I29)</f>
        <v>R.2.1.1 The solution shall define a dictionary to communicate classifications of data file types.</v>
      </c>
      <c r="F29" s="7"/>
      <c r="G29" s="7"/>
      <c r="H29" s="35" t="s">
        <v>206</v>
      </c>
      <c r="I29" s="40" t="s">
        <v>205</v>
      </c>
      <c r="J29" s="30"/>
      <c r="K29" s="30"/>
      <c r="L29" s="30" t="s">
        <v>225</v>
      </c>
      <c r="M29" s="30"/>
    </row>
    <row r="30" spans="1:13" s="9" customFormat="1" ht="73.5" x14ac:dyDescent="0.25">
      <c r="A30" s="20" t="s">
        <v>89</v>
      </c>
      <c r="B30" s="20" t="s">
        <v>76</v>
      </c>
      <c r="C30" s="6" t="s">
        <v>142</v>
      </c>
      <c r="D30" s="3" t="s">
        <v>138</v>
      </c>
      <c r="E30" s="14" t="str">
        <f t="shared" ref="E30:E41" si="0">_xlfn.CONCAT(B30," ",I30)</f>
        <v>R.2.1.2 The solution shall be equipped to utilize "post-process" files.</v>
      </c>
      <c r="F30" s="7"/>
      <c r="G30" s="7"/>
      <c r="H30" s="35" t="s">
        <v>207</v>
      </c>
      <c r="I30" s="40" t="s">
        <v>70</v>
      </c>
      <c r="J30" s="30" t="s">
        <v>249</v>
      </c>
      <c r="K30" s="30" t="s">
        <v>244</v>
      </c>
      <c r="L30" s="30" t="s">
        <v>225</v>
      </c>
      <c r="M30" s="30"/>
    </row>
    <row r="31" spans="1:13" s="9" customFormat="1" x14ac:dyDescent="0.25">
      <c r="A31" s="20" t="s">
        <v>90</v>
      </c>
      <c r="B31" s="20" t="s">
        <v>77</v>
      </c>
      <c r="C31" s="6" t="s">
        <v>142</v>
      </c>
      <c r="D31" s="3" t="s">
        <v>138</v>
      </c>
      <c r="E31" s="14" t="str">
        <f t="shared" si="0"/>
        <v>R.2.1.3 The solution may strive to be equipped to utilize "real-time" files</v>
      </c>
      <c r="F31" s="7"/>
      <c r="G31" s="7"/>
      <c r="H31" s="35" t="s">
        <v>208</v>
      </c>
      <c r="I31" s="40" t="s">
        <v>69</v>
      </c>
      <c r="J31" s="30"/>
      <c r="K31" s="30"/>
      <c r="L31" s="30" t="s">
        <v>225</v>
      </c>
      <c r="M31" s="30"/>
    </row>
    <row r="32" spans="1:13" s="9" customFormat="1" x14ac:dyDescent="0.25">
      <c r="A32" s="20" t="s">
        <v>95</v>
      </c>
      <c r="B32" s="20" t="s">
        <v>78</v>
      </c>
      <c r="C32" s="6" t="s">
        <v>142</v>
      </c>
      <c r="D32" s="3" t="s">
        <v>138</v>
      </c>
      <c r="E32" s="14" t="str">
        <f t="shared" si="0"/>
        <v>R.2.1.4 The solution shall be equipped to ingest CSV report data files that indicate events.</v>
      </c>
      <c r="F32" s="7"/>
      <c r="G32" s="7"/>
      <c r="H32" s="35" t="s">
        <v>209</v>
      </c>
      <c r="I32" s="40" t="s">
        <v>72</v>
      </c>
      <c r="J32" s="30"/>
      <c r="K32" s="30"/>
      <c r="L32" s="30" t="s">
        <v>225</v>
      </c>
      <c r="M32" s="30"/>
    </row>
    <row r="33" spans="1:13" s="9" customFormat="1" x14ac:dyDescent="0.25">
      <c r="A33" s="20" t="s">
        <v>96</v>
      </c>
      <c r="B33" s="20" t="s">
        <v>79</v>
      </c>
      <c r="C33" s="6" t="s">
        <v>142</v>
      </c>
      <c r="D33" s="3" t="s">
        <v>138</v>
      </c>
      <c r="E33" s="14" t="str">
        <f t="shared" si="0"/>
        <v>R.2.1.5 The solution shall define "event" congruent to the customer's use case.</v>
      </c>
      <c r="F33" s="7"/>
      <c r="G33" s="7"/>
      <c r="H33" s="35" t="s">
        <v>210</v>
      </c>
      <c r="I33" s="40" t="s">
        <v>73</v>
      </c>
      <c r="J33" s="30"/>
      <c r="K33" s="30"/>
      <c r="L33" s="30" t="s">
        <v>225</v>
      </c>
      <c r="M33" s="30"/>
    </row>
    <row r="34" spans="1:13" s="5" customFormat="1" ht="120" x14ac:dyDescent="0.25">
      <c r="A34" s="19" t="s">
        <v>97</v>
      </c>
      <c r="B34" s="19" t="s">
        <v>39</v>
      </c>
      <c r="C34" s="6" t="s">
        <v>142</v>
      </c>
      <c r="D34" s="3" t="s">
        <v>139</v>
      </c>
      <c r="E34" s="3" t="s">
        <v>144</v>
      </c>
      <c r="F34" s="3"/>
      <c r="G34" s="3"/>
      <c r="H34" s="38" t="s">
        <v>211</v>
      </c>
      <c r="I34" s="41" t="s">
        <v>145</v>
      </c>
      <c r="J34" s="29" t="s">
        <v>240</v>
      </c>
      <c r="K34" s="29" t="s">
        <v>252</v>
      </c>
      <c r="L34" s="30" t="s">
        <v>225</v>
      </c>
      <c r="M34" s="29"/>
    </row>
    <row r="35" spans="1:13" s="9" customFormat="1" x14ac:dyDescent="0.25">
      <c r="A35" s="20" t="s">
        <v>98</v>
      </c>
      <c r="B35" s="20" t="s">
        <v>83</v>
      </c>
      <c r="C35" s="6" t="s">
        <v>142</v>
      </c>
      <c r="D35" s="3" t="s">
        <v>139</v>
      </c>
      <c r="E35" s="14" t="str">
        <f t="shared" si="0"/>
        <v>R.2.2.1 The solution shall define a timestamp convention.</v>
      </c>
      <c r="F35" s="7"/>
      <c r="G35" s="7"/>
      <c r="H35" s="35" t="s">
        <v>212</v>
      </c>
      <c r="I35" s="40" t="s">
        <v>80</v>
      </c>
      <c r="J35" s="30"/>
      <c r="K35" s="30"/>
      <c r="L35" s="30" t="s">
        <v>225</v>
      </c>
      <c r="M35" s="30"/>
    </row>
    <row r="36" spans="1:13" s="9" customFormat="1" ht="105" x14ac:dyDescent="0.25">
      <c r="A36" s="20" t="s">
        <v>99</v>
      </c>
      <c r="B36" s="20" t="s">
        <v>84</v>
      </c>
      <c r="C36" s="6" t="s">
        <v>142</v>
      </c>
      <c r="D36" s="3" t="s">
        <v>139</v>
      </c>
      <c r="E36" s="14" t="str">
        <f t="shared" si="0"/>
        <v>R.2.2.2 The solution shall timestamp device events found in log files.</v>
      </c>
      <c r="F36" s="7"/>
      <c r="G36" s="7"/>
      <c r="H36" s="35" t="s">
        <v>213</v>
      </c>
      <c r="I36" s="40" t="s">
        <v>81</v>
      </c>
      <c r="J36" s="30" t="s">
        <v>250</v>
      </c>
      <c r="K36" s="30" t="s">
        <v>251</v>
      </c>
      <c r="L36" s="30" t="s">
        <v>225</v>
      </c>
      <c r="M36" s="30"/>
    </row>
    <row r="37" spans="1:13" s="9" customFormat="1" ht="60" x14ac:dyDescent="0.25">
      <c r="A37" s="20" t="s">
        <v>107</v>
      </c>
      <c r="B37" s="20" t="s">
        <v>85</v>
      </c>
      <c r="C37" s="6" t="s">
        <v>142</v>
      </c>
      <c r="D37" s="3" t="s">
        <v>139</v>
      </c>
      <c r="E37" s="14" t="str">
        <f t="shared" si="0"/>
        <v>R.2.2.3 The solution shall timestamp log file ingestion.</v>
      </c>
      <c r="F37" s="7"/>
      <c r="G37" s="7"/>
      <c r="H37" s="35" t="s">
        <v>214</v>
      </c>
      <c r="I37" s="40" t="s">
        <v>82</v>
      </c>
      <c r="J37" s="30" t="s">
        <v>254</v>
      </c>
      <c r="K37" s="30" t="s">
        <v>255</v>
      </c>
      <c r="L37" s="30" t="s">
        <v>225</v>
      </c>
      <c r="M37" s="30"/>
    </row>
    <row r="38" spans="1:13" s="5" customFormat="1" ht="30" x14ac:dyDescent="0.25">
      <c r="A38" s="19" t="s">
        <v>111</v>
      </c>
      <c r="B38" s="19" t="s">
        <v>41</v>
      </c>
      <c r="C38" s="6" t="s">
        <v>142</v>
      </c>
      <c r="D38" s="3" t="s">
        <v>140</v>
      </c>
      <c r="E38" s="3" t="s">
        <v>144</v>
      </c>
      <c r="F38" s="3"/>
      <c r="G38" s="3"/>
      <c r="H38" s="38" t="s">
        <v>215</v>
      </c>
      <c r="I38" s="29" t="s">
        <v>166</v>
      </c>
      <c r="J38" s="29"/>
      <c r="K38" s="29"/>
      <c r="L38" s="30" t="s">
        <v>225</v>
      </c>
      <c r="M38" s="29"/>
    </row>
    <row r="39" spans="1:13" s="9" customFormat="1" x14ac:dyDescent="0.25">
      <c r="A39" s="20" t="s">
        <v>112</v>
      </c>
      <c r="B39" s="20" t="s">
        <v>93</v>
      </c>
      <c r="C39" s="6" t="s">
        <v>142</v>
      </c>
      <c r="D39" s="3" t="s">
        <v>140</v>
      </c>
      <c r="E39" s="14" t="str">
        <f t="shared" si="0"/>
        <v>R.2.3.1 The solution shall generate a connecting file or interface that associates ingested IDs</v>
      </c>
      <c r="F39" s="7"/>
      <c r="G39" s="7"/>
      <c r="H39" s="35" t="s">
        <v>216</v>
      </c>
      <c r="I39" s="40" t="s">
        <v>91</v>
      </c>
      <c r="J39" s="30"/>
      <c r="K39" s="30"/>
      <c r="L39" s="30" t="s">
        <v>225</v>
      </c>
      <c r="M39" s="30"/>
    </row>
    <row r="40" spans="1:13" s="9" customFormat="1" x14ac:dyDescent="0.25">
      <c r="A40" s="20" t="s">
        <v>113</v>
      </c>
      <c r="B40" s="20" t="s">
        <v>94</v>
      </c>
      <c r="C40" s="6" t="s">
        <v>142</v>
      </c>
      <c r="D40" s="3" t="s">
        <v>140</v>
      </c>
      <c r="E40" s="14" t="str">
        <f t="shared" si="0"/>
        <v>R.2.3.2 The solution shall indicate a source flag or column for each row of ingested data.</v>
      </c>
      <c r="F40" s="7"/>
      <c r="G40" s="7"/>
      <c r="H40" s="35" t="s">
        <v>217</v>
      </c>
      <c r="I40" s="40" t="s">
        <v>92</v>
      </c>
      <c r="J40" s="30"/>
      <c r="K40" s="30"/>
      <c r="L40" s="30" t="s">
        <v>225</v>
      </c>
      <c r="M40" s="30"/>
    </row>
    <row r="41" spans="1:13" s="9" customFormat="1" x14ac:dyDescent="0.25">
      <c r="A41" s="20" t="s">
        <v>114</v>
      </c>
      <c r="B41" s="20" t="s">
        <v>174</v>
      </c>
      <c r="C41" s="6"/>
      <c r="D41" s="3"/>
      <c r="E41" s="14" t="str">
        <f t="shared" si="0"/>
        <v>R.2.3.3 The solution shall indicate a component flag or column for each row of ingested data.</v>
      </c>
      <c r="F41" s="7"/>
      <c r="G41" s="7"/>
      <c r="H41" s="35" t="s">
        <v>218</v>
      </c>
      <c r="I41" s="40" t="s">
        <v>175</v>
      </c>
      <c r="J41" s="30"/>
      <c r="K41" s="30"/>
      <c r="L41" s="30" t="s">
        <v>225</v>
      </c>
      <c r="M41" s="30"/>
    </row>
    <row r="42" spans="1:13" s="5" customFormat="1" ht="90" x14ac:dyDescent="0.25">
      <c r="A42" s="19" t="s">
        <v>115</v>
      </c>
      <c r="B42" s="19" t="s">
        <v>100</v>
      </c>
      <c r="C42" s="6" t="s">
        <v>142</v>
      </c>
      <c r="D42" s="3" t="s">
        <v>141</v>
      </c>
      <c r="E42" s="3" t="s">
        <v>144</v>
      </c>
      <c r="F42" s="3"/>
      <c r="G42" s="3"/>
      <c r="H42" s="38" t="s">
        <v>219</v>
      </c>
      <c r="I42" s="41" t="s">
        <v>167</v>
      </c>
      <c r="J42" s="29" t="s">
        <v>257</v>
      </c>
      <c r="K42" s="29" t="s">
        <v>258</v>
      </c>
      <c r="L42" s="30" t="s">
        <v>225</v>
      </c>
      <c r="M42" s="29"/>
    </row>
    <row r="43" spans="1:13" s="9" customFormat="1" x14ac:dyDescent="0.25">
      <c r="A43" s="20" t="s">
        <v>128</v>
      </c>
      <c r="B43" s="20" t="s">
        <v>103</v>
      </c>
      <c r="C43" s="6" t="s">
        <v>142</v>
      </c>
      <c r="D43" s="3" t="s">
        <v>141</v>
      </c>
      <c r="E43" s="14" t="str">
        <f>_xlfn.CONCAT(B43," ",I43)</f>
        <v>R.2.4.1 The solution may define a minimum column could for acceptable ingestible file format to the customer.</v>
      </c>
      <c r="F43" s="7"/>
      <c r="G43" s="7"/>
      <c r="H43" s="35" t="s">
        <v>220</v>
      </c>
      <c r="I43" s="40" t="s">
        <v>168</v>
      </c>
      <c r="J43" s="30"/>
      <c r="K43" s="30"/>
      <c r="L43" s="30" t="s">
        <v>225</v>
      </c>
      <c r="M43" s="30"/>
    </row>
    <row r="44" spans="1:13" s="9" customFormat="1" x14ac:dyDescent="0.25">
      <c r="A44" s="20" t="s">
        <v>129</v>
      </c>
      <c r="B44" s="20" t="s">
        <v>104</v>
      </c>
      <c r="C44" s="6" t="s">
        <v>142</v>
      </c>
      <c r="D44" s="3" t="s">
        <v>141</v>
      </c>
      <c r="E44" s="14" t="str">
        <f>_xlfn.CONCAT(B44," ",I44)</f>
        <v>R.2.4.2 The solution may define a header order and/or nomenclature for acceptable ingestible file format to the customer.</v>
      </c>
      <c r="F44" s="7"/>
      <c r="G44" s="7"/>
      <c r="H44" s="35" t="s">
        <v>221</v>
      </c>
      <c r="I44" s="40" t="s">
        <v>169</v>
      </c>
      <c r="J44" s="30"/>
      <c r="K44" s="30"/>
      <c r="L44" s="30" t="s">
        <v>225</v>
      </c>
      <c r="M44" s="30"/>
    </row>
    <row r="45" spans="1:13" s="9" customFormat="1" ht="15.75" thickBot="1" x14ac:dyDescent="0.3">
      <c r="A45" s="21" t="s">
        <v>176</v>
      </c>
      <c r="B45" s="21" t="s">
        <v>106</v>
      </c>
      <c r="C45" s="6" t="s">
        <v>142</v>
      </c>
      <c r="D45" s="3" t="s">
        <v>141</v>
      </c>
      <c r="E45" s="14" t="str">
        <f>_xlfn.CONCAT(B45," ",I45)</f>
        <v>R.2.4.3 The solution may identify potential classes of documents to categorize unique acceptable ingestible file formats for future iterations.</v>
      </c>
      <c r="F45" s="7"/>
      <c r="G45" s="7"/>
      <c r="H45" s="42" t="s">
        <v>222</v>
      </c>
      <c r="I45" s="44" t="s">
        <v>177</v>
      </c>
      <c r="J45" s="32"/>
      <c r="K45" s="32"/>
      <c r="L45" s="30" t="s">
        <v>225</v>
      </c>
      <c r="M45" s="32"/>
    </row>
    <row r="1048576" spans="4:4" x14ac:dyDescent="0.25">
      <c r="D1048576" s="3" t="s">
        <v>100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Lydia Wu</dc:creator>
  <cp:lastModifiedBy>Hunter</cp:lastModifiedBy>
  <dcterms:created xsi:type="dcterms:W3CDTF">2021-09-15T20:02:24Z</dcterms:created>
  <dcterms:modified xsi:type="dcterms:W3CDTF">2021-09-16T16:53:10Z</dcterms:modified>
</cp:coreProperties>
</file>