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Dropbox\NEU_Barnett\Papers\01_Pre_submission\Smithgall_Fgr_2022\Supplement\"/>
    </mc:Choice>
  </mc:AlternateContent>
  <xr:revisionPtr revIDLastSave="0" documentId="13_ncr:1_{DAB0DACC-25CD-4F9E-9BA7-999C2AE46D38}" xr6:coauthVersionLast="47" xr6:coauthVersionMax="47" xr10:uidLastSave="{00000000-0000-0000-0000-000000000000}"/>
  <bookViews>
    <workbookView xWindow="8565" yWindow="1035" windowWidth="26430" windowHeight="19605" tabRatio="459" xr2:uid="{0C65C100-4EC6-42DC-A17B-31B3A79149E2}"/>
  </bookViews>
  <sheets>
    <sheet name="Exp. Parameters and Replication" sheetId="1" r:id="rId1"/>
    <sheet name="Coverage map" sheetId="2" r:id="rId2"/>
    <sheet name="Plots" sheetId="5" r:id="rId3"/>
    <sheet name="Relative D" sheetId="3" r:id="rId4"/>
    <sheet name="Difference chicle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2" l="1"/>
  <c r="F168" i="2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4" i="2"/>
</calcChain>
</file>

<file path=xl/sharedStrings.xml><?xml version="1.0" encoding="utf-8"?>
<sst xmlns="http://schemas.openxmlformats.org/spreadsheetml/2006/main" count="916" uniqueCount="224">
  <si>
    <t>HDX Data: Summary and List of Experimental Parameters</t>
  </si>
  <si>
    <t>Data Set</t>
  </si>
  <si>
    <t>Replication</t>
  </si>
  <si>
    <t xml:space="preserve">HDX time course </t>
  </si>
  <si>
    <t>Time point</t>
  </si>
  <si>
    <t>HDX undeuterated controls</t>
  </si>
  <si>
    <t>undeuterated controls</t>
  </si>
  <si>
    <t>Back-exchange</t>
  </si>
  <si>
    <t xml:space="preserve">30-35% </t>
  </si>
  <si>
    <t>10 sec</t>
  </si>
  <si>
    <t>Number of peptides</t>
  </si>
  <si>
    <t>1 min</t>
  </si>
  <si>
    <t>Sequence coverage</t>
  </si>
  <si>
    <t>10 min</t>
  </si>
  <si>
    <t>Average peptide length; Redundancy</t>
  </si>
  <si>
    <t>1 hour</t>
  </si>
  <si>
    <t>Peptide filtering parameters</t>
  </si>
  <si>
    <t>Replicates</t>
  </si>
  <si>
    <t>See replication table →</t>
  </si>
  <si>
    <r>
      <t>Repeatability</t>
    </r>
    <r>
      <rPr>
        <b/>
        <vertAlign val="superscript"/>
        <sz val="11"/>
        <rFont val="Arial"/>
        <family val="2"/>
      </rPr>
      <t>b</t>
    </r>
  </si>
  <si>
    <t>+/- 0.25 relative Da</t>
  </si>
  <si>
    <t xml:space="preserve">Significant differences </t>
  </si>
  <si>
    <t>Sequence</t>
  </si>
  <si>
    <t>Start</t>
  </si>
  <si>
    <t>End</t>
  </si>
  <si>
    <t>Modification</t>
  </si>
  <si>
    <t>GHHHHHHTLF</t>
  </si>
  <si>
    <t>YDYEARTED</t>
  </si>
  <si>
    <t>YDYEARTEDD</t>
  </si>
  <si>
    <t>YDYEARTEDDL</t>
  </si>
  <si>
    <t>YDYEARTEDDLT</t>
  </si>
  <si>
    <t>YEARTEDDLT</t>
  </si>
  <si>
    <t>EARTEDDLT</t>
  </si>
  <si>
    <t>ARTEDDL</t>
  </si>
  <si>
    <t>ARTEDDLT</t>
  </si>
  <si>
    <t>ARTEDDLTF</t>
  </si>
  <si>
    <t>DLTFTKGEKF</t>
  </si>
  <si>
    <t>DLTFTKGEKFHILNNTEGDW</t>
  </si>
  <si>
    <t>LTFTKGEKFHILNNTEGDW</t>
  </si>
  <si>
    <t>TFTKGEKF</t>
  </si>
  <si>
    <t>FTKGEKF</t>
  </si>
  <si>
    <t>FTKGEKFHILNNTEGDW</t>
  </si>
  <si>
    <t>TKGEKFHILNNTEGDW</t>
  </si>
  <si>
    <t>HILNNTEGDW</t>
  </si>
  <si>
    <t>WWEARSLSSGKTGCIPSN</t>
  </si>
  <si>
    <t>WEARSLSSGKTGCIPSN</t>
  </si>
  <si>
    <t>WEARSLSSGKTGCIPSNY</t>
  </si>
  <si>
    <t>WEARSLSSGKTGCIPSNYVAPVDSIQ</t>
  </si>
  <si>
    <t>RSLSSGKTGCIPSN</t>
  </si>
  <si>
    <t>SLSSGKTGCIPSN</t>
  </si>
  <si>
    <t>LSSGKTGCIPSN</t>
  </si>
  <si>
    <t>YVAPVDSIQ</t>
  </si>
  <si>
    <t>EWYFGKIGRKDA</t>
  </si>
  <si>
    <t>WYFGKIGRKDAERQ</t>
  </si>
  <si>
    <t>WYFGKIGRKDAERQLLSPGNPQGAF</t>
  </si>
  <si>
    <t>YFGKIGRKDAE</t>
  </si>
  <si>
    <t>YFGKIGRKDAERQLLSPGNPQGAF</t>
  </si>
  <si>
    <t>FGKIGRKDAE</t>
  </si>
  <si>
    <t>FGKIGRKDAERQLLSPGNPQGAF</t>
  </si>
  <si>
    <t>FGKIGRKDAERQLLSPGNPQGAFL</t>
  </si>
  <si>
    <t>GKIGRKDAE</t>
  </si>
  <si>
    <t>RQLLSPGNPQGAF</t>
  </si>
  <si>
    <t>RQLLSPGNPQGAFL</t>
  </si>
  <si>
    <t>LLSPGNPQGAF</t>
  </si>
  <si>
    <t>LLSPGNPQGAFL</t>
  </si>
  <si>
    <t>LIRESETTKGAYSL</t>
  </si>
  <si>
    <t>LIRESETTKGAYSLS</t>
  </si>
  <si>
    <t>IRESETTKGAYSL</t>
  </si>
  <si>
    <t>IRESETTKGAYSLS</t>
  </si>
  <si>
    <t>SETTKGAYSL</t>
  </si>
  <si>
    <t>SETTKGAYSLS</t>
  </si>
  <si>
    <t>YITTRVQF</t>
  </si>
  <si>
    <t>ITTRVQF</t>
  </si>
  <si>
    <t>ELVQHYMEVNDGL</t>
  </si>
  <si>
    <t>LVQHYME</t>
  </si>
  <si>
    <t>LVQHYMEVNDGL</t>
  </si>
  <si>
    <t>LVQHYMEVNDGLCNL</t>
  </si>
  <si>
    <t>VQHYMEVNDGL</t>
  </si>
  <si>
    <t>VQHYMEVNDGLCNL</t>
  </si>
  <si>
    <t>MEVNDGL</t>
  </si>
  <si>
    <t>MEVNDGLCNL</t>
  </si>
  <si>
    <t>VNDGLCNL</t>
  </si>
  <si>
    <t>LIAPCTIM</t>
  </si>
  <si>
    <t>LIAPCTIMKPQTLGL</t>
  </si>
  <si>
    <t>IMKPQTLGL</t>
  </si>
  <si>
    <t>KPQTLGL</t>
  </si>
  <si>
    <t>AKDAWEISRSSITL</t>
  </si>
  <si>
    <t>EISRSSITL</t>
  </si>
  <si>
    <t>ISRSSITL</t>
  </si>
  <si>
    <t>ISRSSITLE</t>
  </si>
  <si>
    <t>SRSSITL</t>
  </si>
  <si>
    <t>LERRLGTGCF</t>
  </si>
  <si>
    <t>ERRLGTGC</t>
  </si>
  <si>
    <t>ERRLGTGCF</t>
  </si>
  <si>
    <t>RLGTGCFGDVWL</t>
  </si>
  <si>
    <t>GDVWLGT</t>
  </si>
  <si>
    <t>GDVWLGTWNGSTKVAVKTLKPGTMSPKA</t>
  </si>
  <si>
    <t>GDVWLGTWNGSTKVAVKTLKPGTMSPKAF</t>
  </si>
  <si>
    <t>LGTWNGSTK</t>
  </si>
  <si>
    <t>LGTWNGSTKVAVKTLKPGTMSPKAFL</t>
  </si>
  <si>
    <t>GTWNGSTKVAVKTLKPGTMSPKAF</t>
  </si>
  <si>
    <t>WNGSTKVAVKTLKPGTMSPKA</t>
  </si>
  <si>
    <t>WNGSTKVAVKTLKPGTMSPKAF</t>
  </si>
  <si>
    <t>WNGSTKVAVKTLKPGTMSPKAFL</t>
  </si>
  <si>
    <t>KVAVKTLKPGTMSPKAF</t>
  </si>
  <si>
    <t>KVAVKTLKPGTMSPKAFL</t>
  </si>
  <si>
    <t>AVKTLKPGTMSPKAFL</t>
  </si>
  <si>
    <t>FLEEAQVMKL</t>
  </si>
  <si>
    <t>LEEAQVMKL</t>
  </si>
  <si>
    <t>LEEAQVMKLLRHDKL</t>
  </si>
  <si>
    <t>EEAQVMKL</t>
  </si>
  <si>
    <t>EEAQVMKLLRHDKL</t>
  </si>
  <si>
    <t>AQVMKLLRHDKL</t>
  </si>
  <si>
    <t>VMKLLRHDKL</t>
  </si>
  <si>
    <t>KLLRHDKL</t>
  </si>
  <si>
    <t>YAVVSEE</t>
  </si>
  <si>
    <t>YAVVSEEPIY</t>
  </si>
  <si>
    <t>VVSEEPIY</t>
  </si>
  <si>
    <t>EFMCHGSL</t>
  </si>
  <si>
    <t>EFMCHGSLL</t>
  </si>
  <si>
    <t>EFMCHGSLLD</t>
  </si>
  <si>
    <t>FMCHGSL</t>
  </si>
  <si>
    <t>FMCHGSLL</t>
  </si>
  <si>
    <t>LDFLKNPEGQD</t>
  </si>
  <si>
    <t>DFLKNPEGQD</t>
  </si>
  <si>
    <t>FLKNPEGQD</t>
  </si>
  <si>
    <t>LKNPEGQD</t>
  </si>
  <si>
    <t>LRLPQLVD</t>
  </si>
  <si>
    <t>LRLPQLVDM</t>
  </si>
  <si>
    <t>AAQVAEG</t>
  </si>
  <si>
    <t>AAQVAEGM</t>
  </si>
  <si>
    <t>AAQVAEGMA</t>
  </si>
  <si>
    <t>VAEGMAY</t>
  </si>
  <si>
    <t>YMERMNY</t>
  </si>
  <si>
    <t>YMERMNYIHRDLRA</t>
  </si>
  <si>
    <t>YMERMNYIHRDLRAAN</t>
  </si>
  <si>
    <t>YMERMNYIHRDLRAANIL</t>
  </si>
  <si>
    <t>MERMNYIHRDLRA</t>
  </si>
  <si>
    <t>MERMNYIHRDLRAAN</t>
  </si>
  <si>
    <t>MERMNYIHRDLRAANIL</t>
  </si>
  <si>
    <t>ERMNYIHRDLRA</t>
  </si>
  <si>
    <t>ERMNYIHRDLRAAN</t>
  </si>
  <si>
    <t>NYIHRDLRA</t>
  </si>
  <si>
    <t>NYIHRDLRAAN</t>
  </si>
  <si>
    <t>NYIHRDLRAANIL</t>
  </si>
  <si>
    <t>ILVGERL</t>
  </si>
  <si>
    <t>ILVGERLAC</t>
  </si>
  <si>
    <t>VGERLAC</t>
  </si>
  <si>
    <t>ACKIADF</t>
  </si>
  <si>
    <t>ACKIADFGL</t>
  </si>
  <si>
    <t>ACKIADFGLARL</t>
  </si>
  <si>
    <t>KIADFGL</t>
  </si>
  <si>
    <t>IKDDEYNPCQG</t>
  </si>
  <si>
    <t>IKDDEYNPCQGSKF</t>
  </si>
  <si>
    <t>IKDDEYNPCQGSKFPIKWTAPEAAL</t>
  </si>
  <si>
    <t>DEYNPCQGSKF</t>
  </si>
  <si>
    <t>PCQGSKF</t>
  </si>
  <si>
    <t>PIKWTAP</t>
  </si>
  <si>
    <t>PIKWTAPEAA</t>
  </si>
  <si>
    <t>FGRFTIKSDV</t>
  </si>
  <si>
    <t>FGRFTIKSDVWSF</t>
  </si>
  <si>
    <t>TIKSDVWSF</t>
  </si>
  <si>
    <t>LTELITKGRIPYPGMNKREVL</t>
  </si>
  <si>
    <t>TELITKGRIPYPGMNKREVL</t>
  </si>
  <si>
    <t>LITKGRIPYPGMNKREVL</t>
  </si>
  <si>
    <t>ITKGRIP</t>
  </si>
  <si>
    <t>ITKGRIPYPGM</t>
  </si>
  <si>
    <t>ITKGRIPYPGMN</t>
  </si>
  <si>
    <t>ITKGRIPYPGMNKREVL</t>
  </si>
  <si>
    <t>YPGMNKREVL</t>
  </si>
  <si>
    <t>NKREVLEQ</t>
  </si>
  <si>
    <t>KREVLEQ</t>
  </si>
  <si>
    <t>EQVEQGYHMP</t>
  </si>
  <si>
    <t>EQVEQGYHMPCPPGCPASL</t>
  </si>
  <si>
    <t>VEQGYHMPCPPGCPASL</t>
  </si>
  <si>
    <t>YHMPCPPGCPASL</t>
  </si>
  <si>
    <t>YEAMEQTWRLDPEERPTF</t>
  </si>
  <si>
    <t>YEAMEQTWRLDPEERPTFE</t>
  </si>
  <si>
    <t>EQTWRLDP</t>
  </si>
  <si>
    <t>EQTWRLDPEERPTF</t>
  </si>
  <si>
    <t>EQTWRLDPEERPTFE</t>
  </si>
  <si>
    <t>QTWRLDP</t>
  </si>
  <si>
    <t>WRLDPEERPTF</t>
  </si>
  <si>
    <t>WRLDPEERPTFE</t>
  </si>
  <si>
    <t>PEERPTF</t>
  </si>
  <si>
    <t>EERPTFE</t>
  </si>
  <si>
    <t>TSAEPQYEEIP</t>
  </si>
  <si>
    <t>PhosphorylSTY(7)</t>
  </si>
  <si>
    <t>FTSAEPQYEEIP</t>
  </si>
  <si>
    <t>PhosphorylSTY(8)</t>
  </si>
  <si>
    <t>YFTSAEPQY</t>
  </si>
  <si>
    <t>PhosphorylSTY(9)</t>
  </si>
  <si>
    <t>YFTSAEPQYEEIP</t>
  </si>
  <si>
    <t>Length</t>
  </si>
  <si>
    <t>Average</t>
  </si>
  <si>
    <t>4 hour</t>
  </si>
  <si>
    <t>164 followed; 189 identified</t>
  </si>
  <si>
    <t>12.3, 4.98</t>
  </si>
  <si>
    <t>10s, 1m, 10m, 1h, 4h</t>
  </si>
  <si>
    <t>0.25 products/amino acid; 3 consecutive products</t>
  </si>
  <si>
    <t>apo</t>
  </si>
  <si>
    <t>A4</t>
  </si>
  <si>
    <t>TL</t>
  </si>
  <si>
    <t>Phosphoryl STY (9)</t>
  </si>
  <si>
    <t>Phosphoryl STY (8)</t>
  </si>
  <si>
    <t>Phosphoryl STY (7)</t>
  </si>
  <si>
    <t>A4-apo</t>
  </si>
  <si>
    <t>TL-apo</t>
  </si>
  <si>
    <t>TL-A4</t>
  </si>
  <si>
    <t>&gt; 0.50 Da </t>
  </si>
  <si>
    <r>
      <t xml:space="preserve">a </t>
    </r>
    <r>
      <rPr>
        <sz val="11"/>
        <rFont val="Arial"/>
        <family val="2"/>
      </rPr>
      <t>18-fold dilution with labeling buffer [20 mM Tris pD 8.3, 100 mM NaCl, 3 mM TCEP, 99.9% D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O].</t>
    </r>
  </si>
  <si>
    <r>
      <t>1:1 dilution with quench buffer [150 mM potassium phosphate, pH 2.44, H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O].</t>
    </r>
  </si>
  <si>
    <r>
      <rPr>
        <vertAlign val="superscript"/>
        <sz val="11"/>
        <rFont val="Arial"/>
        <family val="2"/>
      </rPr>
      <t xml:space="preserve">b </t>
    </r>
    <r>
      <rPr>
        <sz val="11"/>
        <rFont val="Arial"/>
        <family val="2"/>
      </rPr>
      <t xml:space="preserve">No statistical tests were applied to the HDX MS measurements.  Rather, based on measurements of mean methodological error (+/- 0.14 Da; (Houde D, Berkowitz SA, Engen JR. 2011. </t>
    </r>
    <r>
      <rPr>
        <i/>
        <sz val="11"/>
        <rFont val="Arial"/>
        <family val="2"/>
      </rPr>
      <t>J. Pharm. Sci.</t>
    </r>
    <r>
      <rPr>
        <sz val="11"/>
        <rFont val="Arial"/>
        <family val="2"/>
      </rPr>
      <t xml:space="preserve"> 100(6), 2071-2086.) we chose a value (+/- 0.25 Da) well above that as the threshold for calling differences in relative deuterium incorporation measurements meaningful.  See also explanations of this methodology in (Engen JR, Wales TE. 2015. </t>
    </r>
    <r>
      <rPr>
        <i/>
        <sz val="11"/>
        <rFont val="Arial"/>
        <family val="2"/>
      </rPr>
      <t>Annu. Rev. Anal. Chem.</t>
    </r>
    <r>
      <rPr>
        <sz val="11"/>
        <rFont val="Arial"/>
        <family val="2"/>
      </rPr>
      <t xml:space="preserve"> 8, 127-148.).</t>
    </r>
  </si>
  <si>
    <r>
      <t>HDX reaction details</t>
    </r>
    <r>
      <rPr>
        <b/>
        <vertAlign val="superscript"/>
        <sz val="11"/>
        <rFont val="Arial"/>
        <family val="2"/>
      </rPr>
      <t>a</t>
    </r>
  </si>
  <si>
    <t>Number of replicates for each Fgr construct listed</t>
  </si>
  <si>
    <r>
      <rPr>
        <b/>
        <sz val="11"/>
        <rFont val="Arial"/>
        <family val="2"/>
      </rPr>
      <t>1:</t>
    </r>
    <r>
      <rPr>
        <sz val="11"/>
        <rFont val="Arial"/>
        <family val="2"/>
      </rPr>
      <t xml:space="preserve"> FgrYEEI:DMSO (apo)</t>
    </r>
  </si>
  <si>
    <r>
      <rPr>
        <b/>
        <sz val="11"/>
        <rFont val="Arial"/>
        <family val="2"/>
      </rPr>
      <t>2:</t>
    </r>
    <r>
      <rPr>
        <sz val="11"/>
        <rFont val="Arial"/>
        <family val="2"/>
      </rPr>
      <t xml:space="preserve"> FgrYEEI:TL0259 (TL)</t>
    </r>
  </si>
  <si>
    <r>
      <rPr>
        <b/>
        <sz val="11"/>
        <rFont val="Arial"/>
        <family val="2"/>
      </rPr>
      <t>3:</t>
    </r>
    <r>
      <rPr>
        <sz val="11"/>
        <rFont val="Arial"/>
        <family val="2"/>
      </rPr>
      <t xml:space="preserve"> FgrYEEI:A419259 (A4)</t>
    </r>
  </si>
  <si>
    <r>
      <rPr>
        <b/>
        <sz val="11"/>
        <rFont val="Arial"/>
        <family val="2"/>
      </rPr>
      <t xml:space="preserve">1: </t>
    </r>
    <r>
      <rPr>
        <sz val="11"/>
        <rFont val="Arial"/>
        <family val="2"/>
      </rPr>
      <t>FgrYEEI:DMSO (apo)</t>
    </r>
  </si>
  <si>
    <r>
      <rPr>
        <b/>
        <sz val="11"/>
        <rFont val="Arial"/>
        <family val="2"/>
      </rPr>
      <t>2</t>
    </r>
    <r>
      <rPr>
        <sz val="11"/>
        <rFont val="Arial"/>
        <family val="2"/>
      </rPr>
      <t>: FgrYEEI:TL0259 (TL)</t>
    </r>
  </si>
  <si>
    <r>
      <rPr>
        <b/>
        <sz val="11"/>
        <rFont val="Arial"/>
        <family val="2"/>
      </rPr>
      <t xml:space="preserve">3: </t>
    </r>
    <r>
      <rPr>
        <sz val="11"/>
        <rFont val="Arial"/>
        <family val="2"/>
      </rPr>
      <t>FgrYEEI:A419259 (A4)</t>
    </r>
  </si>
  <si>
    <r>
      <t>Final D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concentration=94.7%, pH</t>
    </r>
    <r>
      <rPr>
        <vertAlign val="subscript"/>
        <sz val="11"/>
        <rFont val="Arial"/>
        <family val="2"/>
      </rPr>
      <t>read</t>
    </r>
    <r>
      <rPr>
        <sz val="11"/>
        <rFont val="Arial"/>
        <family val="2"/>
      </rPr>
      <t>=7.9, 23 °C</t>
    </r>
  </si>
  <si>
    <t>Figure 7, Figure S3</t>
  </si>
  <si>
    <t>The following expanded experimental details were submitted with the PRIDE database deposition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</si>
</sst>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vertAlign val="subscript"/>
      <sz val="11"/>
      <name val="Arial"/>
      <family val="2"/>
    </font>
    <font>
      <vertAlign val="superscript"/>
      <sz val="11"/>
      <name val="Arial"/>
      <family val="2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sz val="72"/>
      <color rgb="FFC00000"/>
      <name val="Calibri"/>
      <family val="2"/>
      <scheme val="minor"/>
    </font>
    <font>
      <b/>
      <vertAlign val="superscript"/>
      <sz val="11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i/>
      <sz val="11"/>
      <name val="Arial"/>
      <family val="2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4" fillId="0" borderId="5" xfId="0" applyFont="1" applyBorder="1"/>
    <xf numFmtId="0" fontId="5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/>
    <xf numFmtId="0" fontId="6" fillId="0" borderId="0" xfId="0" applyFont="1" applyAlignment="1">
      <alignment horizontal="right" vertical="center"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left" vertical="center" indent="5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17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0" fontId="9" fillId="0" borderId="0" xfId="0" applyFont="1" applyAlignment="1">
      <alignment vertical="top"/>
    </xf>
    <xf numFmtId="0" fontId="7" fillId="0" borderId="0" xfId="0" applyFont="1"/>
    <xf numFmtId="0" fontId="10" fillId="0" borderId="6" xfId="0" applyFont="1" applyBorder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0" fontId="7" fillId="0" borderId="4" xfId="0" quotePrefix="1" applyFont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164" fontId="7" fillId="0" borderId="2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0" fillId="0" borderId="5" xfId="0" applyBorder="1"/>
  </cellXfs>
  <cellStyles count="1">
    <cellStyle name="Normal" xfId="0" builtinId="0"/>
  </cellStyles>
  <dxfs count="20">
    <dxf>
      <font>
        <color rgb="FF4D4177"/>
      </font>
      <fill>
        <patternFill>
          <bgColor rgb="FF4D4177"/>
        </patternFill>
      </fill>
    </dxf>
    <dxf>
      <font>
        <color rgb="FF292341"/>
      </font>
      <fill>
        <patternFill>
          <bgColor rgb="FF292341"/>
        </patternFill>
      </fill>
    </dxf>
    <dxf>
      <font>
        <color rgb="FF567537"/>
      </font>
      <fill>
        <patternFill>
          <bgColor rgb="FF567537"/>
        </patternFill>
      </fill>
    </dxf>
    <dxf>
      <font>
        <color rgb="FF84B451"/>
      </font>
      <fill>
        <patternFill>
          <bgColor rgb="FF84B451"/>
        </patternFill>
      </fill>
    </dxf>
    <dxf>
      <font>
        <color rgb="FFE5FCB7"/>
      </font>
      <fill>
        <patternFill>
          <bgColor rgb="FFE5FCB7"/>
        </patternFill>
      </fill>
    </dxf>
    <dxf>
      <font>
        <color rgb="FFC6C9FF"/>
      </font>
      <fill>
        <patternFill>
          <bgColor rgb="FFC6C9FF"/>
        </patternFill>
      </fill>
    </dxf>
    <dxf>
      <font>
        <color rgb="FF8080FF"/>
      </font>
      <fill>
        <patternFill>
          <bgColor rgb="FF8080FF"/>
        </patternFill>
      </fill>
    </dxf>
    <dxf>
      <font>
        <color rgb="FF6A5AA4"/>
      </font>
      <fill>
        <patternFill>
          <bgColor rgb="FF6A5AA4"/>
        </patternFill>
      </fill>
    </dxf>
    <dxf>
      <font>
        <color theme="0" tint="-4.9989318521683403E-2"/>
      </font>
      <fill>
        <patternFill>
          <bgColor rgb="FFF2F2F2"/>
        </patternFill>
      </fill>
    </dxf>
    <dxf>
      <font>
        <color rgb="FFFDE8D7"/>
      </font>
      <fill>
        <patternFill>
          <bgColor rgb="FFFDE8D7"/>
        </patternFill>
      </fill>
    </dxf>
    <dxf>
      <font>
        <color theme="0"/>
      </font>
      <fill>
        <patternFill patternType="gray0625"/>
      </fill>
    </dxf>
    <dxf>
      <font>
        <color rgb="FF263418"/>
      </font>
      <fill>
        <patternFill>
          <bgColor rgb="FF263418"/>
        </patternFill>
      </fill>
    </dxf>
    <dxf>
      <font>
        <color rgb="FF3A4F25"/>
      </font>
      <fill>
        <patternFill>
          <bgColor rgb="FF3A4F25"/>
        </patternFill>
      </fill>
    </dxf>
    <dxf>
      <fill>
        <patternFill>
          <bgColor theme="1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00FF"/>
      </font>
      <fill>
        <patternFill>
          <bgColor rgb="FF0000FF"/>
        </patternFill>
      </fill>
    </dxf>
    <dxf>
      <font>
        <color rgb="FF33CC33"/>
      </font>
      <fill>
        <patternFill>
          <bgColor rgb="FF33CC33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28</xdr:row>
      <xdr:rowOff>0</xdr:rowOff>
    </xdr:from>
    <xdr:to>
      <xdr:col>7</xdr:col>
      <xdr:colOff>247650</xdr:colOff>
      <xdr:row>57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8F707E-8704-495F-B556-AF3D14659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8296275"/>
          <a:ext cx="5953125" cy="561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13</xdr:col>
      <xdr:colOff>190500</xdr:colOff>
      <xdr:row>43</xdr:row>
      <xdr:rowOff>28575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9C6903D-7CA9-4B8A-A503-B35914019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8296275"/>
          <a:ext cx="5953125" cy="288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26</xdr:col>
      <xdr:colOff>466725</xdr:colOff>
      <xdr:row>45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759D80-A711-4129-8BFE-77AC80801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571500"/>
          <a:ext cx="12658725" cy="802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18</xdr:col>
      <xdr:colOff>581025</xdr:colOff>
      <xdr:row>106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D29F9D-E35E-448B-8079-E1FFCB259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0"/>
          <a:ext cx="10944225" cy="1980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504825</xdr:colOff>
      <xdr:row>4</xdr:row>
      <xdr:rowOff>66675</xdr:rowOff>
    </xdr:from>
    <xdr:to>
      <xdr:col>53</xdr:col>
      <xdr:colOff>497115</xdr:colOff>
      <xdr:row>11</xdr:row>
      <xdr:rowOff>148823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9FD741-E3B3-4521-B451-DE786EB13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51625" y="447675"/>
          <a:ext cx="3649890" cy="1415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95250</xdr:colOff>
      <xdr:row>7</xdr:row>
      <xdr:rowOff>63500</xdr:rowOff>
    </xdr:from>
    <xdr:to>
      <xdr:col>56</xdr:col>
      <xdr:colOff>247098</xdr:colOff>
      <xdr:row>16</xdr:row>
      <xdr:rowOff>15259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2F80A6-7A43-49B6-A887-7675A07E0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0" y="1016000"/>
          <a:ext cx="5638248" cy="16662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91222-67A5-4B18-B1E6-68B0F72E7D5B}">
  <dimension ref="B2:O27"/>
  <sheetViews>
    <sheetView tabSelected="1" zoomScale="90" zoomScaleNormal="90" workbookViewId="0"/>
  </sheetViews>
  <sheetFormatPr defaultColWidth="11.42578125" defaultRowHeight="15" x14ac:dyDescent="0.25"/>
  <cols>
    <col min="1" max="1" width="4.42578125" customWidth="1"/>
    <col min="2" max="2" width="28.42578125" customWidth="1"/>
    <col min="3" max="3" width="18.28515625" customWidth="1"/>
    <col min="4" max="4" width="19.7109375" customWidth="1"/>
    <col min="5" max="5" width="20.42578125" customWidth="1"/>
    <col min="6" max="6" width="15.7109375" customWidth="1"/>
    <col min="9" max="9" width="19.7109375" customWidth="1"/>
    <col min="10" max="10" width="20.28515625" customWidth="1"/>
    <col min="11" max="11" width="21" customWidth="1"/>
    <col min="12" max="13" width="12.7109375" customWidth="1"/>
  </cols>
  <sheetData>
    <row r="2" spans="2:15" ht="15.75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</row>
    <row r="3" spans="2:15" ht="15.75" x14ac:dyDescent="0.25">
      <c r="B3" s="1"/>
      <c r="C3" s="2"/>
      <c r="D3" s="2"/>
      <c r="E3" s="2"/>
      <c r="F3" s="2"/>
      <c r="G3" s="2"/>
      <c r="H3" s="2"/>
      <c r="I3" s="2"/>
      <c r="J3" s="2"/>
      <c r="K3" s="2"/>
    </row>
    <row r="4" spans="2:15" ht="16.5" thickBot="1" x14ac:dyDescent="0.3">
      <c r="B4" s="1"/>
      <c r="C4" s="3"/>
      <c r="D4" s="4" t="s">
        <v>222</v>
      </c>
      <c r="E4" s="3"/>
      <c r="F4" s="2"/>
      <c r="G4" s="2"/>
      <c r="H4" s="2"/>
      <c r="I4" s="2"/>
      <c r="J4" s="2"/>
      <c r="K4" s="2"/>
    </row>
    <row r="5" spans="2:15" ht="34.5" customHeight="1" thickBot="1" x14ac:dyDescent="0.3">
      <c r="B5" s="5" t="s">
        <v>1</v>
      </c>
      <c r="C5" s="6" t="s">
        <v>215</v>
      </c>
      <c r="D5" s="6" t="s">
        <v>216</v>
      </c>
      <c r="E5" s="6" t="s">
        <v>217</v>
      </c>
      <c r="F5" s="2"/>
      <c r="G5" s="1" t="s">
        <v>2</v>
      </c>
      <c r="H5" s="2"/>
      <c r="I5" s="2"/>
      <c r="J5" s="2"/>
      <c r="K5" s="2"/>
    </row>
    <row r="6" spans="2:15" ht="27.95" customHeight="1" thickBot="1" x14ac:dyDescent="0.3">
      <c r="B6" s="5" t="s">
        <v>213</v>
      </c>
      <c r="C6" s="36" t="s">
        <v>221</v>
      </c>
      <c r="D6" s="37"/>
      <c r="E6" s="38"/>
      <c r="F6" s="2"/>
      <c r="G6" s="7"/>
      <c r="H6" s="7"/>
      <c r="I6" s="34" t="s">
        <v>214</v>
      </c>
      <c r="J6" s="7"/>
      <c r="K6" s="7"/>
    </row>
    <row r="7" spans="2:15" ht="33" customHeight="1" thickBot="1" x14ac:dyDescent="0.3">
      <c r="B7" s="5" t="s">
        <v>3</v>
      </c>
      <c r="C7" s="39" t="s">
        <v>198</v>
      </c>
      <c r="D7" s="40"/>
      <c r="E7" s="41"/>
      <c r="F7" s="2"/>
      <c r="G7" s="7"/>
      <c r="H7" s="8" t="s">
        <v>4</v>
      </c>
      <c r="I7" s="6" t="s">
        <v>218</v>
      </c>
      <c r="J7" s="6" t="s">
        <v>219</v>
      </c>
      <c r="K7" s="6" t="s">
        <v>220</v>
      </c>
      <c r="L7" s="9"/>
    </row>
    <row r="8" spans="2:15" ht="27.95" customHeight="1" thickBot="1" x14ac:dyDescent="0.3">
      <c r="B8" s="5" t="s">
        <v>5</v>
      </c>
      <c r="C8" s="10">
        <v>2</v>
      </c>
      <c r="D8" s="11">
        <v>2</v>
      </c>
      <c r="E8" s="10">
        <v>2</v>
      </c>
      <c r="F8" s="2"/>
      <c r="G8" s="2"/>
      <c r="H8" s="12" t="s">
        <v>6</v>
      </c>
      <c r="I8" s="13">
        <v>2</v>
      </c>
      <c r="J8" s="14">
        <v>2</v>
      </c>
      <c r="K8" s="14">
        <v>2</v>
      </c>
      <c r="L8" s="15"/>
    </row>
    <row r="9" spans="2:15" ht="27.95" customHeight="1" thickBot="1" x14ac:dyDescent="1.4">
      <c r="B9" s="5" t="s">
        <v>7</v>
      </c>
      <c r="C9" s="39" t="s">
        <v>8</v>
      </c>
      <c r="D9" s="40"/>
      <c r="E9" s="41"/>
      <c r="F9" s="2"/>
      <c r="G9" s="2"/>
      <c r="H9" s="4" t="s">
        <v>9</v>
      </c>
      <c r="I9" s="13">
        <v>2</v>
      </c>
      <c r="J9" s="14">
        <v>2</v>
      </c>
      <c r="K9" s="14">
        <v>2</v>
      </c>
      <c r="L9" s="15"/>
      <c r="O9" s="16"/>
    </row>
    <row r="10" spans="2:15" ht="27.95" customHeight="1" thickBot="1" x14ac:dyDescent="0.3">
      <c r="B10" s="5" t="s">
        <v>10</v>
      </c>
      <c r="C10" s="39" t="s">
        <v>196</v>
      </c>
      <c r="D10" s="40"/>
      <c r="E10" s="41"/>
      <c r="F10" s="2"/>
      <c r="G10" s="2"/>
      <c r="H10" s="4" t="s">
        <v>11</v>
      </c>
      <c r="I10" s="13">
        <v>2</v>
      </c>
      <c r="J10" s="14">
        <v>2</v>
      </c>
      <c r="K10" s="14">
        <v>2</v>
      </c>
      <c r="L10" s="15"/>
    </row>
    <row r="11" spans="2:15" ht="27.95" customHeight="1" thickBot="1" x14ac:dyDescent="0.3">
      <c r="B11" s="5" t="s">
        <v>12</v>
      </c>
      <c r="C11" s="46">
        <v>88.6</v>
      </c>
      <c r="D11" s="47"/>
      <c r="E11" s="48"/>
      <c r="F11" s="2"/>
      <c r="G11" s="2"/>
      <c r="H11" s="4" t="s">
        <v>13</v>
      </c>
      <c r="I11" s="13">
        <v>2</v>
      </c>
      <c r="J11" s="14">
        <v>2</v>
      </c>
      <c r="K11" s="14">
        <v>2</v>
      </c>
      <c r="L11" s="15"/>
    </row>
    <row r="12" spans="2:15" ht="27.95" customHeight="1" thickBot="1" x14ac:dyDescent="0.3">
      <c r="B12" s="17" t="s">
        <v>14</v>
      </c>
      <c r="C12" s="39" t="s">
        <v>197</v>
      </c>
      <c r="D12" s="40"/>
      <c r="E12" s="41"/>
      <c r="F12" s="2"/>
      <c r="G12" s="2"/>
      <c r="H12" s="4" t="s">
        <v>15</v>
      </c>
      <c r="I12" s="13">
        <v>2</v>
      </c>
      <c r="J12" s="14">
        <v>2</v>
      </c>
      <c r="K12" s="14">
        <v>2</v>
      </c>
      <c r="L12" s="15"/>
    </row>
    <row r="13" spans="2:15" ht="27.95" customHeight="1" thickBot="1" x14ac:dyDescent="0.3">
      <c r="B13" s="5" t="s">
        <v>16</v>
      </c>
      <c r="C13" s="36" t="s">
        <v>199</v>
      </c>
      <c r="D13" s="37"/>
      <c r="E13" s="38"/>
      <c r="F13" s="2"/>
      <c r="G13" s="2"/>
      <c r="H13" s="4" t="s">
        <v>195</v>
      </c>
      <c r="I13" s="13">
        <v>1</v>
      </c>
      <c r="J13" s="14">
        <v>2</v>
      </c>
      <c r="K13" s="14">
        <v>2</v>
      </c>
      <c r="L13" s="15"/>
    </row>
    <row r="14" spans="2:15" ht="27.95" customHeight="1" thickBot="1" x14ac:dyDescent="0.3">
      <c r="B14" s="5" t="s">
        <v>17</v>
      </c>
      <c r="C14" s="39" t="s">
        <v>18</v>
      </c>
      <c r="D14" s="40"/>
      <c r="E14" s="41"/>
      <c r="F14" s="2"/>
      <c r="G14" s="2"/>
      <c r="H14" s="2"/>
      <c r="I14" s="2"/>
      <c r="J14" s="2"/>
      <c r="K14" s="2"/>
    </row>
    <row r="15" spans="2:15" ht="27.95" customHeight="1" thickBot="1" x14ac:dyDescent="0.3">
      <c r="B15" s="5" t="s">
        <v>19</v>
      </c>
      <c r="C15" s="42" t="s">
        <v>20</v>
      </c>
      <c r="D15" s="43"/>
      <c r="E15" s="44"/>
      <c r="F15" s="2"/>
      <c r="G15" s="2"/>
      <c r="H15" s="2"/>
      <c r="I15" s="2"/>
      <c r="J15" s="2"/>
      <c r="K15" s="2"/>
    </row>
    <row r="16" spans="2:15" ht="27.95" customHeight="1" thickBot="1" x14ac:dyDescent="0.3">
      <c r="B16" s="5" t="s">
        <v>21</v>
      </c>
      <c r="C16" s="39" t="s">
        <v>209</v>
      </c>
      <c r="D16" s="40"/>
      <c r="E16" s="41"/>
      <c r="F16" s="2"/>
      <c r="G16" s="2"/>
      <c r="H16" s="2"/>
      <c r="I16" s="2"/>
      <c r="J16" s="2"/>
      <c r="K16" s="2"/>
    </row>
    <row r="17" spans="2:14" x14ac:dyDescent="0.25">
      <c r="B17" s="18"/>
      <c r="C17" s="2"/>
      <c r="D17" s="2"/>
      <c r="E17" s="2"/>
      <c r="F17" s="2"/>
      <c r="G17" s="2"/>
      <c r="H17" s="2"/>
      <c r="I17" s="2"/>
      <c r="J17" s="2"/>
      <c r="K17" s="2"/>
    </row>
    <row r="18" spans="2:14" ht="18.75" x14ac:dyDescent="0.25">
      <c r="B18" s="2"/>
      <c r="C18" s="32" t="s">
        <v>210</v>
      </c>
      <c r="D18" s="2"/>
      <c r="E18" s="2"/>
      <c r="F18" s="2"/>
      <c r="G18" s="2"/>
      <c r="H18" s="2"/>
      <c r="I18" s="2"/>
      <c r="J18" s="2"/>
      <c r="K18" s="2"/>
    </row>
    <row r="19" spans="2:14" ht="18.75" x14ac:dyDescent="0.35">
      <c r="B19" s="2"/>
      <c r="C19" s="33" t="s">
        <v>211</v>
      </c>
      <c r="D19" s="2"/>
      <c r="E19" s="2"/>
      <c r="F19" s="2"/>
      <c r="G19" s="2"/>
      <c r="H19" s="2"/>
      <c r="I19" s="2"/>
      <c r="J19" s="2"/>
      <c r="K19" s="2"/>
    </row>
    <row r="20" spans="2:14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4" ht="72" customHeight="1" x14ac:dyDescent="1.35">
      <c r="B21" s="19"/>
      <c r="C21" s="45" t="s">
        <v>212</v>
      </c>
      <c r="D21" s="45"/>
      <c r="E21" s="45"/>
      <c r="F21" s="45"/>
      <c r="G21" s="2"/>
      <c r="H21" s="2"/>
      <c r="I21" s="2"/>
      <c r="J21" s="2"/>
      <c r="K21" s="2"/>
      <c r="N21" s="20"/>
    </row>
    <row r="22" spans="2:14" ht="15.75" customHeight="1" x14ac:dyDescent="0.25">
      <c r="B22" s="2"/>
      <c r="C22" s="45"/>
      <c r="D22" s="45"/>
      <c r="E22" s="45"/>
      <c r="F22" s="45"/>
      <c r="G22" s="2"/>
      <c r="H22" s="2"/>
      <c r="I22" s="2"/>
      <c r="J22" s="2"/>
      <c r="K22" s="2"/>
    </row>
    <row r="23" spans="2:14" x14ac:dyDescent="0.25">
      <c r="B23" s="18"/>
      <c r="C23" s="45"/>
      <c r="D23" s="45"/>
      <c r="E23" s="45"/>
      <c r="F23" s="45"/>
      <c r="G23" s="2"/>
      <c r="H23" s="2"/>
      <c r="I23" s="2"/>
      <c r="J23" s="2"/>
      <c r="K23" s="2"/>
    </row>
    <row r="27" spans="2:14" ht="15.75" thickBot="1" x14ac:dyDescent="0.3">
      <c r="C27" s="49" t="s">
        <v>223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</row>
  </sheetData>
  <mergeCells count="11">
    <mergeCell ref="C12:E12"/>
    <mergeCell ref="C6:E6"/>
    <mergeCell ref="C7:E7"/>
    <mergeCell ref="C9:E9"/>
    <mergeCell ref="C10:E10"/>
    <mergeCell ref="C11:E11"/>
    <mergeCell ref="C13:E13"/>
    <mergeCell ref="C14:E14"/>
    <mergeCell ref="C15:E15"/>
    <mergeCell ref="C16:E16"/>
    <mergeCell ref="C21:F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EDCB1-9C3D-430D-B983-3D14F1AC29EB}">
  <dimension ref="B3:G168"/>
  <sheetViews>
    <sheetView zoomScale="60" zoomScaleNormal="60" workbookViewId="0"/>
  </sheetViews>
  <sheetFormatPr defaultRowHeight="15" x14ac:dyDescent="0.25"/>
  <cols>
    <col min="2" max="2" width="37.140625" bestFit="1" customWidth="1"/>
    <col min="3" max="4" width="9.140625" style="21"/>
    <col min="5" max="5" width="16.5703125" style="21" bestFit="1" customWidth="1"/>
    <col min="6" max="6" width="9.140625" style="21"/>
  </cols>
  <sheetData>
    <row r="3" spans="2:6" x14ac:dyDescent="0.25">
      <c r="B3" s="24" t="s">
        <v>22</v>
      </c>
      <c r="C3" s="25" t="s">
        <v>23</v>
      </c>
      <c r="D3" s="25" t="s">
        <v>24</v>
      </c>
      <c r="E3" s="25" t="s">
        <v>25</v>
      </c>
      <c r="F3" s="25" t="s">
        <v>193</v>
      </c>
    </row>
    <row r="4" spans="2:6" x14ac:dyDescent="0.25">
      <c r="B4" s="26" t="s">
        <v>26</v>
      </c>
      <c r="C4" s="21">
        <v>77</v>
      </c>
      <c r="D4" s="21">
        <v>86</v>
      </c>
      <c r="F4" s="21">
        <f>D4-C4+1</f>
        <v>10</v>
      </c>
    </row>
    <row r="5" spans="2:6" x14ac:dyDescent="0.25">
      <c r="B5" s="26" t="s">
        <v>27</v>
      </c>
      <c r="C5" s="21">
        <v>90</v>
      </c>
      <c r="D5" s="21">
        <v>98</v>
      </c>
      <c r="F5" s="21">
        <f t="shared" ref="F5:F68" si="0">D5-C5+1</f>
        <v>9</v>
      </c>
    </row>
    <row r="6" spans="2:6" x14ac:dyDescent="0.25">
      <c r="B6" s="26" t="s">
        <v>28</v>
      </c>
      <c r="C6" s="21">
        <v>90</v>
      </c>
      <c r="D6" s="21">
        <v>99</v>
      </c>
      <c r="F6" s="21">
        <f t="shared" si="0"/>
        <v>10</v>
      </c>
    </row>
    <row r="7" spans="2:6" x14ac:dyDescent="0.25">
      <c r="B7" s="26" t="s">
        <v>29</v>
      </c>
      <c r="C7" s="21">
        <v>90</v>
      </c>
      <c r="D7" s="21">
        <v>100</v>
      </c>
      <c r="F7" s="21">
        <f t="shared" si="0"/>
        <v>11</v>
      </c>
    </row>
    <row r="8" spans="2:6" x14ac:dyDescent="0.25">
      <c r="B8" s="26" t="s">
        <v>30</v>
      </c>
      <c r="C8" s="21">
        <v>90</v>
      </c>
      <c r="D8" s="21">
        <v>101</v>
      </c>
      <c r="F8" s="21">
        <f t="shared" si="0"/>
        <v>12</v>
      </c>
    </row>
    <row r="9" spans="2:6" x14ac:dyDescent="0.25">
      <c r="B9" s="26" t="s">
        <v>31</v>
      </c>
      <c r="C9" s="21">
        <v>92</v>
      </c>
      <c r="D9" s="21">
        <v>101</v>
      </c>
      <c r="F9" s="21">
        <f t="shared" si="0"/>
        <v>10</v>
      </c>
    </row>
    <row r="10" spans="2:6" x14ac:dyDescent="0.25">
      <c r="B10" s="26" t="s">
        <v>32</v>
      </c>
      <c r="C10" s="21">
        <v>93</v>
      </c>
      <c r="D10" s="21">
        <v>101</v>
      </c>
      <c r="F10" s="21">
        <f t="shared" si="0"/>
        <v>9</v>
      </c>
    </row>
    <row r="11" spans="2:6" x14ac:dyDescent="0.25">
      <c r="B11" s="26" t="s">
        <v>33</v>
      </c>
      <c r="C11" s="21">
        <v>94</v>
      </c>
      <c r="D11" s="21">
        <v>100</v>
      </c>
      <c r="F11" s="21">
        <f t="shared" si="0"/>
        <v>7</v>
      </c>
    </row>
    <row r="12" spans="2:6" x14ac:dyDescent="0.25">
      <c r="B12" s="26" t="s">
        <v>34</v>
      </c>
      <c r="C12" s="21">
        <v>94</v>
      </c>
      <c r="D12" s="21">
        <v>101</v>
      </c>
      <c r="F12" s="21">
        <f t="shared" si="0"/>
        <v>8</v>
      </c>
    </row>
    <row r="13" spans="2:6" x14ac:dyDescent="0.25">
      <c r="B13" s="26" t="s">
        <v>35</v>
      </c>
      <c r="C13" s="21">
        <v>94</v>
      </c>
      <c r="D13" s="21">
        <v>102</v>
      </c>
      <c r="F13" s="21">
        <f t="shared" si="0"/>
        <v>9</v>
      </c>
    </row>
    <row r="14" spans="2:6" x14ac:dyDescent="0.25">
      <c r="B14" s="26" t="s">
        <v>36</v>
      </c>
      <c r="C14" s="21">
        <v>99</v>
      </c>
      <c r="D14" s="21">
        <v>108</v>
      </c>
      <c r="F14" s="21">
        <f t="shared" si="0"/>
        <v>10</v>
      </c>
    </row>
    <row r="15" spans="2:6" x14ac:dyDescent="0.25">
      <c r="B15" s="26" t="s">
        <v>37</v>
      </c>
      <c r="C15" s="21">
        <v>99</v>
      </c>
      <c r="D15" s="21">
        <v>118</v>
      </c>
      <c r="F15" s="21">
        <f t="shared" si="0"/>
        <v>20</v>
      </c>
    </row>
    <row r="16" spans="2:6" x14ac:dyDescent="0.25">
      <c r="B16" s="26" t="s">
        <v>38</v>
      </c>
      <c r="C16" s="21">
        <v>100</v>
      </c>
      <c r="D16" s="21">
        <v>118</v>
      </c>
      <c r="F16" s="21">
        <f t="shared" si="0"/>
        <v>19</v>
      </c>
    </row>
    <row r="17" spans="2:6" x14ac:dyDescent="0.25">
      <c r="B17" s="26" t="s">
        <v>39</v>
      </c>
      <c r="C17" s="21">
        <v>101</v>
      </c>
      <c r="D17" s="21">
        <v>108</v>
      </c>
      <c r="F17" s="21">
        <f t="shared" si="0"/>
        <v>8</v>
      </c>
    </row>
    <row r="18" spans="2:6" x14ac:dyDescent="0.25">
      <c r="B18" s="26" t="s">
        <v>40</v>
      </c>
      <c r="C18" s="21">
        <v>102</v>
      </c>
      <c r="D18" s="21">
        <v>108</v>
      </c>
      <c r="F18" s="21">
        <f t="shared" si="0"/>
        <v>7</v>
      </c>
    </row>
    <row r="19" spans="2:6" x14ac:dyDescent="0.25">
      <c r="B19" s="26" t="s">
        <v>41</v>
      </c>
      <c r="C19" s="21">
        <v>102</v>
      </c>
      <c r="D19" s="21">
        <v>118</v>
      </c>
      <c r="F19" s="21">
        <f t="shared" si="0"/>
        <v>17</v>
      </c>
    </row>
    <row r="20" spans="2:6" x14ac:dyDescent="0.25">
      <c r="B20" s="26" t="s">
        <v>42</v>
      </c>
      <c r="C20" s="21">
        <v>103</v>
      </c>
      <c r="D20" s="21">
        <v>118</v>
      </c>
      <c r="F20" s="21">
        <f t="shared" si="0"/>
        <v>16</v>
      </c>
    </row>
    <row r="21" spans="2:6" x14ac:dyDescent="0.25">
      <c r="B21" s="26" t="s">
        <v>43</v>
      </c>
      <c r="C21" s="21">
        <v>109</v>
      </c>
      <c r="D21" s="21">
        <v>118</v>
      </c>
      <c r="F21" s="21">
        <f t="shared" si="0"/>
        <v>10</v>
      </c>
    </row>
    <row r="22" spans="2:6" x14ac:dyDescent="0.25">
      <c r="B22" s="26" t="s">
        <v>44</v>
      </c>
      <c r="C22" s="21">
        <v>118</v>
      </c>
      <c r="D22" s="21">
        <v>135</v>
      </c>
      <c r="F22" s="21">
        <f t="shared" si="0"/>
        <v>18</v>
      </c>
    </row>
    <row r="23" spans="2:6" x14ac:dyDescent="0.25">
      <c r="B23" s="26" t="s">
        <v>45</v>
      </c>
      <c r="C23" s="21">
        <v>119</v>
      </c>
      <c r="D23" s="21">
        <v>135</v>
      </c>
      <c r="F23" s="21">
        <f t="shared" si="0"/>
        <v>17</v>
      </c>
    </row>
    <row r="24" spans="2:6" x14ac:dyDescent="0.25">
      <c r="B24" s="26" t="s">
        <v>46</v>
      </c>
      <c r="C24" s="21">
        <v>119</v>
      </c>
      <c r="D24" s="21">
        <v>136</v>
      </c>
      <c r="F24" s="21">
        <f t="shared" si="0"/>
        <v>18</v>
      </c>
    </row>
    <row r="25" spans="2:6" x14ac:dyDescent="0.25">
      <c r="B25" s="26" t="s">
        <v>47</v>
      </c>
      <c r="C25" s="21">
        <v>119</v>
      </c>
      <c r="D25" s="21">
        <v>144</v>
      </c>
      <c r="F25" s="21">
        <f t="shared" si="0"/>
        <v>26</v>
      </c>
    </row>
    <row r="26" spans="2:6" x14ac:dyDescent="0.25">
      <c r="B26" s="26" t="s">
        <v>48</v>
      </c>
      <c r="C26" s="21">
        <v>122</v>
      </c>
      <c r="D26" s="21">
        <v>135</v>
      </c>
      <c r="F26" s="21">
        <f t="shared" si="0"/>
        <v>14</v>
      </c>
    </row>
    <row r="27" spans="2:6" x14ac:dyDescent="0.25">
      <c r="B27" s="26" t="s">
        <v>49</v>
      </c>
      <c r="C27" s="21">
        <v>123</v>
      </c>
      <c r="D27" s="21">
        <v>135</v>
      </c>
      <c r="F27" s="21">
        <f t="shared" si="0"/>
        <v>13</v>
      </c>
    </row>
    <row r="28" spans="2:6" x14ac:dyDescent="0.25">
      <c r="B28" s="26" t="s">
        <v>50</v>
      </c>
      <c r="C28" s="21">
        <v>124</v>
      </c>
      <c r="D28" s="21">
        <v>135</v>
      </c>
      <c r="F28" s="21">
        <f t="shared" si="0"/>
        <v>12</v>
      </c>
    </row>
    <row r="29" spans="2:6" x14ac:dyDescent="0.25">
      <c r="B29" s="26" t="s">
        <v>51</v>
      </c>
      <c r="C29" s="21">
        <v>136</v>
      </c>
      <c r="D29" s="21">
        <v>144</v>
      </c>
      <c r="F29" s="21">
        <f t="shared" si="0"/>
        <v>9</v>
      </c>
    </row>
    <row r="30" spans="2:6" x14ac:dyDescent="0.25">
      <c r="B30" s="26" t="s">
        <v>52</v>
      </c>
      <c r="C30" s="21">
        <v>147</v>
      </c>
      <c r="D30" s="21">
        <v>158</v>
      </c>
      <c r="F30" s="21">
        <f t="shared" si="0"/>
        <v>12</v>
      </c>
    </row>
    <row r="31" spans="2:6" x14ac:dyDescent="0.25">
      <c r="B31" s="26" t="s">
        <v>53</v>
      </c>
      <c r="C31" s="21">
        <v>148</v>
      </c>
      <c r="D31" s="21">
        <v>161</v>
      </c>
      <c r="F31" s="21">
        <f t="shared" si="0"/>
        <v>14</v>
      </c>
    </row>
    <row r="32" spans="2:6" x14ac:dyDescent="0.25">
      <c r="B32" s="26" t="s">
        <v>54</v>
      </c>
      <c r="C32" s="21">
        <v>148</v>
      </c>
      <c r="D32" s="21">
        <v>172</v>
      </c>
      <c r="F32" s="21">
        <f t="shared" si="0"/>
        <v>25</v>
      </c>
    </row>
    <row r="33" spans="2:6" x14ac:dyDescent="0.25">
      <c r="B33" s="26" t="s">
        <v>55</v>
      </c>
      <c r="C33" s="21">
        <v>149</v>
      </c>
      <c r="D33" s="21">
        <v>159</v>
      </c>
      <c r="F33" s="21">
        <f t="shared" si="0"/>
        <v>11</v>
      </c>
    </row>
    <row r="34" spans="2:6" x14ac:dyDescent="0.25">
      <c r="B34" s="26" t="s">
        <v>56</v>
      </c>
      <c r="C34" s="21">
        <v>149</v>
      </c>
      <c r="D34" s="21">
        <v>172</v>
      </c>
      <c r="F34" s="21">
        <f t="shared" si="0"/>
        <v>24</v>
      </c>
    </row>
    <row r="35" spans="2:6" x14ac:dyDescent="0.25">
      <c r="B35" s="26" t="s">
        <v>57</v>
      </c>
      <c r="C35" s="21">
        <v>150</v>
      </c>
      <c r="D35" s="21">
        <v>159</v>
      </c>
      <c r="F35" s="21">
        <f t="shared" si="0"/>
        <v>10</v>
      </c>
    </row>
    <row r="36" spans="2:6" x14ac:dyDescent="0.25">
      <c r="B36" s="26" t="s">
        <v>58</v>
      </c>
      <c r="C36" s="21">
        <v>150</v>
      </c>
      <c r="D36" s="21">
        <v>172</v>
      </c>
      <c r="F36" s="21">
        <f t="shared" si="0"/>
        <v>23</v>
      </c>
    </row>
    <row r="37" spans="2:6" x14ac:dyDescent="0.25">
      <c r="B37" s="26" t="s">
        <v>59</v>
      </c>
      <c r="C37" s="21">
        <v>150</v>
      </c>
      <c r="D37" s="21">
        <v>173</v>
      </c>
      <c r="F37" s="21">
        <f t="shared" si="0"/>
        <v>24</v>
      </c>
    </row>
    <row r="38" spans="2:6" x14ac:dyDescent="0.25">
      <c r="B38" s="26" t="s">
        <v>60</v>
      </c>
      <c r="C38" s="21">
        <v>151</v>
      </c>
      <c r="D38" s="21">
        <v>159</v>
      </c>
      <c r="F38" s="21">
        <f t="shared" si="0"/>
        <v>9</v>
      </c>
    </row>
    <row r="39" spans="2:6" x14ac:dyDescent="0.25">
      <c r="B39" s="26" t="s">
        <v>61</v>
      </c>
      <c r="C39" s="21">
        <v>160</v>
      </c>
      <c r="D39" s="21">
        <v>172</v>
      </c>
      <c r="F39" s="21">
        <f t="shared" si="0"/>
        <v>13</v>
      </c>
    </row>
    <row r="40" spans="2:6" x14ac:dyDescent="0.25">
      <c r="B40" s="26" t="s">
        <v>62</v>
      </c>
      <c r="C40" s="21">
        <v>160</v>
      </c>
      <c r="D40" s="21">
        <v>173</v>
      </c>
      <c r="F40" s="21">
        <f t="shared" si="0"/>
        <v>14</v>
      </c>
    </row>
    <row r="41" spans="2:6" x14ac:dyDescent="0.25">
      <c r="B41" s="26" t="s">
        <v>63</v>
      </c>
      <c r="C41" s="21">
        <v>162</v>
      </c>
      <c r="D41" s="21">
        <v>172</v>
      </c>
      <c r="F41" s="21">
        <f t="shared" si="0"/>
        <v>11</v>
      </c>
    </row>
    <row r="42" spans="2:6" x14ac:dyDescent="0.25">
      <c r="B42" s="26" t="s">
        <v>64</v>
      </c>
      <c r="C42" s="21">
        <v>162</v>
      </c>
      <c r="D42" s="21">
        <v>173</v>
      </c>
      <c r="F42" s="21">
        <f t="shared" si="0"/>
        <v>12</v>
      </c>
    </row>
    <row r="43" spans="2:6" x14ac:dyDescent="0.25">
      <c r="B43" s="26" t="s">
        <v>65</v>
      </c>
      <c r="C43" s="21">
        <v>173</v>
      </c>
      <c r="D43" s="21">
        <v>186</v>
      </c>
      <c r="F43" s="21">
        <f t="shared" si="0"/>
        <v>14</v>
      </c>
    </row>
    <row r="44" spans="2:6" x14ac:dyDescent="0.25">
      <c r="B44" s="26" t="s">
        <v>66</v>
      </c>
      <c r="C44" s="21">
        <v>173</v>
      </c>
      <c r="D44" s="21">
        <v>187</v>
      </c>
      <c r="F44" s="21">
        <f t="shared" si="0"/>
        <v>15</v>
      </c>
    </row>
    <row r="45" spans="2:6" x14ac:dyDescent="0.25">
      <c r="B45" s="26" t="s">
        <v>67</v>
      </c>
      <c r="C45" s="21">
        <v>174</v>
      </c>
      <c r="D45" s="21">
        <v>186</v>
      </c>
      <c r="F45" s="21">
        <f t="shared" si="0"/>
        <v>13</v>
      </c>
    </row>
    <row r="46" spans="2:6" x14ac:dyDescent="0.25">
      <c r="B46" s="26" t="s">
        <v>68</v>
      </c>
      <c r="C46" s="21">
        <v>174</v>
      </c>
      <c r="D46" s="21">
        <v>187</v>
      </c>
      <c r="F46" s="21">
        <f t="shared" si="0"/>
        <v>14</v>
      </c>
    </row>
    <row r="47" spans="2:6" x14ac:dyDescent="0.25">
      <c r="B47" s="26" t="s">
        <v>69</v>
      </c>
      <c r="C47" s="21">
        <v>177</v>
      </c>
      <c r="D47" s="21">
        <v>186</v>
      </c>
      <c r="F47" s="21">
        <f t="shared" si="0"/>
        <v>10</v>
      </c>
    </row>
    <row r="48" spans="2:6" x14ac:dyDescent="0.25">
      <c r="B48" s="26" t="s">
        <v>70</v>
      </c>
      <c r="C48" s="21">
        <v>177</v>
      </c>
      <c r="D48" s="21">
        <v>187</v>
      </c>
      <c r="F48" s="21">
        <f t="shared" si="0"/>
        <v>11</v>
      </c>
    </row>
    <row r="49" spans="2:6" x14ac:dyDescent="0.25">
      <c r="B49" s="26" t="s">
        <v>71</v>
      </c>
      <c r="C49" s="21">
        <v>213</v>
      </c>
      <c r="D49" s="21">
        <v>220</v>
      </c>
      <c r="F49" s="21">
        <f t="shared" si="0"/>
        <v>8</v>
      </c>
    </row>
    <row r="50" spans="2:6" x14ac:dyDescent="0.25">
      <c r="B50" s="26" t="s">
        <v>72</v>
      </c>
      <c r="C50" s="21">
        <v>214</v>
      </c>
      <c r="D50" s="21">
        <v>220</v>
      </c>
      <c r="F50" s="21">
        <f t="shared" si="0"/>
        <v>7</v>
      </c>
    </row>
    <row r="51" spans="2:6" x14ac:dyDescent="0.25">
      <c r="B51" s="26" t="s">
        <v>73</v>
      </c>
      <c r="C51" s="21">
        <v>225</v>
      </c>
      <c r="D51" s="21">
        <v>237</v>
      </c>
      <c r="F51" s="21">
        <f t="shared" si="0"/>
        <v>13</v>
      </c>
    </row>
    <row r="52" spans="2:6" x14ac:dyDescent="0.25">
      <c r="B52" s="26" t="s">
        <v>74</v>
      </c>
      <c r="C52" s="21">
        <v>226</v>
      </c>
      <c r="D52" s="21">
        <v>232</v>
      </c>
      <c r="F52" s="21">
        <f t="shared" si="0"/>
        <v>7</v>
      </c>
    </row>
    <row r="53" spans="2:6" x14ac:dyDescent="0.25">
      <c r="B53" s="26" t="s">
        <v>75</v>
      </c>
      <c r="C53" s="21">
        <v>226</v>
      </c>
      <c r="D53" s="21">
        <v>237</v>
      </c>
      <c r="F53" s="21">
        <f t="shared" si="0"/>
        <v>12</v>
      </c>
    </row>
    <row r="54" spans="2:6" x14ac:dyDescent="0.25">
      <c r="B54" s="26" t="s">
        <v>76</v>
      </c>
      <c r="C54" s="21">
        <v>226</v>
      </c>
      <c r="D54" s="21">
        <v>240</v>
      </c>
      <c r="F54" s="21">
        <f t="shared" si="0"/>
        <v>15</v>
      </c>
    </row>
    <row r="55" spans="2:6" x14ac:dyDescent="0.25">
      <c r="B55" s="26" t="s">
        <v>77</v>
      </c>
      <c r="C55" s="21">
        <v>227</v>
      </c>
      <c r="D55" s="21">
        <v>237</v>
      </c>
      <c r="F55" s="21">
        <f t="shared" si="0"/>
        <v>11</v>
      </c>
    </row>
    <row r="56" spans="2:6" x14ac:dyDescent="0.25">
      <c r="B56" s="26" t="s">
        <v>78</v>
      </c>
      <c r="C56" s="21">
        <v>227</v>
      </c>
      <c r="D56" s="21">
        <v>240</v>
      </c>
      <c r="F56" s="21">
        <f t="shared" si="0"/>
        <v>14</v>
      </c>
    </row>
    <row r="57" spans="2:6" x14ac:dyDescent="0.25">
      <c r="B57" s="26" t="s">
        <v>79</v>
      </c>
      <c r="C57" s="21">
        <v>231</v>
      </c>
      <c r="D57" s="21">
        <v>237</v>
      </c>
      <c r="F57" s="21">
        <f t="shared" si="0"/>
        <v>7</v>
      </c>
    </row>
    <row r="58" spans="2:6" x14ac:dyDescent="0.25">
      <c r="B58" s="26" t="s">
        <v>80</v>
      </c>
      <c r="C58" s="21">
        <v>231</v>
      </c>
      <c r="D58" s="21">
        <v>240</v>
      </c>
      <c r="F58" s="21">
        <f t="shared" si="0"/>
        <v>10</v>
      </c>
    </row>
    <row r="59" spans="2:6" x14ac:dyDescent="0.25">
      <c r="B59" s="26" t="s">
        <v>81</v>
      </c>
      <c r="C59" s="21">
        <v>233</v>
      </c>
      <c r="D59" s="21">
        <v>240</v>
      </c>
      <c r="F59" s="21">
        <f t="shared" si="0"/>
        <v>8</v>
      </c>
    </row>
    <row r="60" spans="2:6" x14ac:dyDescent="0.25">
      <c r="B60" s="26" t="s">
        <v>82</v>
      </c>
      <c r="C60" s="21">
        <v>241</v>
      </c>
      <c r="D60" s="21">
        <v>248</v>
      </c>
      <c r="F60" s="21">
        <f t="shared" si="0"/>
        <v>8</v>
      </c>
    </row>
    <row r="61" spans="2:6" x14ac:dyDescent="0.25">
      <c r="B61" s="26" t="s">
        <v>83</v>
      </c>
      <c r="C61" s="21">
        <v>241</v>
      </c>
      <c r="D61" s="21">
        <v>255</v>
      </c>
      <c r="F61" s="21">
        <f t="shared" si="0"/>
        <v>15</v>
      </c>
    </row>
    <row r="62" spans="2:6" x14ac:dyDescent="0.25">
      <c r="B62" s="26" t="s">
        <v>84</v>
      </c>
      <c r="C62" s="21">
        <v>247</v>
      </c>
      <c r="D62" s="21">
        <v>255</v>
      </c>
      <c r="F62" s="21">
        <f t="shared" si="0"/>
        <v>9</v>
      </c>
    </row>
    <row r="63" spans="2:6" x14ac:dyDescent="0.25">
      <c r="B63" s="26" t="s">
        <v>85</v>
      </c>
      <c r="C63" s="21">
        <v>249</v>
      </c>
      <c r="D63" s="21">
        <v>255</v>
      </c>
      <c r="F63" s="21">
        <f t="shared" si="0"/>
        <v>7</v>
      </c>
    </row>
    <row r="64" spans="2:6" x14ac:dyDescent="0.25">
      <c r="B64" s="26" t="s">
        <v>86</v>
      </c>
      <c r="C64" s="21">
        <v>256</v>
      </c>
      <c r="D64" s="21">
        <v>269</v>
      </c>
      <c r="F64" s="21">
        <f t="shared" si="0"/>
        <v>14</v>
      </c>
    </row>
    <row r="65" spans="2:6" x14ac:dyDescent="0.25">
      <c r="B65" s="26" t="s">
        <v>87</v>
      </c>
      <c r="C65" s="21">
        <v>261</v>
      </c>
      <c r="D65" s="21">
        <v>269</v>
      </c>
      <c r="F65" s="21">
        <f t="shared" si="0"/>
        <v>9</v>
      </c>
    </row>
    <row r="66" spans="2:6" x14ac:dyDescent="0.25">
      <c r="B66" s="26" t="s">
        <v>88</v>
      </c>
      <c r="C66" s="21">
        <v>262</v>
      </c>
      <c r="D66" s="21">
        <v>269</v>
      </c>
      <c r="F66" s="21">
        <f t="shared" si="0"/>
        <v>8</v>
      </c>
    </row>
    <row r="67" spans="2:6" x14ac:dyDescent="0.25">
      <c r="B67" s="26" t="s">
        <v>89</v>
      </c>
      <c r="C67" s="21">
        <v>262</v>
      </c>
      <c r="D67" s="21">
        <v>270</v>
      </c>
      <c r="F67" s="21">
        <f t="shared" si="0"/>
        <v>9</v>
      </c>
    </row>
    <row r="68" spans="2:6" x14ac:dyDescent="0.25">
      <c r="B68" s="26" t="s">
        <v>90</v>
      </c>
      <c r="C68" s="21">
        <v>263</v>
      </c>
      <c r="D68" s="21">
        <v>269</v>
      </c>
      <c r="F68" s="21">
        <f t="shared" si="0"/>
        <v>7</v>
      </c>
    </row>
    <row r="69" spans="2:6" x14ac:dyDescent="0.25">
      <c r="B69" s="26" t="s">
        <v>91</v>
      </c>
      <c r="C69" s="21">
        <v>269</v>
      </c>
      <c r="D69" s="21">
        <v>278</v>
      </c>
      <c r="F69" s="21">
        <f t="shared" ref="F69:F132" si="1">D69-C69+1</f>
        <v>10</v>
      </c>
    </row>
    <row r="70" spans="2:6" x14ac:dyDescent="0.25">
      <c r="B70" s="26" t="s">
        <v>92</v>
      </c>
      <c r="C70" s="21">
        <v>270</v>
      </c>
      <c r="D70" s="21">
        <v>277</v>
      </c>
      <c r="F70" s="21">
        <f t="shared" si="1"/>
        <v>8</v>
      </c>
    </row>
    <row r="71" spans="2:6" x14ac:dyDescent="0.25">
      <c r="B71" s="26" t="s">
        <v>93</v>
      </c>
      <c r="C71" s="21">
        <v>270</v>
      </c>
      <c r="D71" s="21">
        <v>278</v>
      </c>
      <c r="F71" s="21">
        <f t="shared" si="1"/>
        <v>9</v>
      </c>
    </row>
    <row r="72" spans="2:6" x14ac:dyDescent="0.25">
      <c r="B72" s="26" t="s">
        <v>94</v>
      </c>
      <c r="C72" s="21">
        <v>272</v>
      </c>
      <c r="D72" s="21">
        <v>283</v>
      </c>
      <c r="F72" s="21">
        <f t="shared" si="1"/>
        <v>12</v>
      </c>
    </row>
    <row r="73" spans="2:6" x14ac:dyDescent="0.25">
      <c r="B73" s="26" t="s">
        <v>95</v>
      </c>
      <c r="C73" s="21">
        <v>279</v>
      </c>
      <c r="D73" s="21">
        <v>285</v>
      </c>
      <c r="F73" s="21">
        <f t="shared" si="1"/>
        <v>7</v>
      </c>
    </row>
    <row r="74" spans="2:6" x14ac:dyDescent="0.25">
      <c r="B74" s="26" t="s">
        <v>96</v>
      </c>
      <c r="C74" s="21">
        <v>279</v>
      </c>
      <c r="D74" s="21">
        <v>306</v>
      </c>
      <c r="F74" s="21">
        <f t="shared" si="1"/>
        <v>28</v>
      </c>
    </row>
    <row r="75" spans="2:6" x14ac:dyDescent="0.25">
      <c r="B75" s="26" t="s">
        <v>97</v>
      </c>
      <c r="C75" s="21">
        <v>279</v>
      </c>
      <c r="D75" s="21">
        <v>307</v>
      </c>
      <c r="F75" s="21">
        <f t="shared" si="1"/>
        <v>29</v>
      </c>
    </row>
    <row r="76" spans="2:6" x14ac:dyDescent="0.25">
      <c r="B76" s="26" t="s">
        <v>98</v>
      </c>
      <c r="C76" s="21">
        <v>283</v>
      </c>
      <c r="D76" s="21">
        <v>291</v>
      </c>
      <c r="F76" s="21">
        <f t="shared" si="1"/>
        <v>9</v>
      </c>
    </row>
    <row r="77" spans="2:6" x14ac:dyDescent="0.25">
      <c r="B77" s="26" t="s">
        <v>99</v>
      </c>
      <c r="C77" s="21">
        <v>283</v>
      </c>
      <c r="D77" s="21">
        <v>308</v>
      </c>
      <c r="F77" s="21">
        <f t="shared" si="1"/>
        <v>26</v>
      </c>
    </row>
    <row r="78" spans="2:6" x14ac:dyDescent="0.25">
      <c r="B78" s="26" t="s">
        <v>100</v>
      </c>
      <c r="C78" s="21">
        <v>284</v>
      </c>
      <c r="D78" s="21">
        <v>307</v>
      </c>
      <c r="F78" s="21">
        <f t="shared" si="1"/>
        <v>24</v>
      </c>
    </row>
    <row r="79" spans="2:6" x14ac:dyDescent="0.25">
      <c r="B79" s="26" t="s">
        <v>101</v>
      </c>
      <c r="C79" s="21">
        <v>286</v>
      </c>
      <c r="D79" s="21">
        <v>306</v>
      </c>
      <c r="F79" s="21">
        <f t="shared" si="1"/>
        <v>21</v>
      </c>
    </row>
    <row r="80" spans="2:6" x14ac:dyDescent="0.25">
      <c r="B80" s="26" t="s">
        <v>102</v>
      </c>
      <c r="C80" s="21">
        <v>286</v>
      </c>
      <c r="D80" s="21">
        <v>307</v>
      </c>
      <c r="F80" s="21">
        <f t="shared" si="1"/>
        <v>22</v>
      </c>
    </row>
    <row r="81" spans="2:6" x14ac:dyDescent="0.25">
      <c r="B81" s="26" t="s">
        <v>103</v>
      </c>
      <c r="C81" s="21">
        <v>286</v>
      </c>
      <c r="D81" s="21">
        <v>308</v>
      </c>
      <c r="F81" s="21">
        <f t="shared" si="1"/>
        <v>23</v>
      </c>
    </row>
    <row r="82" spans="2:6" x14ac:dyDescent="0.25">
      <c r="B82" s="26" t="s">
        <v>104</v>
      </c>
      <c r="C82" s="21">
        <v>291</v>
      </c>
      <c r="D82" s="21">
        <v>307</v>
      </c>
      <c r="F82" s="21">
        <f t="shared" si="1"/>
        <v>17</v>
      </c>
    </row>
    <row r="83" spans="2:6" x14ac:dyDescent="0.25">
      <c r="B83" s="26" t="s">
        <v>105</v>
      </c>
      <c r="C83" s="21">
        <v>291</v>
      </c>
      <c r="D83" s="21">
        <v>308</v>
      </c>
      <c r="F83" s="21">
        <f t="shared" si="1"/>
        <v>18</v>
      </c>
    </row>
    <row r="84" spans="2:6" x14ac:dyDescent="0.25">
      <c r="B84" s="26" t="s">
        <v>106</v>
      </c>
      <c r="C84" s="21">
        <v>293</v>
      </c>
      <c r="D84" s="21">
        <v>308</v>
      </c>
      <c r="F84" s="21">
        <f t="shared" si="1"/>
        <v>16</v>
      </c>
    </row>
    <row r="85" spans="2:6" x14ac:dyDescent="0.25">
      <c r="B85" s="26" t="s">
        <v>107</v>
      </c>
      <c r="C85" s="21">
        <v>307</v>
      </c>
      <c r="D85" s="21">
        <v>316</v>
      </c>
      <c r="F85" s="21">
        <f t="shared" si="1"/>
        <v>10</v>
      </c>
    </row>
    <row r="86" spans="2:6" x14ac:dyDescent="0.25">
      <c r="B86" s="26" t="s">
        <v>108</v>
      </c>
      <c r="C86" s="21">
        <v>308</v>
      </c>
      <c r="D86" s="21">
        <v>316</v>
      </c>
      <c r="F86" s="21">
        <f t="shared" si="1"/>
        <v>9</v>
      </c>
    </row>
    <row r="87" spans="2:6" x14ac:dyDescent="0.25">
      <c r="B87" s="26" t="s">
        <v>109</v>
      </c>
      <c r="C87" s="21">
        <v>308</v>
      </c>
      <c r="D87" s="21">
        <v>322</v>
      </c>
      <c r="F87" s="21">
        <f t="shared" si="1"/>
        <v>15</v>
      </c>
    </row>
    <row r="88" spans="2:6" x14ac:dyDescent="0.25">
      <c r="B88" s="26" t="s">
        <v>110</v>
      </c>
      <c r="C88" s="21">
        <v>309</v>
      </c>
      <c r="D88" s="21">
        <v>316</v>
      </c>
      <c r="F88" s="21">
        <f t="shared" si="1"/>
        <v>8</v>
      </c>
    </row>
    <row r="89" spans="2:6" x14ac:dyDescent="0.25">
      <c r="B89" s="26" t="s">
        <v>111</v>
      </c>
      <c r="C89" s="21">
        <v>309</v>
      </c>
      <c r="D89" s="21">
        <v>322</v>
      </c>
      <c r="F89" s="21">
        <f t="shared" si="1"/>
        <v>14</v>
      </c>
    </row>
    <row r="90" spans="2:6" x14ac:dyDescent="0.25">
      <c r="B90" s="26" t="s">
        <v>112</v>
      </c>
      <c r="C90" s="21">
        <v>311</v>
      </c>
      <c r="D90" s="21">
        <v>322</v>
      </c>
      <c r="F90" s="21">
        <f t="shared" si="1"/>
        <v>12</v>
      </c>
    </row>
    <row r="91" spans="2:6" x14ac:dyDescent="0.25">
      <c r="B91" s="26" t="s">
        <v>113</v>
      </c>
      <c r="C91" s="21">
        <v>313</v>
      </c>
      <c r="D91" s="21">
        <v>322</v>
      </c>
      <c r="F91" s="21">
        <f t="shared" si="1"/>
        <v>10</v>
      </c>
    </row>
    <row r="92" spans="2:6" x14ac:dyDescent="0.25">
      <c r="B92" s="26" t="s">
        <v>114</v>
      </c>
      <c r="C92" s="21">
        <v>315</v>
      </c>
      <c r="D92" s="21">
        <v>322</v>
      </c>
      <c r="F92" s="21">
        <f t="shared" si="1"/>
        <v>8</v>
      </c>
    </row>
    <row r="93" spans="2:6" x14ac:dyDescent="0.25">
      <c r="B93" s="26" t="s">
        <v>115</v>
      </c>
      <c r="C93" s="21">
        <v>326</v>
      </c>
      <c r="D93" s="21">
        <v>332</v>
      </c>
      <c r="F93" s="21">
        <f t="shared" si="1"/>
        <v>7</v>
      </c>
    </row>
    <row r="94" spans="2:6" x14ac:dyDescent="0.25">
      <c r="B94" s="26" t="s">
        <v>116</v>
      </c>
      <c r="C94" s="21">
        <v>326</v>
      </c>
      <c r="D94" s="21">
        <v>335</v>
      </c>
      <c r="F94" s="21">
        <f t="shared" si="1"/>
        <v>10</v>
      </c>
    </row>
    <row r="95" spans="2:6" x14ac:dyDescent="0.25">
      <c r="B95" s="26" t="s">
        <v>117</v>
      </c>
      <c r="C95" s="21">
        <v>328</v>
      </c>
      <c r="D95" s="21">
        <v>335</v>
      </c>
      <c r="F95" s="21">
        <f t="shared" si="1"/>
        <v>8</v>
      </c>
    </row>
    <row r="96" spans="2:6" x14ac:dyDescent="0.25">
      <c r="B96" s="26" t="s">
        <v>118</v>
      </c>
      <c r="C96" s="21">
        <v>339</v>
      </c>
      <c r="D96" s="21">
        <v>346</v>
      </c>
      <c r="F96" s="21">
        <f t="shared" si="1"/>
        <v>8</v>
      </c>
    </row>
    <row r="97" spans="2:6" x14ac:dyDescent="0.25">
      <c r="B97" s="26" t="s">
        <v>119</v>
      </c>
      <c r="C97" s="21">
        <v>339</v>
      </c>
      <c r="D97" s="21">
        <v>347</v>
      </c>
      <c r="F97" s="21">
        <f t="shared" si="1"/>
        <v>9</v>
      </c>
    </row>
    <row r="98" spans="2:6" x14ac:dyDescent="0.25">
      <c r="B98" s="26" t="s">
        <v>120</v>
      </c>
      <c r="C98" s="21">
        <v>339</v>
      </c>
      <c r="D98" s="21">
        <v>348</v>
      </c>
      <c r="F98" s="21">
        <f t="shared" si="1"/>
        <v>10</v>
      </c>
    </row>
    <row r="99" spans="2:6" x14ac:dyDescent="0.25">
      <c r="B99" s="26" t="s">
        <v>121</v>
      </c>
      <c r="C99" s="21">
        <v>340</v>
      </c>
      <c r="D99" s="21">
        <v>346</v>
      </c>
      <c r="F99" s="21">
        <f t="shared" si="1"/>
        <v>7</v>
      </c>
    </row>
    <row r="100" spans="2:6" x14ac:dyDescent="0.25">
      <c r="B100" s="26" t="s">
        <v>122</v>
      </c>
      <c r="C100" s="21">
        <v>340</v>
      </c>
      <c r="D100" s="21">
        <v>347</v>
      </c>
      <c r="F100" s="21">
        <f t="shared" si="1"/>
        <v>8</v>
      </c>
    </row>
    <row r="101" spans="2:6" x14ac:dyDescent="0.25">
      <c r="B101" s="26" t="s">
        <v>123</v>
      </c>
      <c r="C101" s="21">
        <v>347</v>
      </c>
      <c r="D101" s="21">
        <v>357</v>
      </c>
      <c r="F101" s="21">
        <f t="shared" si="1"/>
        <v>11</v>
      </c>
    </row>
    <row r="102" spans="2:6" x14ac:dyDescent="0.25">
      <c r="B102" s="26" t="s">
        <v>124</v>
      </c>
      <c r="C102" s="21">
        <v>348</v>
      </c>
      <c r="D102" s="21">
        <v>357</v>
      </c>
      <c r="F102" s="21">
        <f t="shared" si="1"/>
        <v>10</v>
      </c>
    </row>
    <row r="103" spans="2:6" x14ac:dyDescent="0.25">
      <c r="B103" s="26" t="s">
        <v>125</v>
      </c>
      <c r="C103" s="21">
        <v>349</v>
      </c>
      <c r="D103" s="21">
        <v>357</v>
      </c>
      <c r="F103" s="21">
        <f t="shared" si="1"/>
        <v>9</v>
      </c>
    </row>
    <row r="104" spans="2:6" x14ac:dyDescent="0.25">
      <c r="B104" s="26" t="s">
        <v>126</v>
      </c>
      <c r="C104" s="21">
        <v>350</v>
      </c>
      <c r="D104" s="21">
        <v>357</v>
      </c>
      <c r="F104" s="21">
        <f t="shared" si="1"/>
        <v>8</v>
      </c>
    </row>
    <row r="105" spans="2:6" x14ac:dyDescent="0.25">
      <c r="B105" s="26" t="s">
        <v>127</v>
      </c>
      <c r="C105" s="21">
        <v>358</v>
      </c>
      <c r="D105" s="21">
        <v>365</v>
      </c>
      <c r="F105" s="21">
        <f t="shared" si="1"/>
        <v>8</v>
      </c>
    </row>
    <row r="106" spans="2:6" x14ac:dyDescent="0.25">
      <c r="B106" s="26" t="s">
        <v>128</v>
      </c>
      <c r="C106" s="21">
        <v>358</v>
      </c>
      <c r="D106" s="21">
        <v>366</v>
      </c>
      <c r="F106" s="21">
        <f t="shared" si="1"/>
        <v>9</v>
      </c>
    </row>
    <row r="107" spans="2:6" x14ac:dyDescent="0.25">
      <c r="B107" s="26" t="s">
        <v>129</v>
      </c>
      <c r="C107" s="21">
        <v>367</v>
      </c>
      <c r="D107" s="21">
        <v>373</v>
      </c>
      <c r="F107" s="21">
        <f t="shared" si="1"/>
        <v>7</v>
      </c>
    </row>
    <row r="108" spans="2:6" x14ac:dyDescent="0.25">
      <c r="B108" s="26" t="s">
        <v>130</v>
      </c>
      <c r="C108" s="21">
        <v>367</v>
      </c>
      <c r="D108" s="21">
        <v>374</v>
      </c>
      <c r="F108" s="21">
        <f t="shared" si="1"/>
        <v>8</v>
      </c>
    </row>
    <row r="109" spans="2:6" x14ac:dyDescent="0.25">
      <c r="B109" s="26" t="s">
        <v>131</v>
      </c>
      <c r="C109" s="21">
        <v>367</v>
      </c>
      <c r="D109" s="21">
        <v>375</v>
      </c>
      <c r="F109" s="21">
        <f t="shared" si="1"/>
        <v>9</v>
      </c>
    </row>
    <row r="110" spans="2:6" x14ac:dyDescent="0.25">
      <c r="B110" s="26" t="s">
        <v>132</v>
      </c>
      <c r="C110" s="21">
        <v>370</v>
      </c>
      <c r="D110" s="21">
        <v>376</v>
      </c>
      <c r="F110" s="21">
        <f t="shared" si="1"/>
        <v>7</v>
      </c>
    </row>
    <row r="111" spans="2:6" x14ac:dyDescent="0.25">
      <c r="B111" s="26" t="s">
        <v>133</v>
      </c>
      <c r="C111" s="21">
        <v>376</v>
      </c>
      <c r="D111" s="21">
        <v>382</v>
      </c>
      <c r="F111" s="21">
        <f t="shared" si="1"/>
        <v>7</v>
      </c>
    </row>
    <row r="112" spans="2:6" x14ac:dyDescent="0.25">
      <c r="B112" s="26" t="s">
        <v>134</v>
      </c>
      <c r="C112" s="21">
        <v>376</v>
      </c>
      <c r="D112" s="21">
        <v>389</v>
      </c>
      <c r="F112" s="21">
        <f t="shared" si="1"/>
        <v>14</v>
      </c>
    </row>
    <row r="113" spans="2:6" x14ac:dyDescent="0.25">
      <c r="B113" s="26" t="s">
        <v>135</v>
      </c>
      <c r="C113" s="21">
        <v>376</v>
      </c>
      <c r="D113" s="21">
        <v>391</v>
      </c>
      <c r="F113" s="21">
        <f t="shared" si="1"/>
        <v>16</v>
      </c>
    </row>
    <row r="114" spans="2:6" x14ac:dyDescent="0.25">
      <c r="B114" s="26" t="s">
        <v>136</v>
      </c>
      <c r="C114" s="21">
        <v>376</v>
      </c>
      <c r="D114" s="21">
        <v>393</v>
      </c>
      <c r="F114" s="21">
        <f t="shared" si="1"/>
        <v>18</v>
      </c>
    </row>
    <row r="115" spans="2:6" x14ac:dyDescent="0.25">
      <c r="B115" s="26" t="s">
        <v>137</v>
      </c>
      <c r="C115" s="21">
        <v>377</v>
      </c>
      <c r="D115" s="21">
        <v>389</v>
      </c>
      <c r="F115" s="21">
        <f t="shared" si="1"/>
        <v>13</v>
      </c>
    </row>
    <row r="116" spans="2:6" x14ac:dyDescent="0.25">
      <c r="B116" s="26" t="s">
        <v>138</v>
      </c>
      <c r="C116" s="21">
        <v>377</v>
      </c>
      <c r="D116" s="21">
        <v>391</v>
      </c>
      <c r="F116" s="21">
        <f t="shared" si="1"/>
        <v>15</v>
      </c>
    </row>
    <row r="117" spans="2:6" x14ac:dyDescent="0.25">
      <c r="B117" s="26" t="s">
        <v>139</v>
      </c>
      <c r="C117" s="21">
        <v>377</v>
      </c>
      <c r="D117" s="21">
        <v>393</v>
      </c>
      <c r="F117" s="21">
        <f t="shared" si="1"/>
        <v>17</v>
      </c>
    </row>
    <row r="118" spans="2:6" x14ac:dyDescent="0.25">
      <c r="B118" s="26" t="s">
        <v>140</v>
      </c>
      <c r="C118" s="21">
        <v>378</v>
      </c>
      <c r="D118" s="21">
        <v>389</v>
      </c>
      <c r="F118" s="21">
        <f t="shared" si="1"/>
        <v>12</v>
      </c>
    </row>
    <row r="119" spans="2:6" x14ac:dyDescent="0.25">
      <c r="B119" s="26" t="s">
        <v>141</v>
      </c>
      <c r="C119" s="21">
        <v>378</v>
      </c>
      <c r="D119" s="21">
        <v>391</v>
      </c>
      <c r="F119" s="21">
        <f t="shared" si="1"/>
        <v>14</v>
      </c>
    </row>
    <row r="120" spans="2:6" x14ac:dyDescent="0.25">
      <c r="B120" s="26" t="s">
        <v>142</v>
      </c>
      <c r="C120" s="21">
        <v>381</v>
      </c>
      <c r="D120" s="21">
        <v>389</v>
      </c>
      <c r="F120" s="21">
        <f t="shared" si="1"/>
        <v>9</v>
      </c>
    </row>
    <row r="121" spans="2:6" x14ac:dyDescent="0.25">
      <c r="B121" s="26" t="s">
        <v>143</v>
      </c>
      <c r="C121" s="21">
        <v>381</v>
      </c>
      <c r="D121" s="21">
        <v>391</v>
      </c>
      <c r="F121" s="21">
        <f t="shared" si="1"/>
        <v>11</v>
      </c>
    </row>
    <row r="122" spans="2:6" x14ac:dyDescent="0.25">
      <c r="B122" s="26" t="s">
        <v>144</v>
      </c>
      <c r="C122" s="21">
        <v>381</v>
      </c>
      <c r="D122" s="21">
        <v>393</v>
      </c>
      <c r="F122" s="21">
        <f t="shared" si="1"/>
        <v>13</v>
      </c>
    </row>
    <row r="123" spans="2:6" x14ac:dyDescent="0.25">
      <c r="B123" s="26" t="s">
        <v>145</v>
      </c>
      <c r="C123" s="21">
        <v>392</v>
      </c>
      <c r="D123" s="21">
        <v>398</v>
      </c>
      <c r="F123" s="21">
        <f t="shared" si="1"/>
        <v>7</v>
      </c>
    </row>
    <row r="124" spans="2:6" x14ac:dyDescent="0.25">
      <c r="B124" s="26" t="s">
        <v>146</v>
      </c>
      <c r="C124" s="21">
        <v>392</v>
      </c>
      <c r="D124" s="21">
        <v>400</v>
      </c>
      <c r="F124" s="21">
        <f t="shared" si="1"/>
        <v>9</v>
      </c>
    </row>
    <row r="125" spans="2:6" x14ac:dyDescent="0.25">
      <c r="B125" s="26" t="s">
        <v>147</v>
      </c>
      <c r="C125" s="21">
        <v>394</v>
      </c>
      <c r="D125" s="21">
        <v>400</v>
      </c>
      <c r="F125" s="21">
        <f t="shared" si="1"/>
        <v>7</v>
      </c>
    </row>
    <row r="126" spans="2:6" x14ac:dyDescent="0.25">
      <c r="B126" s="26" t="s">
        <v>148</v>
      </c>
      <c r="C126" s="21">
        <v>399</v>
      </c>
      <c r="D126" s="21">
        <v>405</v>
      </c>
      <c r="F126" s="21">
        <f t="shared" si="1"/>
        <v>7</v>
      </c>
    </row>
    <row r="127" spans="2:6" x14ac:dyDescent="0.25">
      <c r="B127" s="26" t="s">
        <v>149</v>
      </c>
      <c r="C127" s="21">
        <v>399</v>
      </c>
      <c r="D127" s="21">
        <v>407</v>
      </c>
      <c r="F127" s="21">
        <f t="shared" si="1"/>
        <v>9</v>
      </c>
    </row>
    <row r="128" spans="2:6" x14ac:dyDescent="0.25">
      <c r="B128" s="26" t="s">
        <v>150</v>
      </c>
      <c r="C128" s="21">
        <v>399</v>
      </c>
      <c r="D128" s="21">
        <v>410</v>
      </c>
      <c r="F128" s="21">
        <f t="shared" si="1"/>
        <v>12</v>
      </c>
    </row>
    <row r="129" spans="2:6" x14ac:dyDescent="0.25">
      <c r="B129" s="26" t="s">
        <v>151</v>
      </c>
      <c r="C129" s="21">
        <v>401</v>
      </c>
      <c r="D129" s="21">
        <v>407</v>
      </c>
      <c r="F129" s="21">
        <f t="shared" si="1"/>
        <v>7</v>
      </c>
    </row>
    <row r="130" spans="2:6" x14ac:dyDescent="0.25">
      <c r="B130" s="26" t="s">
        <v>152</v>
      </c>
      <c r="C130" s="21">
        <v>411</v>
      </c>
      <c r="D130" s="21">
        <v>421</v>
      </c>
      <c r="F130" s="21">
        <f t="shared" si="1"/>
        <v>11</v>
      </c>
    </row>
    <row r="131" spans="2:6" x14ac:dyDescent="0.25">
      <c r="B131" s="26" t="s">
        <v>153</v>
      </c>
      <c r="C131" s="21">
        <v>411</v>
      </c>
      <c r="D131" s="21">
        <v>424</v>
      </c>
      <c r="F131" s="21">
        <f t="shared" si="1"/>
        <v>14</v>
      </c>
    </row>
    <row r="132" spans="2:6" x14ac:dyDescent="0.25">
      <c r="B132" s="26" t="s">
        <v>154</v>
      </c>
      <c r="C132" s="21">
        <v>411</v>
      </c>
      <c r="D132" s="21">
        <v>435</v>
      </c>
      <c r="F132" s="21">
        <f t="shared" si="1"/>
        <v>25</v>
      </c>
    </row>
    <row r="133" spans="2:6" x14ac:dyDescent="0.25">
      <c r="B133" s="26" t="s">
        <v>155</v>
      </c>
      <c r="C133" s="21">
        <v>414</v>
      </c>
      <c r="D133" s="21">
        <v>424</v>
      </c>
      <c r="F133" s="21">
        <f t="shared" ref="F133:F167" si="2">D133-C133+1</f>
        <v>11</v>
      </c>
    </row>
    <row r="134" spans="2:6" x14ac:dyDescent="0.25">
      <c r="B134" s="26" t="s">
        <v>156</v>
      </c>
      <c r="C134" s="21">
        <v>418</v>
      </c>
      <c r="D134" s="21">
        <v>424</v>
      </c>
      <c r="F134" s="21">
        <f t="shared" si="2"/>
        <v>7</v>
      </c>
    </row>
    <row r="135" spans="2:6" x14ac:dyDescent="0.25">
      <c r="B135" s="26" t="s">
        <v>157</v>
      </c>
      <c r="C135" s="21">
        <v>425</v>
      </c>
      <c r="D135" s="21">
        <v>431</v>
      </c>
      <c r="F135" s="21">
        <f t="shared" si="2"/>
        <v>7</v>
      </c>
    </row>
    <row r="136" spans="2:6" x14ac:dyDescent="0.25">
      <c r="B136" s="26" t="s">
        <v>158</v>
      </c>
      <c r="C136" s="21">
        <v>425</v>
      </c>
      <c r="D136" s="21">
        <v>434</v>
      </c>
      <c r="F136" s="21">
        <f t="shared" si="2"/>
        <v>10</v>
      </c>
    </row>
    <row r="137" spans="2:6" x14ac:dyDescent="0.25">
      <c r="B137" s="26" t="s">
        <v>159</v>
      </c>
      <c r="C137" s="21">
        <v>436</v>
      </c>
      <c r="D137" s="21">
        <v>445</v>
      </c>
      <c r="F137" s="21">
        <f t="shared" si="2"/>
        <v>10</v>
      </c>
    </row>
    <row r="138" spans="2:6" x14ac:dyDescent="0.25">
      <c r="B138" s="26" t="s">
        <v>160</v>
      </c>
      <c r="C138" s="21">
        <v>436</v>
      </c>
      <c r="D138" s="21">
        <v>448</v>
      </c>
      <c r="F138" s="21">
        <f t="shared" si="2"/>
        <v>13</v>
      </c>
    </row>
    <row r="139" spans="2:6" x14ac:dyDescent="0.25">
      <c r="B139" s="26" t="s">
        <v>161</v>
      </c>
      <c r="C139" s="21">
        <v>440</v>
      </c>
      <c r="D139" s="21">
        <v>448</v>
      </c>
      <c r="F139" s="21">
        <f t="shared" si="2"/>
        <v>9</v>
      </c>
    </row>
    <row r="140" spans="2:6" x14ac:dyDescent="0.25">
      <c r="B140" s="26" t="s">
        <v>162</v>
      </c>
      <c r="C140" s="21">
        <v>452</v>
      </c>
      <c r="D140" s="21">
        <v>472</v>
      </c>
      <c r="F140" s="21">
        <f t="shared" si="2"/>
        <v>21</v>
      </c>
    </row>
    <row r="141" spans="2:6" x14ac:dyDescent="0.25">
      <c r="B141" s="26" t="s">
        <v>163</v>
      </c>
      <c r="C141" s="21">
        <v>453</v>
      </c>
      <c r="D141" s="21">
        <v>472</v>
      </c>
      <c r="F141" s="21">
        <f t="shared" si="2"/>
        <v>20</v>
      </c>
    </row>
    <row r="142" spans="2:6" x14ac:dyDescent="0.25">
      <c r="B142" s="26" t="s">
        <v>164</v>
      </c>
      <c r="C142" s="21">
        <v>455</v>
      </c>
      <c r="D142" s="21">
        <v>472</v>
      </c>
      <c r="F142" s="21">
        <f t="shared" si="2"/>
        <v>18</v>
      </c>
    </row>
    <row r="143" spans="2:6" x14ac:dyDescent="0.25">
      <c r="B143" s="26" t="s">
        <v>165</v>
      </c>
      <c r="C143" s="21">
        <v>456</v>
      </c>
      <c r="D143" s="21">
        <v>462</v>
      </c>
      <c r="F143" s="21">
        <f t="shared" si="2"/>
        <v>7</v>
      </c>
    </row>
    <row r="144" spans="2:6" x14ac:dyDescent="0.25">
      <c r="B144" s="26" t="s">
        <v>166</v>
      </c>
      <c r="C144" s="21">
        <v>456</v>
      </c>
      <c r="D144" s="21">
        <v>466</v>
      </c>
      <c r="F144" s="21">
        <f t="shared" si="2"/>
        <v>11</v>
      </c>
    </row>
    <row r="145" spans="2:6" x14ac:dyDescent="0.25">
      <c r="B145" s="26" t="s">
        <v>167</v>
      </c>
      <c r="C145" s="21">
        <v>456</v>
      </c>
      <c r="D145" s="21">
        <v>467</v>
      </c>
      <c r="F145" s="21">
        <f t="shared" si="2"/>
        <v>12</v>
      </c>
    </row>
    <row r="146" spans="2:6" x14ac:dyDescent="0.25">
      <c r="B146" s="26" t="s">
        <v>168</v>
      </c>
      <c r="C146" s="21">
        <v>456</v>
      </c>
      <c r="D146" s="21">
        <v>472</v>
      </c>
      <c r="F146" s="21">
        <f t="shared" si="2"/>
        <v>17</v>
      </c>
    </row>
    <row r="147" spans="2:6" x14ac:dyDescent="0.25">
      <c r="B147" s="26" t="s">
        <v>169</v>
      </c>
      <c r="C147" s="21">
        <v>463</v>
      </c>
      <c r="D147" s="21">
        <v>472</v>
      </c>
      <c r="F147" s="21">
        <f t="shared" si="2"/>
        <v>10</v>
      </c>
    </row>
    <row r="148" spans="2:6" x14ac:dyDescent="0.25">
      <c r="B148" s="26" t="s">
        <v>170</v>
      </c>
      <c r="C148" s="21">
        <v>467</v>
      </c>
      <c r="D148" s="21">
        <v>474</v>
      </c>
      <c r="F148" s="21">
        <f t="shared" si="2"/>
        <v>8</v>
      </c>
    </row>
    <row r="149" spans="2:6" x14ac:dyDescent="0.25">
      <c r="B149" s="26" t="s">
        <v>171</v>
      </c>
      <c r="C149" s="21">
        <v>468</v>
      </c>
      <c r="D149" s="21">
        <v>474</v>
      </c>
      <c r="F149" s="21">
        <f t="shared" si="2"/>
        <v>7</v>
      </c>
    </row>
    <row r="150" spans="2:6" x14ac:dyDescent="0.25">
      <c r="B150" s="26" t="s">
        <v>172</v>
      </c>
      <c r="C150" s="21">
        <v>473</v>
      </c>
      <c r="D150" s="21">
        <v>482</v>
      </c>
      <c r="F150" s="21">
        <f t="shared" si="2"/>
        <v>10</v>
      </c>
    </row>
    <row r="151" spans="2:6" x14ac:dyDescent="0.25">
      <c r="B151" s="26" t="s">
        <v>173</v>
      </c>
      <c r="C151" s="21">
        <v>473</v>
      </c>
      <c r="D151" s="21">
        <v>491</v>
      </c>
      <c r="F151" s="21">
        <f t="shared" si="2"/>
        <v>19</v>
      </c>
    </row>
    <row r="152" spans="2:6" x14ac:dyDescent="0.25">
      <c r="B152" s="26" t="s">
        <v>174</v>
      </c>
      <c r="C152" s="21">
        <v>475</v>
      </c>
      <c r="D152" s="21">
        <v>491</v>
      </c>
      <c r="F152" s="21">
        <f t="shared" si="2"/>
        <v>17</v>
      </c>
    </row>
    <row r="153" spans="2:6" x14ac:dyDescent="0.25">
      <c r="B153" s="26" t="s">
        <v>175</v>
      </c>
      <c r="C153" s="21">
        <v>479</v>
      </c>
      <c r="D153" s="21">
        <v>491</v>
      </c>
      <c r="F153" s="21">
        <f t="shared" si="2"/>
        <v>13</v>
      </c>
    </row>
    <row r="154" spans="2:6" x14ac:dyDescent="0.25">
      <c r="B154" s="26" t="s">
        <v>176</v>
      </c>
      <c r="C154" s="21">
        <v>492</v>
      </c>
      <c r="D154" s="21">
        <v>509</v>
      </c>
      <c r="F154" s="21">
        <f t="shared" si="2"/>
        <v>18</v>
      </c>
    </row>
    <row r="155" spans="2:6" x14ac:dyDescent="0.25">
      <c r="B155" s="26" t="s">
        <v>177</v>
      </c>
      <c r="C155" s="21">
        <v>492</v>
      </c>
      <c r="D155" s="21">
        <v>510</v>
      </c>
      <c r="F155" s="21">
        <f t="shared" si="2"/>
        <v>19</v>
      </c>
    </row>
    <row r="156" spans="2:6" x14ac:dyDescent="0.25">
      <c r="B156" s="26" t="s">
        <v>178</v>
      </c>
      <c r="C156" s="21">
        <v>496</v>
      </c>
      <c r="D156" s="21">
        <v>503</v>
      </c>
      <c r="F156" s="21">
        <f t="shared" si="2"/>
        <v>8</v>
      </c>
    </row>
    <row r="157" spans="2:6" x14ac:dyDescent="0.25">
      <c r="B157" s="26" t="s">
        <v>179</v>
      </c>
      <c r="C157" s="21">
        <v>496</v>
      </c>
      <c r="D157" s="21">
        <v>509</v>
      </c>
      <c r="F157" s="21">
        <f t="shared" si="2"/>
        <v>14</v>
      </c>
    </row>
    <row r="158" spans="2:6" x14ac:dyDescent="0.25">
      <c r="B158" s="26" t="s">
        <v>180</v>
      </c>
      <c r="C158" s="21">
        <v>496</v>
      </c>
      <c r="D158" s="21">
        <v>510</v>
      </c>
      <c r="F158" s="21">
        <f t="shared" si="2"/>
        <v>15</v>
      </c>
    </row>
    <row r="159" spans="2:6" x14ac:dyDescent="0.25">
      <c r="B159" s="26" t="s">
        <v>181</v>
      </c>
      <c r="C159" s="21">
        <v>497</v>
      </c>
      <c r="D159" s="21">
        <v>503</v>
      </c>
      <c r="F159" s="21">
        <f t="shared" si="2"/>
        <v>7</v>
      </c>
    </row>
    <row r="160" spans="2:6" x14ac:dyDescent="0.25">
      <c r="B160" s="26" t="s">
        <v>182</v>
      </c>
      <c r="C160" s="21">
        <v>499</v>
      </c>
      <c r="D160" s="21">
        <v>509</v>
      </c>
      <c r="F160" s="21">
        <f t="shared" si="2"/>
        <v>11</v>
      </c>
    </row>
    <row r="161" spans="2:7" x14ac:dyDescent="0.25">
      <c r="B161" s="26" t="s">
        <v>183</v>
      </c>
      <c r="C161" s="21">
        <v>499</v>
      </c>
      <c r="D161" s="21">
        <v>510</v>
      </c>
      <c r="F161" s="21">
        <f t="shared" si="2"/>
        <v>12</v>
      </c>
    </row>
    <row r="162" spans="2:7" x14ac:dyDescent="0.25">
      <c r="B162" s="26" t="s">
        <v>184</v>
      </c>
      <c r="C162" s="21">
        <v>503</v>
      </c>
      <c r="D162" s="21">
        <v>509</v>
      </c>
      <c r="F162" s="21">
        <f t="shared" si="2"/>
        <v>7</v>
      </c>
    </row>
    <row r="163" spans="2:7" x14ac:dyDescent="0.25">
      <c r="B163" s="26" t="s">
        <v>185</v>
      </c>
      <c r="C163" s="21">
        <v>504</v>
      </c>
      <c r="D163" s="21">
        <v>510</v>
      </c>
      <c r="F163" s="21">
        <f t="shared" si="2"/>
        <v>7</v>
      </c>
    </row>
    <row r="164" spans="2:7" x14ac:dyDescent="0.25">
      <c r="B164" s="26" t="s">
        <v>186</v>
      </c>
      <c r="C164" s="21">
        <v>521</v>
      </c>
      <c r="D164" s="21">
        <v>531</v>
      </c>
      <c r="E164" s="21" t="s">
        <v>187</v>
      </c>
      <c r="F164" s="21">
        <f t="shared" si="2"/>
        <v>11</v>
      </c>
    </row>
    <row r="165" spans="2:7" x14ac:dyDescent="0.25">
      <c r="B165" s="26" t="s">
        <v>188</v>
      </c>
      <c r="C165" s="21">
        <v>520</v>
      </c>
      <c r="D165" s="21">
        <v>531</v>
      </c>
      <c r="E165" s="21" t="s">
        <v>189</v>
      </c>
      <c r="F165" s="21">
        <f t="shared" si="2"/>
        <v>12</v>
      </c>
    </row>
    <row r="166" spans="2:7" x14ac:dyDescent="0.25">
      <c r="B166" s="26" t="s">
        <v>190</v>
      </c>
      <c r="C166" s="21">
        <v>519</v>
      </c>
      <c r="D166" s="21">
        <v>527</v>
      </c>
      <c r="E166" s="21" t="s">
        <v>191</v>
      </c>
      <c r="F166" s="21">
        <f t="shared" si="2"/>
        <v>9</v>
      </c>
    </row>
    <row r="167" spans="2:7" x14ac:dyDescent="0.25">
      <c r="B167" s="26" t="s">
        <v>192</v>
      </c>
      <c r="C167" s="21">
        <v>519</v>
      </c>
      <c r="D167" s="21">
        <v>531</v>
      </c>
      <c r="E167" s="21" t="s">
        <v>191</v>
      </c>
      <c r="F167" s="23">
        <f t="shared" si="2"/>
        <v>13</v>
      </c>
      <c r="G167" s="22"/>
    </row>
    <row r="168" spans="2:7" x14ac:dyDescent="0.25">
      <c r="F168" s="27">
        <f>AVERAGE(F4:F167)</f>
        <v>12.262195121951219</v>
      </c>
      <c r="G168" s="27" t="s">
        <v>194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2640-2FCF-48B9-9BCA-59319BC33168}">
  <dimension ref="A1"/>
  <sheetViews>
    <sheetView zoomScale="110" zoomScaleNormal="11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C6F0E-0A7C-4E1B-9E73-F76AFE64AB7A}">
  <dimension ref="B3:AU168"/>
  <sheetViews>
    <sheetView zoomScale="40" zoomScaleNormal="40" workbookViewId="0"/>
  </sheetViews>
  <sheetFormatPr defaultRowHeight="15" x14ac:dyDescent="0.25"/>
  <cols>
    <col min="2" max="2" width="45.85546875" bestFit="1" customWidth="1"/>
    <col min="3" max="4" width="9.140625" style="21"/>
    <col min="5" max="5" width="20.140625" style="21" customWidth="1"/>
    <col min="6" max="6" width="2" style="21" customWidth="1"/>
    <col min="12" max="12" width="2" customWidth="1"/>
    <col min="18" max="18" width="2" customWidth="1"/>
    <col min="26" max="26" width="45.85546875" bestFit="1" customWidth="1"/>
    <col min="27" max="28" width="9.140625" style="21"/>
    <col min="29" max="29" width="20.140625" style="21" bestFit="1" customWidth="1"/>
    <col min="30" max="30" width="2" style="21" customWidth="1"/>
    <col min="31" max="35" width="9.140625" style="21"/>
    <col min="36" max="36" width="2" style="21" customWidth="1"/>
    <col min="37" max="41" width="9.140625" style="21"/>
    <col min="42" max="42" width="2" style="21" customWidth="1"/>
    <col min="43" max="47" width="9.140625" style="21"/>
  </cols>
  <sheetData>
    <row r="3" spans="2:47" s="28" customFormat="1" x14ac:dyDescent="0.25">
      <c r="C3" s="29"/>
      <c r="D3" s="29"/>
      <c r="E3" s="29"/>
      <c r="F3" s="29"/>
      <c r="G3" s="28" t="s">
        <v>200</v>
      </c>
      <c r="M3" s="28" t="s">
        <v>201</v>
      </c>
      <c r="S3" s="28" t="s">
        <v>202</v>
      </c>
      <c r="AA3" s="29"/>
      <c r="AB3" s="29"/>
      <c r="AC3" s="29"/>
      <c r="AD3" s="29"/>
      <c r="AE3" s="29" t="s">
        <v>200</v>
      </c>
      <c r="AF3" s="29"/>
      <c r="AG3" s="29"/>
      <c r="AH3" s="29"/>
      <c r="AI3" s="29"/>
      <c r="AJ3" s="29"/>
      <c r="AK3" s="29" t="s">
        <v>201</v>
      </c>
      <c r="AL3" s="29"/>
      <c r="AM3" s="29"/>
      <c r="AN3" s="29"/>
      <c r="AO3" s="29"/>
      <c r="AP3" s="29"/>
      <c r="AQ3" s="29" t="s">
        <v>202</v>
      </c>
      <c r="AR3" s="29"/>
      <c r="AS3" s="29"/>
      <c r="AT3" s="29"/>
      <c r="AU3" s="29"/>
    </row>
    <row r="4" spans="2:47" x14ac:dyDescent="0.25">
      <c r="B4" s="24" t="s">
        <v>22</v>
      </c>
      <c r="C4" s="25" t="s">
        <v>23</v>
      </c>
      <c r="D4" s="25" t="s">
        <v>24</v>
      </c>
      <c r="E4" s="25" t="s">
        <v>25</v>
      </c>
      <c r="F4" s="25"/>
      <c r="G4" s="24">
        <v>0.16700000000000001</v>
      </c>
      <c r="H4" s="24">
        <v>1</v>
      </c>
      <c r="I4" s="24">
        <v>10</v>
      </c>
      <c r="J4" s="24">
        <v>60</v>
      </c>
      <c r="K4" s="24">
        <v>240</v>
      </c>
      <c r="L4" s="22"/>
      <c r="M4" s="24">
        <v>0.16700000000000001</v>
      </c>
      <c r="N4" s="24">
        <v>1</v>
      </c>
      <c r="O4" s="24">
        <v>10</v>
      </c>
      <c r="P4" s="24">
        <v>60</v>
      </c>
      <c r="Q4" s="24">
        <v>240</v>
      </c>
      <c r="R4" s="22"/>
      <c r="S4" s="24">
        <v>0.16700000000000001</v>
      </c>
      <c r="T4" s="24">
        <v>1</v>
      </c>
      <c r="U4" s="24">
        <v>10</v>
      </c>
      <c r="V4" s="24">
        <v>60</v>
      </c>
      <c r="W4" s="24">
        <v>240</v>
      </c>
      <c r="Z4" s="24" t="s">
        <v>22</v>
      </c>
      <c r="AA4" s="25" t="s">
        <v>23</v>
      </c>
      <c r="AB4" s="25" t="s">
        <v>24</v>
      </c>
      <c r="AC4" s="25" t="s">
        <v>25</v>
      </c>
      <c r="AD4" s="25"/>
      <c r="AE4" s="25">
        <v>0.16700000000000001</v>
      </c>
      <c r="AF4" s="25">
        <v>1</v>
      </c>
      <c r="AG4" s="25">
        <v>10</v>
      </c>
      <c r="AH4" s="25">
        <v>60</v>
      </c>
      <c r="AI4" s="25">
        <v>240</v>
      </c>
      <c r="AJ4" s="23"/>
      <c r="AK4" s="25">
        <v>0.16700000000000001</v>
      </c>
      <c r="AL4" s="25">
        <v>1</v>
      </c>
      <c r="AM4" s="25">
        <v>10</v>
      </c>
      <c r="AN4" s="25">
        <v>60</v>
      </c>
      <c r="AO4" s="25">
        <v>240</v>
      </c>
      <c r="AP4" s="23"/>
      <c r="AQ4" s="25">
        <v>0.16700000000000001</v>
      </c>
      <c r="AR4" s="25">
        <v>1</v>
      </c>
      <c r="AS4" s="25">
        <v>10</v>
      </c>
      <c r="AT4" s="25">
        <v>60</v>
      </c>
      <c r="AU4" s="25">
        <v>240</v>
      </c>
    </row>
    <row r="5" spans="2:47" x14ac:dyDescent="0.25">
      <c r="B5" s="26" t="s">
        <v>26</v>
      </c>
      <c r="C5" s="21">
        <v>77</v>
      </c>
      <c r="D5" s="21">
        <v>86</v>
      </c>
      <c r="G5" s="35">
        <v>13.36</v>
      </c>
      <c r="H5" s="35">
        <v>11.78</v>
      </c>
      <c r="I5" s="35"/>
      <c r="J5" s="35">
        <v>12.629999999999999</v>
      </c>
      <c r="K5" s="35">
        <v>12.43</v>
      </c>
      <c r="L5" s="35"/>
      <c r="M5" s="35">
        <v>12.4</v>
      </c>
      <c r="N5" s="35">
        <v>10.07</v>
      </c>
      <c r="O5" s="35">
        <v>12.86</v>
      </c>
      <c r="P5" s="35">
        <v>12.920000000000002</v>
      </c>
      <c r="Q5" s="35">
        <v>14.249999999999998</v>
      </c>
      <c r="R5" s="35"/>
      <c r="S5" s="35">
        <v>12.61</v>
      </c>
      <c r="T5" s="35">
        <v>12.709999999999999</v>
      </c>
      <c r="U5" s="35">
        <v>14.35</v>
      </c>
      <c r="V5" s="35">
        <v>16.739999999999998</v>
      </c>
      <c r="W5" s="35">
        <v>18.98</v>
      </c>
      <c r="Z5" s="26" t="s">
        <v>26</v>
      </c>
      <c r="AA5" s="21">
        <v>77</v>
      </c>
      <c r="AB5" s="21">
        <v>86</v>
      </c>
      <c r="AE5" s="21">
        <v>13.36</v>
      </c>
      <c r="AF5" s="21">
        <v>11.78</v>
      </c>
      <c r="AH5" s="21">
        <v>12.629999999999999</v>
      </c>
      <c r="AI5" s="21">
        <v>12.43</v>
      </c>
      <c r="AK5" s="21">
        <v>12.4</v>
      </c>
      <c r="AL5" s="21">
        <v>10.07</v>
      </c>
      <c r="AM5" s="21">
        <v>12.86</v>
      </c>
      <c r="AN5" s="21">
        <v>12.920000000000002</v>
      </c>
      <c r="AO5" s="21">
        <v>14.249999999999998</v>
      </c>
      <c r="AQ5" s="21">
        <v>12.61</v>
      </c>
      <c r="AR5" s="21">
        <v>12.709999999999999</v>
      </c>
      <c r="AS5" s="21">
        <v>14.35</v>
      </c>
      <c r="AT5" s="21">
        <v>16.739999999999998</v>
      </c>
      <c r="AU5" s="21">
        <v>18.98</v>
      </c>
    </row>
    <row r="6" spans="2:47" x14ac:dyDescent="0.25">
      <c r="B6" s="26" t="s">
        <v>27</v>
      </c>
      <c r="C6" s="21">
        <v>90</v>
      </c>
      <c r="D6" s="21">
        <v>98</v>
      </c>
      <c r="G6" s="35">
        <v>23.13</v>
      </c>
      <c r="H6" s="35">
        <v>36.19</v>
      </c>
      <c r="I6" s="35">
        <v>50.7</v>
      </c>
      <c r="J6" s="35">
        <v>55.15</v>
      </c>
      <c r="K6" s="35">
        <v>57.85</v>
      </c>
      <c r="L6" s="35"/>
      <c r="M6" s="35">
        <v>21.990000000000002</v>
      </c>
      <c r="N6" s="35">
        <v>34.130000000000003</v>
      </c>
      <c r="O6" s="35">
        <v>49.04</v>
      </c>
      <c r="P6" s="35">
        <v>54.65</v>
      </c>
      <c r="Q6" s="35">
        <v>54.63</v>
      </c>
      <c r="R6" s="35"/>
      <c r="S6" s="35">
        <v>36</v>
      </c>
      <c r="T6" s="35">
        <v>49.96</v>
      </c>
      <c r="U6" s="35">
        <v>56.42</v>
      </c>
      <c r="V6" s="35">
        <v>59.69</v>
      </c>
      <c r="W6" s="35">
        <v>63.749999999999993</v>
      </c>
      <c r="Z6" s="26" t="s">
        <v>27</v>
      </c>
      <c r="AA6" s="21">
        <v>90</v>
      </c>
      <c r="AB6" s="21">
        <v>98</v>
      </c>
      <c r="AE6" s="21">
        <v>23.13</v>
      </c>
      <c r="AF6" s="21">
        <v>36.19</v>
      </c>
      <c r="AG6" s="21">
        <v>50.7</v>
      </c>
      <c r="AH6" s="21">
        <v>55.15</v>
      </c>
      <c r="AI6" s="21">
        <v>57.85</v>
      </c>
      <c r="AK6" s="21">
        <v>21.990000000000002</v>
      </c>
      <c r="AL6" s="21">
        <v>34.130000000000003</v>
      </c>
      <c r="AM6" s="21">
        <v>49.04</v>
      </c>
      <c r="AN6" s="21">
        <v>54.65</v>
      </c>
      <c r="AO6" s="21">
        <v>54.63</v>
      </c>
      <c r="AQ6" s="21">
        <v>36</v>
      </c>
      <c r="AR6" s="21">
        <v>49.96</v>
      </c>
      <c r="AS6" s="21">
        <v>56.42</v>
      </c>
      <c r="AT6" s="21">
        <v>59.69</v>
      </c>
      <c r="AU6" s="21">
        <v>63.749999999999993</v>
      </c>
    </row>
    <row r="7" spans="2:47" x14ac:dyDescent="0.25">
      <c r="B7" s="26" t="s">
        <v>28</v>
      </c>
      <c r="C7" s="21">
        <v>90</v>
      </c>
      <c r="D7" s="21">
        <v>99</v>
      </c>
      <c r="G7" s="35">
        <v>19.489999999999998</v>
      </c>
      <c r="H7" s="35">
        <v>32.82</v>
      </c>
      <c r="I7" s="35">
        <v>44.18</v>
      </c>
      <c r="J7" s="35">
        <v>50.149999999999991</v>
      </c>
      <c r="K7" s="35">
        <v>53.36</v>
      </c>
      <c r="L7" s="35"/>
      <c r="M7" s="35">
        <v>18.940000000000001</v>
      </c>
      <c r="N7" s="35">
        <v>31.2</v>
      </c>
      <c r="O7" s="35">
        <v>42.8</v>
      </c>
      <c r="P7" s="35">
        <v>48.61</v>
      </c>
      <c r="Q7" s="35">
        <v>50.480000000000004</v>
      </c>
      <c r="R7" s="35"/>
      <c r="S7" s="35">
        <v>30.29</v>
      </c>
      <c r="T7" s="35">
        <v>42.17</v>
      </c>
      <c r="U7" s="35">
        <v>50.639999999999993</v>
      </c>
      <c r="V7" s="35">
        <v>54.08</v>
      </c>
      <c r="W7" s="35">
        <v>57.63</v>
      </c>
      <c r="Z7" s="26" t="s">
        <v>28</v>
      </c>
      <c r="AA7" s="21">
        <v>90</v>
      </c>
      <c r="AB7" s="21">
        <v>99</v>
      </c>
      <c r="AE7" s="21">
        <v>19.489999999999998</v>
      </c>
      <c r="AF7" s="21">
        <v>32.82</v>
      </c>
      <c r="AG7" s="21">
        <v>44.18</v>
      </c>
      <c r="AH7" s="21">
        <v>50.149999999999991</v>
      </c>
      <c r="AI7" s="21">
        <v>53.36</v>
      </c>
      <c r="AK7" s="21">
        <v>18.940000000000001</v>
      </c>
      <c r="AL7" s="21">
        <v>31.2</v>
      </c>
      <c r="AM7" s="21">
        <v>42.8</v>
      </c>
      <c r="AN7" s="21">
        <v>48.61</v>
      </c>
      <c r="AO7" s="21">
        <v>50.480000000000004</v>
      </c>
      <c r="AQ7" s="21">
        <v>30.29</v>
      </c>
      <c r="AR7" s="21">
        <v>42.17</v>
      </c>
      <c r="AS7" s="21">
        <v>50.639999999999993</v>
      </c>
      <c r="AT7" s="21">
        <v>54.08</v>
      </c>
      <c r="AU7" s="21">
        <v>57.63</v>
      </c>
    </row>
    <row r="8" spans="2:47" x14ac:dyDescent="0.25">
      <c r="B8" s="26" t="s">
        <v>29</v>
      </c>
      <c r="C8" s="21">
        <v>90</v>
      </c>
      <c r="D8" s="21">
        <v>100</v>
      </c>
      <c r="G8" s="35">
        <v>17.72</v>
      </c>
      <c r="H8" s="35">
        <v>28.060000000000002</v>
      </c>
      <c r="I8" s="35">
        <v>40.57</v>
      </c>
      <c r="J8" s="35">
        <v>48.02</v>
      </c>
      <c r="K8" s="35">
        <v>56.14</v>
      </c>
      <c r="L8" s="35"/>
      <c r="M8" s="35">
        <v>16.64</v>
      </c>
      <c r="N8" s="35">
        <v>26.31</v>
      </c>
      <c r="O8" s="35">
        <v>39.4</v>
      </c>
      <c r="P8" s="35">
        <v>47.42</v>
      </c>
      <c r="Q8" s="35">
        <v>52.949999999999996</v>
      </c>
      <c r="R8" s="35"/>
      <c r="S8" s="35">
        <v>27.73</v>
      </c>
      <c r="T8" s="35">
        <v>41.18</v>
      </c>
      <c r="U8" s="35">
        <v>53.04</v>
      </c>
      <c r="V8" s="35">
        <v>56.81</v>
      </c>
      <c r="W8" s="35">
        <v>60.74</v>
      </c>
      <c r="Z8" s="26" t="s">
        <v>29</v>
      </c>
      <c r="AA8" s="21">
        <v>90</v>
      </c>
      <c r="AB8" s="21">
        <v>100</v>
      </c>
      <c r="AE8" s="21">
        <v>17.72</v>
      </c>
      <c r="AF8" s="21">
        <v>28.060000000000002</v>
      </c>
      <c r="AG8" s="21">
        <v>40.57</v>
      </c>
      <c r="AH8" s="21">
        <v>48.02</v>
      </c>
      <c r="AI8" s="21">
        <v>56.14</v>
      </c>
      <c r="AK8" s="21">
        <v>16.64</v>
      </c>
      <c r="AL8" s="21">
        <v>26.31</v>
      </c>
      <c r="AM8" s="21">
        <v>39.4</v>
      </c>
      <c r="AN8" s="21">
        <v>47.42</v>
      </c>
      <c r="AO8" s="21">
        <v>52.949999999999996</v>
      </c>
      <c r="AQ8" s="21">
        <v>27.73</v>
      </c>
      <c r="AR8" s="21">
        <v>41.18</v>
      </c>
      <c r="AS8" s="21">
        <v>53.04</v>
      </c>
      <c r="AT8" s="21">
        <v>56.81</v>
      </c>
      <c r="AU8" s="21">
        <v>60.74</v>
      </c>
    </row>
    <row r="9" spans="2:47" x14ac:dyDescent="0.25">
      <c r="B9" s="26" t="s">
        <v>30</v>
      </c>
      <c r="C9" s="21">
        <v>90</v>
      </c>
      <c r="D9" s="21">
        <v>101</v>
      </c>
      <c r="G9" s="35">
        <v>14.399999999999999</v>
      </c>
      <c r="H9" s="35">
        <v>24.740000000000002</v>
      </c>
      <c r="I9" s="35">
        <v>39.71</v>
      </c>
      <c r="J9" s="35">
        <v>48.449999999999996</v>
      </c>
      <c r="K9" s="35">
        <v>53.83</v>
      </c>
      <c r="L9" s="35"/>
      <c r="M9" s="35">
        <v>13.99</v>
      </c>
      <c r="N9" s="35">
        <v>23.369999999999997</v>
      </c>
      <c r="O9" s="35">
        <v>39.369999999999997</v>
      </c>
      <c r="P9" s="35">
        <v>48.22</v>
      </c>
      <c r="Q9" s="35">
        <v>52.83</v>
      </c>
      <c r="R9" s="35"/>
      <c r="S9" s="35">
        <v>23.51</v>
      </c>
      <c r="T9" s="35">
        <v>37.230000000000004</v>
      </c>
      <c r="U9" s="35">
        <v>52.89</v>
      </c>
      <c r="V9" s="35">
        <v>56.720000000000006</v>
      </c>
      <c r="W9" s="35">
        <v>59.3</v>
      </c>
      <c r="Z9" s="26" t="s">
        <v>30</v>
      </c>
      <c r="AA9" s="21">
        <v>90</v>
      </c>
      <c r="AB9" s="21">
        <v>101</v>
      </c>
      <c r="AE9" s="21">
        <v>14.399999999999999</v>
      </c>
      <c r="AF9" s="21">
        <v>24.740000000000002</v>
      </c>
      <c r="AG9" s="21">
        <v>39.71</v>
      </c>
      <c r="AH9" s="21">
        <v>48.449999999999996</v>
      </c>
      <c r="AI9" s="21">
        <v>53.83</v>
      </c>
      <c r="AK9" s="21">
        <v>13.99</v>
      </c>
      <c r="AL9" s="21">
        <v>23.369999999999997</v>
      </c>
      <c r="AM9" s="21">
        <v>39.369999999999997</v>
      </c>
      <c r="AN9" s="21">
        <v>48.22</v>
      </c>
      <c r="AO9" s="21">
        <v>52.83</v>
      </c>
      <c r="AQ9" s="21">
        <v>23.51</v>
      </c>
      <c r="AR9" s="21">
        <v>37.230000000000004</v>
      </c>
      <c r="AS9" s="21">
        <v>52.89</v>
      </c>
      <c r="AT9" s="21">
        <v>56.720000000000006</v>
      </c>
      <c r="AU9" s="21">
        <v>59.3</v>
      </c>
    </row>
    <row r="10" spans="2:47" x14ac:dyDescent="0.25">
      <c r="B10" s="26" t="s">
        <v>31</v>
      </c>
      <c r="C10" s="21">
        <v>92</v>
      </c>
      <c r="D10" s="21">
        <v>101</v>
      </c>
      <c r="G10" s="35">
        <v>18.509999999999998</v>
      </c>
      <c r="H10" s="35">
        <v>25.77</v>
      </c>
      <c r="I10" s="35">
        <v>43.16</v>
      </c>
      <c r="J10" s="35">
        <v>54.390000000000008</v>
      </c>
      <c r="K10" s="35">
        <v>60.370000000000005</v>
      </c>
      <c r="L10" s="35"/>
      <c r="M10" s="35">
        <v>16.939999999999998</v>
      </c>
      <c r="N10" s="35">
        <v>23.51</v>
      </c>
      <c r="O10" s="35">
        <v>40.849999999999994</v>
      </c>
      <c r="P10" s="35">
        <v>52.459999999999994</v>
      </c>
      <c r="Q10" s="35">
        <v>57.440000000000005</v>
      </c>
      <c r="R10" s="35"/>
      <c r="S10" s="35">
        <v>27.139999999999997</v>
      </c>
      <c r="T10" s="35">
        <v>40.11</v>
      </c>
      <c r="U10" s="35">
        <v>58.620000000000005</v>
      </c>
      <c r="V10" s="35">
        <v>60.8</v>
      </c>
      <c r="W10" s="35">
        <v>60.84</v>
      </c>
      <c r="Z10" s="26" t="s">
        <v>31</v>
      </c>
      <c r="AA10" s="21">
        <v>92</v>
      </c>
      <c r="AB10" s="21">
        <v>101</v>
      </c>
      <c r="AE10" s="21">
        <v>18.509999999999998</v>
      </c>
      <c r="AF10" s="21">
        <v>25.77</v>
      </c>
      <c r="AG10" s="21">
        <v>43.16</v>
      </c>
      <c r="AH10" s="21">
        <v>54.390000000000008</v>
      </c>
      <c r="AI10" s="21">
        <v>60.370000000000005</v>
      </c>
      <c r="AK10" s="21">
        <v>16.939999999999998</v>
      </c>
      <c r="AL10" s="21">
        <v>23.51</v>
      </c>
      <c r="AM10" s="21">
        <v>40.849999999999994</v>
      </c>
      <c r="AN10" s="21">
        <v>52.459999999999994</v>
      </c>
      <c r="AO10" s="21">
        <v>57.440000000000005</v>
      </c>
      <c r="AQ10" s="21">
        <v>27.139999999999997</v>
      </c>
      <c r="AR10" s="21">
        <v>40.11</v>
      </c>
      <c r="AS10" s="21">
        <v>58.620000000000005</v>
      </c>
      <c r="AT10" s="21">
        <v>60.8</v>
      </c>
      <c r="AU10" s="21">
        <v>60.84</v>
      </c>
    </row>
    <row r="11" spans="2:47" x14ac:dyDescent="0.25">
      <c r="B11" s="26" t="s">
        <v>32</v>
      </c>
      <c r="C11" s="21">
        <v>93</v>
      </c>
      <c r="D11" s="21">
        <v>101</v>
      </c>
      <c r="G11" s="35">
        <v>21.08</v>
      </c>
      <c r="H11" s="35">
        <v>26.229999999999997</v>
      </c>
      <c r="I11" s="35">
        <v>40</v>
      </c>
      <c r="J11" s="35">
        <v>52.019999999999996</v>
      </c>
      <c r="K11" s="35">
        <v>59.41</v>
      </c>
      <c r="L11" s="35"/>
      <c r="M11" s="35">
        <v>19.739999999999998</v>
      </c>
      <c r="N11" s="35">
        <v>25.14</v>
      </c>
      <c r="O11" s="35">
        <v>38.159999999999997</v>
      </c>
      <c r="P11" s="35">
        <v>51.480000000000004</v>
      </c>
      <c r="Q11" s="35">
        <v>57.230000000000004</v>
      </c>
      <c r="R11" s="35"/>
      <c r="S11" s="35">
        <v>30.570000000000004</v>
      </c>
      <c r="T11" s="35">
        <v>41.370000000000005</v>
      </c>
      <c r="U11" s="35">
        <v>56.910000000000004</v>
      </c>
      <c r="V11" s="35">
        <v>59.97</v>
      </c>
      <c r="W11" s="35">
        <v>60.819999999999993</v>
      </c>
      <c r="Z11" s="26" t="s">
        <v>32</v>
      </c>
      <c r="AA11" s="21">
        <v>93</v>
      </c>
      <c r="AB11" s="21">
        <v>101</v>
      </c>
      <c r="AE11" s="21">
        <v>21.08</v>
      </c>
      <c r="AF11" s="21">
        <v>26.229999999999997</v>
      </c>
      <c r="AG11" s="21">
        <v>40</v>
      </c>
      <c r="AH11" s="21">
        <v>52.019999999999996</v>
      </c>
      <c r="AI11" s="21">
        <v>59.41</v>
      </c>
      <c r="AK11" s="21">
        <v>19.739999999999998</v>
      </c>
      <c r="AL11" s="21">
        <v>25.14</v>
      </c>
      <c r="AM11" s="21">
        <v>38.159999999999997</v>
      </c>
      <c r="AN11" s="21">
        <v>51.480000000000004</v>
      </c>
      <c r="AO11" s="21">
        <v>57.230000000000004</v>
      </c>
      <c r="AQ11" s="21">
        <v>30.570000000000004</v>
      </c>
      <c r="AR11" s="21">
        <v>41.370000000000005</v>
      </c>
      <c r="AS11" s="21">
        <v>56.910000000000004</v>
      </c>
      <c r="AT11" s="21">
        <v>59.97</v>
      </c>
      <c r="AU11" s="21">
        <v>60.819999999999993</v>
      </c>
    </row>
    <row r="12" spans="2:47" x14ac:dyDescent="0.25">
      <c r="B12" s="26" t="s">
        <v>33</v>
      </c>
      <c r="C12" s="21">
        <v>94</v>
      </c>
      <c r="D12" s="21">
        <v>100</v>
      </c>
      <c r="G12" s="35">
        <v>27.339999999999996</v>
      </c>
      <c r="H12" s="35">
        <v>27.12</v>
      </c>
      <c r="I12" s="35">
        <v>32.79</v>
      </c>
      <c r="J12" s="35">
        <v>45.64</v>
      </c>
      <c r="K12" s="35">
        <v>56.220000000000006</v>
      </c>
      <c r="L12" s="35"/>
      <c r="M12" s="35">
        <v>26.179999999999996</v>
      </c>
      <c r="N12" s="35">
        <v>27.639999999999997</v>
      </c>
      <c r="O12" s="35">
        <v>31.3</v>
      </c>
      <c r="P12" s="35">
        <v>45.79</v>
      </c>
      <c r="Q12" s="35">
        <v>55.87</v>
      </c>
      <c r="R12" s="35"/>
      <c r="S12" s="35">
        <v>29.909999999999997</v>
      </c>
      <c r="T12" s="35">
        <v>41.46</v>
      </c>
      <c r="U12" s="35">
        <v>55.589999999999996</v>
      </c>
      <c r="V12" s="35">
        <v>59.319999999999993</v>
      </c>
      <c r="W12" s="35">
        <v>58.45</v>
      </c>
      <c r="Z12" s="26" t="s">
        <v>33</v>
      </c>
      <c r="AA12" s="21">
        <v>94</v>
      </c>
      <c r="AB12" s="21">
        <v>100</v>
      </c>
      <c r="AE12" s="21">
        <v>27.339999999999996</v>
      </c>
      <c r="AF12" s="21">
        <v>27.12</v>
      </c>
      <c r="AG12" s="21">
        <v>32.79</v>
      </c>
      <c r="AH12" s="21">
        <v>45.64</v>
      </c>
      <c r="AI12" s="21">
        <v>56.220000000000006</v>
      </c>
      <c r="AK12" s="21">
        <v>26.179999999999996</v>
      </c>
      <c r="AL12" s="21">
        <v>27.639999999999997</v>
      </c>
      <c r="AM12" s="21">
        <v>31.3</v>
      </c>
      <c r="AN12" s="21">
        <v>45.79</v>
      </c>
      <c r="AO12" s="21">
        <v>55.87</v>
      </c>
      <c r="AQ12" s="21">
        <v>29.909999999999997</v>
      </c>
      <c r="AR12" s="21">
        <v>41.46</v>
      </c>
      <c r="AS12" s="21">
        <v>55.589999999999996</v>
      </c>
      <c r="AT12" s="21">
        <v>59.319999999999993</v>
      </c>
      <c r="AU12" s="21">
        <v>58.45</v>
      </c>
    </row>
    <row r="13" spans="2:47" x14ac:dyDescent="0.25">
      <c r="B13" s="26" t="s">
        <v>34</v>
      </c>
      <c r="C13" s="21">
        <v>94</v>
      </c>
      <c r="D13" s="21">
        <v>101</v>
      </c>
      <c r="G13" s="35">
        <v>24.07</v>
      </c>
      <c r="H13" s="35">
        <v>27.029999999999998</v>
      </c>
      <c r="I13" s="35">
        <v>39.67</v>
      </c>
      <c r="J13" s="35">
        <v>52.23</v>
      </c>
      <c r="K13" s="35">
        <v>60.8</v>
      </c>
      <c r="L13" s="35"/>
      <c r="M13" s="35">
        <v>23.57</v>
      </c>
      <c r="N13" s="35">
        <v>26.41</v>
      </c>
      <c r="O13" s="35">
        <v>38.75</v>
      </c>
      <c r="P13" s="35">
        <v>52.31</v>
      </c>
      <c r="Q13" s="35">
        <v>59.75</v>
      </c>
      <c r="R13" s="35"/>
      <c r="S13" s="35">
        <v>27.88</v>
      </c>
      <c r="T13" s="35">
        <v>40.699999999999996</v>
      </c>
      <c r="U13" s="35">
        <v>59.79</v>
      </c>
      <c r="V13" s="35">
        <v>62.470000000000006</v>
      </c>
      <c r="W13" s="35">
        <v>62.21</v>
      </c>
      <c r="Z13" s="26" t="s">
        <v>34</v>
      </c>
      <c r="AA13" s="21">
        <v>94</v>
      </c>
      <c r="AB13" s="21">
        <v>101</v>
      </c>
      <c r="AE13" s="21">
        <v>24.07</v>
      </c>
      <c r="AF13" s="21">
        <v>27.029999999999998</v>
      </c>
      <c r="AG13" s="21">
        <v>39.67</v>
      </c>
      <c r="AH13" s="21">
        <v>52.23</v>
      </c>
      <c r="AI13" s="21">
        <v>60.8</v>
      </c>
      <c r="AK13" s="21">
        <v>23.57</v>
      </c>
      <c r="AL13" s="21">
        <v>26.41</v>
      </c>
      <c r="AM13" s="21">
        <v>38.75</v>
      </c>
      <c r="AN13" s="21">
        <v>52.31</v>
      </c>
      <c r="AO13" s="21">
        <v>59.75</v>
      </c>
      <c r="AQ13" s="21">
        <v>27.88</v>
      </c>
      <c r="AR13" s="21">
        <v>40.699999999999996</v>
      </c>
      <c r="AS13" s="21">
        <v>59.79</v>
      </c>
      <c r="AT13" s="21">
        <v>62.470000000000006</v>
      </c>
      <c r="AU13" s="21">
        <v>62.21</v>
      </c>
    </row>
    <row r="14" spans="2:47" x14ac:dyDescent="0.25">
      <c r="B14" s="26" t="s">
        <v>35</v>
      </c>
      <c r="C14" s="21">
        <v>94</v>
      </c>
      <c r="D14" s="21">
        <v>102</v>
      </c>
      <c r="G14" s="35">
        <v>16.809999999999999</v>
      </c>
      <c r="H14" s="35">
        <v>18.790000000000003</v>
      </c>
      <c r="I14" s="35">
        <v>29.54</v>
      </c>
      <c r="J14" s="35">
        <v>40.04</v>
      </c>
      <c r="K14" s="35">
        <v>47.27</v>
      </c>
      <c r="L14" s="35"/>
      <c r="M14" s="35">
        <v>15.879999999999999</v>
      </c>
      <c r="N14" s="35">
        <v>18.990000000000002</v>
      </c>
      <c r="O14" s="35">
        <v>29.909999999999997</v>
      </c>
      <c r="P14" s="35">
        <v>38.78</v>
      </c>
      <c r="Q14" s="35">
        <v>45.379999999999995</v>
      </c>
      <c r="R14" s="35"/>
      <c r="S14" s="35">
        <v>20.25</v>
      </c>
      <c r="T14" s="35">
        <v>30.2</v>
      </c>
      <c r="U14" s="35">
        <v>45.83</v>
      </c>
      <c r="V14" s="35">
        <v>53.05</v>
      </c>
      <c r="W14" s="35">
        <v>56.42</v>
      </c>
      <c r="Z14" s="26" t="s">
        <v>35</v>
      </c>
      <c r="AA14" s="21">
        <v>94</v>
      </c>
      <c r="AB14" s="21">
        <v>102</v>
      </c>
      <c r="AE14" s="21">
        <v>16.809999999999999</v>
      </c>
      <c r="AF14" s="21">
        <v>18.790000000000003</v>
      </c>
      <c r="AG14" s="21">
        <v>29.54</v>
      </c>
      <c r="AH14" s="21">
        <v>40.04</v>
      </c>
      <c r="AI14" s="21">
        <v>47.27</v>
      </c>
      <c r="AK14" s="21">
        <v>15.879999999999999</v>
      </c>
      <c r="AL14" s="21">
        <v>18.990000000000002</v>
      </c>
      <c r="AM14" s="21">
        <v>29.909999999999997</v>
      </c>
      <c r="AN14" s="21">
        <v>38.78</v>
      </c>
      <c r="AO14" s="21">
        <v>45.379999999999995</v>
      </c>
      <c r="AQ14" s="21">
        <v>20.25</v>
      </c>
      <c r="AR14" s="21">
        <v>30.2</v>
      </c>
      <c r="AS14" s="21">
        <v>45.83</v>
      </c>
      <c r="AT14" s="21">
        <v>53.05</v>
      </c>
      <c r="AU14" s="21">
        <v>56.42</v>
      </c>
    </row>
    <row r="15" spans="2:47" x14ac:dyDescent="0.25">
      <c r="B15" s="26" t="s">
        <v>36</v>
      </c>
      <c r="C15" s="21">
        <v>99</v>
      </c>
      <c r="D15" s="21">
        <v>108</v>
      </c>
      <c r="G15" s="35">
        <v>6.69</v>
      </c>
      <c r="H15" s="35">
        <v>12.31</v>
      </c>
      <c r="I15" s="35">
        <v>31.22</v>
      </c>
      <c r="J15" s="35">
        <v>44.3</v>
      </c>
      <c r="K15" s="35">
        <v>45.300000000000004</v>
      </c>
      <c r="L15" s="35"/>
      <c r="M15" s="35">
        <v>5.76</v>
      </c>
      <c r="N15" s="35">
        <v>10.050000000000001</v>
      </c>
      <c r="O15" s="35">
        <v>29.330000000000002</v>
      </c>
      <c r="P15" s="35">
        <v>41.64</v>
      </c>
      <c r="Q15" s="35">
        <v>42.75</v>
      </c>
      <c r="R15" s="35"/>
      <c r="S15" s="35">
        <v>5.7</v>
      </c>
      <c r="T15" s="35">
        <v>12.590000000000002</v>
      </c>
      <c r="U15" s="35">
        <v>35.54</v>
      </c>
      <c r="V15" s="35">
        <v>51.55</v>
      </c>
      <c r="W15" s="35">
        <v>58.85</v>
      </c>
      <c r="Z15" s="26" t="s">
        <v>36</v>
      </c>
      <c r="AA15" s="21">
        <v>99</v>
      </c>
      <c r="AB15" s="21">
        <v>108</v>
      </c>
      <c r="AE15" s="21">
        <v>6.69</v>
      </c>
      <c r="AF15" s="21">
        <v>12.31</v>
      </c>
      <c r="AG15" s="21">
        <v>31.22</v>
      </c>
      <c r="AH15" s="21">
        <v>44.3</v>
      </c>
      <c r="AI15" s="21">
        <v>45.300000000000004</v>
      </c>
      <c r="AK15" s="21">
        <v>5.76</v>
      </c>
      <c r="AL15" s="21">
        <v>10.050000000000001</v>
      </c>
      <c r="AM15" s="21">
        <v>29.330000000000002</v>
      </c>
      <c r="AN15" s="21">
        <v>41.64</v>
      </c>
      <c r="AO15" s="21">
        <v>42.75</v>
      </c>
      <c r="AQ15" s="21">
        <v>5.7</v>
      </c>
      <c r="AR15" s="21">
        <v>12.590000000000002</v>
      </c>
      <c r="AS15" s="21">
        <v>35.54</v>
      </c>
      <c r="AT15" s="21">
        <v>51.55</v>
      </c>
      <c r="AU15" s="21">
        <v>58.85</v>
      </c>
    </row>
    <row r="16" spans="2:47" x14ac:dyDescent="0.25">
      <c r="B16" s="26" t="s">
        <v>39</v>
      </c>
      <c r="C16" s="21">
        <v>101</v>
      </c>
      <c r="D16" s="21">
        <v>108</v>
      </c>
      <c r="G16" s="35">
        <v>5.34</v>
      </c>
      <c r="H16" s="35">
        <v>10.7</v>
      </c>
      <c r="I16" s="35">
        <v>27.22</v>
      </c>
      <c r="J16" s="35">
        <v>38.25</v>
      </c>
      <c r="K16" s="35">
        <v>40.799999999999997</v>
      </c>
      <c r="L16" s="35"/>
      <c r="M16" s="35">
        <v>6.01</v>
      </c>
      <c r="N16" s="35">
        <v>11.1</v>
      </c>
      <c r="O16" s="35">
        <v>25.919999999999998</v>
      </c>
      <c r="P16" s="35">
        <v>36.559999999999995</v>
      </c>
      <c r="Q16" s="35">
        <v>38.96</v>
      </c>
      <c r="R16" s="35"/>
      <c r="S16" s="35">
        <v>6.2700000000000005</v>
      </c>
      <c r="T16" s="35">
        <v>10.35</v>
      </c>
      <c r="U16" s="35">
        <v>30.680000000000003</v>
      </c>
      <c r="V16" s="35">
        <v>49.980000000000004</v>
      </c>
      <c r="W16" s="35">
        <v>56.31</v>
      </c>
      <c r="Z16" s="26" t="s">
        <v>39</v>
      </c>
      <c r="AA16" s="21">
        <v>101</v>
      </c>
      <c r="AB16" s="21">
        <v>108</v>
      </c>
      <c r="AE16" s="21">
        <v>5.34</v>
      </c>
      <c r="AF16" s="21">
        <v>10.7</v>
      </c>
      <c r="AG16" s="21">
        <v>27.22</v>
      </c>
      <c r="AH16" s="21">
        <v>38.25</v>
      </c>
      <c r="AI16" s="21">
        <v>40.799999999999997</v>
      </c>
      <c r="AK16" s="21">
        <v>6.01</v>
      </c>
      <c r="AL16" s="21">
        <v>11.1</v>
      </c>
      <c r="AM16" s="21">
        <v>25.919999999999998</v>
      </c>
      <c r="AN16" s="21">
        <v>36.559999999999995</v>
      </c>
      <c r="AO16" s="21">
        <v>38.96</v>
      </c>
      <c r="AQ16" s="21">
        <v>6.2700000000000005</v>
      </c>
      <c r="AR16" s="21">
        <v>10.35</v>
      </c>
      <c r="AS16" s="21">
        <v>30.680000000000003</v>
      </c>
      <c r="AT16" s="21">
        <v>49.980000000000004</v>
      </c>
      <c r="AU16" s="21">
        <v>56.31</v>
      </c>
    </row>
    <row r="17" spans="2:47" x14ac:dyDescent="0.25">
      <c r="B17" s="26" t="s">
        <v>40</v>
      </c>
      <c r="C17" s="21">
        <v>102</v>
      </c>
      <c r="D17" s="21">
        <v>108</v>
      </c>
      <c r="G17" s="35">
        <v>4.55</v>
      </c>
      <c r="H17" s="35">
        <v>9.6199999999999992</v>
      </c>
      <c r="I17" s="35">
        <v>26.32</v>
      </c>
      <c r="J17" s="35">
        <v>36.809999999999995</v>
      </c>
      <c r="K17" s="35">
        <v>37.9</v>
      </c>
      <c r="L17" s="35"/>
      <c r="M17" s="35">
        <v>4.4799999999999995</v>
      </c>
      <c r="N17" s="35">
        <v>9.07</v>
      </c>
      <c r="O17" s="35">
        <v>26.3</v>
      </c>
      <c r="P17" s="35">
        <v>35.93</v>
      </c>
      <c r="Q17" s="35">
        <v>36.51</v>
      </c>
      <c r="R17" s="35"/>
      <c r="S17" s="35">
        <v>5.1400000000000006</v>
      </c>
      <c r="T17" s="35">
        <v>11.28</v>
      </c>
      <c r="U17" s="35">
        <v>31.15</v>
      </c>
      <c r="V17" s="35">
        <v>48.43</v>
      </c>
      <c r="W17" s="35">
        <v>57.230000000000004</v>
      </c>
      <c r="Z17" s="26" t="s">
        <v>40</v>
      </c>
      <c r="AA17" s="21">
        <v>102</v>
      </c>
      <c r="AB17" s="21">
        <v>108</v>
      </c>
      <c r="AE17" s="21">
        <v>4.55</v>
      </c>
      <c r="AF17" s="21">
        <v>9.6199999999999992</v>
      </c>
      <c r="AG17" s="21">
        <v>26.32</v>
      </c>
      <c r="AH17" s="21">
        <v>36.809999999999995</v>
      </c>
      <c r="AI17" s="21">
        <v>37.9</v>
      </c>
      <c r="AK17" s="21">
        <v>4.4799999999999995</v>
      </c>
      <c r="AL17" s="21">
        <v>9.07</v>
      </c>
      <c r="AM17" s="21">
        <v>26.3</v>
      </c>
      <c r="AN17" s="21">
        <v>35.93</v>
      </c>
      <c r="AO17" s="21">
        <v>36.51</v>
      </c>
      <c r="AQ17" s="21">
        <v>5.1400000000000006</v>
      </c>
      <c r="AR17" s="21">
        <v>11.28</v>
      </c>
      <c r="AS17" s="21">
        <v>31.15</v>
      </c>
      <c r="AT17" s="21">
        <v>48.43</v>
      </c>
      <c r="AU17" s="21">
        <v>57.230000000000004</v>
      </c>
    </row>
    <row r="18" spans="2:47" x14ac:dyDescent="0.25">
      <c r="B18" s="26" t="s">
        <v>37</v>
      </c>
      <c r="C18" s="21">
        <v>99</v>
      </c>
      <c r="D18" s="21">
        <v>118</v>
      </c>
      <c r="G18" s="35">
        <v>28.29</v>
      </c>
      <c r="H18" s="35">
        <v>31.55</v>
      </c>
      <c r="I18" s="35">
        <v>39.54</v>
      </c>
      <c r="J18" s="35">
        <v>43.51</v>
      </c>
      <c r="K18" s="35">
        <v>44.83</v>
      </c>
      <c r="L18" s="35"/>
      <c r="M18" s="35">
        <v>28.349999999999998</v>
      </c>
      <c r="N18" s="35">
        <v>31.31</v>
      </c>
      <c r="O18" s="35">
        <v>38.940000000000005</v>
      </c>
      <c r="P18" s="35">
        <v>42.95</v>
      </c>
      <c r="Q18" s="35">
        <v>43.919999999999995</v>
      </c>
      <c r="R18" s="35"/>
      <c r="S18" s="35">
        <v>26.740000000000002</v>
      </c>
      <c r="T18" s="35">
        <v>31.46</v>
      </c>
      <c r="U18" s="35">
        <v>39.489999999999995</v>
      </c>
      <c r="V18" s="35">
        <v>46.5</v>
      </c>
      <c r="W18" s="35">
        <v>49.1</v>
      </c>
      <c r="Z18" s="26" t="s">
        <v>37</v>
      </c>
      <c r="AA18" s="21">
        <v>99</v>
      </c>
      <c r="AB18" s="21">
        <v>118</v>
      </c>
      <c r="AE18" s="21">
        <v>28.29</v>
      </c>
      <c r="AF18" s="21">
        <v>31.55</v>
      </c>
      <c r="AG18" s="21">
        <v>39.54</v>
      </c>
      <c r="AH18" s="21">
        <v>43.51</v>
      </c>
      <c r="AI18" s="21">
        <v>44.83</v>
      </c>
      <c r="AK18" s="21">
        <v>28.349999999999998</v>
      </c>
      <c r="AL18" s="21">
        <v>31.31</v>
      </c>
      <c r="AM18" s="21">
        <v>38.940000000000005</v>
      </c>
      <c r="AN18" s="21">
        <v>42.95</v>
      </c>
      <c r="AO18" s="21">
        <v>43.919999999999995</v>
      </c>
      <c r="AQ18" s="21">
        <v>26.740000000000002</v>
      </c>
      <c r="AR18" s="21">
        <v>31.46</v>
      </c>
      <c r="AS18" s="21">
        <v>39.489999999999995</v>
      </c>
      <c r="AT18" s="21">
        <v>46.5</v>
      </c>
      <c r="AU18" s="21">
        <v>49.1</v>
      </c>
    </row>
    <row r="19" spans="2:47" x14ac:dyDescent="0.25">
      <c r="B19" s="26" t="s">
        <v>38</v>
      </c>
      <c r="C19" s="21">
        <v>100</v>
      </c>
      <c r="D19" s="21">
        <v>118</v>
      </c>
      <c r="G19" s="35">
        <v>30.959999999999997</v>
      </c>
      <c r="H19" s="35">
        <v>33.36</v>
      </c>
      <c r="I19" s="35">
        <v>38.79</v>
      </c>
      <c r="J19" s="35">
        <v>41.72</v>
      </c>
      <c r="K19" s="35">
        <v>43.4</v>
      </c>
      <c r="L19" s="35"/>
      <c r="M19" s="35">
        <v>29.57</v>
      </c>
      <c r="N19" s="35">
        <v>32.300000000000004</v>
      </c>
      <c r="O19" s="35">
        <v>37.909999999999997</v>
      </c>
      <c r="P19" s="35">
        <v>41.9</v>
      </c>
      <c r="Q19" s="35">
        <v>42.03</v>
      </c>
      <c r="R19" s="35"/>
      <c r="S19" s="35">
        <v>28.08</v>
      </c>
      <c r="T19" s="35">
        <v>32.5</v>
      </c>
      <c r="U19" s="35">
        <v>38.57</v>
      </c>
      <c r="V19" s="35">
        <v>45.18</v>
      </c>
      <c r="W19" s="35">
        <v>47.94</v>
      </c>
      <c r="Z19" s="26" t="s">
        <v>38</v>
      </c>
      <c r="AA19" s="21">
        <v>100</v>
      </c>
      <c r="AB19" s="21">
        <v>118</v>
      </c>
      <c r="AE19" s="21">
        <v>30.959999999999997</v>
      </c>
      <c r="AF19" s="21">
        <v>33.36</v>
      </c>
      <c r="AG19" s="21">
        <v>38.79</v>
      </c>
      <c r="AH19" s="21">
        <v>41.72</v>
      </c>
      <c r="AI19" s="21">
        <v>43.4</v>
      </c>
      <c r="AK19" s="21">
        <v>29.57</v>
      </c>
      <c r="AL19" s="21">
        <v>32.300000000000004</v>
      </c>
      <c r="AM19" s="21">
        <v>37.909999999999997</v>
      </c>
      <c r="AN19" s="21">
        <v>41.9</v>
      </c>
      <c r="AO19" s="21">
        <v>42.03</v>
      </c>
      <c r="AQ19" s="21">
        <v>28.08</v>
      </c>
      <c r="AR19" s="21">
        <v>32.5</v>
      </c>
      <c r="AS19" s="21">
        <v>38.57</v>
      </c>
      <c r="AT19" s="21">
        <v>45.18</v>
      </c>
      <c r="AU19" s="21">
        <v>47.94</v>
      </c>
    </row>
    <row r="20" spans="2:47" x14ac:dyDescent="0.25">
      <c r="B20" s="26" t="s">
        <v>41</v>
      </c>
      <c r="C20" s="21">
        <v>102</v>
      </c>
      <c r="D20" s="21">
        <v>118</v>
      </c>
      <c r="G20" s="35">
        <v>35.020000000000003</v>
      </c>
      <c r="H20" s="35">
        <v>38.32</v>
      </c>
      <c r="I20" s="35">
        <v>42.68</v>
      </c>
      <c r="J20" s="35">
        <v>44.62</v>
      </c>
      <c r="K20" s="35">
        <v>45.739999999999995</v>
      </c>
      <c r="L20" s="35"/>
      <c r="M20" s="35">
        <v>34.64</v>
      </c>
      <c r="N20" s="35">
        <v>37.619999999999997</v>
      </c>
      <c r="O20" s="35">
        <v>41.77</v>
      </c>
      <c r="P20" s="35">
        <v>44.26</v>
      </c>
      <c r="Q20" s="35">
        <v>44.42</v>
      </c>
      <c r="R20" s="35"/>
      <c r="S20" s="35">
        <v>32.86</v>
      </c>
      <c r="T20" s="35">
        <v>37.68</v>
      </c>
      <c r="U20" s="35">
        <v>42.19</v>
      </c>
      <c r="V20" s="35">
        <v>47.19</v>
      </c>
      <c r="W20" s="35">
        <v>49.480000000000004</v>
      </c>
      <c r="Z20" s="26" t="s">
        <v>41</v>
      </c>
      <c r="AA20" s="21">
        <v>102</v>
      </c>
      <c r="AB20" s="21">
        <v>118</v>
      </c>
      <c r="AE20" s="21">
        <v>35.020000000000003</v>
      </c>
      <c r="AF20" s="21">
        <v>38.32</v>
      </c>
      <c r="AG20" s="21">
        <v>42.68</v>
      </c>
      <c r="AH20" s="21">
        <v>44.62</v>
      </c>
      <c r="AI20" s="21">
        <v>45.739999999999995</v>
      </c>
      <c r="AK20" s="21">
        <v>34.64</v>
      </c>
      <c r="AL20" s="21">
        <v>37.619999999999997</v>
      </c>
      <c r="AM20" s="21">
        <v>41.77</v>
      </c>
      <c r="AN20" s="21">
        <v>44.26</v>
      </c>
      <c r="AO20" s="21">
        <v>44.42</v>
      </c>
      <c r="AQ20" s="21">
        <v>32.86</v>
      </c>
      <c r="AR20" s="21">
        <v>37.68</v>
      </c>
      <c r="AS20" s="21">
        <v>42.19</v>
      </c>
      <c r="AT20" s="21">
        <v>47.19</v>
      </c>
      <c r="AU20" s="21">
        <v>49.480000000000004</v>
      </c>
    </row>
    <row r="21" spans="2:47" x14ac:dyDescent="0.25">
      <c r="B21" s="26" t="s">
        <v>42</v>
      </c>
      <c r="C21" s="21">
        <v>103</v>
      </c>
      <c r="D21" s="21">
        <v>118</v>
      </c>
      <c r="G21" s="35">
        <v>37.730000000000004</v>
      </c>
      <c r="H21" s="35">
        <v>40.78</v>
      </c>
      <c r="I21" s="35">
        <v>43.75</v>
      </c>
      <c r="J21" s="35">
        <v>44.18</v>
      </c>
      <c r="K21" s="35">
        <v>45.39</v>
      </c>
      <c r="L21" s="35"/>
      <c r="M21" s="35">
        <v>37.14</v>
      </c>
      <c r="N21" s="35">
        <v>39.770000000000003</v>
      </c>
      <c r="O21" s="35">
        <v>42.35</v>
      </c>
      <c r="P21" s="35">
        <v>43.66</v>
      </c>
      <c r="Q21" s="35">
        <v>44.019999999999996</v>
      </c>
      <c r="R21" s="35"/>
      <c r="S21" s="35">
        <v>35.4</v>
      </c>
      <c r="T21" s="35">
        <v>40.119999999999997</v>
      </c>
      <c r="U21" s="35">
        <v>42.96</v>
      </c>
      <c r="V21" s="35">
        <v>46.98</v>
      </c>
      <c r="W21" s="35">
        <v>49.15</v>
      </c>
      <c r="Z21" s="26" t="s">
        <v>42</v>
      </c>
      <c r="AA21" s="21">
        <v>103</v>
      </c>
      <c r="AB21" s="21">
        <v>118</v>
      </c>
      <c r="AE21" s="21">
        <v>37.730000000000004</v>
      </c>
      <c r="AF21" s="21">
        <v>40.78</v>
      </c>
      <c r="AG21" s="21">
        <v>43.75</v>
      </c>
      <c r="AH21" s="21">
        <v>44.18</v>
      </c>
      <c r="AI21" s="21">
        <v>45.39</v>
      </c>
      <c r="AK21" s="21">
        <v>37.14</v>
      </c>
      <c r="AL21" s="21">
        <v>39.770000000000003</v>
      </c>
      <c r="AM21" s="21">
        <v>42.35</v>
      </c>
      <c r="AN21" s="21">
        <v>43.66</v>
      </c>
      <c r="AO21" s="21">
        <v>44.019999999999996</v>
      </c>
      <c r="AQ21" s="21">
        <v>35.4</v>
      </c>
      <c r="AR21" s="21">
        <v>40.119999999999997</v>
      </c>
      <c r="AS21" s="21">
        <v>42.96</v>
      </c>
      <c r="AT21" s="21">
        <v>46.98</v>
      </c>
      <c r="AU21" s="21">
        <v>49.15</v>
      </c>
    </row>
    <row r="22" spans="2:47" x14ac:dyDescent="0.25">
      <c r="B22" s="26" t="s">
        <v>43</v>
      </c>
      <c r="C22" s="21">
        <v>109</v>
      </c>
      <c r="D22" s="21">
        <v>118</v>
      </c>
      <c r="G22" s="35">
        <v>56.15</v>
      </c>
      <c r="H22" s="35">
        <v>56.96</v>
      </c>
      <c r="I22" s="35">
        <v>58.269999999999996</v>
      </c>
      <c r="J22" s="35">
        <v>57.89</v>
      </c>
      <c r="K22" s="35">
        <v>58.87</v>
      </c>
      <c r="L22" s="35"/>
      <c r="M22" s="35">
        <v>53.959999999999994</v>
      </c>
      <c r="N22" s="35">
        <v>54.87</v>
      </c>
      <c r="O22" s="35">
        <v>54.84</v>
      </c>
      <c r="P22" s="35">
        <v>55.910000000000004</v>
      </c>
      <c r="Q22" s="35">
        <v>55.22</v>
      </c>
      <c r="R22" s="35"/>
      <c r="S22" s="35">
        <v>52.44</v>
      </c>
      <c r="T22" s="35">
        <v>55.69</v>
      </c>
      <c r="U22" s="35">
        <v>55.64</v>
      </c>
      <c r="V22" s="35">
        <v>55.98</v>
      </c>
      <c r="W22" s="35">
        <v>55.97</v>
      </c>
      <c r="Z22" s="26" t="s">
        <v>43</v>
      </c>
      <c r="AA22" s="21">
        <v>109</v>
      </c>
      <c r="AB22" s="21">
        <v>118</v>
      </c>
      <c r="AE22" s="21">
        <v>56.15</v>
      </c>
      <c r="AF22" s="21">
        <v>56.96</v>
      </c>
      <c r="AG22" s="21">
        <v>58.269999999999996</v>
      </c>
      <c r="AH22" s="21">
        <v>57.89</v>
      </c>
      <c r="AI22" s="21">
        <v>58.87</v>
      </c>
      <c r="AK22" s="21">
        <v>53.959999999999994</v>
      </c>
      <c r="AL22" s="21">
        <v>54.87</v>
      </c>
      <c r="AM22" s="21">
        <v>54.84</v>
      </c>
      <c r="AN22" s="21">
        <v>55.910000000000004</v>
      </c>
      <c r="AO22" s="21">
        <v>55.22</v>
      </c>
      <c r="AQ22" s="21">
        <v>52.44</v>
      </c>
      <c r="AR22" s="21">
        <v>55.69</v>
      </c>
      <c r="AS22" s="21">
        <v>55.64</v>
      </c>
      <c r="AT22" s="21">
        <v>55.98</v>
      </c>
      <c r="AU22" s="21">
        <v>55.97</v>
      </c>
    </row>
    <row r="23" spans="2:47" x14ac:dyDescent="0.25">
      <c r="B23" s="26" t="s">
        <v>44</v>
      </c>
      <c r="C23" s="21">
        <v>118</v>
      </c>
      <c r="D23" s="21">
        <v>135</v>
      </c>
      <c r="G23" s="35">
        <v>19.79</v>
      </c>
      <c r="H23" s="35">
        <v>29.92</v>
      </c>
      <c r="I23" s="35">
        <v>38.119999999999997</v>
      </c>
      <c r="J23" s="35">
        <v>42.39</v>
      </c>
      <c r="K23" s="35">
        <v>45.76</v>
      </c>
      <c r="L23" s="35"/>
      <c r="M23" s="35">
        <v>19.559999999999999</v>
      </c>
      <c r="N23" s="35">
        <v>29.64</v>
      </c>
      <c r="O23" s="35">
        <v>37.46</v>
      </c>
      <c r="P23" s="35">
        <v>41.33</v>
      </c>
      <c r="Q23" s="35">
        <v>45.67</v>
      </c>
      <c r="R23" s="35"/>
      <c r="S23" s="35">
        <v>22.650000000000002</v>
      </c>
      <c r="T23" s="35">
        <v>33.57</v>
      </c>
      <c r="U23" s="35">
        <v>43.669999999999995</v>
      </c>
      <c r="V23" s="35">
        <v>55.589999999999996</v>
      </c>
      <c r="W23" s="35">
        <v>63.749999999999993</v>
      </c>
      <c r="Z23" s="26" t="s">
        <v>44</v>
      </c>
      <c r="AA23" s="21">
        <v>118</v>
      </c>
      <c r="AB23" s="21">
        <v>135</v>
      </c>
      <c r="AE23" s="21">
        <v>19.79</v>
      </c>
      <c r="AF23" s="21">
        <v>29.92</v>
      </c>
      <c r="AG23" s="21">
        <v>38.119999999999997</v>
      </c>
      <c r="AH23" s="21">
        <v>42.39</v>
      </c>
      <c r="AI23" s="21">
        <v>45.76</v>
      </c>
      <c r="AK23" s="21">
        <v>19.559999999999999</v>
      </c>
      <c r="AL23" s="21">
        <v>29.64</v>
      </c>
      <c r="AM23" s="21">
        <v>37.46</v>
      </c>
      <c r="AN23" s="21">
        <v>41.33</v>
      </c>
      <c r="AO23" s="21">
        <v>45.67</v>
      </c>
      <c r="AQ23" s="21">
        <v>22.650000000000002</v>
      </c>
      <c r="AR23" s="21">
        <v>33.57</v>
      </c>
      <c r="AS23" s="21">
        <v>43.669999999999995</v>
      </c>
      <c r="AT23" s="21">
        <v>55.589999999999996</v>
      </c>
      <c r="AU23" s="21">
        <v>63.749999999999993</v>
      </c>
    </row>
    <row r="24" spans="2:47" x14ac:dyDescent="0.25">
      <c r="B24" s="26" t="s">
        <v>45</v>
      </c>
      <c r="C24" s="21">
        <v>119</v>
      </c>
      <c r="D24" s="21">
        <v>135</v>
      </c>
      <c r="G24" s="35">
        <v>18.04</v>
      </c>
      <c r="H24" s="35">
        <v>27.529999999999998</v>
      </c>
      <c r="I24" s="35">
        <v>36.07</v>
      </c>
      <c r="J24" s="35">
        <v>40.43</v>
      </c>
      <c r="K24" s="35">
        <v>45.06</v>
      </c>
      <c r="L24" s="35"/>
      <c r="M24" s="35">
        <v>17.169999999999998</v>
      </c>
      <c r="N24" s="35">
        <v>26.700000000000003</v>
      </c>
      <c r="O24" s="35">
        <v>34.94</v>
      </c>
      <c r="P24" s="35">
        <v>39.550000000000004</v>
      </c>
      <c r="Q24" s="35">
        <v>43.82</v>
      </c>
      <c r="R24" s="35"/>
      <c r="S24" s="35">
        <v>22.439999999999998</v>
      </c>
      <c r="T24" s="35">
        <v>32.479999999999997</v>
      </c>
      <c r="U24" s="35">
        <v>43.44</v>
      </c>
      <c r="V24" s="35">
        <v>55.83</v>
      </c>
      <c r="W24" s="35">
        <v>63.339999999999996</v>
      </c>
      <c r="Z24" s="26" t="s">
        <v>45</v>
      </c>
      <c r="AA24" s="21">
        <v>119</v>
      </c>
      <c r="AB24" s="21">
        <v>135</v>
      </c>
      <c r="AE24" s="21">
        <v>18.04</v>
      </c>
      <c r="AF24" s="21">
        <v>27.529999999999998</v>
      </c>
      <c r="AG24" s="21">
        <v>36.07</v>
      </c>
      <c r="AH24" s="21">
        <v>40.43</v>
      </c>
      <c r="AI24" s="21">
        <v>45.06</v>
      </c>
      <c r="AK24" s="21">
        <v>17.169999999999998</v>
      </c>
      <c r="AL24" s="21">
        <v>26.700000000000003</v>
      </c>
      <c r="AM24" s="21">
        <v>34.94</v>
      </c>
      <c r="AN24" s="21">
        <v>39.550000000000004</v>
      </c>
      <c r="AO24" s="21">
        <v>43.82</v>
      </c>
      <c r="AQ24" s="21">
        <v>22.439999999999998</v>
      </c>
      <c r="AR24" s="21">
        <v>32.479999999999997</v>
      </c>
      <c r="AS24" s="21">
        <v>43.44</v>
      </c>
      <c r="AT24" s="21">
        <v>55.83</v>
      </c>
      <c r="AU24" s="21">
        <v>63.339999999999996</v>
      </c>
    </row>
    <row r="25" spans="2:47" x14ac:dyDescent="0.25">
      <c r="B25" s="26" t="s">
        <v>46</v>
      </c>
      <c r="C25" s="21">
        <v>119</v>
      </c>
      <c r="D25" s="21">
        <v>136</v>
      </c>
      <c r="G25" s="35">
        <v>16.21</v>
      </c>
      <c r="H25" s="35">
        <v>24.88</v>
      </c>
      <c r="I25" s="35">
        <v>32.76</v>
      </c>
      <c r="J25" s="35">
        <v>37.1</v>
      </c>
      <c r="K25" s="35">
        <v>42.04</v>
      </c>
      <c r="L25" s="35"/>
      <c r="M25" s="35">
        <v>15.76</v>
      </c>
      <c r="N25" s="35">
        <v>24.64</v>
      </c>
      <c r="O25" s="35">
        <v>32.269999999999996</v>
      </c>
      <c r="P25" s="35">
        <v>36.720000000000006</v>
      </c>
      <c r="Q25" s="35">
        <v>41.089999999999996</v>
      </c>
      <c r="R25" s="35"/>
      <c r="S25" s="35">
        <v>20.059999999999999</v>
      </c>
      <c r="T25" s="35">
        <v>29.520000000000003</v>
      </c>
      <c r="U25" s="35">
        <v>40.58</v>
      </c>
      <c r="V25" s="35">
        <v>55.64</v>
      </c>
      <c r="W25" s="35">
        <v>63.029999999999994</v>
      </c>
      <c r="Z25" s="26" t="s">
        <v>46</v>
      </c>
      <c r="AA25" s="21">
        <v>119</v>
      </c>
      <c r="AB25" s="21">
        <v>136</v>
      </c>
      <c r="AE25" s="21">
        <v>16.21</v>
      </c>
      <c r="AF25" s="21">
        <v>24.88</v>
      </c>
      <c r="AG25" s="21">
        <v>32.76</v>
      </c>
      <c r="AH25" s="21">
        <v>37.1</v>
      </c>
      <c r="AI25" s="21">
        <v>42.04</v>
      </c>
      <c r="AK25" s="21">
        <v>15.76</v>
      </c>
      <c r="AL25" s="21">
        <v>24.64</v>
      </c>
      <c r="AM25" s="21">
        <v>32.269999999999996</v>
      </c>
      <c r="AN25" s="21">
        <v>36.720000000000006</v>
      </c>
      <c r="AO25" s="21">
        <v>41.089999999999996</v>
      </c>
      <c r="AQ25" s="21">
        <v>20.059999999999999</v>
      </c>
      <c r="AR25" s="21">
        <v>29.520000000000003</v>
      </c>
      <c r="AS25" s="21">
        <v>40.58</v>
      </c>
      <c r="AT25" s="21">
        <v>55.64</v>
      </c>
      <c r="AU25" s="21">
        <v>63.029999999999994</v>
      </c>
    </row>
    <row r="26" spans="2:47" x14ac:dyDescent="0.25">
      <c r="B26" s="26" t="s">
        <v>48</v>
      </c>
      <c r="C26" s="21">
        <v>122</v>
      </c>
      <c r="D26" s="21">
        <v>135</v>
      </c>
      <c r="G26" s="35">
        <v>19.72</v>
      </c>
      <c r="H26" s="35">
        <v>30.349999999999998</v>
      </c>
      <c r="I26" s="35">
        <v>38.82</v>
      </c>
      <c r="J26" s="35">
        <v>42.57</v>
      </c>
      <c r="K26" s="35">
        <v>46.01</v>
      </c>
      <c r="L26" s="35"/>
      <c r="M26" s="35">
        <v>17.54</v>
      </c>
      <c r="N26" s="35">
        <v>28.499999999999996</v>
      </c>
      <c r="O26" s="35">
        <v>36.53</v>
      </c>
      <c r="P26" s="35">
        <v>40.89</v>
      </c>
      <c r="Q26" s="35">
        <v>42.4</v>
      </c>
      <c r="R26" s="35"/>
      <c r="S26" s="35">
        <v>25.330000000000002</v>
      </c>
      <c r="T26" s="35">
        <v>36.61</v>
      </c>
      <c r="U26" s="35">
        <v>46.73</v>
      </c>
      <c r="V26" s="35">
        <v>54.459999999999994</v>
      </c>
      <c r="W26" s="35">
        <v>59.089999999999996</v>
      </c>
      <c r="Z26" s="26" t="s">
        <v>48</v>
      </c>
      <c r="AA26" s="21">
        <v>122</v>
      </c>
      <c r="AB26" s="21">
        <v>135</v>
      </c>
      <c r="AE26" s="21">
        <v>19.72</v>
      </c>
      <c r="AF26" s="21">
        <v>30.349999999999998</v>
      </c>
      <c r="AG26" s="21">
        <v>38.82</v>
      </c>
      <c r="AH26" s="21">
        <v>42.57</v>
      </c>
      <c r="AI26" s="21">
        <v>46.01</v>
      </c>
      <c r="AK26" s="21">
        <v>17.54</v>
      </c>
      <c r="AL26" s="21">
        <v>28.499999999999996</v>
      </c>
      <c r="AM26" s="21">
        <v>36.53</v>
      </c>
      <c r="AN26" s="21">
        <v>40.89</v>
      </c>
      <c r="AO26" s="21">
        <v>42.4</v>
      </c>
      <c r="AQ26" s="21">
        <v>25.330000000000002</v>
      </c>
      <c r="AR26" s="21">
        <v>36.61</v>
      </c>
      <c r="AS26" s="21">
        <v>46.73</v>
      </c>
      <c r="AT26" s="21">
        <v>54.459999999999994</v>
      </c>
      <c r="AU26" s="21">
        <v>59.089999999999996</v>
      </c>
    </row>
    <row r="27" spans="2:47" x14ac:dyDescent="0.25">
      <c r="B27" s="26" t="s">
        <v>49</v>
      </c>
      <c r="C27" s="21">
        <v>123</v>
      </c>
      <c r="D27" s="21">
        <v>135</v>
      </c>
      <c r="G27" s="35">
        <v>21.990000000000002</v>
      </c>
      <c r="H27" s="35">
        <v>32.129999999999995</v>
      </c>
      <c r="I27" s="35">
        <v>40.31</v>
      </c>
      <c r="J27" s="35">
        <v>45.440000000000005</v>
      </c>
      <c r="K27" s="35">
        <v>47.599999999999994</v>
      </c>
      <c r="L27" s="35"/>
      <c r="M27" s="35">
        <v>19.97</v>
      </c>
      <c r="N27" s="35">
        <v>30.31</v>
      </c>
      <c r="O27" s="35">
        <v>38.35</v>
      </c>
      <c r="P27" s="35">
        <v>43.01</v>
      </c>
      <c r="Q27" s="35">
        <v>45.01</v>
      </c>
      <c r="R27" s="35"/>
      <c r="S27" s="35">
        <v>28.67</v>
      </c>
      <c r="T27" s="35">
        <v>39.839999999999996</v>
      </c>
      <c r="U27" s="35">
        <v>49.059999999999995</v>
      </c>
      <c r="V27" s="35">
        <v>59.39</v>
      </c>
      <c r="W27" s="35">
        <v>64.33</v>
      </c>
      <c r="Z27" s="26" t="s">
        <v>49</v>
      </c>
      <c r="AA27" s="21">
        <v>123</v>
      </c>
      <c r="AB27" s="21">
        <v>135</v>
      </c>
      <c r="AE27" s="21">
        <v>21.990000000000002</v>
      </c>
      <c r="AF27" s="21">
        <v>32.129999999999995</v>
      </c>
      <c r="AG27" s="21">
        <v>40.31</v>
      </c>
      <c r="AH27" s="21">
        <v>45.440000000000005</v>
      </c>
      <c r="AI27" s="21">
        <v>47.599999999999994</v>
      </c>
      <c r="AK27" s="21">
        <v>19.97</v>
      </c>
      <c r="AL27" s="21">
        <v>30.31</v>
      </c>
      <c r="AM27" s="21">
        <v>38.35</v>
      </c>
      <c r="AN27" s="21">
        <v>43.01</v>
      </c>
      <c r="AO27" s="21">
        <v>45.01</v>
      </c>
      <c r="AQ27" s="21">
        <v>28.67</v>
      </c>
      <c r="AR27" s="21">
        <v>39.839999999999996</v>
      </c>
      <c r="AS27" s="21">
        <v>49.059999999999995</v>
      </c>
      <c r="AT27" s="21">
        <v>59.39</v>
      </c>
      <c r="AU27" s="21">
        <v>64.33</v>
      </c>
    </row>
    <row r="28" spans="2:47" x14ac:dyDescent="0.25">
      <c r="B28" s="26" t="s">
        <v>50</v>
      </c>
      <c r="C28" s="21">
        <v>124</v>
      </c>
      <c r="D28" s="21">
        <v>135</v>
      </c>
      <c r="G28" s="35">
        <v>15.55</v>
      </c>
      <c r="H28" s="35">
        <v>26.979999999999997</v>
      </c>
      <c r="I28" s="35">
        <v>35.33</v>
      </c>
      <c r="J28" s="35">
        <v>40.760000000000005</v>
      </c>
      <c r="K28" s="35">
        <v>44.57</v>
      </c>
      <c r="L28" s="35"/>
      <c r="M28" s="35">
        <v>13.100000000000001</v>
      </c>
      <c r="N28" s="35">
        <v>23.830000000000002</v>
      </c>
      <c r="O28" s="35">
        <v>32.47</v>
      </c>
      <c r="P28" s="35">
        <v>37.36</v>
      </c>
      <c r="Q28" s="35">
        <v>40.01</v>
      </c>
      <c r="R28" s="35"/>
      <c r="S28" s="35">
        <v>23.09</v>
      </c>
      <c r="T28" s="35">
        <v>35.06</v>
      </c>
      <c r="U28" s="35">
        <v>45.85</v>
      </c>
      <c r="V28" s="35">
        <v>56.07</v>
      </c>
      <c r="W28" s="35">
        <v>61.72</v>
      </c>
      <c r="Z28" s="26" t="s">
        <v>50</v>
      </c>
      <c r="AA28" s="21">
        <v>124</v>
      </c>
      <c r="AB28" s="21">
        <v>135</v>
      </c>
      <c r="AE28" s="21">
        <v>15.55</v>
      </c>
      <c r="AF28" s="21">
        <v>26.979999999999997</v>
      </c>
      <c r="AG28" s="21">
        <v>35.33</v>
      </c>
      <c r="AH28" s="21">
        <v>40.760000000000005</v>
      </c>
      <c r="AI28" s="21">
        <v>44.57</v>
      </c>
      <c r="AK28" s="21">
        <v>13.100000000000001</v>
      </c>
      <c r="AL28" s="21">
        <v>23.830000000000002</v>
      </c>
      <c r="AM28" s="21">
        <v>32.47</v>
      </c>
      <c r="AN28" s="21">
        <v>37.36</v>
      </c>
      <c r="AO28" s="21">
        <v>40.01</v>
      </c>
      <c r="AQ28" s="21">
        <v>23.09</v>
      </c>
      <c r="AR28" s="21">
        <v>35.06</v>
      </c>
      <c r="AS28" s="21">
        <v>45.85</v>
      </c>
      <c r="AT28" s="21">
        <v>56.07</v>
      </c>
      <c r="AU28" s="21">
        <v>61.72</v>
      </c>
    </row>
    <row r="29" spans="2:47" x14ac:dyDescent="0.25">
      <c r="B29" s="26" t="s">
        <v>47</v>
      </c>
      <c r="C29" s="21">
        <v>119</v>
      </c>
      <c r="D29" s="21">
        <v>144</v>
      </c>
      <c r="G29" s="35">
        <v>17.010000000000002</v>
      </c>
      <c r="H29" s="35">
        <v>23.32</v>
      </c>
      <c r="I29" s="35">
        <v>30.86</v>
      </c>
      <c r="J29" s="35">
        <v>34.849999999999994</v>
      </c>
      <c r="K29" s="35">
        <v>40.28</v>
      </c>
      <c r="L29" s="35"/>
      <c r="M29" s="35">
        <v>16.53</v>
      </c>
      <c r="N29" s="35">
        <v>22.8</v>
      </c>
      <c r="O29" s="35">
        <v>29.959999999999997</v>
      </c>
      <c r="P29" s="35">
        <v>34.35</v>
      </c>
      <c r="Q29" s="35">
        <v>39.200000000000003</v>
      </c>
      <c r="R29" s="35"/>
      <c r="S29" s="35">
        <v>20.79</v>
      </c>
      <c r="T29" s="35">
        <v>28.18</v>
      </c>
      <c r="U29" s="35">
        <v>37.549999999999997</v>
      </c>
      <c r="V29" s="35">
        <v>51.6</v>
      </c>
      <c r="W29" s="35">
        <v>60.22</v>
      </c>
      <c r="Z29" s="26" t="s">
        <v>47</v>
      </c>
      <c r="AA29" s="21">
        <v>119</v>
      </c>
      <c r="AB29" s="21">
        <v>144</v>
      </c>
      <c r="AE29" s="21">
        <v>17.010000000000002</v>
      </c>
      <c r="AF29" s="21">
        <v>23.32</v>
      </c>
      <c r="AG29" s="21">
        <v>30.86</v>
      </c>
      <c r="AH29" s="21">
        <v>34.849999999999994</v>
      </c>
      <c r="AI29" s="21">
        <v>40.28</v>
      </c>
      <c r="AK29" s="21">
        <v>16.53</v>
      </c>
      <c r="AL29" s="21">
        <v>22.8</v>
      </c>
      <c r="AM29" s="21">
        <v>29.959999999999997</v>
      </c>
      <c r="AN29" s="21">
        <v>34.35</v>
      </c>
      <c r="AO29" s="21">
        <v>39.200000000000003</v>
      </c>
      <c r="AQ29" s="21">
        <v>20.79</v>
      </c>
      <c r="AR29" s="21">
        <v>28.18</v>
      </c>
      <c r="AS29" s="21">
        <v>37.549999999999997</v>
      </c>
      <c r="AT29" s="21">
        <v>51.6</v>
      </c>
      <c r="AU29" s="21">
        <v>60.22</v>
      </c>
    </row>
    <row r="30" spans="2:47" x14ac:dyDescent="0.25">
      <c r="B30" s="26" t="s">
        <v>51</v>
      </c>
      <c r="C30" s="21">
        <v>136</v>
      </c>
      <c r="D30" s="21">
        <v>144</v>
      </c>
      <c r="G30" s="35">
        <v>30.669999999999998</v>
      </c>
      <c r="H30" s="35">
        <v>34.11</v>
      </c>
      <c r="I30" s="35">
        <v>41.49</v>
      </c>
      <c r="J30" s="35">
        <v>46.82</v>
      </c>
      <c r="K30" s="35">
        <v>52.449999999999996</v>
      </c>
      <c r="L30" s="35"/>
      <c r="M30" s="35">
        <v>29.189999999999998</v>
      </c>
      <c r="N30" s="35">
        <v>32.590000000000003</v>
      </c>
      <c r="O30" s="35">
        <v>39.770000000000003</v>
      </c>
      <c r="P30" s="35">
        <v>45.540000000000006</v>
      </c>
      <c r="Q30" s="35">
        <v>51.31</v>
      </c>
      <c r="R30" s="35"/>
      <c r="S30" s="35">
        <v>36.809999999999995</v>
      </c>
      <c r="T30" s="35">
        <v>41.88</v>
      </c>
      <c r="U30" s="35">
        <v>47.12</v>
      </c>
      <c r="V30" s="35">
        <v>58.77</v>
      </c>
      <c r="W30" s="35">
        <v>64.95</v>
      </c>
      <c r="Z30" s="26" t="s">
        <v>51</v>
      </c>
      <c r="AA30" s="21">
        <v>136</v>
      </c>
      <c r="AB30" s="21">
        <v>144</v>
      </c>
      <c r="AE30" s="21">
        <v>30.669999999999998</v>
      </c>
      <c r="AF30" s="21">
        <v>34.11</v>
      </c>
      <c r="AG30" s="21">
        <v>41.49</v>
      </c>
      <c r="AH30" s="21">
        <v>46.82</v>
      </c>
      <c r="AI30" s="21">
        <v>52.449999999999996</v>
      </c>
      <c r="AK30" s="21">
        <v>29.189999999999998</v>
      </c>
      <c r="AL30" s="21">
        <v>32.590000000000003</v>
      </c>
      <c r="AM30" s="21">
        <v>39.770000000000003</v>
      </c>
      <c r="AN30" s="21">
        <v>45.540000000000006</v>
      </c>
      <c r="AO30" s="21">
        <v>51.31</v>
      </c>
      <c r="AQ30" s="21">
        <v>36.809999999999995</v>
      </c>
      <c r="AR30" s="21">
        <v>41.88</v>
      </c>
      <c r="AS30" s="21">
        <v>47.12</v>
      </c>
      <c r="AT30" s="21">
        <v>58.77</v>
      </c>
      <c r="AU30" s="21">
        <v>64.95</v>
      </c>
    </row>
    <row r="31" spans="2:47" x14ac:dyDescent="0.25">
      <c r="B31" s="26" t="s">
        <v>52</v>
      </c>
      <c r="C31" s="21">
        <v>147</v>
      </c>
      <c r="D31" s="21">
        <v>158</v>
      </c>
      <c r="G31" s="35">
        <v>16.88</v>
      </c>
      <c r="H31" s="35">
        <v>33.22</v>
      </c>
      <c r="I31" s="35">
        <v>39.89</v>
      </c>
      <c r="J31" s="35">
        <v>40.5</v>
      </c>
      <c r="K31" s="35">
        <v>42.05</v>
      </c>
      <c r="L31" s="35"/>
      <c r="M31" s="35">
        <v>16.489999999999998</v>
      </c>
      <c r="N31" s="35">
        <v>32.6</v>
      </c>
      <c r="O31" s="35">
        <v>38.39</v>
      </c>
      <c r="P31" s="35">
        <v>39.6</v>
      </c>
      <c r="Q31" s="35">
        <v>41.52</v>
      </c>
      <c r="R31" s="35"/>
      <c r="S31" s="35">
        <v>21.59</v>
      </c>
      <c r="T31" s="35">
        <v>36.08</v>
      </c>
      <c r="U31" s="35">
        <v>39.39</v>
      </c>
      <c r="V31" s="35">
        <v>42.32</v>
      </c>
      <c r="W31" s="35">
        <v>46.69</v>
      </c>
      <c r="Z31" s="26" t="s">
        <v>52</v>
      </c>
      <c r="AA31" s="21">
        <v>147</v>
      </c>
      <c r="AB31" s="21">
        <v>158</v>
      </c>
      <c r="AE31" s="21">
        <v>16.88</v>
      </c>
      <c r="AF31" s="21">
        <v>33.22</v>
      </c>
      <c r="AG31" s="21">
        <v>39.89</v>
      </c>
      <c r="AH31" s="21">
        <v>40.5</v>
      </c>
      <c r="AI31" s="21">
        <v>42.05</v>
      </c>
      <c r="AK31" s="21">
        <v>16.489999999999998</v>
      </c>
      <c r="AL31" s="21">
        <v>32.6</v>
      </c>
      <c r="AM31" s="21">
        <v>38.39</v>
      </c>
      <c r="AN31" s="21">
        <v>39.6</v>
      </c>
      <c r="AO31" s="21">
        <v>41.52</v>
      </c>
      <c r="AQ31" s="21">
        <v>21.59</v>
      </c>
      <c r="AR31" s="21">
        <v>36.08</v>
      </c>
      <c r="AS31" s="21">
        <v>39.39</v>
      </c>
      <c r="AT31" s="21">
        <v>42.32</v>
      </c>
      <c r="AU31" s="21">
        <v>46.69</v>
      </c>
    </row>
    <row r="32" spans="2:47" x14ac:dyDescent="0.25">
      <c r="B32" s="26" t="s">
        <v>55</v>
      </c>
      <c r="C32" s="21">
        <v>149</v>
      </c>
      <c r="D32" s="21">
        <v>159</v>
      </c>
      <c r="G32" s="35">
        <v>16.84</v>
      </c>
      <c r="H32" s="35">
        <v>35.15</v>
      </c>
      <c r="I32" s="35">
        <v>42.13</v>
      </c>
      <c r="J32" s="35">
        <v>43.059999999999995</v>
      </c>
      <c r="K32" s="35">
        <v>45.09</v>
      </c>
      <c r="L32" s="35"/>
      <c r="M32" s="35">
        <v>17.14</v>
      </c>
      <c r="N32" s="35">
        <v>34.57</v>
      </c>
      <c r="O32" s="35">
        <v>40.6</v>
      </c>
      <c r="P32" s="35">
        <v>41.93</v>
      </c>
      <c r="Q32" s="35">
        <v>44.12</v>
      </c>
      <c r="R32" s="35"/>
      <c r="S32" s="35">
        <v>22.31</v>
      </c>
      <c r="T32" s="35">
        <v>37.980000000000004</v>
      </c>
      <c r="U32" s="35">
        <v>41.61</v>
      </c>
      <c r="V32" s="35">
        <v>45.09</v>
      </c>
      <c r="W32" s="35">
        <v>49.14</v>
      </c>
      <c r="Z32" s="26" t="s">
        <v>55</v>
      </c>
      <c r="AA32" s="21">
        <v>149</v>
      </c>
      <c r="AB32" s="21">
        <v>159</v>
      </c>
      <c r="AE32" s="21">
        <v>16.84</v>
      </c>
      <c r="AF32" s="21">
        <v>35.15</v>
      </c>
      <c r="AG32" s="21">
        <v>42.13</v>
      </c>
      <c r="AH32" s="21">
        <v>43.059999999999995</v>
      </c>
      <c r="AI32" s="21">
        <v>45.09</v>
      </c>
      <c r="AK32" s="21">
        <v>17.14</v>
      </c>
      <c r="AL32" s="21">
        <v>34.57</v>
      </c>
      <c r="AM32" s="21">
        <v>40.6</v>
      </c>
      <c r="AN32" s="21">
        <v>41.93</v>
      </c>
      <c r="AO32" s="21">
        <v>44.12</v>
      </c>
      <c r="AQ32" s="21">
        <v>22.31</v>
      </c>
      <c r="AR32" s="21">
        <v>37.980000000000004</v>
      </c>
      <c r="AS32" s="21">
        <v>41.61</v>
      </c>
      <c r="AT32" s="21">
        <v>45.09</v>
      </c>
      <c r="AU32" s="21">
        <v>49.14</v>
      </c>
    </row>
    <row r="33" spans="2:47" x14ac:dyDescent="0.25">
      <c r="B33" s="26" t="s">
        <v>53</v>
      </c>
      <c r="C33" s="21">
        <v>148</v>
      </c>
      <c r="D33" s="21">
        <v>161</v>
      </c>
      <c r="G33" s="35">
        <v>15.28</v>
      </c>
      <c r="H33" s="35">
        <v>29.160000000000004</v>
      </c>
      <c r="I33" s="35">
        <v>35.15</v>
      </c>
      <c r="J33" s="35">
        <v>35.25</v>
      </c>
      <c r="K33" s="35">
        <v>38.24</v>
      </c>
      <c r="L33" s="35"/>
      <c r="M33" s="35">
        <v>15.079999999999998</v>
      </c>
      <c r="N33" s="35">
        <v>28.599999999999998</v>
      </c>
      <c r="O33" s="35">
        <v>33.86</v>
      </c>
      <c r="P33" s="35">
        <v>35.18</v>
      </c>
      <c r="Q33" s="35">
        <v>37.39</v>
      </c>
      <c r="R33" s="35"/>
      <c r="S33" s="35">
        <v>19.54</v>
      </c>
      <c r="T33" s="35">
        <v>31.830000000000002</v>
      </c>
      <c r="U33" s="35">
        <v>35.010000000000005</v>
      </c>
      <c r="V33" s="35">
        <v>38.51</v>
      </c>
      <c r="W33" s="35">
        <v>44.45</v>
      </c>
      <c r="Z33" s="26" t="s">
        <v>53</v>
      </c>
      <c r="AA33" s="21">
        <v>148</v>
      </c>
      <c r="AB33" s="21">
        <v>161</v>
      </c>
      <c r="AE33" s="21">
        <v>15.28</v>
      </c>
      <c r="AF33" s="21">
        <v>29.160000000000004</v>
      </c>
      <c r="AG33" s="21">
        <v>35.15</v>
      </c>
      <c r="AH33" s="21">
        <v>35.25</v>
      </c>
      <c r="AI33" s="21">
        <v>38.24</v>
      </c>
      <c r="AK33" s="21">
        <v>15.079999999999998</v>
      </c>
      <c r="AL33" s="21">
        <v>28.599999999999998</v>
      </c>
      <c r="AM33" s="21">
        <v>33.86</v>
      </c>
      <c r="AN33" s="21">
        <v>35.18</v>
      </c>
      <c r="AO33" s="21">
        <v>37.39</v>
      </c>
      <c r="AQ33" s="21">
        <v>19.54</v>
      </c>
      <c r="AR33" s="21">
        <v>31.830000000000002</v>
      </c>
      <c r="AS33" s="21">
        <v>35.010000000000005</v>
      </c>
      <c r="AT33" s="21">
        <v>38.51</v>
      </c>
      <c r="AU33" s="21">
        <v>44.45</v>
      </c>
    </row>
    <row r="34" spans="2:47" x14ac:dyDescent="0.25">
      <c r="B34" s="26" t="s">
        <v>57</v>
      </c>
      <c r="C34" s="21">
        <v>150</v>
      </c>
      <c r="D34" s="21">
        <v>159</v>
      </c>
      <c r="G34" s="35">
        <v>15.02</v>
      </c>
      <c r="H34" s="35">
        <v>31.56</v>
      </c>
      <c r="I34" s="35">
        <v>37.630000000000003</v>
      </c>
      <c r="J34" s="35">
        <v>38.409999999999997</v>
      </c>
      <c r="K34" s="35">
        <v>39.979999999999997</v>
      </c>
      <c r="L34" s="35"/>
      <c r="M34" s="35">
        <v>15.42</v>
      </c>
      <c r="N34" s="35">
        <v>31.240000000000002</v>
      </c>
      <c r="O34" s="35">
        <v>36.659999999999997</v>
      </c>
      <c r="P34" s="35">
        <v>38.15</v>
      </c>
      <c r="Q34" s="35">
        <v>39.629999999999995</v>
      </c>
      <c r="R34" s="35"/>
      <c r="S34" s="35">
        <v>20.09</v>
      </c>
      <c r="T34" s="35">
        <v>35.010000000000005</v>
      </c>
      <c r="U34" s="35">
        <v>37.57</v>
      </c>
      <c r="V34" s="35">
        <v>40.450000000000003</v>
      </c>
      <c r="W34" s="35">
        <v>44.14</v>
      </c>
      <c r="Z34" s="26" t="s">
        <v>57</v>
      </c>
      <c r="AA34" s="21">
        <v>150</v>
      </c>
      <c r="AB34" s="21">
        <v>159</v>
      </c>
      <c r="AE34" s="21">
        <v>15.02</v>
      </c>
      <c r="AF34" s="21">
        <v>31.56</v>
      </c>
      <c r="AG34" s="21">
        <v>37.630000000000003</v>
      </c>
      <c r="AH34" s="21">
        <v>38.409999999999997</v>
      </c>
      <c r="AI34" s="21">
        <v>39.979999999999997</v>
      </c>
      <c r="AK34" s="21">
        <v>15.42</v>
      </c>
      <c r="AL34" s="21">
        <v>31.240000000000002</v>
      </c>
      <c r="AM34" s="21">
        <v>36.659999999999997</v>
      </c>
      <c r="AN34" s="21">
        <v>38.15</v>
      </c>
      <c r="AO34" s="21">
        <v>39.629999999999995</v>
      </c>
      <c r="AQ34" s="21">
        <v>20.09</v>
      </c>
      <c r="AR34" s="21">
        <v>35.010000000000005</v>
      </c>
      <c r="AS34" s="21">
        <v>37.57</v>
      </c>
      <c r="AT34" s="21">
        <v>40.450000000000003</v>
      </c>
      <c r="AU34" s="21">
        <v>44.14</v>
      </c>
    </row>
    <row r="35" spans="2:47" x14ac:dyDescent="0.25">
      <c r="B35" s="26" t="s">
        <v>60</v>
      </c>
      <c r="C35" s="21">
        <v>151</v>
      </c>
      <c r="D35" s="21">
        <v>159</v>
      </c>
      <c r="G35" s="35">
        <v>19.55</v>
      </c>
      <c r="H35" s="35">
        <v>40.1</v>
      </c>
      <c r="I35" s="35">
        <v>46.92</v>
      </c>
      <c r="J35" s="35">
        <v>48.07</v>
      </c>
      <c r="K35" s="35">
        <v>51.09</v>
      </c>
      <c r="L35" s="35"/>
      <c r="M35" s="35">
        <v>19.64</v>
      </c>
      <c r="N35" s="35">
        <v>37.68</v>
      </c>
      <c r="O35" s="35">
        <v>44.269999999999996</v>
      </c>
      <c r="P35" s="35">
        <v>47.199999999999996</v>
      </c>
      <c r="Q35" s="35">
        <v>47.36</v>
      </c>
      <c r="R35" s="35"/>
      <c r="S35" s="35">
        <v>25.650000000000002</v>
      </c>
      <c r="T35" s="35">
        <v>43.63</v>
      </c>
      <c r="U35" s="35">
        <v>46.56</v>
      </c>
      <c r="V35" s="35">
        <v>47.599999999999994</v>
      </c>
      <c r="W35" s="35">
        <v>49.64</v>
      </c>
      <c r="Z35" s="26" t="s">
        <v>60</v>
      </c>
      <c r="AA35" s="21">
        <v>151</v>
      </c>
      <c r="AB35" s="21">
        <v>159</v>
      </c>
      <c r="AE35" s="21">
        <v>19.55</v>
      </c>
      <c r="AF35" s="21">
        <v>40.1</v>
      </c>
      <c r="AG35" s="21">
        <v>46.92</v>
      </c>
      <c r="AH35" s="21">
        <v>48.07</v>
      </c>
      <c r="AI35" s="21">
        <v>51.09</v>
      </c>
      <c r="AK35" s="21">
        <v>19.64</v>
      </c>
      <c r="AL35" s="21">
        <v>37.68</v>
      </c>
      <c r="AM35" s="21">
        <v>44.269999999999996</v>
      </c>
      <c r="AN35" s="21">
        <v>47.199999999999996</v>
      </c>
      <c r="AO35" s="21">
        <v>47.36</v>
      </c>
      <c r="AQ35" s="21">
        <v>25.650000000000002</v>
      </c>
      <c r="AR35" s="21">
        <v>43.63</v>
      </c>
      <c r="AS35" s="21">
        <v>46.56</v>
      </c>
      <c r="AT35" s="21">
        <v>47.599999999999994</v>
      </c>
      <c r="AU35" s="21">
        <v>49.64</v>
      </c>
    </row>
    <row r="36" spans="2:47" x14ac:dyDescent="0.25">
      <c r="B36" s="26" t="s">
        <v>54</v>
      </c>
      <c r="C36" s="21">
        <v>148</v>
      </c>
      <c r="D36" s="21">
        <v>172</v>
      </c>
      <c r="G36" s="35">
        <v>17.64</v>
      </c>
      <c r="H36" s="35">
        <v>26.31</v>
      </c>
      <c r="I36" s="35">
        <v>33.14</v>
      </c>
      <c r="J36" s="35">
        <v>36.11</v>
      </c>
      <c r="K36" s="35">
        <v>39.26</v>
      </c>
      <c r="L36" s="35"/>
      <c r="M36" s="35">
        <v>17.760000000000002</v>
      </c>
      <c r="N36" s="35">
        <v>26.179999999999996</v>
      </c>
      <c r="O36" s="35">
        <v>32.71</v>
      </c>
      <c r="P36" s="35">
        <v>37</v>
      </c>
      <c r="Q36" s="35">
        <v>39.17</v>
      </c>
      <c r="R36" s="35"/>
      <c r="S36" s="35">
        <v>19.54</v>
      </c>
      <c r="T36" s="35">
        <v>27.589999999999996</v>
      </c>
      <c r="U36" s="35">
        <v>32.79</v>
      </c>
      <c r="V36" s="35">
        <v>38.54</v>
      </c>
      <c r="W36" s="35">
        <v>41.94</v>
      </c>
      <c r="Z36" s="26" t="s">
        <v>54</v>
      </c>
      <c r="AA36" s="21">
        <v>148</v>
      </c>
      <c r="AB36" s="21">
        <v>172</v>
      </c>
      <c r="AE36" s="21">
        <v>17.64</v>
      </c>
      <c r="AF36" s="21">
        <v>26.31</v>
      </c>
      <c r="AG36" s="21">
        <v>33.14</v>
      </c>
      <c r="AH36" s="21">
        <v>36.11</v>
      </c>
      <c r="AI36" s="21">
        <v>39.26</v>
      </c>
      <c r="AK36" s="21">
        <v>17.760000000000002</v>
      </c>
      <c r="AL36" s="21">
        <v>26.179999999999996</v>
      </c>
      <c r="AM36" s="21">
        <v>32.71</v>
      </c>
      <c r="AN36" s="21">
        <v>37</v>
      </c>
      <c r="AO36" s="21">
        <v>39.17</v>
      </c>
      <c r="AQ36" s="21">
        <v>19.54</v>
      </c>
      <c r="AR36" s="21">
        <v>27.589999999999996</v>
      </c>
      <c r="AS36" s="21">
        <v>32.79</v>
      </c>
      <c r="AT36" s="21">
        <v>38.54</v>
      </c>
      <c r="AU36" s="21">
        <v>41.94</v>
      </c>
    </row>
    <row r="37" spans="2:47" x14ac:dyDescent="0.25">
      <c r="B37" s="26" t="s">
        <v>56</v>
      </c>
      <c r="C37" s="21">
        <v>149</v>
      </c>
      <c r="D37" s="21">
        <v>172</v>
      </c>
      <c r="G37" s="35">
        <v>20.440000000000001</v>
      </c>
      <c r="H37" s="35">
        <v>30.3</v>
      </c>
      <c r="I37" s="35">
        <v>37.4</v>
      </c>
      <c r="J37" s="35">
        <v>40.79</v>
      </c>
      <c r="K37" s="35">
        <v>43.85</v>
      </c>
      <c r="L37" s="35"/>
      <c r="M37" s="35">
        <v>20.810000000000002</v>
      </c>
      <c r="N37" s="35">
        <v>30.409999999999997</v>
      </c>
      <c r="O37" s="35">
        <v>36.78</v>
      </c>
      <c r="P37" s="35">
        <v>41.08</v>
      </c>
      <c r="Q37" s="35">
        <v>43.8</v>
      </c>
      <c r="R37" s="35"/>
      <c r="S37" s="35">
        <v>23.03</v>
      </c>
      <c r="T37" s="35">
        <v>31.540000000000003</v>
      </c>
      <c r="U37" s="35">
        <v>36.67</v>
      </c>
      <c r="V37" s="35">
        <v>41.53</v>
      </c>
      <c r="W37" s="35">
        <v>44.32</v>
      </c>
      <c r="Z37" s="26" t="s">
        <v>56</v>
      </c>
      <c r="AA37" s="21">
        <v>149</v>
      </c>
      <c r="AB37" s="21">
        <v>172</v>
      </c>
      <c r="AE37" s="21">
        <v>20.440000000000001</v>
      </c>
      <c r="AF37" s="21">
        <v>30.3</v>
      </c>
      <c r="AG37" s="21">
        <v>37.4</v>
      </c>
      <c r="AH37" s="21">
        <v>40.79</v>
      </c>
      <c r="AI37" s="21">
        <v>43.85</v>
      </c>
      <c r="AK37" s="21">
        <v>20.810000000000002</v>
      </c>
      <c r="AL37" s="21">
        <v>30.409999999999997</v>
      </c>
      <c r="AM37" s="21">
        <v>36.78</v>
      </c>
      <c r="AN37" s="21">
        <v>41.08</v>
      </c>
      <c r="AO37" s="21">
        <v>43.8</v>
      </c>
      <c r="AQ37" s="21">
        <v>23.03</v>
      </c>
      <c r="AR37" s="21">
        <v>31.540000000000003</v>
      </c>
      <c r="AS37" s="21">
        <v>36.67</v>
      </c>
      <c r="AT37" s="21">
        <v>41.53</v>
      </c>
      <c r="AU37" s="21">
        <v>44.32</v>
      </c>
    </row>
    <row r="38" spans="2:47" x14ac:dyDescent="0.25">
      <c r="B38" s="26" t="s">
        <v>58</v>
      </c>
      <c r="C38" s="21">
        <v>150</v>
      </c>
      <c r="D38" s="21">
        <v>172</v>
      </c>
      <c r="G38" s="35">
        <v>19.900000000000002</v>
      </c>
      <c r="H38" s="35">
        <v>28.610000000000003</v>
      </c>
      <c r="I38" s="35">
        <v>34.81</v>
      </c>
      <c r="J38" s="35">
        <v>38.6</v>
      </c>
      <c r="K38" s="35">
        <v>41.49</v>
      </c>
      <c r="L38" s="35"/>
      <c r="M38" s="35">
        <v>20.419999999999998</v>
      </c>
      <c r="N38" s="35">
        <v>28.22</v>
      </c>
      <c r="O38" s="35">
        <v>34.31</v>
      </c>
      <c r="P38" s="35">
        <v>39.190000000000005</v>
      </c>
      <c r="Q38" s="35">
        <v>41.53</v>
      </c>
      <c r="R38" s="35"/>
      <c r="S38" s="35">
        <v>22.21</v>
      </c>
      <c r="T38" s="35">
        <v>29.42</v>
      </c>
      <c r="U38" s="35">
        <v>33.58</v>
      </c>
      <c r="V38" s="35">
        <v>39.44</v>
      </c>
      <c r="W38" s="35">
        <v>42.24</v>
      </c>
      <c r="Z38" s="26" t="s">
        <v>58</v>
      </c>
      <c r="AA38" s="21">
        <v>150</v>
      </c>
      <c r="AB38" s="21">
        <v>172</v>
      </c>
      <c r="AE38" s="21">
        <v>19.900000000000002</v>
      </c>
      <c r="AF38" s="21">
        <v>28.610000000000003</v>
      </c>
      <c r="AG38" s="21">
        <v>34.81</v>
      </c>
      <c r="AH38" s="21">
        <v>38.6</v>
      </c>
      <c r="AI38" s="21">
        <v>41.49</v>
      </c>
      <c r="AK38" s="21">
        <v>20.419999999999998</v>
      </c>
      <c r="AL38" s="21">
        <v>28.22</v>
      </c>
      <c r="AM38" s="21">
        <v>34.31</v>
      </c>
      <c r="AN38" s="21">
        <v>39.190000000000005</v>
      </c>
      <c r="AO38" s="21">
        <v>41.53</v>
      </c>
      <c r="AQ38" s="21">
        <v>22.21</v>
      </c>
      <c r="AR38" s="21">
        <v>29.42</v>
      </c>
      <c r="AS38" s="21">
        <v>33.58</v>
      </c>
      <c r="AT38" s="21">
        <v>39.44</v>
      </c>
      <c r="AU38" s="21">
        <v>42.24</v>
      </c>
    </row>
    <row r="39" spans="2:47" x14ac:dyDescent="0.25">
      <c r="B39" s="26" t="s">
        <v>59</v>
      </c>
      <c r="C39" s="21">
        <v>150</v>
      </c>
      <c r="D39" s="21">
        <v>173</v>
      </c>
      <c r="G39" s="35">
        <v>18.899999999999999</v>
      </c>
      <c r="H39" s="35">
        <v>27.029999999999998</v>
      </c>
      <c r="I39" s="35">
        <v>33.050000000000004</v>
      </c>
      <c r="J39" s="35">
        <v>36.04</v>
      </c>
      <c r="K39" s="35">
        <v>38.64</v>
      </c>
      <c r="L39" s="35"/>
      <c r="M39" s="35">
        <v>18.790000000000003</v>
      </c>
      <c r="N39" s="35">
        <v>26.729999999999997</v>
      </c>
      <c r="O39" s="35">
        <v>31.979999999999997</v>
      </c>
      <c r="P39" s="35">
        <v>36.58</v>
      </c>
      <c r="Q39" s="35">
        <v>39.03</v>
      </c>
      <c r="R39" s="35"/>
      <c r="S39" s="35">
        <v>20.73</v>
      </c>
      <c r="T39" s="35">
        <v>27.24</v>
      </c>
      <c r="U39" s="35">
        <v>31.430000000000003</v>
      </c>
      <c r="V39" s="35">
        <v>36.25</v>
      </c>
      <c r="W39" s="35">
        <v>39.17</v>
      </c>
      <c r="Z39" s="26" t="s">
        <v>59</v>
      </c>
      <c r="AA39" s="21">
        <v>150</v>
      </c>
      <c r="AB39" s="21">
        <v>173</v>
      </c>
      <c r="AE39" s="21">
        <v>18.899999999999999</v>
      </c>
      <c r="AF39" s="21">
        <v>27.029999999999998</v>
      </c>
      <c r="AG39" s="21">
        <v>33.050000000000004</v>
      </c>
      <c r="AH39" s="21">
        <v>36.04</v>
      </c>
      <c r="AI39" s="21">
        <v>38.64</v>
      </c>
      <c r="AK39" s="21">
        <v>18.790000000000003</v>
      </c>
      <c r="AL39" s="21">
        <v>26.729999999999997</v>
      </c>
      <c r="AM39" s="21">
        <v>31.979999999999997</v>
      </c>
      <c r="AN39" s="21">
        <v>36.58</v>
      </c>
      <c r="AO39" s="21">
        <v>39.03</v>
      </c>
      <c r="AQ39" s="21">
        <v>20.73</v>
      </c>
      <c r="AR39" s="21">
        <v>27.24</v>
      </c>
      <c r="AS39" s="21">
        <v>31.430000000000003</v>
      </c>
      <c r="AT39" s="21">
        <v>36.25</v>
      </c>
      <c r="AU39" s="21">
        <v>39.17</v>
      </c>
    </row>
    <row r="40" spans="2:47" x14ac:dyDescent="0.25">
      <c r="B40" s="26" t="s">
        <v>61</v>
      </c>
      <c r="C40" s="21">
        <v>160</v>
      </c>
      <c r="D40" s="21">
        <v>172</v>
      </c>
      <c r="G40" s="35">
        <v>20.05</v>
      </c>
      <c r="H40" s="35">
        <v>21.61</v>
      </c>
      <c r="I40" s="35">
        <v>28.189999999999998</v>
      </c>
      <c r="J40" s="35">
        <v>35.620000000000005</v>
      </c>
      <c r="K40" s="35">
        <v>37.43</v>
      </c>
      <c r="L40" s="35"/>
      <c r="M40" s="35">
        <v>18.82</v>
      </c>
      <c r="N40" s="35">
        <v>20.69</v>
      </c>
      <c r="O40" s="35">
        <v>26.61</v>
      </c>
      <c r="P40" s="35">
        <v>34.53</v>
      </c>
      <c r="Q40" s="35">
        <v>35.86</v>
      </c>
      <c r="R40" s="35"/>
      <c r="S40" s="35">
        <v>19.84</v>
      </c>
      <c r="T40" s="35">
        <v>21.62</v>
      </c>
      <c r="U40" s="35">
        <v>27.99</v>
      </c>
      <c r="V40" s="35">
        <v>36.28</v>
      </c>
      <c r="W40" s="35">
        <v>37.059999999999995</v>
      </c>
      <c r="Z40" s="26" t="s">
        <v>61</v>
      </c>
      <c r="AA40" s="21">
        <v>160</v>
      </c>
      <c r="AB40" s="21">
        <v>172</v>
      </c>
      <c r="AE40" s="21">
        <v>20.05</v>
      </c>
      <c r="AF40" s="21">
        <v>21.61</v>
      </c>
      <c r="AG40" s="21">
        <v>28.189999999999998</v>
      </c>
      <c r="AH40" s="21">
        <v>35.620000000000005</v>
      </c>
      <c r="AI40" s="21">
        <v>37.43</v>
      </c>
      <c r="AK40" s="21">
        <v>18.82</v>
      </c>
      <c r="AL40" s="21">
        <v>20.69</v>
      </c>
      <c r="AM40" s="21">
        <v>26.61</v>
      </c>
      <c r="AN40" s="21">
        <v>34.53</v>
      </c>
      <c r="AO40" s="21">
        <v>35.86</v>
      </c>
      <c r="AQ40" s="21">
        <v>19.84</v>
      </c>
      <c r="AR40" s="21">
        <v>21.62</v>
      </c>
      <c r="AS40" s="21">
        <v>27.99</v>
      </c>
      <c r="AT40" s="21">
        <v>36.28</v>
      </c>
      <c r="AU40" s="21">
        <v>37.059999999999995</v>
      </c>
    </row>
    <row r="41" spans="2:47" x14ac:dyDescent="0.25">
      <c r="B41" s="26" t="s">
        <v>62</v>
      </c>
      <c r="C41" s="21">
        <v>160</v>
      </c>
      <c r="D41" s="21">
        <v>173</v>
      </c>
      <c r="G41" s="35">
        <v>18.329999999999998</v>
      </c>
      <c r="H41" s="35">
        <v>19.350000000000001</v>
      </c>
      <c r="I41" s="35">
        <v>25.679999999999996</v>
      </c>
      <c r="J41" s="35">
        <v>32.4</v>
      </c>
      <c r="K41" s="35">
        <v>33.78</v>
      </c>
      <c r="L41" s="35"/>
      <c r="M41" s="35">
        <v>17.79</v>
      </c>
      <c r="N41" s="35">
        <v>19.18</v>
      </c>
      <c r="O41" s="35">
        <v>24.91</v>
      </c>
      <c r="P41" s="35">
        <v>31.95</v>
      </c>
      <c r="Q41" s="35">
        <v>33.35</v>
      </c>
      <c r="R41" s="35"/>
      <c r="S41" s="35">
        <v>17.77</v>
      </c>
      <c r="T41" s="35">
        <v>19.37</v>
      </c>
      <c r="U41" s="35">
        <v>25.41</v>
      </c>
      <c r="V41" s="35">
        <v>32.619999999999997</v>
      </c>
      <c r="W41" s="35">
        <v>33.739999999999995</v>
      </c>
      <c r="Z41" s="26" t="s">
        <v>62</v>
      </c>
      <c r="AA41" s="21">
        <v>160</v>
      </c>
      <c r="AB41" s="21">
        <v>173</v>
      </c>
      <c r="AE41" s="21">
        <v>18.329999999999998</v>
      </c>
      <c r="AF41" s="21">
        <v>19.350000000000001</v>
      </c>
      <c r="AG41" s="21">
        <v>25.679999999999996</v>
      </c>
      <c r="AH41" s="21">
        <v>32.4</v>
      </c>
      <c r="AI41" s="21">
        <v>33.78</v>
      </c>
      <c r="AK41" s="21">
        <v>17.79</v>
      </c>
      <c r="AL41" s="21">
        <v>19.18</v>
      </c>
      <c r="AM41" s="21">
        <v>24.91</v>
      </c>
      <c r="AN41" s="21">
        <v>31.95</v>
      </c>
      <c r="AO41" s="21">
        <v>33.35</v>
      </c>
      <c r="AQ41" s="21">
        <v>17.77</v>
      </c>
      <c r="AR41" s="21">
        <v>19.37</v>
      </c>
      <c r="AS41" s="21">
        <v>25.41</v>
      </c>
      <c r="AT41" s="21">
        <v>32.619999999999997</v>
      </c>
      <c r="AU41" s="21">
        <v>33.739999999999995</v>
      </c>
    </row>
    <row r="42" spans="2:47" x14ac:dyDescent="0.25">
      <c r="B42" s="26" t="s">
        <v>63</v>
      </c>
      <c r="C42" s="21">
        <v>162</v>
      </c>
      <c r="D42" s="21">
        <v>172</v>
      </c>
      <c r="G42" s="35">
        <v>24.959999999999997</v>
      </c>
      <c r="H42" s="35">
        <v>27.02</v>
      </c>
      <c r="I42" s="35">
        <v>34.61</v>
      </c>
      <c r="J42" s="35">
        <v>42.41</v>
      </c>
      <c r="K42" s="35">
        <v>43.93</v>
      </c>
      <c r="L42" s="35"/>
      <c r="M42" s="35">
        <v>24.94</v>
      </c>
      <c r="N42" s="35">
        <v>26.490000000000002</v>
      </c>
      <c r="O42" s="35">
        <v>33.090000000000003</v>
      </c>
      <c r="P42" s="35">
        <v>42.26</v>
      </c>
      <c r="Q42" s="35">
        <v>43.24</v>
      </c>
      <c r="R42" s="35"/>
      <c r="S42" s="35">
        <v>24.66</v>
      </c>
      <c r="T42" s="35">
        <v>26.340000000000003</v>
      </c>
      <c r="U42" s="35">
        <v>34.04</v>
      </c>
      <c r="V42" s="35">
        <v>42.59</v>
      </c>
      <c r="W42" s="35">
        <v>42.85</v>
      </c>
      <c r="Z42" s="26" t="s">
        <v>63</v>
      </c>
      <c r="AA42" s="21">
        <v>162</v>
      </c>
      <c r="AB42" s="21">
        <v>172</v>
      </c>
      <c r="AE42" s="21">
        <v>24.959999999999997</v>
      </c>
      <c r="AF42" s="21">
        <v>27.02</v>
      </c>
      <c r="AG42" s="21">
        <v>34.61</v>
      </c>
      <c r="AH42" s="21">
        <v>42.41</v>
      </c>
      <c r="AI42" s="21">
        <v>43.93</v>
      </c>
      <c r="AK42" s="21">
        <v>24.94</v>
      </c>
      <c r="AL42" s="21">
        <v>26.490000000000002</v>
      </c>
      <c r="AM42" s="21">
        <v>33.090000000000003</v>
      </c>
      <c r="AN42" s="21">
        <v>42.26</v>
      </c>
      <c r="AO42" s="21">
        <v>43.24</v>
      </c>
      <c r="AQ42" s="21">
        <v>24.66</v>
      </c>
      <c r="AR42" s="21">
        <v>26.340000000000003</v>
      </c>
      <c r="AS42" s="21">
        <v>34.04</v>
      </c>
      <c r="AT42" s="21">
        <v>42.59</v>
      </c>
      <c r="AU42" s="21">
        <v>42.85</v>
      </c>
    </row>
    <row r="43" spans="2:47" x14ac:dyDescent="0.25">
      <c r="B43" s="26" t="s">
        <v>64</v>
      </c>
      <c r="C43" s="21">
        <v>162</v>
      </c>
      <c r="D43" s="21">
        <v>173</v>
      </c>
      <c r="G43" s="35">
        <v>21.959999999999997</v>
      </c>
      <c r="H43" s="35">
        <v>23.61</v>
      </c>
      <c r="I43" s="35">
        <v>29.549999999999997</v>
      </c>
      <c r="J43" s="35">
        <v>37.28</v>
      </c>
      <c r="K43" s="35">
        <v>38.35</v>
      </c>
      <c r="L43" s="35"/>
      <c r="M43" s="35">
        <v>21.67</v>
      </c>
      <c r="N43" s="35">
        <v>22.919999999999998</v>
      </c>
      <c r="O43" s="35">
        <v>28.95</v>
      </c>
      <c r="P43" s="35">
        <v>36.21</v>
      </c>
      <c r="Q43" s="35">
        <v>37.21</v>
      </c>
      <c r="R43" s="35"/>
      <c r="S43" s="35">
        <v>21.08</v>
      </c>
      <c r="T43" s="35">
        <v>22.57</v>
      </c>
      <c r="U43" s="35">
        <v>28.92</v>
      </c>
      <c r="V43" s="35">
        <v>36.409999999999997</v>
      </c>
      <c r="W43" s="35">
        <v>36.559999999999995</v>
      </c>
      <c r="Z43" s="26" t="s">
        <v>64</v>
      </c>
      <c r="AA43" s="21">
        <v>162</v>
      </c>
      <c r="AB43" s="21">
        <v>173</v>
      </c>
      <c r="AE43" s="21">
        <v>21.959999999999997</v>
      </c>
      <c r="AF43" s="21">
        <v>23.61</v>
      </c>
      <c r="AG43" s="21">
        <v>29.549999999999997</v>
      </c>
      <c r="AH43" s="21">
        <v>37.28</v>
      </c>
      <c r="AI43" s="21">
        <v>38.35</v>
      </c>
      <c r="AK43" s="21">
        <v>21.67</v>
      </c>
      <c r="AL43" s="21">
        <v>22.919999999999998</v>
      </c>
      <c r="AM43" s="21">
        <v>28.95</v>
      </c>
      <c r="AN43" s="21">
        <v>36.21</v>
      </c>
      <c r="AO43" s="21">
        <v>37.21</v>
      </c>
      <c r="AQ43" s="21">
        <v>21.08</v>
      </c>
      <c r="AR43" s="21">
        <v>22.57</v>
      </c>
      <c r="AS43" s="21">
        <v>28.92</v>
      </c>
      <c r="AT43" s="21">
        <v>36.409999999999997</v>
      </c>
      <c r="AU43" s="21">
        <v>36.559999999999995</v>
      </c>
    </row>
    <row r="44" spans="2:47" x14ac:dyDescent="0.25">
      <c r="B44" s="26" t="s">
        <v>65</v>
      </c>
      <c r="C44" s="21">
        <v>173</v>
      </c>
      <c r="D44" s="21">
        <v>186</v>
      </c>
      <c r="G44" s="35">
        <v>33.31</v>
      </c>
      <c r="H44" s="35">
        <v>36.97</v>
      </c>
      <c r="I44" s="35">
        <v>43.76</v>
      </c>
      <c r="J44" s="35">
        <v>46.160000000000004</v>
      </c>
      <c r="K44" s="35">
        <v>47.49</v>
      </c>
      <c r="L44" s="35"/>
      <c r="M44" s="35">
        <v>33.119999999999997</v>
      </c>
      <c r="N44" s="35">
        <v>36.730000000000004</v>
      </c>
      <c r="O44" s="35">
        <v>43.78</v>
      </c>
      <c r="P44" s="35">
        <v>46.75</v>
      </c>
      <c r="Q44" s="35">
        <v>46.73</v>
      </c>
      <c r="R44" s="35"/>
      <c r="S44" s="35">
        <v>33.300000000000004</v>
      </c>
      <c r="T44" s="35">
        <v>36.770000000000003</v>
      </c>
      <c r="U44" s="35">
        <v>43.95</v>
      </c>
      <c r="V44" s="35">
        <v>47.46</v>
      </c>
      <c r="W44" s="35">
        <v>47.17</v>
      </c>
      <c r="Z44" s="26" t="s">
        <v>65</v>
      </c>
      <c r="AA44" s="21">
        <v>173</v>
      </c>
      <c r="AB44" s="21">
        <v>186</v>
      </c>
      <c r="AE44" s="21">
        <v>33.31</v>
      </c>
      <c r="AF44" s="21">
        <v>36.97</v>
      </c>
      <c r="AG44" s="21">
        <v>43.76</v>
      </c>
      <c r="AH44" s="21">
        <v>46.160000000000004</v>
      </c>
      <c r="AI44" s="21">
        <v>47.49</v>
      </c>
      <c r="AK44" s="21">
        <v>33.119999999999997</v>
      </c>
      <c r="AL44" s="21">
        <v>36.730000000000004</v>
      </c>
      <c r="AM44" s="21">
        <v>43.78</v>
      </c>
      <c r="AN44" s="21">
        <v>46.75</v>
      </c>
      <c r="AO44" s="21">
        <v>46.73</v>
      </c>
      <c r="AQ44" s="21">
        <v>33.300000000000004</v>
      </c>
      <c r="AR44" s="21">
        <v>36.770000000000003</v>
      </c>
      <c r="AS44" s="21">
        <v>43.95</v>
      </c>
      <c r="AT44" s="21">
        <v>47.46</v>
      </c>
      <c r="AU44" s="21">
        <v>47.17</v>
      </c>
    </row>
    <row r="45" spans="2:47" x14ac:dyDescent="0.25">
      <c r="B45" s="26" t="s">
        <v>66</v>
      </c>
      <c r="C45" s="21">
        <v>173</v>
      </c>
      <c r="D45" s="21">
        <v>187</v>
      </c>
      <c r="G45" s="35">
        <v>33.31</v>
      </c>
      <c r="H45" s="35">
        <v>36.61</v>
      </c>
      <c r="I45" s="35">
        <v>43.059999999999995</v>
      </c>
      <c r="J45" s="35">
        <v>45.57</v>
      </c>
      <c r="K45" s="35">
        <v>46.42</v>
      </c>
      <c r="L45" s="35"/>
      <c r="M45" s="35">
        <v>32.940000000000005</v>
      </c>
      <c r="N45" s="35">
        <v>36.28</v>
      </c>
      <c r="O45" s="35">
        <v>42.83</v>
      </c>
      <c r="P45" s="35">
        <v>45.75</v>
      </c>
      <c r="Q45" s="35">
        <v>45.800000000000004</v>
      </c>
      <c r="R45" s="35"/>
      <c r="S45" s="35">
        <v>32.97</v>
      </c>
      <c r="T45" s="35">
        <v>36.49</v>
      </c>
      <c r="U45" s="35">
        <v>42.980000000000004</v>
      </c>
      <c r="V45" s="35">
        <v>46.19</v>
      </c>
      <c r="W45" s="35">
        <v>46.23</v>
      </c>
      <c r="Z45" s="26" t="s">
        <v>66</v>
      </c>
      <c r="AA45" s="21">
        <v>173</v>
      </c>
      <c r="AB45" s="21">
        <v>187</v>
      </c>
      <c r="AE45" s="21">
        <v>33.31</v>
      </c>
      <c r="AF45" s="21">
        <v>36.61</v>
      </c>
      <c r="AG45" s="21">
        <v>43.059999999999995</v>
      </c>
      <c r="AH45" s="21">
        <v>45.57</v>
      </c>
      <c r="AI45" s="21">
        <v>46.42</v>
      </c>
      <c r="AK45" s="21">
        <v>32.940000000000005</v>
      </c>
      <c r="AL45" s="21">
        <v>36.28</v>
      </c>
      <c r="AM45" s="21">
        <v>42.83</v>
      </c>
      <c r="AN45" s="21">
        <v>45.75</v>
      </c>
      <c r="AO45" s="21">
        <v>45.800000000000004</v>
      </c>
      <c r="AQ45" s="21">
        <v>32.97</v>
      </c>
      <c r="AR45" s="21">
        <v>36.49</v>
      </c>
      <c r="AS45" s="21">
        <v>42.980000000000004</v>
      </c>
      <c r="AT45" s="21">
        <v>46.19</v>
      </c>
      <c r="AU45" s="21">
        <v>46.23</v>
      </c>
    </row>
    <row r="46" spans="2:47" x14ac:dyDescent="0.25">
      <c r="B46" s="26" t="s">
        <v>67</v>
      </c>
      <c r="C46" s="21">
        <v>174</v>
      </c>
      <c r="D46" s="21">
        <v>186</v>
      </c>
      <c r="G46" s="35">
        <v>36.770000000000003</v>
      </c>
      <c r="H46" s="35">
        <v>40.36</v>
      </c>
      <c r="I46" s="35">
        <v>47.99</v>
      </c>
      <c r="J46" s="35">
        <v>50.28</v>
      </c>
      <c r="K46" s="35">
        <v>51.29</v>
      </c>
      <c r="L46" s="35"/>
      <c r="M46" s="35">
        <v>36.08</v>
      </c>
      <c r="N46" s="35">
        <v>39.67</v>
      </c>
      <c r="O46" s="35">
        <v>47.03</v>
      </c>
      <c r="P46" s="35">
        <v>50.22</v>
      </c>
      <c r="Q46" s="35">
        <v>49.93</v>
      </c>
      <c r="R46" s="35"/>
      <c r="S46" s="35">
        <v>36.32</v>
      </c>
      <c r="T46" s="35">
        <v>40.01</v>
      </c>
      <c r="U46" s="35">
        <v>47.53</v>
      </c>
      <c r="V46" s="35">
        <v>50.62</v>
      </c>
      <c r="W46" s="35">
        <v>50.519999999999996</v>
      </c>
      <c r="Z46" s="26" t="s">
        <v>67</v>
      </c>
      <c r="AA46" s="21">
        <v>174</v>
      </c>
      <c r="AB46" s="21">
        <v>186</v>
      </c>
      <c r="AE46" s="21">
        <v>36.770000000000003</v>
      </c>
      <c r="AF46" s="21">
        <v>40.36</v>
      </c>
      <c r="AG46" s="21">
        <v>47.99</v>
      </c>
      <c r="AH46" s="21">
        <v>50.28</v>
      </c>
      <c r="AI46" s="21">
        <v>51.29</v>
      </c>
      <c r="AK46" s="21">
        <v>36.08</v>
      </c>
      <c r="AL46" s="21">
        <v>39.67</v>
      </c>
      <c r="AM46" s="21">
        <v>47.03</v>
      </c>
      <c r="AN46" s="21">
        <v>50.22</v>
      </c>
      <c r="AO46" s="21">
        <v>49.93</v>
      </c>
      <c r="AQ46" s="21">
        <v>36.32</v>
      </c>
      <c r="AR46" s="21">
        <v>40.01</v>
      </c>
      <c r="AS46" s="21">
        <v>47.53</v>
      </c>
      <c r="AT46" s="21">
        <v>50.62</v>
      </c>
      <c r="AU46" s="21">
        <v>50.519999999999996</v>
      </c>
    </row>
    <row r="47" spans="2:47" x14ac:dyDescent="0.25">
      <c r="B47" s="26" t="s">
        <v>68</v>
      </c>
      <c r="C47" s="21">
        <v>174</v>
      </c>
      <c r="D47" s="21">
        <v>187</v>
      </c>
      <c r="G47" s="35">
        <v>36.919999999999995</v>
      </c>
      <c r="H47" s="35">
        <v>40.510000000000005</v>
      </c>
      <c r="I47" s="35">
        <v>48.32</v>
      </c>
      <c r="J47" s="35">
        <v>50.1</v>
      </c>
      <c r="K47" s="35">
        <v>51.27</v>
      </c>
      <c r="L47" s="35"/>
      <c r="M47" s="35">
        <v>36.51</v>
      </c>
      <c r="N47" s="35">
        <v>39.71</v>
      </c>
      <c r="O47" s="35">
        <v>47.160000000000004</v>
      </c>
      <c r="P47" s="35">
        <v>50.01</v>
      </c>
      <c r="Q47" s="35">
        <v>50.039999999999992</v>
      </c>
      <c r="R47" s="35"/>
      <c r="S47" s="35">
        <v>36.370000000000005</v>
      </c>
      <c r="T47" s="35">
        <v>40.129999999999995</v>
      </c>
      <c r="U47" s="35">
        <v>47.36</v>
      </c>
      <c r="V47" s="35">
        <v>50.139999999999993</v>
      </c>
      <c r="W47" s="35">
        <v>49.93</v>
      </c>
      <c r="Z47" s="26" t="s">
        <v>68</v>
      </c>
      <c r="AA47" s="21">
        <v>174</v>
      </c>
      <c r="AB47" s="21">
        <v>187</v>
      </c>
      <c r="AE47" s="21">
        <v>36.919999999999995</v>
      </c>
      <c r="AF47" s="21">
        <v>40.510000000000005</v>
      </c>
      <c r="AG47" s="21">
        <v>48.32</v>
      </c>
      <c r="AH47" s="21">
        <v>50.1</v>
      </c>
      <c r="AI47" s="21">
        <v>51.27</v>
      </c>
      <c r="AK47" s="21">
        <v>36.51</v>
      </c>
      <c r="AL47" s="21">
        <v>39.71</v>
      </c>
      <c r="AM47" s="21">
        <v>47.160000000000004</v>
      </c>
      <c r="AN47" s="21">
        <v>50.01</v>
      </c>
      <c r="AO47" s="21">
        <v>50.039999999999992</v>
      </c>
      <c r="AQ47" s="21">
        <v>36.370000000000005</v>
      </c>
      <c r="AR47" s="21">
        <v>40.129999999999995</v>
      </c>
      <c r="AS47" s="21">
        <v>47.36</v>
      </c>
      <c r="AT47" s="21">
        <v>50.139999999999993</v>
      </c>
      <c r="AU47" s="21">
        <v>49.93</v>
      </c>
    </row>
    <row r="48" spans="2:47" x14ac:dyDescent="0.25">
      <c r="B48" s="26" t="s">
        <v>69</v>
      </c>
      <c r="C48" s="21">
        <v>177</v>
      </c>
      <c r="D48" s="21">
        <v>186</v>
      </c>
      <c r="G48" s="35">
        <v>38.89</v>
      </c>
      <c r="H48" s="35">
        <v>39.89</v>
      </c>
      <c r="I48" s="35">
        <v>45.269999999999996</v>
      </c>
      <c r="J48" s="35">
        <v>48.51</v>
      </c>
      <c r="K48" s="35">
        <v>48.67</v>
      </c>
      <c r="L48" s="35"/>
      <c r="M48" s="35">
        <v>36.980000000000004</v>
      </c>
      <c r="N48" s="35">
        <v>38.479999999999997</v>
      </c>
      <c r="O48" s="35">
        <v>43.76</v>
      </c>
      <c r="P48" s="35">
        <v>47.02</v>
      </c>
      <c r="Q48" s="35">
        <v>46.78</v>
      </c>
      <c r="R48" s="35"/>
      <c r="S48" s="35">
        <v>38.31</v>
      </c>
      <c r="T48" s="35">
        <v>39.44</v>
      </c>
      <c r="U48" s="35">
        <v>44.87</v>
      </c>
      <c r="V48" s="35">
        <v>47.949999999999996</v>
      </c>
      <c r="W48" s="35">
        <v>47.85</v>
      </c>
      <c r="Z48" s="26" t="s">
        <v>69</v>
      </c>
      <c r="AA48" s="21">
        <v>177</v>
      </c>
      <c r="AB48" s="21">
        <v>186</v>
      </c>
      <c r="AE48" s="21">
        <v>38.89</v>
      </c>
      <c r="AF48" s="21">
        <v>39.89</v>
      </c>
      <c r="AG48" s="21">
        <v>45.269999999999996</v>
      </c>
      <c r="AH48" s="21">
        <v>48.51</v>
      </c>
      <c r="AI48" s="21">
        <v>48.67</v>
      </c>
      <c r="AK48" s="21">
        <v>36.980000000000004</v>
      </c>
      <c r="AL48" s="21">
        <v>38.479999999999997</v>
      </c>
      <c r="AM48" s="21">
        <v>43.76</v>
      </c>
      <c r="AN48" s="21">
        <v>47.02</v>
      </c>
      <c r="AO48" s="21">
        <v>46.78</v>
      </c>
      <c r="AQ48" s="21">
        <v>38.31</v>
      </c>
      <c r="AR48" s="21">
        <v>39.44</v>
      </c>
      <c r="AS48" s="21">
        <v>44.87</v>
      </c>
      <c r="AT48" s="21">
        <v>47.949999999999996</v>
      </c>
      <c r="AU48" s="21">
        <v>47.85</v>
      </c>
    </row>
    <row r="49" spans="2:47" x14ac:dyDescent="0.25">
      <c r="B49" s="26" t="s">
        <v>70</v>
      </c>
      <c r="C49" s="21">
        <v>177</v>
      </c>
      <c r="D49" s="21">
        <v>187</v>
      </c>
      <c r="G49" s="35">
        <v>39.25</v>
      </c>
      <c r="H49" s="35">
        <v>40.25</v>
      </c>
      <c r="I49" s="35">
        <v>44.84</v>
      </c>
      <c r="J49" s="35">
        <v>48.06</v>
      </c>
      <c r="K49" s="35">
        <v>48.5</v>
      </c>
      <c r="L49" s="35"/>
      <c r="M49" s="35">
        <v>37.200000000000003</v>
      </c>
      <c r="N49" s="35">
        <v>38.01</v>
      </c>
      <c r="O49" s="35">
        <v>43</v>
      </c>
      <c r="P49" s="35">
        <v>46.04</v>
      </c>
      <c r="Q49" s="35">
        <v>45.71</v>
      </c>
      <c r="R49" s="35"/>
      <c r="S49" s="35">
        <v>38.57</v>
      </c>
      <c r="T49" s="35">
        <v>39.190000000000005</v>
      </c>
      <c r="U49" s="35">
        <v>44.04</v>
      </c>
      <c r="V49" s="35">
        <v>47.31</v>
      </c>
      <c r="W49" s="35">
        <v>47.11</v>
      </c>
      <c r="Z49" s="26" t="s">
        <v>70</v>
      </c>
      <c r="AA49" s="21">
        <v>177</v>
      </c>
      <c r="AB49" s="21">
        <v>187</v>
      </c>
      <c r="AE49" s="21">
        <v>39.25</v>
      </c>
      <c r="AF49" s="21">
        <v>40.25</v>
      </c>
      <c r="AG49" s="21">
        <v>44.84</v>
      </c>
      <c r="AH49" s="21">
        <v>48.06</v>
      </c>
      <c r="AI49" s="21">
        <v>48.5</v>
      </c>
      <c r="AK49" s="21">
        <v>37.200000000000003</v>
      </c>
      <c r="AL49" s="21">
        <v>38.01</v>
      </c>
      <c r="AM49" s="21">
        <v>43</v>
      </c>
      <c r="AN49" s="21">
        <v>46.04</v>
      </c>
      <c r="AO49" s="21">
        <v>45.71</v>
      </c>
      <c r="AQ49" s="21">
        <v>38.57</v>
      </c>
      <c r="AR49" s="21">
        <v>39.190000000000005</v>
      </c>
      <c r="AS49" s="21">
        <v>44.04</v>
      </c>
      <c r="AT49" s="21">
        <v>47.31</v>
      </c>
      <c r="AU49" s="21">
        <v>47.11</v>
      </c>
    </row>
    <row r="50" spans="2:47" x14ac:dyDescent="0.25">
      <c r="B50" s="26" t="s">
        <v>71</v>
      </c>
      <c r="C50" s="21">
        <v>213</v>
      </c>
      <c r="D50" s="21">
        <v>220</v>
      </c>
      <c r="G50" s="35">
        <v>24.42</v>
      </c>
      <c r="H50" s="35">
        <v>31.2</v>
      </c>
      <c r="I50" s="35">
        <v>46.02</v>
      </c>
      <c r="J50" s="35">
        <v>53.59</v>
      </c>
      <c r="K50" s="35">
        <v>60.019999999999996</v>
      </c>
      <c r="L50" s="35"/>
      <c r="M50" s="35">
        <v>23.86</v>
      </c>
      <c r="N50" s="35">
        <v>30.2</v>
      </c>
      <c r="O50" s="35">
        <v>44.91</v>
      </c>
      <c r="P50" s="35">
        <v>52.459999999999994</v>
      </c>
      <c r="Q50" s="35">
        <v>57.97</v>
      </c>
      <c r="R50" s="35"/>
      <c r="S50" s="35">
        <v>24.16</v>
      </c>
      <c r="T50" s="35">
        <v>30.380000000000003</v>
      </c>
      <c r="U50" s="35">
        <v>45.300000000000004</v>
      </c>
      <c r="V50" s="35">
        <v>53.05</v>
      </c>
      <c r="W50" s="35">
        <v>58.68</v>
      </c>
      <c r="Z50" s="26" t="s">
        <v>71</v>
      </c>
      <c r="AA50" s="21">
        <v>213</v>
      </c>
      <c r="AB50" s="21">
        <v>220</v>
      </c>
      <c r="AE50" s="21">
        <v>24.42</v>
      </c>
      <c r="AF50" s="21">
        <v>31.2</v>
      </c>
      <c r="AG50" s="21">
        <v>46.02</v>
      </c>
      <c r="AH50" s="21">
        <v>53.59</v>
      </c>
      <c r="AI50" s="21">
        <v>60.019999999999996</v>
      </c>
      <c r="AK50" s="21">
        <v>23.86</v>
      </c>
      <c r="AL50" s="21">
        <v>30.2</v>
      </c>
      <c r="AM50" s="21">
        <v>44.91</v>
      </c>
      <c r="AN50" s="21">
        <v>52.459999999999994</v>
      </c>
      <c r="AO50" s="21">
        <v>57.97</v>
      </c>
      <c r="AQ50" s="21">
        <v>24.16</v>
      </c>
      <c r="AR50" s="21">
        <v>30.380000000000003</v>
      </c>
      <c r="AS50" s="21">
        <v>45.300000000000004</v>
      </c>
      <c r="AT50" s="21">
        <v>53.05</v>
      </c>
      <c r="AU50" s="21">
        <v>58.68</v>
      </c>
    </row>
    <row r="51" spans="2:47" x14ac:dyDescent="0.25">
      <c r="B51" s="26" t="s">
        <v>72</v>
      </c>
      <c r="C51" s="21">
        <v>214</v>
      </c>
      <c r="D51" s="21">
        <v>220</v>
      </c>
      <c r="G51" s="35">
        <v>32.950000000000003</v>
      </c>
      <c r="H51" s="35">
        <v>39.5</v>
      </c>
      <c r="I51" s="35">
        <v>47.3</v>
      </c>
      <c r="J51" s="35">
        <v>57.330000000000005</v>
      </c>
      <c r="K51" s="35">
        <v>61.38</v>
      </c>
      <c r="L51" s="35"/>
      <c r="M51" s="35">
        <v>30.270000000000003</v>
      </c>
      <c r="N51" s="35">
        <v>36.74</v>
      </c>
      <c r="O51" s="35">
        <v>45.65</v>
      </c>
      <c r="P51" s="35">
        <v>53.849999999999994</v>
      </c>
      <c r="Q51" s="35">
        <v>58.56</v>
      </c>
      <c r="R51" s="35"/>
      <c r="S51" s="35">
        <v>32.43</v>
      </c>
      <c r="T51" s="35">
        <v>38.450000000000003</v>
      </c>
      <c r="U51" s="35">
        <v>46.73</v>
      </c>
      <c r="V51" s="35">
        <v>55.010000000000005</v>
      </c>
      <c r="W51" s="35">
        <v>60.4</v>
      </c>
      <c r="Z51" s="26" t="s">
        <v>72</v>
      </c>
      <c r="AA51" s="21">
        <v>214</v>
      </c>
      <c r="AB51" s="21">
        <v>220</v>
      </c>
      <c r="AE51" s="21">
        <v>32.950000000000003</v>
      </c>
      <c r="AF51" s="21">
        <v>39.5</v>
      </c>
      <c r="AG51" s="21">
        <v>47.3</v>
      </c>
      <c r="AH51" s="21">
        <v>57.330000000000005</v>
      </c>
      <c r="AI51" s="21">
        <v>61.38</v>
      </c>
      <c r="AK51" s="21">
        <v>30.270000000000003</v>
      </c>
      <c r="AL51" s="21">
        <v>36.74</v>
      </c>
      <c r="AM51" s="21">
        <v>45.65</v>
      </c>
      <c r="AN51" s="21">
        <v>53.849999999999994</v>
      </c>
      <c r="AO51" s="21">
        <v>58.56</v>
      </c>
      <c r="AQ51" s="21">
        <v>32.43</v>
      </c>
      <c r="AR51" s="21">
        <v>38.450000000000003</v>
      </c>
      <c r="AS51" s="21">
        <v>46.73</v>
      </c>
      <c r="AT51" s="21">
        <v>55.010000000000005</v>
      </c>
      <c r="AU51" s="21">
        <v>60.4</v>
      </c>
    </row>
    <row r="52" spans="2:47" x14ac:dyDescent="0.25">
      <c r="B52" s="26" t="s">
        <v>74</v>
      </c>
      <c r="C52" s="21">
        <v>226</v>
      </c>
      <c r="D52" s="21">
        <v>232</v>
      </c>
      <c r="G52" s="35">
        <v>2.21</v>
      </c>
      <c r="H52" s="35">
        <v>2.75</v>
      </c>
      <c r="I52" s="35">
        <v>5.29</v>
      </c>
      <c r="J52" s="35">
        <v>13.309999999999999</v>
      </c>
      <c r="K52" s="35">
        <v>16.150000000000002</v>
      </c>
      <c r="L52" s="35"/>
      <c r="M52" s="35">
        <v>2.5100000000000002</v>
      </c>
      <c r="N52" s="35">
        <v>2.4500000000000002</v>
      </c>
      <c r="O52" s="35">
        <v>5.18</v>
      </c>
      <c r="P52" s="35">
        <v>12.93</v>
      </c>
      <c r="Q52" s="35">
        <v>15.770000000000001</v>
      </c>
      <c r="R52" s="35"/>
      <c r="S52" s="35">
        <v>1.9300000000000002</v>
      </c>
      <c r="T52" s="35">
        <v>2.37</v>
      </c>
      <c r="U52" s="35">
        <v>5.25</v>
      </c>
      <c r="V52" s="35">
        <v>13.139999999999999</v>
      </c>
      <c r="W52" s="35">
        <v>16.189999999999998</v>
      </c>
      <c r="Z52" s="26" t="s">
        <v>74</v>
      </c>
      <c r="AA52" s="21">
        <v>226</v>
      </c>
      <c r="AB52" s="21">
        <v>232</v>
      </c>
      <c r="AE52" s="21">
        <v>2.21</v>
      </c>
      <c r="AF52" s="21">
        <v>2.75</v>
      </c>
      <c r="AG52" s="21">
        <v>5.29</v>
      </c>
      <c r="AH52" s="21">
        <v>13.309999999999999</v>
      </c>
      <c r="AI52" s="21">
        <v>16.150000000000002</v>
      </c>
      <c r="AK52" s="21">
        <v>2.5100000000000002</v>
      </c>
      <c r="AL52" s="21">
        <v>2.4500000000000002</v>
      </c>
      <c r="AM52" s="21">
        <v>5.18</v>
      </c>
      <c r="AN52" s="21">
        <v>12.93</v>
      </c>
      <c r="AO52" s="21">
        <v>15.770000000000001</v>
      </c>
      <c r="AQ52" s="21">
        <v>1.9300000000000002</v>
      </c>
      <c r="AR52" s="21">
        <v>2.37</v>
      </c>
      <c r="AS52" s="21">
        <v>5.25</v>
      </c>
      <c r="AT52" s="21">
        <v>13.139999999999999</v>
      </c>
      <c r="AU52" s="21">
        <v>16.189999999999998</v>
      </c>
    </row>
    <row r="53" spans="2:47" x14ac:dyDescent="0.25">
      <c r="B53" s="26" t="s">
        <v>73</v>
      </c>
      <c r="C53" s="21">
        <v>225</v>
      </c>
      <c r="D53" s="21">
        <v>237</v>
      </c>
      <c r="G53" s="35">
        <v>22.869999999999997</v>
      </c>
      <c r="H53" s="35">
        <v>25.569999999999997</v>
      </c>
      <c r="I53" s="35">
        <v>27.400000000000002</v>
      </c>
      <c r="J53" s="35">
        <v>35.06</v>
      </c>
      <c r="K53" s="35">
        <v>37.43</v>
      </c>
      <c r="L53" s="35"/>
      <c r="M53" s="35">
        <v>23.03</v>
      </c>
      <c r="N53" s="35">
        <v>25.52</v>
      </c>
      <c r="O53" s="35">
        <v>28.37</v>
      </c>
      <c r="P53" s="35">
        <v>34.97</v>
      </c>
      <c r="Q53" s="35">
        <v>37.61</v>
      </c>
      <c r="R53" s="35"/>
      <c r="S53" s="35">
        <v>23.28</v>
      </c>
      <c r="T53" s="35">
        <v>25.86</v>
      </c>
      <c r="U53" s="35">
        <v>28.4</v>
      </c>
      <c r="V53" s="35">
        <v>35.79</v>
      </c>
      <c r="W53" s="35">
        <v>37.26</v>
      </c>
      <c r="Z53" s="26" t="s">
        <v>73</v>
      </c>
      <c r="AA53" s="21">
        <v>225</v>
      </c>
      <c r="AB53" s="21">
        <v>237</v>
      </c>
      <c r="AE53" s="21">
        <v>22.869999999999997</v>
      </c>
      <c r="AF53" s="21">
        <v>25.569999999999997</v>
      </c>
      <c r="AG53" s="21">
        <v>27.400000000000002</v>
      </c>
      <c r="AH53" s="21">
        <v>35.06</v>
      </c>
      <c r="AI53" s="21">
        <v>37.43</v>
      </c>
      <c r="AK53" s="21">
        <v>23.03</v>
      </c>
      <c r="AL53" s="21">
        <v>25.52</v>
      </c>
      <c r="AM53" s="21">
        <v>28.37</v>
      </c>
      <c r="AN53" s="21">
        <v>34.97</v>
      </c>
      <c r="AO53" s="21">
        <v>37.61</v>
      </c>
      <c r="AQ53" s="21">
        <v>23.28</v>
      </c>
      <c r="AR53" s="21">
        <v>25.86</v>
      </c>
      <c r="AS53" s="21">
        <v>28.4</v>
      </c>
      <c r="AT53" s="21">
        <v>35.79</v>
      </c>
      <c r="AU53" s="21">
        <v>37.26</v>
      </c>
    </row>
    <row r="54" spans="2:47" x14ac:dyDescent="0.25">
      <c r="B54" s="26" t="s">
        <v>75</v>
      </c>
      <c r="C54" s="21">
        <v>226</v>
      </c>
      <c r="D54" s="21">
        <v>237</v>
      </c>
      <c r="G54" s="35">
        <v>20.74</v>
      </c>
      <c r="H54" s="35">
        <v>23.52</v>
      </c>
      <c r="I54" s="35">
        <v>27.529999999999998</v>
      </c>
      <c r="J54" s="35">
        <v>33.46</v>
      </c>
      <c r="K54" s="35">
        <v>36.61</v>
      </c>
      <c r="L54" s="35"/>
      <c r="M54" s="35">
        <v>20.48</v>
      </c>
      <c r="N54" s="35">
        <v>23.61</v>
      </c>
      <c r="O54" s="35">
        <v>26.57</v>
      </c>
      <c r="P54" s="35">
        <v>33.15</v>
      </c>
      <c r="Q54" s="35">
        <v>34.82</v>
      </c>
      <c r="R54" s="35"/>
      <c r="S54" s="35">
        <v>20.54</v>
      </c>
      <c r="T54" s="35">
        <v>23.53</v>
      </c>
      <c r="U54" s="35">
        <v>26.96</v>
      </c>
      <c r="V54" s="35">
        <v>33.29</v>
      </c>
      <c r="W54" s="35">
        <v>35.049999999999997</v>
      </c>
      <c r="Z54" s="26" t="s">
        <v>75</v>
      </c>
      <c r="AA54" s="21">
        <v>226</v>
      </c>
      <c r="AB54" s="21">
        <v>237</v>
      </c>
      <c r="AE54" s="21">
        <v>20.74</v>
      </c>
      <c r="AF54" s="21">
        <v>23.52</v>
      </c>
      <c r="AG54" s="21">
        <v>27.529999999999998</v>
      </c>
      <c r="AH54" s="21">
        <v>33.46</v>
      </c>
      <c r="AI54" s="21">
        <v>36.61</v>
      </c>
      <c r="AK54" s="21">
        <v>20.48</v>
      </c>
      <c r="AL54" s="21">
        <v>23.61</v>
      </c>
      <c r="AM54" s="21">
        <v>26.57</v>
      </c>
      <c r="AN54" s="21">
        <v>33.15</v>
      </c>
      <c r="AO54" s="21">
        <v>34.82</v>
      </c>
      <c r="AQ54" s="21">
        <v>20.54</v>
      </c>
      <c r="AR54" s="21">
        <v>23.53</v>
      </c>
      <c r="AS54" s="21">
        <v>26.96</v>
      </c>
      <c r="AT54" s="21">
        <v>33.29</v>
      </c>
      <c r="AU54" s="21">
        <v>35.049999999999997</v>
      </c>
    </row>
    <row r="55" spans="2:47" x14ac:dyDescent="0.25">
      <c r="B55" s="26" t="s">
        <v>77</v>
      </c>
      <c r="C55" s="21">
        <v>227</v>
      </c>
      <c r="D55" s="21">
        <v>237</v>
      </c>
      <c r="G55" s="35">
        <v>22.58</v>
      </c>
      <c r="H55" s="35">
        <v>25.979999999999997</v>
      </c>
      <c r="I55" s="35">
        <v>29.7</v>
      </c>
      <c r="J55" s="35">
        <v>36.01</v>
      </c>
      <c r="K55" s="35">
        <v>38.700000000000003</v>
      </c>
      <c r="L55" s="35"/>
      <c r="M55" s="35">
        <v>21.66</v>
      </c>
      <c r="N55" s="35">
        <v>24.95</v>
      </c>
      <c r="O55" s="35">
        <v>28.49</v>
      </c>
      <c r="P55" s="35">
        <v>34.799999999999997</v>
      </c>
      <c r="Q55" s="35">
        <v>36.630000000000003</v>
      </c>
      <c r="R55" s="35"/>
      <c r="S55" s="35">
        <v>22.11</v>
      </c>
      <c r="T55" s="35">
        <v>26.19</v>
      </c>
      <c r="U55" s="35">
        <v>29.049999999999997</v>
      </c>
      <c r="V55" s="35">
        <v>36.049999999999997</v>
      </c>
      <c r="W55" s="35">
        <v>37.5</v>
      </c>
      <c r="Z55" s="26" t="s">
        <v>77</v>
      </c>
      <c r="AA55" s="21">
        <v>227</v>
      </c>
      <c r="AB55" s="21">
        <v>237</v>
      </c>
      <c r="AE55" s="21">
        <v>22.58</v>
      </c>
      <c r="AF55" s="21">
        <v>25.979999999999997</v>
      </c>
      <c r="AG55" s="21">
        <v>29.7</v>
      </c>
      <c r="AH55" s="21">
        <v>36.01</v>
      </c>
      <c r="AI55" s="21">
        <v>38.700000000000003</v>
      </c>
      <c r="AK55" s="21">
        <v>21.66</v>
      </c>
      <c r="AL55" s="21">
        <v>24.95</v>
      </c>
      <c r="AM55" s="21">
        <v>28.49</v>
      </c>
      <c r="AN55" s="21">
        <v>34.799999999999997</v>
      </c>
      <c r="AO55" s="21">
        <v>36.630000000000003</v>
      </c>
      <c r="AQ55" s="21">
        <v>22.11</v>
      </c>
      <c r="AR55" s="21">
        <v>26.19</v>
      </c>
      <c r="AS55" s="21">
        <v>29.049999999999997</v>
      </c>
      <c r="AT55" s="21">
        <v>36.049999999999997</v>
      </c>
      <c r="AU55" s="21">
        <v>37.5</v>
      </c>
    </row>
    <row r="56" spans="2:47" x14ac:dyDescent="0.25">
      <c r="B56" s="26" t="s">
        <v>76</v>
      </c>
      <c r="C56" s="21">
        <v>226</v>
      </c>
      <c r="D56" s="21">
        <v>240</v>
      </c>
      <c r="G56" s="35">
        <v>24.279999999999998</v>
      </c>
      <c r="H56" s="35">
        <v>33.5</v>
      </c>
      <c r="I56" s="35">
        <v>37.830000000000005</v>
      </c>
      <c r="J56" s="35">
        <v>43.35</v>
      </c>
      <c r="K56" s="35">
        <v>45.08</v>
      </c>
      <c r="L56" s="35"/>
      <c r="M56" s="35">
        <v>24.27</v>
      </c>
      <c r="N56" s="35">
        <v>32.67</v>
      </c>
      <c r="O56" s="35">
        <v>36.74</v>
      </c>
      <c r="P56" s="35">
        <v>42.41</v>
      </c>
      <c r="Q56" s="35">
        <v>42.809999999999995</v>
      </c>
      <c r="R56" s="35"/>
      <c r="S56" s="35">
        <v>24.51</v>
      </c>
      <c r="T56" s="35">
        <v>33.1</v>
      </c>
      <c r="U56" s="35">
        <v>37.31</v>
      </c>
      <c r="V56" s="35">
        <v>42.17</v>
      </c>
      <c r="W56" s="35">
        <v>43.580000000000005</v>
      </c>
      <c r="Z56" s="26" t="s">
        <v>76</v>
      </c>
      <c r="AA56" s="21">
        <v>226</v>
      </c>
      <c r="AB56" s="21">
        <v>240</v>
      </c>
      <c r="AE56" s="21">
        <v>24.279999999999998</v>
      </c>
      <c r="AF56" s="21">
        <v>33.5</v>
      </c>
      <c r="AG56" s="21">
        <v>37.830000000000005</v>
      </c>
      <c r="AH56" s="21">
        <v>43.35</v>
      </c>
      <c r="AI56" s="21">
        <v>45.08</v>
      </c>
      <c r="AK56" s="21">
        <v>24.27</v>
      </c>
      <c r="AL56" s="21">
        <v>32.67</v>
      </c>
      <c r="AM56" s="21">
        <v>36.74</v>
      </c>
      <c r="AN56" s="21">
        <v>42.41</v>
      </c>
      <c r="AO56" s="21">
        <v>42.809999999999995</v>
      </c>
      <c r="AQ56" s="21">
        <v>24.51</v>
      </c>
      <c r="AR56" s="21">
        <v>33.1</v>
      </c>
      <c r="AS56" s="21">
        <v>37.31</v>
      </c>
      <c r="AT56" s="21">
        <v>42.17</v>
      </c>
      <c r="AU56" s="21">
        <v>43.580000000000005</v>
      </c>
    </row>
    <row r="57" spans="2:47" x14ac:dyDescent="0.25">
      <c r="B57" s="26" t="s">
        <v>78</v>
      </c>
      <c r="C57" s="21">
        <v>227</v>
      </c>
      <c r="D57" s="21">
        <v>240</v>
      </c>
      <c r="G57" s="35">
        <v>25.95</v>
      </c>
      <c r="H57" s="35">
        <v>35.6</v>
      </c>
      <c r="I57" s="35">
        <v>39.08</v>
      </c>
      <c r="J57" s="35">
        <v>45.46</v>
      </c>
      <c r="K57" s="35">
        <v>47.5</v>
      </c>
      <c r="L57" s="35"/>
      <c r="M57" s="35">
        <v>25.22</v>
      </c>
      <c r="N57" s="35">
        <v>34.160000000000004</v>
      </c>
      <c r="O57" s="35">
        <v>38.1</v>
      </c>
      <c r="P57" s="35">
        <v>44.41</v>
      </c>
      <c r="Q57" s="35">
        <v>45.49</v>
      </c>
      <c r="R57" s="35"/>
      <c r="S57" s="35">
        <v>25.41</v>
      </c>
      <c r="T57" s="35">
        <v>34.979999999999997</v>
      </c>
      <c r="U57" s="35">
        <v>38.51</v>
      </c>
      <c r="V57" s="35">
        <v>44.800000000000004</v>
      </c>
      <c r="W57" s="35">
        <v>45.97</v>
      </c>
      <c r="Z57" s="26" t="s">
        <v>78</v>
      </c>
      <c r="AA57" s="21">
        <v>227</v>
      </c>
      <c r="AB57" s="21">
        <v>240</v>
      </c>
      <c r="AE57" s="21">
        <v>25.95</v>
      </c>
      <c r="AF57" s="21">
        <v>35.6</v>
      </c>
      <c r="AG57" s="21">
        <v>39.08</v>
      </c>
      <c r="AH57" s="21">
        <v>45.46</v>
      </c>
      <c r="AI57" s="21">
        <v>47.5</v>
      </c>
      <c r="AK57" s="21">
        <v>25.22</v>
      </c>
      <c r="AL57" s="21">
        <v>34.160000000000004</v>
      </c>
      <c r="AM57" s="21">
        <v>38.1</v>
      </c>
      <c r="AN57" s="21">
        <v>44.41</v>
      </c>
      <c r="AO57" s="21">
        <v>45.49</v>
      </c>
      <c r="AQ57" s="21">
        <v>25.41</v>
      </c>
      <c r="AR57" s="21">
        <v>34.979999999999997</v>
      </c>
      <c r="AS57" s="21">
        <v>38.51</v>
      </c>
      <c r="AT57" s="21">
        <v>44.800000000000004</v>
      </c>
      <c r="AU57" s="21">
        <v>45.97</v>
      </c>
    </row>
    <row r="58" spans="2:47" x14ac:dyDescent="0.25">
      <c r="B58" s="26" t="s">
        <v>79</v>
      </c>
      <c r="C58" s="21">
        <v>231</v>
      </c>
      <c r="D58" s="21">
        <v>237</v>
      </c>
      <c r="G58" s="35">
        <v>45.65</v>
      </c>
      <c r="H58" s="35">
        <v>50.81</v>
      </c>
      <c r="I58" s="35">
        <v>55.69</v>
      </c>
      <c r="J58" s="35">
        <v>61.57</v>
      </c>
      <c r="K58" s="35">
        <v>63.6</v>
      </c>
      <c r="L58" s="35"/>
      <c r="M58" s="35">
        <v>43.32</v>
      </c>
      <c r="N58" s="35">
        <v>49.309999999999995</v>
      </c>
      <c r="O58" s="35">
        <v>53.16</v>
      </c>
      <c r="P58" s="35">
        <v>59.940000000000005</v>
      </c>
      <c r="Q58" s="35">
        <v>59.84</v>
      </c>
      <c r="R58" s="35"/>
      <c r="S58" s="35">
        <v>45.300000000000004</v>
      </c>
      <c r="T58" s="35">
        <v>50.9</v>
      </c>
      <c r="U58" s="35">
        <v>54.71</v>
      </c>
      <c r="V58" s="35">
        <v>61.040000000000006</v>
      </c>
      <c r="W58" s="35">
        <v>62.18</v>
      </c>
      <c r="Z58" s="26" t="s">
        <v>79</v>
      </c>
      <c r="AA58" s="21">
        <v>231</v>
      </c>
      <c r="AB58" s="21">
        <v>237</v>
      </c>
      <c r="AE58" s="21">
        <v>45.65</v>
      </c>
      <c r="AF58" s="21">
        <v>50.81</v>
      </c>
      <c r="AG58" s="21">
        <v>55.69</v>
      </c>
      <c r="AH58" s="21">
        <v>61.57</v>
      </c>
      <c r="AI58" s="21">
        <v>63.6</v>
      </c>
      <c r="AK58" s="21">
        <v>43.32</v>
      </c>
      <c r="AL58" s="21">
        <v>49.309999999999995</v>
      </c>
      <c r="AM58" s="21">
        <v>53.16</v>
      </c>
      <c r="AN58" s="21">
        <v>59.940000000000005</v>
      </c>
      <c r="AO58" s="21">
        <v>59.84</v>
      </c>
      <c r="AQ58" s="21">
        <v>45.300000000000004</v>
      </c>
      <c r="AR58" s="21">
        <v>50.9</v>
      </c>
      <c r="AS58" s="21">
        <v>54.71</v>
      </c>
      <c r="AT58" s="21">
        <v>61.040000000000006</v>
      </c>
      <c r="AU58" s="21">
        <v>62.18</v>
      </c>
    </row>
    <row r="59" spans="2:47" x14ac:dyDescent="0.25">
      <c r="B59" s="26" t="s">
        <v>80</v>
      </c>
      <c r="C59" s="21">
        <v>231</v>
      </c>
      <c r="D59" s="21">
        <v>240</v>
      </c>
      <c r="G59" s="35">
        <v>39.36</v>
      </c>
      <c r="H59" s="35">
        <v>51.519999999999996</v>
      </c>
      <c r="I59" s="35">
        <v>56.86</v>
      </c>
      <c r="J59" s="35">
        <v>61.29</v>
      </c>
      <c r="K59" s="35">
        <v>61</v>
      </c>
      <c r="L59" s="35"/>
      <c r="M59" s="35">
        <v>39.340000000000003</v>
      </c>
      <c r="N59" s="35">
        <v>51.72</v>
      </c>
      <c r="O59" s="35">
        <v>54.55</v>
      </c>
      <c r="P59" s="35">
        <v>61.82</v>
      </c>
      <c r="Q59" s="35">
        <v>61.91</v>
      </c>
      <c r="R59" s="35"/>
      <c r="S59" s="35">
        <v>39.65</v>
      </c>
      <c r="T59" s="35">
        <v>52.82</v>
      </c>
      <c r="U59" s="35">
        <v>55.510000000000005</v>
      </c>
      <c r="V59" s="35">
        <v>61.480000000000004</v>
      </c>
      <c r="W59" s="35">
        <v>61.99</v>
      </c>
      <c r="Z59" s="26" t="s">
        <v>80</v>
      </c>
      <c r="AA59" s="21">
        <v>231</v>
      </c>
      <c r="AB59" s="21">
        <v>240</v>
      </c>
      <c r="AE59" s="21">
        <v>39.36</v>
      </c>
      <c r="AF59" s="21">
        <v>51.519999999999996</v>
      </c>
      <c r="AG59" s="21">
        <v>56.86</v>
      </c>
      <c r="AH59" s="21">
        <v>61.29</v>
      </c>
      <c r="AI59" s="21">
        <v>61</v>
      </c>
      <c r="AK59" s="21">
        <v>39.340000000000003</v>
      </c>
      <c r="AL59" s="21">
        <v>51.72</v>
      </c>
      <c r="AM59" s="21">
        <v>54.55</v>
      </c>
      <c r="AN59" s="21">
        <v>61.82</v>
      </c>
      <c r="AO59" s="21">
        <v>61.91</v>
      </c>
      <c r="AQ59" s="21">
        <v>39.65</v>
      </c>
      <c r="AR59" s="21">
        <v>52.82</v>
      </c>
      <c r="AS59" s="21">
        <v>55.510000000000005</v>
      </c>
      <c r="AT59" s="21">
        <v>61.480000000000004</v>
      </c>
      <c r="AU59" s="21">
        <v>61.99</v>
      </c>
    </row>
    <row r="60" spans="2:47" x14ac:dyDescent="0.25">
      <c r="B60" s="26" t="s">
        <v>81</v>
      </c>
      <c r="C60" s="21">
        <v>233</v>
      </c>
      <c r="D60" s="21">
        <v>240</v>
      </c>
      <c r="G60" s="35">
        <v>40.339999999999996</v>
      </c>
      <c r="H60" s="35">
        <v>57.79</v>
      </c>
      <c r="I60" s="35">
        <v>61.38</v>
      </c>
      <c r="J60" s="35">
        <v>61.17</v>
      </c>
      <c r="K60" s="35">
        <v>62.470000000000006</v>
      </c>
      <c r="L60" s="35"/>
      <c r="M60" s="35">
        <v>38.93</v>
      </c>
      <c r="N60" s="35">
        <v>55.910000000000004</v>
      </c>
      <c r="O60" s="35">
        <v>58.819999999999993</v>
      </c>
      <c r="P60" s="35">
        <v>59.5</v>
      </c>
      <c r="Q60" s="35">
        <v>58.730000000000004</v>
      </c>
      <c r="R60" s="35"/>
      <c r="S60" s="35">
        <v>40.99</v>
      </c>
      <c r="T60" s="35">
        <v>57.599999999999994</v>
      </c>
      <c r="U60" s="35">
        <v>60.040000000000006</v>
      </c>
      <c r="V60" s="35">
        <v>60.050000000000004</v>
      </c>
      <c r="W60" s="35">
        <v>59.85</v>
      </c>
      <c r="Z60" s="26" t="s">
        <v>81</v>
      </c>
      <c r="AA60" s="21">
        <v>233</v>
      </c>
      <c r="AB60" s="21">
        <v>240</v>
      </c>
      <c r="AE60" s="21">
        <v>40.339999999999996</v>
      </c>
      <c r="AF60" s="21">
        <v>57.79</v>
      </c>
      <c r="AG60" s="21">
        <v>61.38</v>
      </c>
      <c r="AH60" s="21">
        <v>61.17</v>
      </c>
      <c r="AI60" s="21">
        <v>62.470000000000006</v>
      </c>
      <c r="AK60" s="21">
        <v>38.93</v>
      </c>
      <c r="AL60" s="21">
        <v>55.910000000000004</v>
      </c>
      <c r="AM60" s="21">
        <v>58.819999999999993</v>
      </c>
      <c r="AN60" s="21">
        <v>59.5</v>
      </c>
      <c r="AO60" s="21">
        <v>58.730000000000004</v>
      </c>
      <c r="AQ60" s="21">
        <v>40.99</v>
      </c>
      <c r="AR60" s="21">
        <v>57.599999999999994</v>
      </c>
      <c r="AS60" s="21">
        <v>60.040000000000006</v>
      </c>
      <c r="AT60" s="21">
        <v>60.050000000000004</v>
      </c>
      <c r="AU60" s="21">
        <v>59.85</v>
      </c>
    </row>
    <row r="61" spans="2:47" x14ac:dyDescent="0.25">
      <c r="B61" s="26" t="s">
        <v>82</v>
      </c>
      <c r="C61" s="21">
        <v>241</v>
      </c>
      <c r="D61" s="21">
        <v>248</v>
      </c>
      <c r="G61" s="35">
        <v>29.23</v>
      </c>
      <c r="H61" s="35">
        <v>49.93</v>
      </c>
      <c r="I61" s="35">
        <v>58.48</v>
      </c>
      <c r="J61" s="35">
        <v>67.28</v>
      </c>
      <c r="K61" s="35">
        <v>69.23</v>
      </c>
      <c r="L61" s="35"/>
      <c r="M61" s="35">
        <v>30.03</v>
      </c>
      <c r="N61" s="35">
        <v>49.76</v>
      </c>
      <c r="O61" s="35">
        <v>57.320000000000007</v>
      </c>
      <c r="P61" s="35">
        <v>66.64</v>
      </c>
      <c r="Q61" s="35">
        <v>67.739999999999995</v>
      </c>
      <c r="R61" s="35"/>
      <c r="S61" s="35">
        <v>42.29</v>
      </c>
      <c r="T61" s="35">
        <v>54.16</v>
      </c>
      <c r="U61" s="35">
        <v>60.25</v>
      </c>
      <c r="V61" s="35">
        <v>67.61</v>
      </c>
      <c r="W61" s="35">
        <v>67.820000000000007</v>
      </c>
      <c r="Z61" s="26" t="s">
        <v>82</v>
      </c>
      <c r="AA61" s="21">
        <v>241</v>
      </c>
      <c r="AB61" s="21">
        <v>248</v>
      </c>
      <c r="AE61" s="21">
        <v>29.23</v>
      </c>
      <c r="AF61" s="21">
        <v>49.93</v>
      </c>
      <c r="AG61" s="21">
        <v>58.48</v>
      </c>
      <c r="AH61" s="21">
        <v>67.28</v>
      </c>
      <c r="AI61" s="21">
        <v>69.23</v>
      </c>
      <c r="AK61" s="21">
        <v>30.03</v>
      </c>
      <c r="AL61" s="21">
        <v>49.76</v>
      </c>
      <c r="AM61" s="21">
        <v>57.320000000000007</v>
      </c>
      <c r="AN61" s="21">
        <v>66.64</v>
      </c>
      <c r="AO61" s="21">
        <v>67.739999999999995</v>
      </c>
      <c r="AQ61" s="21">
        <v>42.29</v>
      </c>
      <c r="AR61" s="21">
        <v>54.16</v>
      </c>
      <c r="AS61" s="21">
        <v>60.25</v>
      </c>
      <c r="AT61" s="21">
        <v>67.61</v>
      </c>
      <c r="AU61" s="21">
        <v>67.820000000000007</v>
      </c>
    </row>
    <row r="62" spans="2:47" x14ac:dyDescent="0.25">
      <c r="B62" s="26" t="s">
        <v>83</v>
      </c>
      <c r="C62" s="21">
        <v>241</v>
      </c>
      <c r="D62" s="21">
        <v>255</v>
      </c>
      <c r="G62" s="35">
        <v>47.57</v>
      </c>
      <c r="H62" s="35">
        <v>62.19</v>
      </c>
      <c r="I62" s="35">
        <v>67.25</v>
      </c>
      <c r="J62" s="35">
        <v>71.33</v>
      </c>
      <c r="K62" s="35">
        <v>73.14</v>
      </c>
      <c r="L62" s="35"/>
      <c r="M62" s="35">
        <v>49.66</v>
      </c>
      <c r="N62" s="35">
        <v>61.339999999999996</v>
      </c>
      <c r="O62" s="35">
        <v>66.14</v>
      </c>
      <c r="P62" s="35">
        <v>70.489999999999995</v>
      </c>
      <c r="Q62" s="35">
        <v>70.56</v>
      </c>
      <c r="R62" s="35"/>
      <c r="S62" s="35">
        <v>59.11</v>
      </c>
      <c r="T62" s="35">
        <v>62.91</v>
      </c>
      <c r="U62" s="35">
        <v>66.959999999999994</v>
      </c>
      <c r="V62" s="35">
        <v>69.92</v>
      </c>
      <c r="W62" s="35">
        <v>70.040000000000006</v>
      </c>
      <c r="Z62" s="26" t="s">
        <v>83</v>
      </c>
      <c r="AA62" s="21">
        <v>241</v>
      </c>
      <c r="AB62" s="21">
        <v>255</v>
      </c>
      <c r="AE62" s="21">
        <v>47.57</v>
      </c>
      <c r="AF62" s="21">
        <v>62.19</v>
      </c>
      <c r="AG62" s="21">
        <v>67.25</v>
      </c>
      <c r="AH62" s="21">
        <v>71.33</v>
      </c>
      <c r="AI62" s="21">
        <v>73.14</v>
      </c>
      <c r="AK62" s="21">
        <v>49.66</v>
      </c>
      <c r="AL62" s="21">
        <v>61.339999999999996</v>
      </c>
      <c r="AM62" s="21">
        <v>66.14</v>
      </c>
      <c r="AN62" s="21">
        <v>70.489999999999995</v>
      </c>
      <c r="AO62" s="21">
        <v>70.56</v>
      </c>
      <c r="AQ62" s="21">
        <v>59.11</v>
      </c>
      <c r="AR62" s="21">
        <v>62.91</v>
      </c>
      <c r="AS62" s="21">
        <v>66.959999999999994</v>
      </c>
      <c r="AT62" s="21">
        <v>69.92</v>
      </c>
      <c r="AU62" s="21">
        <v>70.040000000000006</v>
      </c>
    </row>
    <row r="63" spans="2:47" x14ac:dyDescent="0.25">
      <c r="B63" s="26" t="s">
        <v>84</v>
      </c>
      <c r="C63" s="21">
        <v>247</v>
      </c>
      <c r="D63" s="21">
        <v>255</v>
      </c>
      <c r="G63" s="35">
        <v>62.68</v>
      </c>
      <c r="H63" s="35">
        <v>72.58</v>
      </c>
      <c r="I63" s="35">
        <v>73.839999999999989</v>
      </c>
      <c r="J63" s="35">
        <v>73.67</v>
      </c>
      <c r="K63" s="35">
        <v>74.25</v>
      </c>
      <c r="L63" s="35"/>
      <c r="M63" s="35">
        <v>63.849999999999994</v>
      </c>
      <c r="N63" s="35">
        <v>71.350000000000009</v>
      </c>
      <c r="O63" s="35">
        <v>72.05</v>
      </c>
      <c r="P63" s="35">
        <v>72.83</v>
      </c>
      <c r="Q63" s="35">
        <v>72.25</v>
      </c>
      <c r="R63" s="35"/>
      <c r="S63" s="35">
        <v>72.78</v>
      </c>
      <c r="T63" s="35">
        <v>71.98</v>
      </c>
      <c r="U63" s="35">
        <v>71.98</v>
      </c>
      <c r="V63" s="35">
        <v>72.58</v>
      </c>
      <c r="W63" s="35">
        <v>72.39</v>
      </c>
      <c r="Z63" s="26" t="s">
        <v>84</v>
      </c>
      <c r="AA63" s="21">
        <v>247</v>
      </c>
      <c r="AB63" s="21">
        <v>255</v>
      </c>
      <c r="AE63" s="21">
        <v>62.68</v>
      </c>
      <c r="AF63" s="21">
        <v>72.58</v>
      </c>
      <c r="AG63" s="21">
        <v>73.839999999999989</v>
      </c>
      <c r="AH63" s="21">
        <v>73.67</v>
      </c>
      <c r="AI63" s="21">
        <v>74.25</v>
      </c>
      <c r="AK63" s="21">
        <v>63.849999999999994</v>
      </c>
      <c r="AL63" s="21">
        <v>71.350000000000009</v>
      </c>
      <c r="AM63" s="21">
        <v>72.05</v>
      </c>
      <c r="AN63" s="21">
        <v>72.83</v>
      </c>
      <c r="AO63" s="21">
        <v>72.25</v>
      </c>
      <c r="AQ63" s="21">
        <v>72.78</v>
      </c>
      <c r="AR63" s="21">
        <v>71.98</v>
      </c>
      <c r="AS63" s="21">
        <v>71.98</v>
      </c>
      <c r="AT63" s="21">
        <v>72.58</v>
      </c>
      <c r="AU63" s="21">
        <v>72.39</v>
      </c>
    </row>
    <row r="64" spans="2:47" x14ac:dyDescent="0.25">
      <c r="B64" s="26" t="s">
        <v>85</v>
      </c>
      <c r="C64" s="21">
        <v>249</v>
      </c>
      <c r="D64" s="21">
        <v>255</v>
      </c>
      <c r="G64" s="35">
        <v>66.95</v>
      </c>
      <c r="H64" s="35">
        <v>81.150000000000006</v>
      </c>
      <c r="I64" s="35">
        <v>82.289999999999992</v>
      </c>
      <c r="J64" s="35">
        <v>82.72</v>
      </c>
      <c r="K64" s="35">
        <v>84.27</v>
      </c>
      <c r="L64" s="35"/>
      <c r="M64" s="35">
        <v>70.38</v>
      </c>
      <c r="N64" s="35">
        <v>81.410000000000011</v>
      </c>
      <c r="O64" s="35">
        <v>81.899999999999991</v>
      </c>
      <c r="P64" s="35">
        <v>82.75</v>
      </c>
      <c r="Q64" s="35">
        <v>82.31</v>
      </c>
      <c r="R64" s="35"/>
      <c r="S64" s="35">
        <v>82.49</v>
      </c>
      <c r="T64" s="35">
        <v>81.349999999999994</v>
      </c>
      <c r="U64" s="35">
        <v>81.66</v>
      </c>
      <c r="V64" s="35">
        <v>82.43</v>
      </c>
      <c r="W64" s="35">
        <v>81.710000000000008</v>
      </c>
      <c r="Z64" s="26" t="s">
        <v>85</v>
      </c>
      <c r="AA64" s="21">
        <v>249</v>
      </c>
      <c r="AB64" s="21">
        <v>255</v>
      </c>
      <c r="AE64" s="21">
        <v>66.95</v>
      </c>
      <c r="AF64" s="21">
        <v>81.150000000000006</v>
      </c>
      <c r="AG64" s="21">
        <v>82.289999999999992</v>
      </c>
      <c r="AH64" s="21">
        <v>82.72</v>
      </c>
      <c r="AI64" s="21">
        <v>84.27</v>
      </c>
      <c r="AK64" s="21">
        <v>70.38</v>
      </c>
      <c r="AL64" s="21">
        <v>81.410000000000011</v>
      </c>
      <c r="AM64" s="21">
        <v>81.899999999999991</v>
      </c>
      <c r="AN64" s="21">
        <v>82.75</v>
      </c>
      <c r="AO64" s="21">
        <v>82.31</v>
      </c>
      <c r="AQ64" s="21">
        <v>82.49</v>
      </c>
      <c r="AR64" s="21">
        <v>81.349999999999994</v>
      </c>
      <c r="AS64" s="21">
        <v>81.66</v>
      </c>
      <c r="AT64" s="21">
        <v>82.43</v>
      </c>
      <c r="AU64" s="21">
        <v>81.710000000000008</v>
      </c>
    </row>
    <row r="65" spans="2:47" x14ac:dyDescent="0.25">
      <c r="B65" s="26" t="s">
        <v>86</v>
      </c>
      <c r="C65" s="21">
        <v>256</v>
      </c>
      <c r="D65" s="21">
        <v>269</v>
      </c>
      <c r="G65" s="35">
        <v>38.550000000000004</v>
      </c>
      <c r="H65" s="35">
        <v>43.49</v>
      </c>
      <c r="I65" s="35">
        <v>48.55</v>
      </c>
      <c r="J65" s="35">
        <v>54.64</v>
      </c>
      <c r="K65" s="35">
        <v>60.260000000000005</v>
      </c>
      <c r="L65" s="35"/>
      <c r="M65" s="35">
        <v>38.25</v>
      </c>
      <c r="N65" s="35">
        <v>42</v>
      </c>
      <c r="O65" s="35">
        <v>44.72</v>
      </c>
      <c r="P65" s="35">
        <v>51.76</v>
      </c>
      <c r="Q65" s="35">
        <v>58.29</v>
      </c>
      <c r="R65" s="35"/>
      <c r="S65" s="35">
        <v>40.31</v>
      </c>
      <c r="T65" s="35">
        <v>45.23</v>
      </c>
      <c r="U65" s="35">
        <v>51.94</v>
      </c>
      <c r="V65" s="35">
        <v>56.779999999999994</v>
      </c>
      <c r="W65" s="35">
        <v>59.830000000000005</v>
      </c>
      <c r="Z65" s="26" t="s">
        <v>86</v>
      </c>
      <c r="AA65" s="21">
        <v>256</v>
      </c>
      <c r="AB65" s="21">
        <v>269</v>
      </c>
      <c r="AE65" s="21">
        <v>38.550000000000004</v>
      </c>
      <c r="AF65" s="21">
        <v>43.49</v>
      </c>
      <c r="AG65" s="21">
        <v>48.55</v>
      </c>
      <c r="AH65" s="21">
        <v>54.64</v>
      </c>
      <c r="AI65" s="21">
        <v>60.260000000000005</v>
      </c>
      <c r="AK65" s="21">
        <v>38.25</v>
      </c>
      <c r="AL65" s="21">
        <v>42</v>
      </c>
      <c r="AM65" s="21">
        <v>44.72</v>
      </c>
      <c r="AN65" s="21">
        <v>51.76</v>
      </c>
      <c r="AO65" s="21">
        <v>58.29</v>
      </c>
      <c r="AQ65" s="21">
        <v>40.31</v>
      </c>
      <c r="AR65" s="21">
        <v>45.23</v>
      </c>
      <c r="AS65" s="21">
        <v>51.94</v>
      </c>
      <c r="AT65" s="21">
        <v>56.779999999999994</v>
      </c>
      <c r="AU65" s="21">
        <v>59.830000000000005</v>
      </c>
    </row>
    <row r="66" spans="2:47" x14ac:dyDescent="0.25">
      <c r="B66" s="26" t="s">
        <v>87</v>
      </c>
      <c r="C66" s="21">
        <v>261</v>
      </c>
      <c r="D66" s="21">
        <v>269</v>
      </c>
      <c r="G66" s="35">
        <v>42.559999999999995</v>
      </c>
      <c r="H66" s="35">
        <v>42.620000000000005</v>
      </c>
      <c r="I66" s="35">
        <v>45.839999999999996</v>
      </c>
      <c r="J66" s="35">
        <v>52.53</v>
      </c>
      <c r="K66" s="35">
        <v>60</v>
      </c>
      <c r="L66" s="35"/>
      <c r="M66" s="35">
        <v>40.47</v>
      </c>
      <c r="N66" s="35">
        <v>40.83</v>
      </c>
      <c r="O66" s="35">
        <v>43.57</v>
      </c>
      <c r="P66" s="35">
        <v>48.66</v>
      </c>
      <c r="Q66" s="35">
        <v>56.79</v>
      </c>
      <c r="R66" s="35"/>
      <c r="S66" s="35">
        <v>42.089999999999996</v>
      </c>
      <c r="T66" s="35">
        <v>42.93</v>
      </c>
      <c r="U66" s="35">
        <v>49.74</v>
      </c>
      <c r="V66" s="35">
        <v>56.710000000000008</v>
      </c>
      <c r="W66" s="35">
        <v>60.91</v>
      </c>
      <c r="Z66" s="26" t="s">
        <v>87</v>
      </c>
      <c r="AA66" s="21">
        <v>261</v>
      </c>
      <c r="AB66" s="21">
        <v>269</v>
      </c>
      <c r="AE66" s="21">
        <v>42.559999999999995</v>
      </c>
      <c r="AF66" s="21">
        <v>42.620000000000005</v>
      </c>
      <c r="AG66" s="21">
        <v>45.839999999999996</v>
      </c>
      <c r="AH66" s="21">
        <v>52.53</v>
      </c>
      <c r="AI66" s="21">
        <v>60</v>
      </c>
      <c r="AK66" s="21">
        <v>40.47</v>
      </c>
      <c r="AL66" s="21">
        <v>40.83</v>
      </c>
      <c r="AM66" s="21">
        <v>43.57</v>
      </c>
      <c r="AN66" s="21">
        <v>48.66</v>
      </c>
      <c r="AO66" s="21">
        <v>56.79</v>
      </c>
      <c r="AQ66" s="21">
        <v>42.089999999999996</v>
      </c>
      <c r="AR66" s="21">
        <v>42.93</v>
      </c>
      <c r="AS66" s="21">
        <v>49.74</v>
      </c>
      <c r="AT66" s="21">
        <v>56.710000000000008</v>
      </c>
      <c r="AU66" s="21">
        <v>60.91</v>
      </c>
    </row>
    <row r="67" spans="2:47" x14ac:dyDescent="0.25">
      <c r="B67" s="26" t="s">
        <v>88</v>
      </c>
      <c r="C67" s="21">
        <v>262</v>
      </c>
      <c r="D67" s="21">
        <v>269</v>
      </c>
      <c r="G67" s="35">
        <v>36.9</v>
      </c>
      <c r="H67" s="35">
        <v>37.730000000000004</v>
      </c>
      <c r="I67" s="35">
        <v>40.25</v>
      </c>
      <c r="J67" s="35">
        <v>48.730000000000004</v>
      </c>
      <c r="K67" s="35">
        <v>57.75</v>
      </c>
      <c r="L67" s="35"/>
      <c r="M67" s="35">
        <v>32.910000000000004</v>
      </c>
      <c r="N67" s="35">
        <v>33.75</v>
      </c>
      <c r="O67" s="35">
        <v>35.31</v>
      </c>
      <c r="P67" s="35">
        <v>43.21</v>
      </c>
      <c r="Q67" s="35">
        <v>52.38</v>
      </c>
      <c r="R67" s="35"/>
      <c r="S67" s="35">
        <v>36.39</v>
      </c>
      <c r="T67" s="35">
        <v>37.409999999999997</v>
      </c>
      <c r="U67" s="35">
        <v>44.65</v>
      </c>
      <c r="V67" s="35">
        <v>53.14</v>
      </c>
      <c r="W67" s="35">
        <v>57.769999999999996</v>
      </c>
      <c r="Z67" s="26" t="s">
        <v>88</v>
      </c>
      <c r="AA67" s="21">
        <v>262</v>
      </c>
      <c r="AB67" s="21">
        <v>269</v>
      </c>
      <c r="AE67" s="21">
        <v>36.9</v>
      </c>
      <c r="AF67" s="21">
        <v>37.730000000000004</v>
      </c>
      <c r="AG67" s="21">
        <v>40.25</v>
      </c>
      <c r="AH67" s="21">
        <v>48.730000000000004</v>
      </c>
      <c r="AI67" s="21">
        <v>57.75</v>
      </c>
      <c r="AK67" s="21">
        <v>32.910000000000004</v>
      </c>
      <c r="AL67" s="21">
        <v>33.75</v>
      </c>
      <c r="AM67" s="21">
        <v>35.31</v>
      </c>
      <c r="AN67" s="21">
        <v>43.21</v>
      </c>
      <c r="AO67" s="21">
        <v>52.38</v>
      </c>
      <c r="AQ67" s="21">
        <v>36.39</v>
      </c>
      <c r="AR67" s="21">
        <v>37.409999999999997</v>
      </c>
      <c r="AS67" s="21">
        <v>44.65</v>
      </c>
      <c r="AT67" s="21">
        <v>53.14</v>
      </c>
      <c r="AU67" s="21">
        <v>57.769999999999996</v>
      </c>
    </row>
    <row r="68" spans="2:47" x14ac:dyDescent="0.25">
      <c r="B68" s="26" t="s">
        <v>89</v>
      </c>
      <c r="C68" s="21">
        <v>262</v>
      </c>
      <c r="D68" s="21">
        <v>270</v>
      </c>
      <c r="G68" s="35">
        <v>32.29</v>
      </c>
      <c r="H68" s="35">
        <v>38.89</v>
      </c>
      <c r="I68" s="35">
        <v>44</v>
      </c>
      <c r="J68" s="35">
        <v>51.859999999999992</v>
      </c>
      <c r="K68" s="35">
        <v>59.79</v>
      </c>
      <c r="L68" s="35"/>
      <c r="M68" s="35">
        <v>30.580000000000002</v>
      </c>
      <c r="N68" s="35">
        <v>37.26</v>
      </c>
      <c r="O68" s="35">
        <v>41.42</v>
      </c>
      <c r="P68" s="35">
        <v>48.3</v>
      </c>
      <c r="Q68" s="35">
        <v>56.089999999999996</v>
      </c>
      <c r="R68" s="35"/>
      <c r="S68" s="35">
        <v>31.990000000000002</v>
      </c>
      <c r="T68" s="35">
        <v>36.590000000000003</v>
      </c>
      <c r="U68" s="35">
        <v>48.209999999999994</v>
      </c>
      <c r="V68" s="35">
        <v>55.42</v>
      </c>
      <c r="W68" s="35">
        <v>60.419999999999995</v>
      </c>
      <c r="Z68" s="26" t="s">
        <v>89</v>
      </c>
      <c r="AA68" s="21">
        <v>262</v>
      </c>
      <c r="AB68" s="21">
        <v>270</v>
      </c>
      <c r="AE68" s="21">
        <v>32.29</v>
      </c>
      <c r="AF68" s="21">
        <v>38.89</v>
      </c>
      <c r="AG68" s="21">
        <v>44</v>
      </c>
      <c r="AH68" s="21">
        <v>51.859999999999992</v>
      </c>
      <c r="AI68" s="21">
        <v>59.79</v>
      </c>
      <c r="AK68" s="21">
        <v>30.580000000000002</v>
      </c>
      <c r="AL68" s="21">
        <v>37.26</v>
      </c>
      <c r="AM68" s="21">
        <v>41.42</v>
      </c>
      <c r="AN68" s="21">
        <v>48.3</v>
      </c>
      <c r="AO68" s="21">
        <v>56.089999999999996</v>
      </c>
      <c r="AQ68" s="21">
        <v>31.990000000000002</v>
      </c>
      <c r="AR68" s="21">
        <v>36.590000000000003</v>
      </c>
      <c r="AS68" s="21">
        <v>48.209999999999994</v>
      </c>
      <c r="AT68" s="21">
        <v>55.42</v>
      </c>
      <c r="AU68" s="21">
        <v>60.419999999999995</v>
      </c>
    </row>
    <row r="69" spans="2:47" x14ac:dyDescent="0.25">
      <c r="B69" s="26" t="s">
        <v>90</v>
      </c>
      <c r="C69" s="21">
        <v>263</v>
      </c>
      <c r="D69" s="21">
        <v>269</v>
      </c>
      <c r="G69" s="35">
        <v>37.56</v>
      </c>
      <c r="H69" s="35">
        <v>38.82</v>
      </c>
      <c r="I69" s="35">
        <v>41.56</v>
      </c>
      <c r="J69" s="35">
        <v>51.38</v>
      </c>
      <c r="K69" s="35">
        <v>61.33</v>
      </c>
      <c r="L69" s="35"/>
      <c r="M69" s="35">
        <v>36.199999999999996</v>
      </c>
      <c r="N69" s="35">
        <v>36.919999999999995</v>
      </c>
      <c r="O69" s="35">
        <v>38.17</v>
      </c>
      <c r="P69" s="35">
        <v>48.699999999999996</v>
      </c>
      <c r="Q69" s="35">
        <v>57.830000000000005</v>
      </c>
      <c r="R69" s="35"/>
      <c r="S69" s="35">
        <v>38.14</v>
      </c>
      <c r="T69" s="35">
        <v>39.28</v>
      </c>
      <c r="U69" s="35">
        <v>47.93</v>
      </c>
      <c r="V69" s="35">
        <v>57.05</v>
      </c>
      <c r="W69" s="35">
        <v>62.89</v>
      </c>
      <c r="Z69" s="26" t="s">
        <v>90</v>
      </c>
      <c r="AA69" s="21">
        <v>263</v>
      </c>
      <c r="AB69" s="21">
        <v>269</v>
      </c>
      <c r="AE69" s="21">
        <v>37.56</v>
      </c>
      <c r="AF69" s="21">
        <v>38.82</v>
      </c>
      <c r="AG69" s="21">
        <v>41.56</v>
      </c>
      <c r="AH69" s="21">
        <v>51.38</v>
      </c>
      <c r="AI69" s="21">
        <v>61.33</v>
      </c>
      <c r="AK69" s="21">
        <v>36.199999999999996</v>
      </c>
      <c r="AL69" s="21">
        <v>36.919999999999995</v>
      </c>
      <c r="AM69" s="21">
        <v>38.17</v>
      </c>
      <c r="AN69" s="21">
        <v>48.699999999999996</v>
      </c>
      <c r="AO69" s="21">
        <v>57.830000000000005</v>
      </c>
      <c r="AQ69" s="21">
        <v>38.14</v>
      </c>
      <c r="AR69" s="21">
        <v>39.28</v>
      </c>
      <c r="AS69" s="21">
        <v>47.93</v>
      </c>
      <c r="AT69" s="21">
        <v>57.05</v>
      </c>
      <c r="AU69" s="21">
        <v>62.89</v>
      </c>
    </row>
    <row r="70" spans="2:47" x14ac:dyDescent="0.25">
      <c r="B70" s="26" t="s">
        <v>91</v>
      </c>
      <c r="C70" s="21">
        <v>269</v>
      </c>
      <c r="D70" s="21">
        <v>278</v>
      </c>
      <c r="G70" s="35">
        <v>52.17</v>
      </c>
      <c r="H70" s="35">
        <v>56.42</v>
      </c>
      <c r="I70" s="35">
        <v>65.13</v>
      </c>
      <c r="J70" s="35">
        <v>65.66</v>
      </c>
      <c r="K70" s="35">
        <v>66.3</v>
      </c>
      <c r="L70" s="35"/>
      <c r="M70" s="35">
        <v>41.349999999999994</v>
      </c>
      <c r="N70" s="35">
        <v>48.120000000000005</v>
      </c>
      <c r="O70" s="35">
        <v>52.64</v>
      </c>
      <c r="P70" s="35">
        <v>54.14</v>
      </c>
      <c r="Q70" s="35">
        <v>56.02</v>
      </c>
      <c r="R70" s="35"/>
      <c r="S70" s="35">
        <v>51.44</v>
      </c>
      <c r="T70" s="35">
        <v>52.180000000000007</v>
      </c>
      <c r="U70" s="35">
        <v>57.66</v>
      </c>
      <c r="V70" s="35">
        <v>62.32</v>
      </c>
      <c r="W70" s="35">
        <v>65.149999999999991</v>
      </c>
      <c r="Z70" s="26" t="s">
        <v>91</v>
      </c>
      <c r="AA70" s="21">
        <v>269</v>
      </c>
      <c r="AB70" s="21">
        <v>278</v>
      </c>
      <c r="AE70" s="21">
        <v>52.17</v>
      </c>
      <c r="AF70" s="21">
        <v>56.42</v>
      </c>
      <c r="AG70" s="21">
        <v>65.13</v>
      </c>
      <c r="AH70" s="21">
        <v>65.66</v>
      </c>
      <c r="AI70" s="21">
        <v>66.3</v>
      </c>
      <c r="AK70" s="21">
        <v>41.349999999999994</v>
      </c>
      <c r="AL70" s="21">
        <v>48.120000000000005</v>
      </c>
      <c r="AM70" s="21">
        <v>52.64</v>
      </c>
      <c r="AN70" s="21">
        <v>54.14</v>
      </c>
      <c r="AO70" s="21">
        <v>56.02</v>
      </c>
      <c r="AQ70" s="21">
        <v>51.44</v>
      </c>
      <c r="AR70" s="21">
        <v>52.180000000000007</v>
      </c>
      <c r="AS70" s="21">
        <v>57.66</v>
      </c>
      <c r="AT70" s="21">
        <v>62.32</v>
      </c>
      <c r="AU70" s="21">
        <v>65.149999999999991</v>
      </c>
    </row>
    <row r="71" spans="2:47" x14ac:dyDescent="0.25">
      <c r="B71" s="26" t="s">
        <v>92</v>
      </c>
      <c r="C71" s="21">
        <v>270</v>
      </c>
      <c r="D71" s="21">
        <v>277</v>
      </c>
      <c r="G71" s="35">
        <v>59.91</v>
      </c>
      <c r="H71" s="35">
        <v>62.529999999999994</v>
      </c>
      <c r="I71" s="35">
        <v>70.75</v>
      </c>
      <c r="J71" s="35">
        <v>70.97</v>
      </c>
      <c r="K71" s="35">
        <v>72.83</v>
      </c>
      <c r="L71" s="35"/>
      <c r="M71" s="35">
        <v>49.13</v>
      </c>
      <c r="N71" s="35">
        <v>55.279999999999994</v>
      </c>
      <c r="O71" s="35">
        <v>57.589999999999996</v>
      </c>
      <c r="P71" s="35">
        <v>59.489999999999995</v>
      </c>
      <c r="Q71" s="35">
        <v>64.33</v>
      </c>
      <c r="R71" s="35"/>
      <c r="S71" s="35">
        <v>58.230000000000004</v>
      </c>
      <c r="T71" s="35">
        <v>58.58</v>
      </c>
      <c r="U71" s="35">
        <v>60.589999999999996</v>
      </c>
      <c r="V71" s="35">
        <v>66.649999999999991</v>
      </c>
      <c r="W71" s="35">
        <v>70.48</v>
      </c>
      <c r="Z71" s="26" t="s">
        <v>92</v>
      </c>
      <c r="AA71" s="21">
        <v>270</v>
      </c>
      <c r="AB71" s="21">
        <v>277</v>
      </c>
      <c r="AE71" s="21">
        <v>59.91</v>
      </c>
      <c r="AF71" s="21">
        <v>62.529999999999994</v>
      </c>
      <c r="AG71" s="21">
        <v>70.75</v>
      </c>
      <c r="AH71" s="21">
        <v>70.97</v>
      </c>
      <c r="AI71" s="21">
        <v>72.83</v>
      </c>
      <c r="AK71" s="21">
        <v>49.13</v>
      </c>
      <c r="AL71" s="21">
        <v>55.279999999999994</v>
      </c>
      <c r="AM71" s="21">
        <v>57.589999999999996</v>
      </c>
      <c r="AN71" s="21">
        <v>59.489999999999995</v>
      </c>
      <c r="AO71" s="21">
        <v>64.33</v>
      </c>
      <c r="AQ71" s="21">
        <v>58.230000000000004</v>
      </c>
      <c r="AR71" s="21">
        <v>58.58</v>
      </c>
      <c r="AS71" s="21">
        <v>60.589999999999996</v>
      </c>
      <c r="AT71" s="21">
        <v>66.649999999999991</v>
      </c>
      <c r="AU71" s="21">
        <v>70.48</v>
      </c>
    </row>
    <row r="72" spans="2:47" x14ac:dyDescent="0.25">
      <c r="B72" s="26" t="s">
        <v>93</v>
      </c>
      <c r="C72" s="21">
        <v>270</v>
      </c>
      <c r="D72" s="21">
        <v>278</v>
      </c>
      <c r="G72" s="35">
        <v>57.75</v>
      </c>
      <c r="H72" s="35">
        <v>60</v>
      </c>
      <c r="I72" s="35">
        <v>66.64</v>
      </c>
      <c r="J72" s="35">
        <v>67.42</v>
      </c>
      <c r="K72" s="35">
        <v>66.739999999999995</v>
      </c>
      <c r="L72" s="35"/>
      <c r="M72" s="35">
        <v>45.879999999999995</v>
      </c>
      <c r="N72" s="35">
        <v>51.459999999999994</v>
      </c>
      <c r="O72" s="35">
        <v>53.349999999999994</v>
      </c>
      <c r="P72" s="35">
        <v>55.910000000000004</v>
      </c>
      <c r="Q72" s="35">
        <v>58.08</v>
      </c>
      <c r="R72" s="35"/>
      <c r="S72" s="35">
        <v>56.2</v>
      </c>
      <c r="T72" s="35">
        <v>55.63</v>
      </c>
      <c r="U72" s="35">
        <v>57.120000000000005</v>
      </c>
      <c r="V72" s="35">
        <v>62.43</v>
      </c>
      <c r="W72" s="35">
        <v>65.73</v>
      </c>
      <c r="Z72" s="26" t="s">
        <v>93</v>
      </c>
      <c r="AA72" s="21">
        <v>270</v>
      </c>
      <c r="AB72" s="21">
        <v>278</v>
      </c>
      <c r="AE72" s="21">
        <v>57.75</v>
      </c>
      <c r="AF72" s="21">
        <v>60</v>
      </c>
      <c r="AG72" s="21">
        <v>66.64</v>
      </c>
      <c r="AH72" s="21">
        <v>67.42</v>
      </c>
      <c r="AI72" s="21">
        <v>66.739999999999995</v>
      </c>
      <c r="AK72" s="21">
        <v>45.879999999999995</v>
      </c>
      <c r="AL72" s="21">
        <v>51.459999999999994</v>
      </c>
      <c r="AM72" s="21">
        <v>53.349999999999994</v>
      </c>
      <c r="AN72" s="21">
        <v>55.910000000000004</v>
      </c>
      <c r="AO72" s="21">
        <v>58.08</v>
      </c>
      <c r="AQ72" s="21">
        <v>56.2</v>
      </c>
      <c r="AR72" s="21">
        <v>55.63</v>
      </c>
      <c r="AS72" s="21">
        <v>57.120000000000005</v>
      </c>
      <c r="AT72" s="21">
        <v>62.43</v>
      </c>
      <c r="AU72" s="21">
        <v>65.73</v>
      </c>
    </row>
    <row r="73" spans="2:47" x14ac:dyDescent="0.25">
      <c r="B73" s="26" t="s">
        <v>94</v>
      </c>
      <c r="C73" s="21">
        <v>272</v>
      </c>
      <c r="D73" s="21">
        <v>283</v>
      </c>
      <c r="G73" s="35">
        <v>35.9</v>
      </c>
      <c r="H73" s="35">
        <v>39.410000000000004</v>
      </c>
      <c r="I73" s="35">
        <v>46.54</v>
      </c>
      <c r="J73" s="35">
        <v>49.16</v>
      </c>
      <c r="K73" s="35">
        <v>49.95</v>
      </c>
      <c r="L73" s="35"/>
      <c r="M73" s="35">
        <v>34.93</v>
      </c>
      <c r="N73" s="35">
        <v>39.06</v>
      </c>
      <c r="O73" s="35">
        <v>45.79</v>
      </c>
      <c r="P73" s="35">
        <v>48.67</v>
      </c>
      <c r="Q73" s="35">
        <v>48.76</v>
      </c>
      <c r="R73" s="35"/>
      <c r="S73" s="35">
        <v>35.49</v>
      </c>
      <c r="T73" s="35">
        <v>39.1</v>
      </c>
      <c r="U73" s="35">
        <v>46.379999999999995</v>
      </c>
      <c r="V73" s="35">
        <v>49.55</v>
      </c>
      <c r="W73" s="35">
        <v>49.26</v>
      </c>
      <c r="Z73" s="26" t="s">
        <v>94</v>
      </c>
      <c r="AA73" s="21">
        <v>272</v>
      </c>
      <c r="AB73" s="21">
        <v>283</v>
      </c>
      <c r="AE73" s="21">
        <v>35.9</v>
      </c>
      <c r="AF73" s="21">
        <v>39.410000000000004</v>
      </c>
      <c r="AG73" s="21">
        <v>46.54</v>
      </c>
      <c r="AH73" s="21">
        <v>49.16</v>
      </c>
      <c r="AI73" s="21">
        <v>49.95</v>
      </c>
      <c r="AK73" s="21">
        <v>34.93</v>
      </c>
      <c r="AL73" s="21">
        <v>39.06</v>
      </c>
      <c r="AM73" s="21">
        <v>45.79</v>
      </c>
      <c r="AN73" s="21">
        <v>48.67</v>
      </c>
      <c r="AO73" s="21">
        <v>48.76</v>
      </c>
      <c r="AQ73" s="21">
        <v>35.49</v>
      </c>
      <c r="AR73" s="21">
        <v>39.1</v>
      </c>
      <c r="AS73" s="21">
        <v>46.379999999999995</v>
      </c>
      <c r="AT73" s="21">
        <v>49.55</v>
      </c>
      <c r="AU73" s="21">
        <v>49.26</v>
      </c>
    </row>
    <row r="74" spans="2:47" x14ac:dyDescent="0.25">
      <c r="B74" s="26" t="s">
        <v>95</v>
      </c>
      <c r="C74" s="21">
        <v>279</v>
      </c>
      <c r="D74" s="21">
        <v>285</v>
      </c>
      <c r="G74" s="35">
        <v>4.5600000000000005</v>
      </c>
      <c r="H74" s="35">
        <v>9.69</v>
      </c>
      <c r="I74" s="35">
        <v>15.42</v>
      </c>
      <c r="J74" s="35">
        <v>17.940000000000001</v>
      </c>
      <c r="K74" s="35">
        <v>22.48</v>
      </c>
      <c r="L74" s="35"/>
      <c r="M74" s="35">
        <v>1.9</v>
      </c>
      <c r="N74" s="35">
        <v>3.81</v>
      </c>
      <c r="O74" s="35">
        <v>11.58</v>
      </c>
      <c r="P74" s="35">
        <v>14.530000000000001</v>
      </c>
      <c r="Q74" s="35">
        <v>16.650000000000002</v>
      </c>
      <c r="R74" s="35"/>
      <c r="S74" s="35">
        <v>1.7500000000000002</v>
      </c>
      <c r="T74" s="35">
        <v>3.38</v>
      </c>
      <c r="U74" s="35">
        <v>11.4</v>
      </c>
      <c r="V74" s="35">
        <v>14.57</v>
      </c>
      <c r="W74" s="35">
        <v>16.619999999999997</v>
      </c>
      <c r="Z74" s="26" t="s">
        <v>95</v>
      </c>
      <c r="AA74" s="21">
        <v>279</v>
      </c>
      <c r="AB74" s="21">
        <v>285</v>
      </c>
      <c r="AE74" s="21">
        <v>4.5600000000000005</v>
      </c>
      <c r="AF74" s="21">
        <v>9.69</v>
      </c>
      <c r="AG74" s="21">
        <v>15.42</v>
      </c>
      <c r="AH74" s="21">
        <v>17.940000000000001</v>
      </c>
      <c r="AI74" s="21">
        <v>22.48</v>
      </c>
      <c r="AK74" s="21">
        <v>1.9</v>
      </c>
      <c r="AL74" s="21">
        <v>3.81</v>
      </c>
      <c r="AM74" s="21">
        <v>11.58</v>
      </c>
      <c r="AN74" s="21">
        <v>14.530000000000001</v>
      </c>
      <c r="AO74" s="21">
        <v>16.650000000000002</v>
      </c>
      <c r="AQ74" s="21">
        <v>1.7500000000000002</v>
      </c>
      <c r="AR74" s="21">
        <v>3.38</v>
      </c>
      <c r="AS74" s="21">
        <v>11.4</v>
      </c>
      <c r="AT74" s="21">
        <v>14.57</v>
      </c>
      <c r="AU74" s="21">
        <v>16.619999999999997</v>
      </c>
    </row>
    <row r="75" spans="2:47" x14ac:dyDescent="0.25">
      <c r="B75" s="26" t="s">
        <v>98</v>
      </c>
      <c r="C75" s="21">
        <v>283</v>
      </c>
      <c r="D75" s="21">
        <v>291</v>
      </c>
      <c r="G75" s="35">
        <v>46.61</v>
      </c>
      <c r="H75" s="35">
        <v>50.8</v>
      </c>
      <c r="I75" s="35">
        <v>51.949999999999996</v>
      </c>
      <c r="J75" s="35">
        <v>57.010000000000005</v>
      </c>
      <c r="K75" s="35">
        <v>59.47</v>
      </c>
      <c r="L75" s="35"/>
      <c r="M75" s="35">
        <v>45.33</v>
      </c>
      <c r="N75" s="35">
        <v>49.05</v>
      </c>
      <c r="O75" s="35">
        <v>50.68</v>
      </c>
      <c r="P75" s="35">
        <v>58.46</v>
      </c>
      <c r="Q75" s="35">
        <v>61.150000000000006</v>
      </c>
      <c r="R75" s="35"/>
      <c r="S75" s="35">
        <v>48.11</v>
      </c>
      <c r="T75" s="35">
        <v>51.01</v>
      </c>
      <c r="U75" s="35">
        <v>49.49</v>
      </c>
      <c r="V75" s="35">
        <v>55.400000000000006</v>
      </c>
      <c r="W75" s="35">
        <v>60.72</v>
      </c>
      <c r="Z75" s="26" t="s">
        <v>98</v>
      </c>
      <c r="AA75" s="21">
        <v>283</v>
      </c>
      <c r="AB75" s="21">
        <v>291</v>
      </c>
      <c r="AE75" s="21">
        <v>46.61</v>
      </c>
      <c r="AF75" s="21">
        <v>50.8</v>
      </c>
      <c r="AG75" s="21">
        <v>51.949999999999996</v>
      </c>
      <c r="AH75" s="21">
        <v>57.010000000000005</v>
      </c>
      <c r="AI75" s="21">
        <v>59.47</v>
      </c>
      <c r="AK75" s="21">
        <v>45.33</v>
      </c>
      <c r="AL75" s="21">
        <v>49.05</v>
      </c>
      <c r="AM75" s="21">
        <v>50.68</v>
      </c>
      <c r="AN75" s="21">
        <v>58.46</v>
      </c>
      <c r="AO75" s="21">
        <v>61.150000000000006</v>
      </c>
      <c r="AQ75" s="21">
        <v>48.11</v>
      </c>
      <c r="AR75" s="21">
        <v>51.01</v>
      </c>
      <c r="AS75" s="21">
        <v>49.49</v>
      </c>
      <c r="AT75" s="21">
        <v>55.400000000000006</v>
      </c>
      <c r="AU75" s="21">
        <v>60.72</v>
      </c>
    </row>
    <row r="76" spans="2:47" x14ac:dyDescent="0.25">
      <c r="B76" s="26" t="s">
        <v>96</v>
      </c>
      <c r="C76" s="21">
        <v>279</v>
      </c>
      <c r="D76" s="21">
        <v>306</v>
      </c>
      <c r="G76" s="35">
        <v>33.58</v>
      </c>
      <c r="H76" s="35">
        <v>35.83</v>
      </c>
      <c r="I76" s="35">
        <v>38.4</v>
      </c>
      <c r="J76" s="35">
        <v>42.3</v>
      </c>
      <c r="K76" s="35">
        <v>47.43</v>
      </c>
      <c r="L76" s="35"/>
      <c r="M76" s="35">
        <v>31.569999999999997</v>
      </c>
      <c r="N76" s="35">
        <v>34.53</v>
      </c>
      <c r="O76" s="35">
        <v>36.74</v>
      </c>
      <c r="P76" s="35">
        <v>38.42</v>
      </c>
      <c r="Q76" s="35">
        <v>41.33</v>
      </c>
      <c r="R76" s="35"/>
      <c r="S76" s="35">
        <v>32.24</v>
      </c>
      <c r="T76" s="35">
        <v>33.97</v>
      </c>
      <c r="U76" s="35">
        <v>35.56</v>
      </c>
      <c r="V76" s="35">
        <v>38.65</v>
      </c>
      <c r="W76" s="35">
        <v>42.79</v>
      </c>
      <c r="Z76" s="26" t="s">
        <v>96</v>
      </c>
      <c r="AA76" s="21">
        <v>279</v>
      </c>
      <c r="AB76" s="21">
        <v>306</v>
      </c>
      <c r="AE76" s="21">
        <v>33.58</v>
      </c>
      <c r="AF76" s="21">
        <v>35.83</v>
      </c>
      <c r="AG76" s="21">
        <v>38.4</v>
      </c>
      <c r="AH76" s="21">
        <v>42.3</v>
      </c>
      <c r="AI76" s="21">
        <v>47.43</v>
      </c>
      <c r="AK76" s="21">
        <v>31.569999999999997</v>
      </c>
      <c r="AL76" s="21">
        <v>34.53</v>
      </c>
      <c r="AM76" s="21">
        <v>36.74</v>
      </c>
      <c r="AN76" s="21">
        <v>38.42</v>
      </c>
      <c r="AO76" s="21">
        <v>41.33</v>
      </c>
      <c r="AQ76" s="21">
        <v>32.24</v>
      </c>
      <c r="AR76" s="21">
        <v>33.97</v>
      </c>
      <c r="AS76" s="21">
        <v>35.56</v>
      </c>
      <c r="AT76" s="21">
        <v>38.65</v>
      </c>
      <c r="AU76" s="21">
        <v>42.79</v>
      </c>
    </row>
    <row r="77" spans="2:47" x14ac:dyDescent="0.25">
      <c r="B77" s="26" t="s">
        <v>97</v>
      </c>
      <c r="C77" s="21">
        <v>279</v>
      </c>
      <c r="D77" s="21">
        <v>307</v>
      </c>
      <c r="G77" s="35">
        <v>31.319999999999997</v>
      </c>
      <c r="H77" s="35">
        <v>34.47</v>
      </c>
      <c r="I77" s="35">
        <v>40.239999999999995</v>
      </c>
      <c r="J77" s="35">
        <v>42.57</v>
      </c>
      <c r="K77" s="35">
        <v>46.52</v>
      </c>
      <c r="L77" s="35"/>
      <c r="M77" s="35">
        <v>29.32</v>
      </c>
      <c r="N77" s="35">
        <v>32.71</v>
      </c>
      <c r="O77" s="35">
        <v>36.89</v>
      </c>
      <c r="P77" s="35">
        <v>38.450000000000003</v>
      </c>
      <c r="Q77" s="35">
        <v>41.06</v>
      </c>
      <c r="R77" s="35"/>
      <c r="S77" s="35">
        <v>30.220000000000002</v>
      </c>
      <c r="T77" s="35">
        <v>33.75</v>
      </c>
      <c r="U77" s="35">
        <v>35.79</v>
      </c>
      <c r="V77" s="35">
        <v>38.47</v>
      </c>
      <c r="W77" s="35">
        <v>41.949999999999996</v>
      </c>
      <c r="Z77" s="26" t="s">
        <v>97</v>
      </c>
      <c r="AA77" s="21">
        <v>279</v>
      </c>
      <c r="AB77" s="21">
        <v>307</v>
      </c>
      <c r="AE77" s="21">
        <v>31.319999999999997</v>
      </c>
      <c r="AF77" s="21">
        <v>34.47</v>
      </c>
      <c r="AG77" s="21">
        <v>40.239999999999995</v>
      </c>
      <c r="AH77" s="21">
        <v>42.57</v>
      </c>
      <c r="AI77" s="21">
        <v>46.52</v>
      </c>
      <c r="AK77" s="21">
        <v>29.32</v>
      </c>
      <c r="AL77" s="21">
        <v>32.71</v>
      </c>
      <c r="AM77" s="21">
        <v>36.89</v>
      </c>
      <c r="AN77" s="21">
        <v>38.450000000000003</v>
      </c>
      <c r="AO77" s="21">
        <v>41.06</v>
      </c>
      <c r="AQ77" s="21">
        <v>30.220000000000002</v>
      </c>
      <c r="AR77" s="21">
        <v>33.75</v>
      </c>
      <c r="AS77" s="21">
        <v>35.79</v>
      </c>
      <c r="AT77" s="21">
        <v>38.47</v>
      </c>
      <c r="AU77" s="21">
        <v>41.949999999999996</v>
      </c>
    </row>
    <row r="78" spans="2:47" x14ac:dyDescent="0.25">
      <c r="B78" s="26" t="s">
        <v>99</v>
      </c>
      <c r="C78" s="21">
        <v>283</v>
      </c>
      <c r="D78" s="21">
        <v>308</v>
      </c>
      <c r="G78" s="35">
        <v>35.35</v>
      </c>
      <c r="H78" s="35">
        <v>38.409999999999997</v>
      </c>
      <c r="I78" s="35">
        <v>45.23</v>
      </c>
      <c r="J78" s="35">
        <v>49.33</v>
      </c>
      <c r="K78" s="35">
        <v>53.580000000000005</v>
      </c>
      <c r="L78" s="35"/>
      <c r="M78" s="35">
        <v>32.910000000000004</v>
      </c>
      <c r="N78" s="35">
        <v>36.770000000000003</v>
      </c>
      <c r="O78" s="35">
        <v>41.260000000000005</v>
      </c>
      <c r="P78" s="35">
        <v>44.940000000000005</v>
      </c>
      <c r="Q78" s="35">
        <v>47.49</v>
      </c>
      <c r="R78" s="35"/>
      <c r="S78" s="35">
        <v>34.39</v>
      </c>
      <c r="T78" s="35">
        <v>38.909999999999997</v>
      </c>
      <c r="U78" s="35">
        <v>42.21</v>
      </c>
      <c r="V78" s="35">
        <v>45.46</v>
      </c>
      <c r="W78" s="35">
        <v>49.1</v>
      </c>
      <c r="Z78" s="26" t="s">
        <v>99</v>
      </c>
      <c r="AA78" s="21">
        <v>283</v>
      </c>
      <c r="AB78" s="21">
        <v>308</v>
      </c>
      <c r="AE78" s="21">
        <v>35.35</v>
      </c>
      <c r="AF78" s="21">
        <v>38.409999999999997</v>
      </c>
      <c r="AG78" s="21">
        <v>45.23</v>
      </c>
      <c r="AH78" s="21">
        <v>49.33</v>
      </c>
      <c r="AI78" s="21">
        <v>53.580000000000005</v>
      </c>
      <c r="AK78" s="21">
        <v>32.910000000000004</v>
      </c>
      <c r="AL78" s="21">
        <v>36.770000000000003</v>
      </c>
      <c r="AM78" s="21">
        <v>41.260000000000005</v>
      </c>
      <c r="AN78" s="21">
        <v>44.940000000000005</v>
      </c>
      <c r="AO78" s="21">
        <v>47.49</v>
      </c>
      <c r="AQ78" s="21">
        <v>34.39</v>
      </c>
      <c r="AR78" s="21">
        <v>38.909999999999997</v>
      </c>
      <c r="AS78" s="21">
        <v>42.21</v>
      </c>
      <c r="AT78" s="21">
        <v>45.46</v>
      </c>
      <c r="AU78" s="21">
        <v>49.1</v>
      </c>
    </row>
    <row r="79" spans="2:47" x14ac:dyDescent="0.25">
      <c r="B79" s="26" t="s">
        <v>100</v>
      </c>
      <c r="C79" s="21">
        <v>284</v>
      </c>
      <c r="D79" s="21">
        <v>307</v>
      </c>
      <c r="G79" s="35">
        <v>40.01</v>
      </c>
      <c r="H79" s="35">
        <v>42.72</v>
      </c>
      <c r="I79" s="35">
        <v>47.48</v>
      </c>
      <c r="J79" s="35">
        <v>51.7</v>
      </c>
      <c r="K79" s="35">
        <v>55.300000000000004</v>
      </c>
      <c r="L79" s="35"/>
      <c r="M79" s="35">
        <v>37.51</v>
      </c>
      <c r="N79" s="35">
        <v>41.44</v>
      </c>
      <c r="O79" s="35">
        <v>44.82</v>
      </c>
      <c r="P79" s="35">
        <v>46.489999999999995</v>
      </c>
      <c r="Q79" s="35">
        <v>48.71</v>
      </c>
      <c r="R79" s="35"/>
      <c r="S79" s="35">
        <v>39.869999999999997</v>
      </c>
      <c r="T79" s="35">
        <v>42.88</v>
      </c>
      <c r="U79" s="35">
        <v>44.07</v>
      </c>
      <c r="V79" s="35">
        <v>47.58</v>
      </c>
      <c r="W79" s="35">
        <v>51.55</v>
      </c>
      <c r="Z79" s="26" t="s">
        <v>100</v>
      </c>
      <c r="AA79" s="21">
        <v>284</v>
      </c>
      <c r="AB79" s="21">
        <v>307</v>
      </c>
      <c r="AE79" s="21">
        <v>40.01</v>
      </c>
      <c r="AF79" s="21">
        <v>42.72</v>
      </c>
      <c r="AG79" s="21">
        <v>47.48</v>
      </c>
      <c r="AH79" s="21">
        <v>51.7</v>
      </c>
      <c r="AI79" s="21">
        <v>55.300000000000004</v>
      </c>
      <c r="AK79" s="21">
        <v>37.51</v>
      </c>
      <c r="AL79" s="21">
        <v>41.44</v>
      </c>
      <c r="AM79" s="21">
        <v>44.82</v>
      </c>
      <c r="AN79" s="21">
        <v>46.489999999999995</v>
      </c>
      <c r="AO79" s="21">
        <v>48.71</v>
      </c>
      <c r="AQ79" s="21">
        <v>39.869999999999997</v>
      </c>
      <c r="AR79" s="21">
        <v>42.88</v>
      </c>
      <c r="AS79" s="21">
        <v>44.07</v>
      </c>
      <c r="AT79" s="21">
        <v>47.58</v>
      </c>
      <c r="AU79" s="21">
        <v>51.55</v>
      </c>
    </row>
    <row r="80" spans="2:47" x14ac:dyDescent="0.25">
      <c r="B80" s="26" t="s">
        <v>101</v>
      </c>
      <c r="C80" s="21">
        <v>286</v>
      </c>
      <c r="D80" s="21">
        <v>306</v>
      </c>
      <c r="G80" s="35">
        <v>43.14</v>
      </c>
      <c r="H80" s="35">
        <v>43.55</v>
      </c>
      <c r="I80" s="35">
        <v>46.7</v>
      </c>
      <c r="J80" s="35">
        <v>50.660000000000004</v>
      </c>
      <c r="K80" s="35">
        <v>53.52</v>
      </c>
      <c r="L80" s="35"/>
      <c r="M80" s="35">
        <v>39.86</v>
      </c>
      <c r="N80" s="35">
        <v>41.959999999999994</v>
      </c>
      <c r="O80" s="35">
        <v>42.22</v>
      </c>
      <c r="P80" s="35">
        <v>43.55</v>
      </c>
      <c r="Q80" s="35">
        <v>44.42</v>
      </c>
      <c r="R80" s="35"/>
      <c r="S80" s="35">
        <v>42.29</v>
      </c>
      <c r="T80" s="35">
        <v>42.84</v>
      </c>
      <c r="U80" s="35">
        <v>43.309999999999995</v>
      </c>
      <c r="V80" s="35">
        <v>46.18</v>
      </c>
      <c r="W80" s="35">
        <v>49.4</v>
      </c>
      <c r="Z80" s="26" t="s">
        <v>101</v>
      </c>
      <c r="AA80" s="21">
        <v>286</v>
      </c>
      <c r="AB80" s="21">
        <v>306</v>
      </c>
      <c r="AE80" s="21">
        <v>43.14</v>
      </c>
      <c r="AF80" s="21">
        <v>43.55</v>
      </c>
      <c r="AG80" s="21">
        <v>46.7</v>
      </c>
      <c r="AH80" s="21">
        <v>50.660000000000004</v>
      </c>
      <c r="AI80" s="21">
        <v>53.52</v>
      </c>
      <c r="AK80" s="21">
        <v>39.86</v>
      </c>
      <c r="AL80" s="21">
        <v>41.959999999999994</v>
      </c>
      <c r="AM80" s="21">
        <v>42.22</v>
      </c>
      <c r="AN80" s="21">
        <v>43.55</v>
      </c>
      <c r="AO80" s="21">
        <v>44.42</v>
      </c>
      <c r="AQ80" s="21">
        <v>42.29</v>
      </c>
      <c r="AR80" s="21">
        <v>42.84</v>
      </c>
      <c r="AS80" s="21">
        <v>43.309999999999995</v>
      </c>
      <c r="AT80" s="21">
        <v>46.18</v>
      </c>
      <c r="AU80" s="21">
        <v>49.4</v>
      </c>
    </row>
    <row r="81" spans="2:47" x14ac:dyDescent="0.25">
      <c r="B81" s="26" t="s">
        <v>102</v>
      </c>
      <c r="C81" s="21">
        <v>286</v>
      </c>
      <c r="D81" s="21">
        <v>307</v>
      </c>
      <c r="G81" s="35">
        <v>40.64</v>
      </c>
      <c r="H81" s="35">
        <v>43.09</v>
      </c>
      <c r="I81" s="35">
        <v>48.19</v>
      </c>
      <c r="J81" s="35">
        <v>51.559999999999995</v>
      </c>
      <c r="K81" s="35">
        <v>54.65</v>
      </c>
      <c r="L81" s="35"/>
      <c r="M81" s="35">
        <v>37.49</v>
      </c>
      <c r="N81" s="35">
        <v>40.880000000000003</v>
      </c>
      <c r="O81" s="35">
        <v>43.97</v>
      </c>
      <c r="P81" s="35">
        <v>45</v>
      </c>
      <c r="Q81" s="35">
        <v>46.12</v>
      </c>
      <c r="R81" s="35"/>
      <c r="S81" s="35">
        <v>39.85</v>
      </c>
      <c r="T81" s="35">
        <v>42.61</v>
      </c>
      <c r="U81" s="35">
        <v>44</v>
      </c>
      <c r="V81" s="35">
        <v>46.949999999999996</v>
      </c>
      <c r="W81" s="35">
        <v>49.95</v>
      </c>
      <c r="Z81" s="26" t="s">
        <v>102</v>
      </c>
      <c r="AA81" s="21">
        <v>286</v>
      </c>
      <c r="AB81" s="21">
        <v>307</v>
      </c>
      <c r="AE81" s="21">
        <v>40.64</v>
      </c>
      <c r="AF81" s="21">
        <v>43.09</v>
      </c>
      <c r="AG81" s="21">
        <v>48.19</v>
      </c>
      <c r="AH81" s="21">
        <v>51.559999999999995</v>
      </c>
      <c r="AI81" s="21">
        <v>54.65</v>
      </c>
      <c r="AK81" s="21">
        <v>37.49</v>
      </c>
      <c r="AL81" s="21">
        <v>40.880000000000003</v>
      </c>
      <c r="AM81" s="21">
        <v>43.97</v>
      </c>
      <c r="AN81" s="21">
        <v>45</v>
      </c>
      <c r="AO81" s="21">
        <v>46.12</v>
      </c>
      <c r="AQ81" s="21">
        <v>39.85</v>
      </c>
      <c r="AR81" s="21">
        <v>42.61</v>
      </c>
      <c r="AS81" s="21">
        <v>44</v>
      </c>
      <c r="AT81" s="21">
        <v>46.949999999999996</v>
      </c>
      <c r="AU81" s="21">
        <v>49.95</v>
      </c>
    </row>
    <row r="82" spans="2:47" x14ac:dyDescent="0.25">
      <c r="B82" s="26" t="s">
        <v>103</v>
      </c>
      <c r="C82" s="21">
        <v>286</v>
      </c>
      <c r="D82" s="21">
        <v>308</v>
      </c>
      <c r="G82" s="35">
        <v>38.56</v>
      </c>
      <c r="H82" s="35">
        <v>41.32</v>
      </c>
      <c r="I82" s="35">
        <v>48.96</v>
      </c>
      <c r="J82" s="35">
        <v>53.31</v>
      </c>
      <c r="K82" s="35">
        <v>56.279999999999994</v>
      </c>
      <c r="L82" s="35"/>
      <c r="M82" s="35">
        <v>36.159999999999997</v>
      </c>
      <c r="N82" s="35">
        <v>39.44</v>
      </c>
      <c r="O82" s="35">
        <v>44.45</v>
      </c>
      <c r="P82" s="35">
        <v>47.39</v>
      </c>
      <c r="Q82" s="35">
        <v>48.83</v>
      </c>
      <c r="R82" s="35"/>
      <c r="S82" s="35">
        <v>38.119999999999997</v>
      </c>
      <c r="T82" s="35">
        <v>42.17</v>
      </c>
      <c r="U82" s="35">
        <v>45.98</v>
      </c>
      <c r="V82" s="35">
        <v>49.01</v>
      </c>
      <c r="W82" s="35">
        <v>51.800000000000004</v>
      </c>
      <c r="Z82" s="26" t="s">
        <v>103</v>
      </c>
      <c r="AA82" s="21">
        <v>286</v>
      </c>
      <c r="AB82" s="21">
        <v>308</v>
      </c>
      <c r="AE82" s="21">
        <v>38.56</v>
      </c>
      <c r="AF82" s="21">
        <v>41.32</v>
      </c>
      <c r="AG82" s="21">
        <v>48.96</v>
      </c>
      <c r="AH82" s="21">
        <v>53.31</v>
      </c>
      <c r="AI82" s="21">
        <v>56.279999999999994</v>
      </c>
      <c r="AK82" s="21">
        <v>36.159999999999997</v>
      </c>
      <c r="AL82" s="21">
        <v>39.44</v>
      </c>
      <c r="AM82" s="21">
        <v>44.45</v>
      </c>
      <c r="AN82" s="21">
        <v>47.39</v>
      </c>
      <c r="AO82" s="21">
        <v>48.83</v>
      </c>
      <c r="AQ82" s="21">
        <v>38.119999999999997</v>
      </c>
      <c r="AR82" s="21">
        <v>42.17</v>
      </c>
      <c r="AS82" s="21">
        <v>45.98</v>
      </c>
      <c r="AT82" s="21">
        <v>49.01</v>
      </c>
      <c r="AU82" s="21">
        <v>51.800000000000004</v>
      </c>
    </row>
    <row r="83" spans="2:47" x14ac:dyDescent="0.25">
      <c r="B83" s="26" t="s">
        <v>104</v>
      </c>
      <c r="C83" s="21">
        <v>291</v>
      </c>
      <c r="D83" s="21">
        <v>307</v>
      </c>
      <c r="G83" s="35">
        <v>39.36</v>
      </c>
      <c r="H83" s="35">
        <v>42.82</v>
      </c>
      <c r="I83" s="35">
        <v>48.89</v>
      </c>
      <c r="J83" s="35">
        <v>54.179999999999993</v>
      </c>
      <c r="K83" s="35">
        <v>57.57</v>
      </c>
      <c r="L83" s="35"/>
      <c r="M83" s="35">
        <v>35.17</v>
      </c>
      <c r="N83" s="35">
        <v>40.400000000000006</v>
      </c>
      <c r="O83" s="35">
        <v>43.95</v>
      </c>
      <c r="P83" s="35">
        <v>45.42</v>
      </c>
      <c r="Q83" s="35">
        <v>46.989999999999995</v>
      </c>
      <c r="R83" s="35"/>
      <c r="S83" s="35">
        <v>39.35</v>
      </c>
      <c r="T83" s="35">
        <v>43.07</v>
      </c>
      <c r="U83" s="35">
        <v>45.32</v>
      </c>
      <c r="V83" s="35">
        <v>49.15</v>
      </c>
      <c r="W83" s="35">
        <v>53.349999999999994</v>
      </c>
      <c r="Z83" s="26" t="s">
        <v>104</v>
      </c>
      <c r="AA83" s="21">
        <v>291</v>
      </c>
      <c r="AB83" s="21">
        <v>307</v>
      </c>
      <c r="AE83" s="21">
        <v>39.36</v>
      </c>
      <c r="AF83" s="21">
        <v>42.82</v>
      </c>
      <c r="AG83" s="21">
        <v>48.89</v>
      </c>
      <c r="AH83" s="21">
        <v>54.179999999999993</v>
      </c>
      <c r="AI83" s="21">
        <v>57.57</v>
      </c>
      <c r="AK83" s="21">
        <v>35.17</v>
      </c>
      <c r="AL83" s="21">
        <v>40.400000000000006</v>
      </c>
      <c r="AM83" s="21">
        <v>43.95</v>
      </c>
      <c r="AN83" s="21">
        <v>45.42</v>
      </c>
      <c r="AO83" s="21">
        <v>46.989999999999995</v>
      </c>
      <c r="AQ83" s="21">
        <v>39.35</v>
      </c>
      <c r="AR83" s="21">
        <v>43.07</v>
      </c>
      <c r="AS83" s="21">
        <v>45.32</v>
      </c>
      <c r="AT83" s="21">
        <v>49.15</v>
      </c>
      <c r="AU83" s="21">
        <v>53.349999999999994</v>
      </c>
    </row>
    <row r="84" spans="2:47" x14ac:dyDescent="0.25">
      <c r="B84" s="26" t="s">
        <v>105</v>
      </c>
      <c r="C84" s="21">
        <v>291</v>
      </c>
      <c r="D84" s="21">
        <v>308</v>
      </c>
      <c r="G84" s="35">
        <v>36.909999999999997</v>
      </c>
      <c r="H84" s="35">
        <v>40.69</v>
      </c>
      <c r="I84" s="35">
        <v>49.84</v>
      </c>
      <c r="J84" s="35">
        <v>56.100000000000009</v>
      </c>
      <c r="K84" s="35">
        <v>59.650000000000006</v>
      </c>
      <c r="L84" s="35"/>
      <c r="M84" s="35">
        <v>32.910000000000004</v>
      </c>
      <c r="N84" s="35">
        <v>38.03</v>
      </c>
      <c r="O84" s="35">
        <v>44.49</v>
      </c>
      <c r="P84" s="35">
        <v>48.36</v>
      </c>
      <c r="Q84" s="35">
        <v>49.47</v>
      </c>
      <c r="R84" s="35"/>
      <c r="S84" s="35">
        <v>37.08</v>
      </c>
      <c r="T84" s="35">
        <v>42.870000000000005</v>
      </c>
      <c r="U84" s="35">
        <v>47.949999999999996</v>
      </c>
      <c r="V84" s="35">
        <v>51.28</v>
      </c>
      <c r="W84" s="35">
        <v>55.230000000000004</v>
      </c>
      <c r="Z84" s="26" t="s">
        <v>105</v>
      </c>
      <c r="AA84" s="21">
        <v>291</v>
      </c>
      <c r="AB84" s="21">
        <v>308</v>
      </c>
      <c r="AE84" s="21">
        <v>36.909999999999997</v>
      </c>
      <c r="AF84" s="21">
        <v>40.69</v>
      </c>
      <c r="AG84" s="21">
        <v>49.84</v>
      </c>
      <c r="AH84" s="21">
        <v>56.100000000000009</v>
      </c>
      <c r="AI84" s="21">
        <v>59.650000000000006</v>
      </c>
      <c r="AK84" s="21">
        <v>32.910000000000004</v>
      </c>
      <c r="AL84" s="21">
        <v>38.03</v>
      </c>
      <c r="AM84" s="21">
        <v>44.49</v>
      </c>
      <c r="AN84" s="21">
        <v>48.36</v>
      </c>
      <c r="AO84" s="21">
        <v>49.47</v>
      </c>
      <c r="AQ84" s="21">
        <v>37.08</v>
      </c>
      <c r="AR84" s="21">
        <v>42.870000000000005</v>
      </c>
      <c r="AS84" s="21">
        <v>47.949999999999996</v>
      </c>
      <c r="AT84" s="21">
        <v>51.28</v>
      </c>
      <c r="AU84" s="21">
        <v>55.230000000000004</v>
      </c>
    </row>
    <row r="85" spans="2:47" x14ac:dyDescent="0.25">
      <c r="B85" s="26" t="s">
        <v>106</v>
      </c>
      <c r="C85" s="21">
        <v>293</v>
      </c>
      <c r="D85" s="21">
        <v>308</v>
      </c>
      <c r="G85" s="35">
        <v>43.38</v>
      </c>
      <c r="H85" s="35">
        <v>47.83</v>
      </c>
      <c r="I85" s="35">
        <v>59.06</v>
      </c>
      <c r="J85" s="35">
        <v>65.16</v>
      </c>
      <c r="K85" s="35">
        <v>68.42</v>
      </c>
      <c r="L85" s="35"/>
      <c r="M85" s="35">
        <v>38.31</v>
      </c>
      <c r="N85" s="35">
        <v>44.73</v>
      </c>
      <c r="O85" s="35">
        <v>52.080000000000005</v>
      </c>
      <c r="P85" s="35">
        <v>56.389999999999993</v>
      </c>
      <c r="Q85" s="35">
        <v>58.040000000000006</v>
      </c>
      <c r="R85" s="35"/>
      <c r="S85" s="35">
        <v>43.26</v>
      </c>
      <c r="T85" s="35">
        <v>49.91</v>
      </c>
      <c r="U85" s="35">
        <v>56.02</v>
      </c>
      <c r="V85" s="35">
        <v>60</v>
      </c>
      <c r="W85" s="35">
        <v>64.070000000000007</v>
      </c>
      <c r="Z85" s="26" t="s">
        <v>106</v>
      </c>
      <c r="AA85" s="21">
        <v>293</v>
      </c>
      <c r="AB85" s="21">
        <v>308</v>
      </c>
      <c r="AE85" s="21">
        <v>43.38</v>
      </c>
      <c r="AF85" s="21">
        <v>47.83</v>
      </c>
      <c r="AG85" s="21">
        <v>59.06</v>
      </c>
      <c r="AH85" s="21">
        <v>65.16</v>
      </c>
      <c r="AI85" s="21">
        <v>68.42</v>
      </c>
      <c r="AK85" s="21">
        <v>38.31</v>
      </c>
      <c r="AL85" s="21">
        <v>44.73</v>
      </c>
      <c r="AM85" s="21">
        <v>52.080000000000005</v>
      </c>
      <c r="AN85" s="21">
        <v>56.389999999999993</v>
      </c>
      <c r="AO85" s="21">
        <v>58.040000000000006</v>
      </c>
      <c r="AQ85" s="21">
        <v>43.26</v>
      </c>
      <c r="AR85" s="21">
        <v>49.91</v>
      </c>
      <c r="AS85" s="21">
        <v>56.02</v>
      </c>
      <c r="AT85" s="21">
        <v>60</v>
      </c>
      <c r="AU85" s="21">
        <v>64.070000000000007</v>
      </c>
    </row>
    <row r="86" spans="2:47" x14ac:dyDescent="0.25">
      <c r="B86" s="26" t="s">
        <v>107</v>
      </c>
      <c r="C86" s="21">
        <v>307</v>
      </c>
      <c r="D86" s="21">
        <v>316</v>
      </c>
      <c r="G86" s="35">
        <v>8.09</v>
      </c>
      <c r="H86" s="35">
        <v>31.56</v>
      </c>
      <c r="I86" s="35">
        <v>69.3</v>
      </c>
      <c r="J86" s="35">
        <v>74.31</v>
      </c>
      <c r="K86" s="35">
        <v>73.42</v>
      </c>
      <c r="L86" s="35"/>
      <c r="M86" s="35">
        <v>2.1399999999999997</v>
      </c>
      <c r="N86" s="35">
        <v>8.74</v>
      </c>
      <c r="O86" s="35">
        <v>34.050000000000004</v>
      </c>
      <c r="P86" s="35">
        <v>61.639999999999993</v>
      </c>
      <c r="Q86" s="35">
        <v>71.69</v>
      </c>
      <c r="R86" s="35"/>
      <c r="S86" s="35">
        <v>3.63</v>
      </c>
      <c r="T86" s="35">
        <v>14.02</v>
      </c>
      <c r="U86" s="35">
        <v>35.82</v>
      </c>
      <c r="V86" s="35">
        <v>49.27</v>
      </c>
      <c r="W86" s="35">
        <v>61.809999999999995</v>
      </c>
      <c r="Z86" s="26" t="s">
        <v>107</v>
      </c>
      <c r="AA86" s="21">
        <v>307</v>
      </c>
      <c r="AB86" s="21">
        <v>316</v>
      </c>
      <c r="AE86" s="21">
        <v>8.09</v>
      </c>
      <c r="AF86" s="21">
        <v>31.56</v>
      </c>
      <c r="AG86" s="21">
        <v>69.3</v>
      </c>
      <c r="AH86" s="21">
        <v>74.31</v>
      </c>
      <c r="AI86" s="21">
        <v>73.42</v>
      </c>
      <c r="AK86" s="21">
        <v>2.1399999999999997</v>
      </c>
      <c r="AL86" s="21">
        <v>8.74</v>
      </c>
      <c r="AM86" s="21">
        <v>34.050000000000004</v>
      </c>
      <c r="AN86" s="21">
        <v>61.639999999999993</v>
      </c>
      <c r="AO86" s="21">
        <v>71.69</v>
      </c>
      <c r="AQ86" s="21">
        <v>3.63</v>
      </c>
      <c r="AR86" s="21">
        <v>14.02</v>
      </c>
      <c r="AS86" s="21">
        <v>35.82</v>
      </c>
      <c r="AT86" s="21">
        <v>49.27</v>
      </c>
      <c r="AU86" s="21">
        <v>61.809999999999995</v>
      </c>
    </row>
    <row r="87" spans="2:47" x14ac:dyDescent="0.25">
      <c r="B87" s="26" t="s">
        <v>108</v>
      </c>
      <c r="C87" s="21">
        <v>308</v>
      </c>
      <c r="D87" s="21">
        <v>316</v>
      </c>
      <c r="G87" s="35">
        <v>8.57</v>
      </c>
      <c r="H87" s="35">
        <v>28.96</v>
      </c>
      <c r="I87" s="35">
        <v>65.27</v>
      </c>
      <c r="J87" s="35">
        <v>71.98</v>
      </c>
      <c r="K87" s="35">
        <v>71.289999999999992</v>
      </c>
      <c r="L87" s="35"/>
      <c r="M87" s="35">
        <v>2.13</v>
      </c>
      <c r="N87" s="35">
        <v>7.53</v>
      </c>
      <c r="O87" s="35">
        <v>31.019999999999996</v>
      </c>
      <c r="P87" s="35">
        <v>60.480000000000004</v>
      </c>
      <c r="Q87" s="35">
        <v>69.97</v>
      </c>
      <c r="R87" s="35"/>
      <c r="S87" s="35">
        <v>3.58</v>
      </c>
      <c r="T87" s="35">
        <v>11.020000000000001</v>
      </c>
      <c r="U87" s="35">
        <v>30.9</v>
      </c>
      <c r="V87" s="35">
        <v>45.379999999999995</v>
      </c>
      <c r="W87" s="35">
        <v>59.57</v>
      </c>
      <c r="Z87" s="26" t="s">
        <v>108</v>
      </c>
      <c r="AA87" s="21">
        <v>308</v>
      </c>
      <c r="AB87" s="21">
        <v>316</v>
      </c>
      <c r="AE87" s="21">
        <v>8.57</v>
      </c>
      <c r="AF87" s="21">
        <v>28.96</v>
      </c>
      <c r="AG87" s="21">
        <v>65.27</v>
      </c>
      <c r="AH87" s="21">
        <v>71.98</v>
      </c>
      <c r="AI87" s="21">
        <v>71.289999999999992</v>
      </c>
      <c r="AK87" s="21">
        <v>2.13</v>
      </c>
      <c r="AL87" s="21">
        <v>7.53</v>
      </c>
      <c r="AM87" s="21">
        <v>31.019999999999996</v>
      </c>
      <c r="AN87" s="21">
        <v>60.480000000000004</v>
      </c>
      <c r="AO87" s="21">
        <v>69.97</v>
      </c>
      <c r="AQ87" s="21">
        <v>3.58</v>
      </c>
      <c r="AR87" s="21">
        <v>11.020000000000001</v>
      </c>
      <c r="AS87" s="21">
        <v>30.9</v>
      </c>
      <c r="AT87" s="21">
        <v>45.379999999999995</v>
      </c>
      <c r="AU87" s="21">
        <v>59.57</v>
      </c>
    </row>
    <row r="88" spans="2:47" x14ac:dyDescent="0.25">
      <c r="B88" s="26" t="s">
        <v>110</v>
      </c>
      <c r="C88" s="21">
        <v>309</v>
      </c>
      <c r="D88" s="21">
        <v>316</v>
      </c>
      <c r="G88" s="35">
        <v>7.82</v>
      </c>
      <c r="H88" s="35">
        <v>28.13</v>
      </c>
      <c r="I88" s="35">
        <v>64.649999999999991</v>
      </c>
      <c r="J88" s="35">
        <v>69.740000000000009</v>
      </c>
      <c r="K88" s="35">
        <v>70.88</v>
      </c>
      <c r="L88" s="35"/>
      <c r="M88" s="35">
        <v>1.7000000000000002</v>
      </c>
      <c r="N88" s="35">
        <v>5.91</v>
      </c>
      <c r="O88" s="35">
        <v>28.15</v>
      </c>
      <c r="P88" s="35">
        <v>57.830000000000005</v>
      </c>
      <c r="Q88" s="35">
        <v>67.2</v>
      </c>
      <c r="R88" s="35"/>
      <c r="S88" s="35">
        <v>1.94</v>
      </c>
      <c r="T88" s="35">
        <v>6.5500000000000007</v>
      </c>
      <c r="U88" s="35">
        <v>25.669999999999998</v>
      </c>
      <c r="V88" s="35">
        <v>42.16</v>
      </c>
      <c r="W88" s="35">
        <v>58.309999999999995</v>
      </c>
      <c r="Z88" s="26" t="s">
        <v>110</v>
      </c>
      <c r="AA88" s="21">
        <v>309</v>
      </c>
      <c r="AB88" s="21">
        <v>316</v>
      </c>
      <c r="AE88" s="21">
        <v>7.82</v>
      </c>
      <c r="AF88" s="21">
        <v>28.13</v>
      </c>
      <c r="AG88" s="21">
        <v>64.649999999999991</v>
      </c>
      <c r="AH88" s="21">
        <v>69.740000000000009</v>
      </c>
      <c r="AI88" s="21">
        <v>70.88</v>
      </c>
      <c r="AK88" s="21">
        <v>1.7000000000000002</v>
      </c>
      <c r="AL88" s="21">
        <v>5.91</v>
      </c>
      <c r="AM88" s="21">
        <v>28.15</v>
      </c>
      <c r="AN88" s="21">
        <v>57.830000000000005</v>
      </c>
      <c r="AO88" s="21">
        <v>67.2</v>
      </c>
      <c r="AQ88" s="21">
        <v>1.94</v>
      </c>
      <c r="AR88" s="21">
        <v>6.5500000000000007</v>
      </c>
      <c r="AS88" s="21">
        <v>25.669999999999998</v>
      </c>
      <c r="AT88" s="21">
        <v>42.16</v>
      </c>
      <c r="AU88" s="21">
        <v>58.309999999999995</v>
      </c>
    </row>
    <row r="89" spans="2:47" x14ac:dyDescent="0.25">
      <c r="B89" s="26" t="s">
        <v>109</v>
      </c>
      <c r="C89" s="21">
        <v>308</v>
      </c>
      <c r="D89" s="21">
        <v>322</v>
      </c>
      <c r="G89" s="35">
        <v>7.08</v>
      </c>
      <c r="H89" s="35">
        <v>22.74</v>
      </c>
      <c r="I89" s="35">
        <v>45.71</v>
      </c>
      <c r="J89" s="35">
        <v>54.02</v>
      </c>
      <c r="K89" s="35">
        <v>54.82</v>
      </c>
      <c r="L89" s="35"/>
      <c r="M89" s="35">
        <v>2.62</v>
      </c>
      <c r="N89" s="35">
        <v>8.6300000000000008</v>
      </c>
      <c r="O89" s="35">
        <v>23.43</v>
      </c>
      <c r="P89" s="35">
        <v>42.77</v>
      </c>
      <c r="Q89" s="35">
        <v>48.89</v>
      </c>
      <c r="R89" s="35"/>
      <c r="S89" s="35">
        <v>4.1300000000000008</v>
      </c>
      <c r="T89" s="35">
        <v>11.959999999999999</v>
      </c>
      <c r="U89" s="35">
        <v>25.180000000000003</v>
      </c>
      <c r="V89" s="35">
        <v>35.18</v>
      </c>
      <c r="W89" s="35">
        <v>44.879999999999995</v>
      </c>
      <c r="Z89" s="26" t="s">
        <v>109</v>
      </c>
      <c r="AA89" s="21">
        <v>308</v>
      </c>
      <c r="AB89" s="21">
        <v>322</v>
      </c>
      <c r="AE89" s="21">
        <v>7.08</v>
      </c>
      <c r="AF89" s="21">
        <v>22.74</v>
      </c>
      <c r="AG89" s="21">
        <v>45.71</v>
      </c>
      <c r="AH89" s="21">
        <v>54.02</v>
      </c>
      <c r="AI89" s="21">
        <v>54.82</v>
      </c>
      <c r="AK89" s="21">
        <v>2.62</v>
      </c>
      <c r="AL89" s="21">
        <v>8.6300000000000008</v>
      </c>
      <c r="AM89" s="21">
        <v>23.43</v>
      </c>
      <c r="AN89" s="21">
        <v>42.77</v>
      </c>
      <c r="AO89" s="21">
        <v>48.89</v>
      </c>
      <c r="AQ89" s="21">
        <v>4.1300000000000008</v>
      </c>
      <c r="AR89" s="21">
        <v>11.959999999999999</v>
      </c>
      <c r="AS89" s="21">
        <v>25.180000000000003</v>
      </c>
      <c r="AT89" s="21">
        <v>35.18</v>
      </c>
      <c r="AU89" s="21">
        <v>44.879999999999995</v>
      </c>
    </row>
    <row r="90" spans="2:47" x14ac:dyDescent="0.25">
      <c r="B90" s="26" t="s">
        <v>111</v>
      </c>
      <c r="C90" s="21">
        <v>309</v>
      </c>
      <c r="D90" s="21">
        <v>322</v>
      </c>
      <c r="G90" s="35">
        <v>6.64</v>
      </c>
      <c r="H90" s="35">
        <v>20.09</v>
      </c>
      <c r="I90" s="35">
        <v>41.25</v>
      </c>
      <c r="J90" s="35">
        <v>49.85</v>
      </c>
      <c r="K90" s="35">
        <v>51.05</v>
      </c>
      <c r="L90" s="35"/>
      <c r="M90" s="35">
        <v>1.94</v>
      </c>
      <c r="N90" s="35">
        <v>7.55</v>
      </c>
      <c r="O90" s="35">
        <v>21.14</v>
      </c>
      <c r="P90" s="35">
        <v>37.81</v>
      </c>
      <c r="Q90" s="35">
        <v>43.39</v>
      </c>
      <c r="R90" s="35"/>
      <c r="S90" s="35">
        <v>3.4299999999999997</v>
      </c>
      <c r="T90" s="35">
        <v>10.15</v>
      </c>
      <c r="U90" s="35">
        <v>22.33</v>
      </c>
      <c r="V90" s="35">
        <v>31.94</v>
      </c>
      <c r="W90" s="35">
        <v>39.57</v>
      </c>
      <c r="Z90" s="26" t="s">
        <v>111</v>
      </c>
      <c r="AA90" s="21">
        <v>309</v>
      </c>
      <c r="AB90" s="21">
        <v>322</v>
      </c>
      <c r="AE90" s="21">
        <v>6.64</v>
      </c>
      <c r="AF90" s="21">
        <v>20.09</v>
      </c>
      <c r="AG90" s="21">
        <v>41.25</v>
      </c>
      <c r="AH90" s="21">
        <v>49.85</v>
      </c>
      <c r="AI90" s="21">
        <v>51.05</v>
      </c>
      <c r="AK90" s="21">
        <v>1.94</v>
      </c>
      <c r="AL90" s="21">
        <v>7.55</v>
      </c>
      <c r="AM90" s="21">
        <v>21.14</v>
      </c>
      <c r="AN90" s="21">
        <v>37.81</v>
      </c>
      <c r="AO90" s="21">
        <v>43.39</v>
      </c>
      <c r="AQ90" s="21">
        <v>3.4299999999999997</v>
      </c>
      <c r="AR90" s="21">
        <v>10.15</v>
      </c>
      <c r="AS90" s="21">
        <v>22.33</v>
      </c>
      <c r="AT90" s="21">
        <v>31.94</v>
      </c>
      <c r="AU90" s="21">
        <v>39.57</v>
      </c>
    </row>
    <row r="91" spans="2:47" x14ac:dyDescent="0.25">
      <c r="B91" s="26" t="s">
        <v>112</v>
      </c>
      <c r="C91" s="21">
        <v>311</v>
      </c>
      <c r="D91" s="21">
        <v>322</v>
      </c>
      <c r="G91" s="35">
        <v>7.3999999999999995</v>
      </c>
      <c r="H91" s="35">
        <v>19.68</v>
      </c>
      <c r="I91" s="35">
        <v>38.96</v>
      </c>
      <c r="J91" s="35">
        <v>46.989999999999995</v>
      </c>
      <c r="K91" s="35">
        <v>49.47</v>
      </c>
      <c r="L91" s="35"/>
      <c r="M91" s="35">
        <v>2.58</v>
      </c>
      <c r="N91" s="35">
        <v>7.1800000000000006</v>
      </c>
      <c r="O91" s="35">
        <v>19.009999999999998</v>
      </c>
      <c r="P91" s="35">
        <v>35.9</v>
      </c>
      <c r="Q91" s="35">
        <v>41</v>
      </c>
      <c r="R91" s="35"/>
      <c r="S91" s="35">
        <v>4.58</v>
      </c>
      <c r="T91" s="35">
        <v>12.08</v>
      </c>
      <c r="U91" s="35">
        <v>25.28</v>
      </c>
      <c r="V91" s="35">
        <v>31.130000000000003</v>
      </c>
      <c r="W91" s="35">
        <v>38.51</v>
      </c>
      <c r="Z91" s="26" t="s">
        <v>112</v>
      </c>
      <c r="AA91" s="21">
        <v>311</v>
      </c>
      <c r="AB91" s="21">
        <v>322</v>
      </c>
      <c r="AE91" s="21">
        <v>7.3999999999999995</v>
      </c>
      <c r="AF91" s="21">
        <v>19.68</v>
      </c>
      <c r="AG91" s="21">
        <v>38.96</v>
      </c>
      <c r="AH91" s="21">
        <v>46.989999999999995</v>
      </c>
      <c r="AI91" s="21">
        <v>49.47</v>
      </c>
      <c r="AK91" s="21">
        <v>2.58</v>
      </c>
      <c r="AL91" s="21">
        <v>7.1800000000000006</v>
      </c>
      <c r="AM91" s="21">
        <v>19.009999999999998</v>
      </c>
      <c r="AN91" s="21">
        <v>35.9</v>
      </c>
      <c r="AO91" s="21">
        <v>41</v>
      </c>
      <c r="AQ91" s="21">
        <v>4.58</v>
      </c>
      <c r="AR91" s="21">
        <v>12.08</v>
      </c>
      <c r="AS91" s="21">
        <v>25.28</v>
      </c>
      <c r="AT91" s="21">
        <v>31.130000000000003</v>
      </c>
      <c r="AU91" s="21">
        <v>38.51</v>
      </c>
    </row>
    <row r="92" spans="2:47" x14ac:dyDescent="0.25">
      <c r="B92" s="26" t="s">
        <v>113</v>
      </c>
      <c r="C92" s="21">
        <v>313</v>
      </c>
      <c r="D92" s="21">
        <v>322</v>
      </c>
      <c r="G92" s="35">
        <v>6.3299999999999992</v>
      </c>
      <c r="H92" s="35">
        <v>14.37</v>
      </c>
      <c r="I92" s="35">
        <v>25.46</v>
      </c>
      <c r="J92" s="35">
        <v>34</v>
      </c>
      <c r="K92" s="35">
        <v>35.56</v>
      </c>
      <c r="L92" s="35"/>
      <c r="M92" s="35">
        <v>2.8000000000000003</v>
      </c>
      <c r="N92" s="35">
        <v>6.0600000000000005</v>
      </c>
      <c r="O92" s="35">
        <v>13.569999999999999</v>
      </c>
      <c r="P92" s="35">
        <v>23.369999999999997</v>
      </c>
      <c r="Q92" s="35">
        <v>25.77</v>
      </c>
      <c r="R92" s="35"/>
      <c r="S92" s="35">
        <v>4.51</v>
      </c>
      <c r="T92" s="35">
        <v>10.489999999999998</v>
      </c>
      <c r="U92" s="35">
        <v>19.7</v>
      </c>
      <c r="V92" s="35">
        <v>24.3</v>
      </c>
      <c r="W92" s="35">
        <v>28.060000000000002</v>
      </c>
      <c r="Z92" s="26" t="s">
        <v>113</v>
      </c>
      <c r="AA92" s="21">
        <v>313</v>
      </c>
      <c r="AB92" s="21">
        <v>322</v>
      </c>
      <c r="AE92" s="21">
        <v>6.3299999999999992</v>
      </c>
      <c r="AF92" s="21">
        <v>14.37</v>
      </c>
      <c r="AG92" s="21">
        <v>25.46</v>
      </c>
      <c r="AH92" s="21">
        <v>34</v>
      </c>
      <c r="AI92" s="21">
        <v>35.56</v>
      </c>
      <c r="AK92" s="21">
        <v>2.8000000000000003</v>
      </c>
      <c r="AL92" s="21">
        <v>6.0600000000000005</v>
      </c>
      <c r="AM92" s="21">
        <v>13.569999999999999</v>
      </c>
      <c r="AN92" s="21">
        <v>23.369999999999997</v>
      </c>
      <c r="AO92" s="21">
        <v>25.77</v>
      </c>
      <c r="AQ92" s="21">
        <v>4.51</v>
      </c>
      <c r="AR92" s="21">
        <v>10.489999999999998</v>
      </c>
      <c r="AS92" s="21">
        <v>19.7</v>
      </c>
      <c r="AT92" s="21">
        <v>24.3</v>
      </c>
      <c r="AU92" s="21">
        <v>28.060000000000002</v>
      </c>
    </row>
    <row r="93" spans="2:47" x14ac:dyDescent="0.25">
      <c r="B93" s="26" t="s">
        <v>114</v>
      </c>
      <c r="C93" s="21">
        <v>315</v>
      </c>
      <c r="D93" s="21">
        <v>322</v>
      </c>
      <c r="G93" s="35">
        <v>8.44</v>
      </c>
      <c r="H93" s="35">
        <v>17.36</v>
      </c>
      <c r="I93" s="35">
        <v>31.34</v>
      </c>
      <c r="J93" s="35">
        <v>41.97</v>
      </c>
      <c r="K93" s="35">
        <v>43.41</v>
      </c>
      <c r="L93" s="35"/>
      <c r="M93" s="35">
        <v>2.36</v>
      </c>
      <c r="N93" s="35">
        <v>8.42</v>
      </c>
      <c r="O93" s="35">
        <v>14.469999999999999</v>
      </c>
      <c r="P93" s="35">
        <v>28.38</v>
      </c>
      <c r="Q93" s="35">
        <v>31.330000000000002</v>
      </c>
      <c r="R93" s="35"/>
      <c r="S93" s="35">
        <v>6.09</v>
      </c>
      <c r="T93" s="35">
        <v>12.94</v>
      </c>
      <c r="U93" s="35">
        <v>24.560000000000002</v>
      </c>
      <c r="V93" s="35">
        <v>28.21</v>
      </c>
      <c r="W93" s="35">
        <v>32.08</v>
      </c>
      <c r="Z93" s="26" t="s">
        <v>114</v>
      </c>
      <c r="AA93" s="21">
        <v>315</v>
      </c>
      <c r="AB93" s="21">
        <v>322</v>
      </c>
      <c r="AE93" s="21">
        <v>8.44</v>
      </c>
      <c r="AF93" s="21">
        <v>17.36</v>
      </c>
      <c r="AG93" s="21">
        <v>31.34</v>
      </c>
      <c r="AH93" s="21">
        <v>41.97</v>
      </c>
      <c r="AI93" s="21">
        <v>43.41</v>
      </c>
      <c r="AK93" s="21">
        <v>2.36</v>
      </c>
      <c r="AL93" s="21">
        <v>8.42</v>
      </c>
      <c r="AM93" s="21">
        <v>14.469999999999999</v>
      </c>
      <c r="AN93" s="21">
        <v>28.38</v>
      </c>
      <c r="AO93" s="21">
        <v>31.330000000000002</v>
      </c>
      <c r="AQ93" s="21">
        <v>6.09</v>
      </c>
      <c r="AR93" s="21">
        <v>12.94</v>
      </c>
      <c r="AS93" s="21">
        <v>24.560000000000002</v>
      </c>
      <c r="AT93" s="21">
        <v>28.21</v>
      </c>
      <c r="AU93" s="21">
        <v>32.08</v>
      </c>
    </row>
    <row r="94" spans="2:47" x14ac:dyDescent="0.25">
      <c r="B94" s="26" t="s">
        <v>115</v>
      </c>
      <c r="C94" s="21">
        <v>326</v>
      </c>
      <c r="D94" s="21">
        <v>332</v>
      </c>
      <c r="G94" s="35">
        <v>20.16</v>
      </c>
      <c r="H94" s="35">
        <v>29.18</v>
      </c>
      <c r="I94" s="35">
        <v>38.56</v>
      </c>
      <c r="J94" s="35">
        <v>48.68</v>
      </c>
      <c r="K94" s="35">
        <v>57.02</v>
      </c>
      <c r="L94" s="35"/>
      <c r="M94" s="35">
        <v>18.8</v>
      </c>
      <c r="N94" s="35">
        <v>27.91</v>
      </c>
      <c r="O94" s="35">
        <v>36.75</v>
      </c>
      <c r="P94" s="35">
        <v>45.2</v>
      </c>
      <c r="Q94" s="35">
        <v>49.91</v>
      </c>
      <c r="R94" s="35"/>
      <c r="S94" s="35">
        <v>21.48</v>
      </c>
      <c r="T94" s="35">
        <v>28.439999999999998</v>
      </c>
      <c r="U94" s="35">
        <v>37.730000000000004</v>
      </c>
      <c r="V94" s="35">
        <v>47.22</v>
      </c>
      <c r="W94" s="35">
        <v>55.92</v>
      </c>
      <c r="Z94" s="26" t="s">
        <v>115</v>
      </c>
      <c r="AA94" s="21">
        <v>326</v>
      </c>
      <c r="AB94" s="21">
        <v>332</v>
      </c>
      <c r="AE94" s="21">
        <v>20.16</v>
      </c>
      <c r="AF94" s="21">
        <v>29.18</v>
      </c>
      <c r="AG94" s="21">
        <v>38.56</v>
      </c>
      <c r="AH94" s="21">
        <v>48.68</v>
      </c>
      <c r="AI94" s="21">
        <v>57.02</v>
      </c>
      <c r="AK94" s="21">
        <v>18.8</v>
      </c>
      <c r="AL94" s="21">
        <v>27.91</v>
      </c>
      <c r="AM94" s="21">
        <v>36.75</v>
      </c>
      <c r="AN94" s="21">
        <v>45.2</v>
      </c>
      <c r="AO94" s="21">
        <v>49.91</v>
      </c>
      <c r="AQ94" s="21">
        <v>21.48</v>
      </c>
      <c r="AR94" s="21">
        <v>28.439999999999998</v>
      </c>
      <c r="AS94" s="21">
        <v>37.730000000000004</v>
      </c>
      <c r="AT94" s="21">
        <v>47.22</v>
      </c>
      <c r="AU94" s="21">
        <v>55.92</v>
      </c>
    </row>
    <row r="95" spans="2:47" x14ac:dyDescent="0.25">
      <c r="B95" s="26" t="s">
        <v>116</v>
      </c>
      <c r="C95" s="21">
        <v>326</v>
      </c>
      <c r="D95" s="21">
        <v>335</v>
      </c>
      <c r="G95" s="35">
        <v>14.799999999999999</v>
      </c>
      <c r="H95" s="35">
        <v>20.64</v>
      </c>
      <c r="I95" s="35">
        <v>28.58</v>
      </c>
      <c r="J95" s="35">
        <v>40.479999999999997</v>
      </c>
      <c r="K95" s="35">
        <v>50.18</v>
      </c>
      <c r="L95" s="35"/>
      <c r="M95" s="35">
        <v>13.51</v>
      </c>
      <c r="N95" s="35">
        <v>19.77</v>
      </c>
      <c r="O95" s="35">
        <v>26.290000000000003</v>
      </c>
      <c r="P95" s="35">
        <v>33.01</v>
      </c>
      <c r="Q95" s="35">
        <v>39.369999999999997</v>
      </c>
      <c r="R95" s="35"/>
      <c r="S95" s="35">
        <v>14.87</v>
      </c>
      <c r="T95" s="35">
        <v>19.420000000000002</v>
      </c>
      <c r="U95" s="35">
        <v>27.74</v>
      </c>
      <c r="V95" s="35">
        <v>39.86</v>
      </c>
      <c r="W95" s="35">
        <v>49.41</v>
      </c>
      <c r="Z95" s="26" t="s">
        <v>116</v>
      </c>
      <c r="AA95" s="21">
        <v>326</v>
      </c>
      <c r="AB95" s="21">
        <v>335</v>
      </c>
      <c r="AE95" s="21">
        <v>14.799999999999999</v>
      </c>
      <c r="AF95" s="21">
        <v>20.64</v>
      </c>
      <c r="AG95" s="21">
        <v>28.58</v>
      </c>
      <c r="AH95" s="21">
        <v>40.479999999999997</v>
      </c>
      <c r="AI95" s="21">
        <v>50.18</v>
      </c>
      <c r="AK95" s="21">
        <v>13.51</v>
      </c>
      <c r="AL95" s="21">
        <v>19.77</v>
      </c>
      <c r="AM95" s="21">
        <v>26.290000000000003</v>
      </c>
      <c r="AN95" s="21">
        <v>33.01</v>
      </c>
      <c r="AO95" s="21">
        <v>39.369999999999997</v>
      </c>
      <c r="AQ95" s="21">
        <v>14.87</v>
      </c>
      <c r="AR95" s="21">
        <v>19.420000000000002</v>
      </c>
      <c r="AS95" s="21">
        <v>27.74</v>
      </c>
      <c r="AT95" s="21">
        <v>39.86</v>
      </c>
      <c r="AU95" s="21">
        <v>49.41</v>
      </c>
    </row>
    <row r="96" spans="2:47" x14ac:dyDescent="0.25">
      <c r="B96" s="26" t="s">
        <v>117</v>
      </c>
      <c r="C96" s="21">
        <v>328</v>
      </c>
      <c r="D96" s="21">
        <v>335</v>
      </c>
      <c r="G96" s="35">
        <v>21.34</v>
      </c>
      <c r="H96" s="35">
        <v>28.23</v>
      </c>
      <c r="I96" s="35">
        <v>37.65</v>
      </c>
      <c r="J96" s="35">
        <v>46.050000000000004</v>
      </c>
      <c r="K96" s="35">
        <v>50.739999999999995</v>
      </c>
      <c r="L96" s="35"/>
      <c r="M96" s="35">
        <v>18.310000000000002</v>
      </c>
      <c r="N96" s="35">
        <v>25.869999999999997</v>
      </c>
      <c r="O96" s="35">
        <v>33.97</v>
      </c>
      <c r="P96" s="35">
        <v>36.630000000000003</v>
      </c>
      <c r="Q96" s="35">
        <v>39.629999999999995</v>
      </c>
      <c r="R96" s="35"/>
      <c r="S96" s="35">
        <v>22.86</v>
      </c>
      <c r="T96" s="35">
        <v>27.88</v>
      </c>
      <c r="U96" s="35">
        <v>38.299999999999997</v>
      </c>
      <c r="V96" s="35">
        <v>46.83</v>
      </c>
      <c r="W96" s="35">
        <v>51.78</v>
      </c>
      <c r="Z96" s="26" t="s">
        <v>117</v>
      </c>
      <c r="AA96" s="21">
        <v>328</v>
      </c>
      <c r="AB96" s="21">
        <v>335</v>
      </c>
      <c r="AE96" s="21">
        <v>21.34</v>
      </c>
      <c r="AF96" s="21">
        <v>28.23</v>
      </c>
      <c r="AG96" s="21">
        <v>37.65</v>
      </c>
      <c r="AH96" s="21">
        <v>46.050000000000004</v>
      </c>
      <c r="AI96" s="21">
        <v>50.739999999999995</v>
      </c>
      <c r="AK96" s="21">
        <v>18.310000000000002</v>
      </c>
      <c r="AL96" s="21">
        <v>25.869999999999997</v>
      </c>
      <c r="AM96" s="21">
        <v>33.97</v>
      </c>
      <c r="AN96" s="21">
        <v>36.630000000000003</v>
      </c>
      <c r="AO96" s="21">
        <v>39.629999999999995</v>
      </c>
      <c r="AQ96" s="21">
        <v>22.86</v>
      </c>
      <c r="AR96" s="21">
        <v>27.88</v>
      </c>
      <c r="AS96" s="21">
        <v>38.299999999999997</v>
      </c>
      <c r="AT96" s="21">
        <v>46.83</v>
      </c>
      <c r="AU96" s="21">
        <v>51.78</v>
      </c>
    </row>
    <row r="97" spans="2:47" x14ac:dyDescent="0.25">
      <c r="B97" s="26" t="s">
        <v>118</v>
      </c>
      <c r="C97" s="21">
        <v>339</v>
      </c>
      <c r="D97" s="21">
        <v>346</v>
      </c>
      <c r="G97" s="35">
        <v>24.529999999999998</v>
      </c>
      <c r="H97" s="35">
        <v>27.310000000000002</v>
      </c>
      <c r="I97" s="35">
        <v>27.87</v>
      </c>
      <c r="J97" s="35">
        <v>28.860000000000003</v>
      </c>
      <c r="K97" s="35">
        <v>30.18</v>
      </c>
      <c r="L97" s="35"/>
      <c r="M97" s="35">
        <v>6.25</v>
      </c>
      <c r="N97" s="35">
        <v>7.5</v>
      </c>
      <c r="O97" s="35">
        <v>13.54</v>
      </c>
      <c r="P97" s="35">
        <v>16.57</v>
      </c>
      <c r="Q97" s="35">
        <v>17.78</v>
      </c>
      <c r="R97" s="35"/>
      <c r="S97" s="35">
        <v>13.33</v>
      </c>
      <c r="T97" s="35">
        <v>18.2</v>
      </c>
      <c r="U97" s="35">
        <v>24.43</v>
      </c>
      <c r="V97" s="35">
        <v>26.66</v>
      </c>
      <c r="W97" s="35">
        <v>26.88</v>
      </c>
      <c r="Z97" s="26" t="s">
        <v>118</v>
      </c>
      <c r="AA97" s="21">
        <v>339</v>
      </c>
      <c r="AB97" s="21">
        <v>346</v>
      </c>
      <c r="AE97" s="21">
        <v>24.529999999999998</v>
      </c>
      <c r="AF97" s="21">
        <v>27.310000000000002</v>
      </c>
      <c r="AG97" s="21">
        <v>27.87</v>
      </c>
      <c r="AH97" s="21">
        <v>28.860000000000003</v>
      </c>
      <c r="AI97" s="21">
        <v>30.18</v>
      </c>
      <c r="AK97" s="21">
        <v>6.25</v>
      </c>
      <c r="AL97" s="21">
        <v>7.5</v>
      </c>
      <c r="AM97" s="21">
        <v>13.54</v>
      </c>
      <c r="AN97" s="21">
        <v>16.57</v>
      </c>
      <c r="AO97" s="21">
        <v>17.78</v>
      </c>
      <c r="AQ97" s="21">
        <v>13.33</v>
      </c>
      <c r="AR97" s="21">
        <v>18.2</v>
      </c>
      <c r="AS97" s="21">
        <v>24.43</v>
      </c>
      <c r="AT97" s="21">
        <v>26.66</v>
      </c>
      <c r="AU97" s="21">
        <v>26.88</v>
      </c>
    </row>
    <row r="98" spans="2:47" x14ac:dyDescent="0.25">
      <c r="B98" s="26" t="s">
        <v>119</v>
      </c>
      <c r="C98" s="21">
        <v>339</v>
      </c>
      <c r="D98" s="21">
        <v>347</v>
      </c>
      <c r="G98" s="35">
        <v>16.869999999999997</v>
      </c>
      <c r="H98" s="35">
        <v>18.93</v>
      </c>
      <c r="I98" s="35">
        <v>20.23</v>
      </c>
      <c r="J98" s="35">
        <v>22.73</v>
      </c>
      <c r="K98" s="35">
        <v>27.500000000000004</v>
      </c>
      <c r="L98" s="35"/>
      <c r="M98" s="35">
        <v>5.19</v>
      </c>
      <c r="N98" s="35">
        <v>5.8500000000000005</v>
      </c>
      <c r="O98" s="35">
        <v>9.77</v>
      </c>
      <c r="P98" s="35">
        <v>14.219999999999999</v>
      </c>
      <c r="Q98" s="35">
        <v>19.91</v>
      </c>
      <c r="R98" s="35"/>
      <c r="S98" s="35">
        <v>8.6499999999999986</v>
      </c>
      <c r="T98" s="35">
        <v>12.3</v>
      </c>
      <c r="U98" s="35">
        <v>16.869999999999997</v>
      </c>
      <c r="V98" s="35">
        <v>20.830000000000002</v>
      </c>
      <c r="W98" s="35">
        <v>25.25</v>
      </c>
      <c r="Z98" s="26" t="s">
        <v>119</v>
      </c>
      <c r="AA98" s="21">
        <v>339</v>
      </c>
      <c r="AB98" s="21">
        <v>347</v>
      </c>
      <c r="AE98" s="21">
        <v>16.869999999999997</v>
      </c>
      <c r="AF98" s="21">
        <v>18.93</v>
      </c>
      <c r="AG98" s="21">
        <v>20.23</v>
      </c>
      <c r="AH98" s="21">
        <v>22.73</v>
      </c>
      <c r="AI98" s="21">
        <v>27.500000000000004</v>
      </c>
      <c r="AK98" s="21">
        <v>5.19</v>
      </c>
      <c r="AL98" s="21">
        <v>5.8500000000000005</v>
      </c>
      <c r="AM98" s="21">
        <v>9.77</v>
      </c>
      <c r="AN98" s="21">
        <v>14.219999999999999</v>
      </c>
      <c r="AO98" s="21">
        <v>19.91</v>
      </c>
      <c r="AQ98" s="21">
        <v>8.6499999999999986</v>
      </c>
      <c r="AR98" s="21">
        <v>12.3</v>
      </c>
      <c r="AS98" s="21">
        <v>16.869999999999997</v>
      </c>
      <c r="AT98" s="21">
        <v>20.830000000000002</v>
      </c>
      <c r="AU98" s="21">
        <v>25.25</v>
      </c>
    </row>
    <row r="99" spans="2:47" x14ac:dyDescent="0.25">
      <c r="B99" s="26" t="s">
        <v>121</v>
      </c>
      <c r="C99" s="21">
        <v>340</v>
      </c>
      <c r="D99" s="21">
        <v>346</v>
      </c>
      <c r="G99" s="35">
        <v>18.970000000000002</v>
      </c>
      <c r="H99" s="35">
        <v>22.29</v>
      </c>
      <c r="I99" s="35">
        <v>22.58</v>
      </c>
      <c r="J99" s="35">
        <v>23.36</v>
      </c>
      <c r="K99" s="35">
        <v>24.490000000000002</v>
      </c>
      <c r="L99" s="35"/>
      <c r="M99" s="35">
        <v>5.7799999999999994</v>
      </c>
      <c r="N99" s="35">
        <v>7.8100000000000005</v>
      </c>
      <c r="O99" s="35">
        <v>15.110000000000001</v>
      </c>
      <c r="P99" s="35">
        <v>18.600000000000001</v>
      </c>
      <c r="Q99" s="35">
        <v>17.760000000000002</v>
      </c>
      <c r="R99" s="35"/>
      <c r="S99" s="35">
        <v>15.2</v>
      </c>
      <c r="T99" s="35">
        <v>16.97</v>
      </c>
      <c r="U99" s="35">
        <v>19.38</v>
      </c>
      <c r="V99" s="35">
        <v>21.529999999999998</v>
      </c>
      <c r="W99" s="35">
        <v>21.93</v>
      </c>
      <c r="Z99" s="26" t="s">
        <v>121</v>
      </c>
      <c r="AA99" s="21">
        <v>340</v>
      </c>
      <c r="AB99" s="21">
        <v>346</v>
      </c>
      <c r="AE99" s="21">
        <v>18.970000000000002</v>
      </c>
      <c r="AF99" s="21">
        <v>22.29</v>
      </c>
      <c r="AG99" s="21">
        <v>22.58</v>
      </c>
      <c r="AH99" s="21">
        <v>23.36</v>
      </c>
      <c r="AI99" s="21">
        <v>24.490000000000002</v>
      </c>
      <c r="AK99" s="21">
        <v>5.7799999999999994</v>
      </c>
      <c r="AL99" s="21">
        <v>7.8100000000000005</v>
      </c>
      <c r="AM99" s="21">
        <v>15.110000000000001</v>
      </c>
      <c r="AN99" s="21">
        <v>18.600000000000001</v>
      </c>
      <c r="AO99" s="21">
        <v>17.760000000000002</v>
      </c>
      <c r="AQ99" s="21">
        <v>15.2</v>
      </c>
      <c r="AR99" s="21">
        <v>16.97</v>
      </c>
      <c r="AS99" s="21">
        <v>19.38</v>
      </c>
      <c r="AT99" s="21">
        <v>21.529999999999998</v>
      </c>
      <c r="AU99" s="21">
        <v>21.93</v>
      </c>
    </row>
    <row r="100" spans="2:47" x14ac:dyDescent="0.25">
      <c r="B100" s="26" t="s">
        <v>120</v>
      </c>
      <c r="C100" s="21">
        <v>339</v>
      </c>
      <c r="D100" s="21">
        <v>348</v>
      </c>
      <c r="G100" s="35">
        <v>16.54</v>
      </c>
      <c r="H100" s="35">
        <v>18.709999999999997</v>
      </c>
      <c r="I100" s="35">
        <v>21.38</v>
      </c>
      <c r="J100" s="35">
        <v>27.92</v>
      </c>
      <c r="K100" s="35">
        <v>32.25</v>
      </c>
      <c r="L100" s="35"/>
      <c r="M100" s="35">
        <v>5.83</v>
      </c>
      <c r="N100" s="35">
        <v>7.4399999999999995</v>
      </c>
      <c r="O100" s="35">
        <v>13.36</v>
      </c>
      <c r="P100" s="35">
        <v>21.55</v>
      </c>
      <c r="Q100" s="35">
        <v>25.94</v>
      </c>
      <c r="R100" s="35"/>
      <c r="S100" s="35">
        <v>8.6300000000000008</v>
      </c>
      <c r="T100" s="35">
        <v>12.870000000000001</v>
      </c>
      <c r="U100" s="35">
        <v>19.59</v>
      </c>
      <c r="V100" s="35">
        <v>27.250000000000004</v>
      </c>
      <c r="W100" s="35">
        <v>30.42</v>
      </c>
      <c r="Z100" s="26" t="s">
        <v>120</v>
      </c>
      <c r="AA100" s="21">
        <v>339</v>
      </c>
      <c r="AB100" s="21">
        <v>348</v>
      </c>
      <c r="AE100" s="21">
        <v>16.54</v>
      </c>
      <c r="AF100" s="21">
        <v>18.709999999999997</v>
      </c>
      <c r="AG100" s="21">
        <v>21.38</v>
      </c>
      <c r="AH100" s="21">
        <v>27.92</v>
      </c>
      <c r="AI100" s="21">
        <v>32.25</v>
      </c>
      <c r="AK100" s="21">
        <v>5.83</v>
      </c>
      <c r="AL100" s="21">
        <v>7.4399999999999995</v>
      </c>
      <c r="AM100" s="21">
        <v>13.36</v>
      </c>
      <c r="AN100" s="21">
        <v>21.55</v>
      </c>
      <c r="AO100" s="21">
        <v>25.94</v>
      </c>
      <c r="AQ100" s="21">
        <v>8.6300000000000008</v>
      </c>
      <c r="AR100" s="21">
        <v>12.870000000000001</v>
      </c>
      <c r="AS100" s="21">
        <v>19.59</v>
      </c>
      <c r="AT100" s="21">
        <v>27.250000000000004</v>
      </c>
      <c r="AU100" s="21">
        <v>30.42</v>
      </c>
    </row>
    <row r="101" spans="2:47" x14ac:dyDescent="0.25">
      <c r="B101" s="26" t="s">
        <v>122</v>
      </c>
      <c r="C101" s="21">
        <v>340</v>
      </c>
      <c r="D101" s="21">
        <v>347</v>
      </c>
      <c r="G101" s="35">
        <v>12.13</v>
      </c>
      <c r="H101" s="35">
        <v>13.200000000000001</v>
      </c>
      <c r="I101" s="35">
        <v>14.74</v>
      </c>
      <c r="J101" s="35">
        <v>18.78</v>
      </c>
      <c r="K101" s="35">
        <v>23.9</v>
      </c>
      <c r="L101" s="35"/>
      <c r="M101" s="35">
        <v>4.32</v>
      </c>
      <c r="N101" s="35">
        <v>5.6899999999999995</v>
      </c>
      <c r="O101" s="35">
        <v>10.17</v>
      </c>
      <c r="P101" s="35">
        <v>14.99</v>
      </c>
      <c r="Q101" s="35">
        <v>19.040000000000003</v>
      </c>
      <c r="R101" s="35"/>
      <c r="S101" s="35">
        <v>9.48</v>
      </c>
      <c r="T101" s="35">
        <v>10.290000000000001</v>
      </c>
      <c r="U101" s="35">
        <v>11.72</v>
      </c>
      <c r="V101" s="35">
        <v>16.43</v>
      </c>
      <c r="W101" s="35">
        <v>20.830000000000002</v>
      </c>
      <c r="Z101" s="26" t="s">
        <v>122</v>
      </c>
      <c r="AA101" s="21">
        <v>340</v>
      </c>
      <c r="AB101" s="21">
        <v>347</v>
      </c>
      <c r="AE101" s="21">
        <v>12.13</v>
      </c>
      <c r="AF101" s="21">
        <v>13.200000000000001</v>
      </c>
      <c r="AG101" s="21">
        <v>14.74</v>
      </c>
      <c r="AH101" s="21">
        <v>18.78</v>
      </c>
      <c r="AI101" s="21">
        <v>23.9</v>
      </c>
      <c r="AK101" s="21">
        <v>4.32</v>
      </c>
      <c r="AL101" s="21">
        <v>5.6899999999999995</v>
      </c>
      <c r="AM101" s="21">
        <v>10.17</v>
      </c>
      <c r="AN101" s="21">
        <v>14.99</v>
      </c>
      <c r="AO101" s="21">
        <v>19.040000000000003</v>
      </c>
      <c r="AQ101" s="21">
        <v>9.48</v>
      </c>
      <c r="AR101" s="21">
        <v>10.290000000000001</v>
      </c>
      <c r="AS101" s="21">
        <v>11.72</v>
      </c>
      <c r="AT101" s="21">
        <v>16.43</v>
      </c>
      <c r="AU101" s="21">
        <v>20.830000000000002</v>
      </c>
    </row>
    <row r="102" spans="2:47" x14ac:dyDescent="0.25">
      <c r="B102" s="26" t="s">
        <v>123</v>
      </c>
      <c r="C102" s="21">
        <v>347</v>
      </c>
      <c r="D102" s="21">
        <v>357</v>
      </c>
      <c r="G102" s="35">
        <v>28.08</v>
      </c>
      <c r="H102" s="35">
        <v>30.84</v>
      </c>
      <c r="I102" s="35">
        <v>35.120000000000005</v>
      </c>
      <c r="J102" s="35">
        <v>37.090000000000003</v>
      </c>
      <c r="K102" s="35">
        <v>44.05</v>
      </c>
      <c r="L102" s="35"/>
      <c r="M102" s="35">
        <v>29.18</v>
      </c>
      <c r="N102" s="35">
        <v>31.11</v>
      </c>
      <c r="O102" s="35">
        <v>34.86</v>
      </c>
      <c r="P102" s="35">
        <v>36.54</v>
      </c>
      <c r="Q102" s="35">
        <v>41.07</v>
      </c>
      <c r="R102" s="35"/>
      <c r="S102" s="35">
        <v>27.900000000000002</v>
      </c>
      <c r="T102" s="35">
        <v>30.470000000000002</v>
      </c>
      <c r="U102" s="35">
        <v>34.82</v>
      </c>
      <c r="V102" s="35">
        <v>36.99</v>
      </c>
      <c r="W102" s="35">
        <v>41.69</v>
      </c>
      <c r="Z102" s="26" t="s">
        <v>123</v>
      </c>
      <c r="AA102" s="21">
        <v>347</v>
      </c>
      <c r="AB102" s="21">
        <v>357</v>
      </c>
      <c r="AE102" s="21">
        <v>28.08</v>
      </c>
      <c r="AF102" s="21">
        <v>30.84</v>
      </c>
      <c r="AG102" s="21">
        <v>35.120000000000005</v>
      </c>
      <c r="AH102" s="21">
        <v>37.090000000000003</v>
      </c>
      <c r="AI102" s="21">
        <v>44.05</v>
      </c>
      <c r="AK102" s="21">
        <v>29.18</v>
      </c>
      <c r="AL102" s="21">
        <v>31.11</v>
      </c>
      <c r="AM102" s="21">
        <v>34.86</v>
      </c>
      <c r="AN102" s="21">
        <v>36.54</v>
      </c>
      <c r="AO102" s="21">
        <v>41.07</v>
      </c>
      <c r="AQ102" s="21">
        <v>27.900000000000002</v>
      </c>
      <c r="AR102" s="21">
        <v>30.470000000000002</v>
      </c>
      <c r="AS102" s="21">
        <v>34.82</v>
      </c>
      <c r="AT102" s="21">
        <v>36.99</v>
      </c>
      <c r="AU102" s="21">
        <v>41.69</v>
      </c>
    </row>
    <row r="103" spans="2:47" x14ac:dyDescent="0.25">
      <c r="B103" s="26" t="s">
        <v>124</v>
      </c>
      <c r="C103" s="21">
        <v>348</v>
      </c>
      <c r="D103" s="21">
        <v>357</v>
      </c>
      <c r="G103" s="35">
        <v>33.26</v>
      </c>
      <c r="H103" s="35">
        <v>36.71</v>
      </c>
      <c r="I103" s="35">
        <v>41.49</v>
      </c>
      <c r="J103" s="35">
        <v>44.48</v>
      </c>
      <c r="K103" s="35">
        <v>49.87</v>
      </c>
      <c r="L103" s="35"/>
      <c r="M103" s="35">
        <v>33.550000000000004</v>
      </c>
      <c r="N103" s="35">
        <v>36.090000000000003</v>
      </c>
      <c r="O103" s="35">
        <v>40.35</v>
      </c>
      <c r="P103" s="35">
        <v>43.46</v>
      </c>
      <c r="Q103" s="35">
        <v>46.51</v>
      </c>
      <c r="R103" s="35"/>
      <c r="S103" s="35">
        <v>32.269999999999996</v>
      </c>
      <c r="T103" s="35">
        <v>35.17</v>
      </c>
      <c r="U103" s="35">
        <v>40.14</v>
      </c>
      <c r="V103" s="35">
        <v>43.6</v>
      </c>
      <c r="W103" s="35">
        <v>47.55</v>
      </c>
      <c r="Z103" s="26" t="s">
        <v>124</v>
      </c>
      <c r="AA103" s="21">
        <v>348</v>
      </c>
      <c r="AB103" s="21">
        <v>357</v>
      </c>
      <c r="AE103" s="21">
        <v>33.26</v>
      </c>
      <c r="AF103" s="21">
        <v>36.71</v>
      </c>
      <c r="AG103" s="21">
        <v>41.49</v>
      </c>
      <c r="AH103" s="21">
        <v>44.48</v>
      </c>
      <c r="AI103" s="21">
        <v>49.87</v>
      </c>
      <c r="AK103" s="21">
        <v>33.550000000000004</v>
      </c>
      <c r="AL103" s="21">
        <v>36.090000000000003</v>
      </c>
      <c r="AM103" s="21">
        <v>40.35</v>
      </c>
      <c r="AN103" s="21">
        <v>43.46</v>
      </c>
      <c r="AO103" s="21">
        <v>46.51</v>
      </c>
      <c r="AQ103" s="21">
        <v>32.269999999999996</v>
      </c>
      <c r="AR103" s="21">
        <v>35.17</v>
      </c>
      <c r="AS103" s="21">
        <v>40.14</v>
      </c>
      <c r="AT103" s="21">
        <v>43.6</v>
      </c>
      <c r="AU103" s="21">
        <v>47.55</v>
      </c>
    </row>
    <row r="104" spans="2:47" x14ac:dyDescent="0.25">
      <c r="B104" s="26" t="s">
        <v>125</v>
      </c>
      <c r="C104" s="21">
        <v>349</v>
      </c>
      <c r="D104" s="21">
        <v>357</v>
      </c>
      <c r="G104" s="35">
        <v>39.18</v>
      </c>
      <c r="H104" s="35">
        <v>43.26</v>
      </c>
      <c r="I104" s="35">
        <v>49.559999999999995</v>
      </c>
      <c r="J104" s="35">
        <v>53.290000000000006</v>
      </c>
      <c r="K104" s="35">
        <v>58.620000000000005</v>
      </c>
      <c r="L104" s="35"/>
      <c r="M104" s="35">
        <v>39.51</v>
      </c>
      <c r="N104" s="35">
        <v>42.699999999999996</v>
      </c>
      <c r="O104" s="35">
        <v>47.97</v>
      </c>
      <c r="P104" s="35">
        <v>50.739999999999995</v>
      </c>
      <c r="Q104" s="35">
        <v>54.269999999999996</v>
      </c>
      <c r="R104" s="35"/>
      <c r="S104" s="35">
        <v>38.14</v>
      </c>
      <c r="T104" s="35">
        <v>42.19</v>
      </c>
      <c r="U104" s="35">
        <v>47.54</v>
      </c>
      <c r="V104" s="35">
        <v>51.470000000000006</v>
      </c>
      <c r="W104" s="35">
        <v>56.010000000000005</v>
      </c>
      <c r="Z104" s="26" t="s">
        <v>125</v>
      </c>
      <c r="AA104" s="21">
        <v>349</v>
      </c>
      <c r="AB104" s="21">
        <v>357</v>
      </c>
      <c r="AE104" s="21">
        <v>39.18</v>
      </c>
      <c r="AF104" s="21">
        <v>43.26</v>
      </c>
      <c r="AG104" s="21">
        <v>49.559999999999995</v>
      </c>
      <c r="AH104" s="21">
        <v>53.290000000000006</v>
      </c>
      <c r="AI104" s="21">
        <v>58.620000000000005</v>
      </c>
      <c r="AK104" s="21">
        <v>39.51</v>
      </c>
      <c r="AL104" s="21">
        <v>42.699999999999996</v>
      </c>
      <c r="AM104" s="21">
        <v>47.97</v>
      </c>
      <c r="AN104" s="21">
        <v>50.739999999999995</v>
      </c>
      <c r="AO104" s="21">
        <v>54.269999999999996</v>
      </c>
      <c r="AQ104" s="21">
        <v>38.14</v>
      </c>
      <c r="AR104" s="21">
        <v>42.19</v>
      </c>
      <c r="AS104" s="21">
        <v>47.54</v>
      </c>
      <c r="AT104" s="21">
        <v>51.470000000000006</v>
      </c>
      <c r="AU104" s="21">
        <v>56.010000000000005</v>
      </c>
    </row>
    <row r="105" spans="2:47" x14ac:dyDescent="0.25">
      <c r="B105" s="26" t="s">
        <v>126</v>
      </c>
      <c r="C105" s="21">
        <v>350</v>
      </c>
      <c r="D105" s="21">
        <v>357</v>
      </c>
      <c r="G105" s="35">
        <v>55.69</v>
      </c>
      <c r="H105" s="35">
        <v>60.319999999999993</v>
      </c>
      <c r="I105" s="35">
        <v>68.36</v>
      </c>
      <c r="J105" s="35">
        <v>69.03</v>
      </c>
      <c r="K105" s="35">
        <v>73.39</v>
      </c>
      <c r="L105" s="35"/>
      <c r="M105" s="35">
        <v>57.330000000000005</v>
      </c>
      <c r="N105" s="35">
        <v>61.809999999999995</v>
      </c>
      <c r="O105" s="35">
        <v>68.61</v>
      </c>
      <c r="P105" s="35">
        <v>69.78</v>
      </c>
      <c r="Q105" s="35">
        <v>70.69</v>
      </c>
      <c r="R105" s="35"/>
      <c r="S105" s="35">
        <v>55.000000000000007</v>
      </c>
      <c r="T105" s="35">
        <v>59.550000000000004</v>
      </c>
      <c r="U105" s="35">
        <v>66.94</v>
      </c>
      <c r="V105" s="35">
        <v>69.289999999999992</v>
      </c>
      <c r="W105" s="35">
        <v>70.7</v>
      </c>
      <c r="Z105" s="26" t="s">
        <v>126</v>
      </c>
      <c r="AA105" s="21">
        <v>350</v>
      </c>
      <c r="AB105" s="21">
        <v>357</v>
      </c>
      <c r="AE105" s="21">
        <v>55.69</v>
      </c>
      <c r="AF105" s="21">
        <v>60.319999999999993</v>
      </c>
      <c r="AG105" s="21">
        <v>68.36</v>
      </c>
      <c r="AH105" s="21">
        <v>69.03</v>
      </c>
      <c r="AI105" s="21">
        <v>73.39</v>
      </c>
      <c r="AK105" s="21">
        <v>57.330000000000005</v>
      </c>
      <c r="AL105" s="21">
        <v>61.809999999999995</v>
      </c>
      <c r="AM105" s="21">
        <v>68.61</v>
      </c>
      <c r="AN105" s="21">
        <v>69.78</v>
      </c>
      <c r="AO105" s="21">
        <v>70.69</v>
      </c>
      <c r="AQ105" s="21">
        <v>55.000000000000007</v>
      </c>
      <c r="AR105" s="21">
        <v>59.550000000000004</v>
      </c>
      <c r="AS105" s="21">
        <v>66.94</v>
      </c>
      <c r="AT105" s="21">
        <v>69.289999999999992</v>
      </c>
      <c r="AU105" s="21">
        <v>70.7</v>
      </c>
    </row>
    <row r="106" spans="2:47" x14ac:dyDescent="0.25">
      <c r="B106" s="26" t="s">
        <v>127</v>
      </c>
      <c r="C106" s="21">
        <v>358</v>
      </c>
      <c r="D106" s="21">
        <v>365</v>
      </c>
      <c r="G106" s="35">
        <v>19.809999999999999</v>
      </c>
      <c r="H106" s="35">
        <v>27.37</v>
      </c>
      <c r="I106" s="35">
        <v>32.49</v>
      </c>
      <c r="J106" s="35">
        <v>33.43</v>
      </c>
      <c r="K106" s="35">
        <v>35.17</v>
      </c>
      <c r="L106" s="35"/>
      <c r="M106" s="35">
        <v>19.059999999999999</v>
      </c>
      <c r="N106" s="35">
        <v>26.619999999999997</v>
      </c>
      <c r="O106" s="35">
        <v>31.269999999999996</v>
      </c>
      <c r="P106" s="35">
        <v>32.47</v>
      </c>
      <c r="Q106" s="35">
        <v>32.99</v>
      </c>
      <c r="R106" s="35"/>
      <c r="S106" s="35">
        <v>17.78</v>
      </c>
      <c r="T106" s="35">
        <v>23.849999999999998</v>
      </c>
      <c r="U106" s="35">
        <v>30.8</v>
      </c>
      <c r="V106" s="35">
        <v>32.17</v>
      </c>
      <c r="W106" s="35">
        <v>32.28</v>
      </c>
      <c r="Z106" s="26" t="s">
        <v>127</v>
      </c>
      <c r="AA106" s="21">
        <v>358</v>
      </c>
      <c r="AB106" s="21">
        <v>365</v>
      </c>
      <c r="AE106" s="21">
        <v>19.809999999999999</v>
      </c>
      <c r="AF106" s="21">
        <v>27.37</v>
      </c>
      <c r="AG106" s="21">
        <v>32.49</v>
      </c>
      <c r="AH106" s="21">
        <v>33.43</v>
      </c>
      <c r="AI106" s="21">
        <v>35.17</v>
      </c>
      <c r="AK106" s="21">
        <v>19.059999999999999</v>
      </c>
      <c r="AL106" s="21">
        <v>26.619999999999997</v>
      </c>
      <c r="AM106" s="21">
        <v>31.269999999999996</v>
      </c>
      <c r="AN106" s="21">
        <v>32.47</v>
      </c>
      <c r="AO106" s="21">
        <v>32.99</v>
      </c>
      <c r="AQ106" s="21">
        <v>17.78</v>
      </c>
      <c r="AR106" s="21">
        <v>23.849999999999998</v>
      </c>
      <c r="AS106" s="21">
        <v>30.8</v>
      </c>
      <c r="AT106" s="21">
        <v>32.17</v>
      </c>
      <c r="AU106" s="21">
        <v>32.28</v>
      </c>
    </row>
    <row r="107" spans="2:47" x14ac:dyDescent="0.25">
      <c r="B107" s="26" t="s">
        <v>128</v>
      </c>
      <c r="C107" s="21">
        <v>358</v>
      </c>
      <c r="D107" s="21">
        <v>366</v>
      </c>
      <c r="G107" s="35">
        <v>16.55</v>
      </c>
      <c r="H107" s="35">
        <v>23.34</v>
      </c>
      <c r="I107" s="35">
        <v>28.939999999999998</v>
      </c>
      <c r="J107" s="35">
        <v>28.59</v>
      </c>
      <c r="K107" s="35">
        <v>28.599999999999998</v>
      </c>
      <c r="L107" s="35"/>
      <c r="M107" s="35">
        <v>17.91</v>
      </c>
      <c r="N107" s="35">
        <v>24.38</v>
      </c>
      <c r="O107" s="35">
        <v>27.98</v>
      </c>
      <c r="P107" s="35">
        <v>28.43</v>
      </c>
      <c r="Q107" s="35">
        <v>29.82</v>
      </c>
      <c r="R107" s="35"/>
      <c r="S107" s="35">
        <v>15.479999999999999</v>
      </c>
      <c r="T107" s="35">
        <v>20.36</v>
      </c>
      <c r="U107" s="35">
        <v>26.090000000000003</v>
      </c>
      <c r="V107" s="35">
        <v>28.71</v>
      </c>
      <c r="W107" s="35">
        <v>27.97</v>
      </c>
      <c r="Z107" s="26" t="s">
        <v>128</v>
      </c>
      <c r="AA107" s="21">
        <v>358</v>
      </c>
      <c r="AB107" s="21">
        <v>366</v>
      </c>
      <c r="AE107" s="21">
        <v>16.55</v>
      </c>
      <c r="AF107" s="21">
        <v>23.34</v>
      </c>
      <c r="AG107" s="21">
        <v>28.939999999999998</v>
      </c>
      <c r="AH107" s="21">
        <v>28.59</v>
      </c>
      <c r="AI107" s="21">
        <v>28.599999999999998</v>
      </c>
      <c r="AK107" s="21">
        <v>17.91</v>
      </c>
      <c r="AL107" s="21">
        <v>24.38</v>
      </c>
      <c r="AM107" s="21">
        <v>27.98</v>
      </c>
      <c r="AN107" s="21">
        <v>28.43</v>
      </c>
      <c r="AO107" s="21">
        <v>29.82</v>
      </c>
      <c r="AQ107" s="21">
        <v>15.479999999999999</v>
      </c>
      <c r="AR107" s="21">
        <v>20.36</v>
      </c>
      <c r="AS107" s="21">
        <v>26.090000000000003</v>
      </c>
      <c r="AT107" s="21">
        <v>28.71</v>
      </c>
      <c r="AU107" s="21">
        <v>27.97</v>
      </c>
    </row>
    <row r="108" spans="2:47" x14ac:dyDescent="0.25">
      <c r="B108" s="26" t="s">
        <v>129</v>
      </c>
      <c r="C108" s="21">
        <v>367</v>
      </c>
      <c r="D108" s="21">
        <v>373</v>
      </c>
      <c r="G108" s="35">
        <v>2.68</v>
      </c>
      <c r="H108" s="35">
        <v>2.8400000000000003</v>
      </c>
      <c r="I108" s="35">
        <v>2.7</v>
      </c>
      <c r="J108" s="35">
        <v>2.91</v>
      </c>
      <c r="K108" s="35">
        <v>2.35</v>
      </c>
      <c r="L108" s="35"/>
      <c r="M108" s="35">
        <v>2.65</v>
      </c>
      <c r="N108" s="35">
        <v>2.1399999999999997</v>
      </c>
      <c r="O108" s="35">
        <v>2.0699999999999998</v>
      </c>
      <c r="P108" s="35">
        <v>2.23</v>
      </c>
      <c r="Q108" s="35">
        <v>2.5499999999999998</v>
      </c>
      <c r="R108" s="35"/>
      <c r="S108" s="35">
        <v>2.23</v>
      </c>
      <c r="T108" s="35">
        <v>2.25</v>
      </c>
      <c r="U108" s="35">
        <v>2.09</v>
      </c>
      <c r="V108" s="35">
        <v>2.2200000000000002</v>
      </c>
      <c r="W108" s="35">
        <v>2.64</v>
      </c>
      <c r="Z108" s="26" t="s">
        <v>129</v>
      </c>
      <c r="AA108" s="21">
        <v>367</v>
      </c>
      <c r="AB108" s="21">
        <v>373</v>
      </c>
      <c r="AE108" s="21">
        <v>2.68</v>
      </c>
      <c r="AF108" s="21">
        <v>2.8400000000000003</v>
      </c>
      <c r="AG108" s="21">
        <v>2.7</v>
      </c>
      <c r="AH108" s="21">
        <v>2.91</v>
      </c>
      <c r="AI108" s="21">
        <v>2.35</v>
      </c>
      <c r="AK108" s="21">
        <v>2.65</v>
      </c>
      <c r="AL108" s="21">
        <v>2.1399999999999997</v>
      </c>
      <c r="AM108" s="21">
        <v>2.0699999999999998</v>
      </c>
      <c r="AN108" s="21">
        <v>2.23</v>
      </c>
      <c r="AO108" s="21">
        <v>2.5499999999999998</v>
      </c>
      <c r="AQ108" s="21">
        <v>2.23</v>
      </c>
      <c r="AR108" s="21">
        <v>2.25</v>
      </c>
      <c r="AS108" s="21">
        <v>2.09</v>
      </c>
      <c r="AT108" s="21">
        <v>2.2200000000000002</v>
      </c>
      <c r="AU108" s="21">
        <v>2.64</v>
      </c>
    </row>
    <row r="109" spans="2:47" x14ac:dyDescent="0.25">
      <c r="B109" s="26" t="s">
        <v>130</v>
      </c>
      <c r="C109" s="21">
        <v>367</v>
      </c>
      <c r="D109" s="21">
        <v>374</v>
      </c>
      <c r="G109" s="35">
        <v>2.6599999999999997</v>
      </c>
      <c r="H109" s="35">
        <v>2.54</v>
      </c>
      <c r="I109" s="35">
        <v>2.9899999999999998</v>
      </c>
      <c r="J109" s="35">
        <v>3.04</v>
      </c>
      <c r="K109" s="35">
        <v>3.09</v>
      </c>
      <c r="L109" s="35"/>
      <c r="M109" s="35">
        <v>2.48</v>
      </c>
      <c r="N109" s="35">
        <v>2.69</v>
      </c>
      <c r="O109" s="35">
        <v>2.25</v>
      </c>
      <c r="P109" s="35">
        <v>2.81</v>
      </c>
      <c r="Q109" s="35">
        <v>3.2199999999999998</v>
      </c>
      <c r="R109" s="35"/>
      <c r="S109" s="35">
        <v>2.15</v>
      </c>
      <c r="T109" s="35">
        <v>2.33</v>
      </c>
      <c r="U109" s="35">
        <v>2.37</v>
      </c>
      <c r="V109" s="35">
        <v>2.41</v>
      </c>
      <c r="W109" s="35">
        <v>2.5700000000000003</v>
      </c>
      <c r="Z109" s="26" t="s">
        <v>130</v>
      </c>
      <c r="AA109" s="21">
        <v>367</v>
      </c>
      <c r="AB109" s="21">
        <v>374</v>
      </c>
      <c r="AE109" s="21">
        <v>2.6599999999999997</v>
      </c>
      <c r="AF109" s="21">
        <v>2.54</v>
      </c>
      <c r="AG109" s="21">
        <v>2.9899999999999998</v>
      </c>
      <c r="AH109" s="21">
        <v>3.04</v>
      </c>
      <c r="AI109" s="21">
        <v>3.09</v>
      </c>
      <c r="AK109" s="21">
        <v>2.48</v>
      </c>
      <c r="AL109" s="21">
        <v>2.69</v>
      </c>
      <c r="AM109" s="21">
        <v>2.25</v>
      </c>
      <c r="AN109" s="21">
        <v>2.81</v>
      </c>
      <c r="AO109" s="21">
        <v>3.2199999999999998</v>
      </c>
      <c r="AQ109" s="21">
        <v>2.15</v>
      </c>
      <c r="AR109" s="21">
        <v>2.33</v>
      </c>
      <c r="AS109" s="21">
        <v>2.37</v>
      </c>
      <c r="AT109" s="21">
        <v>2.41</v>
      </c>
      <c r="AU109" s="21">
        <v>2.5700000000000003</v>
      </c>
    </row>
    <row r="110" spans="2:47" x14ac:dyDescent="0.25">
      <c r="B110" s="26" t="s">
        <v>131</v>
      </c>
      <c r="C110" s="21">
        <v>367</v>
      </c>
      <c r="D110" s="21">
        <v>375</v>
      </c>
      <c r="G110" s="35">
        <v>2.3199999999999998</v>
      </c>
      <c r="H110" s="35">
        <v>2.2599999999999998</v>
      </c>
      <c r="I110" s="35">
        <v>1.68</v>
      </c>
      <c r="J110" s="35">
        <v>2.27</v>
      </c>
      <c r="K110" s="35">
        <v>2.1800000000000002</v>
      </c>
      <c r="L110" s="35"/>
      <c r="M110" s="35">
        <v>1.8800000000000001</v>
      </c>
      <c r="N110" s="35">
        <v>2.0299999999999998</v>
      </c>
      <c r="O110" s="35">
        <v>1.71</v>
      </c>
      <c r="P110" s="35">
        <v>1.87</v>
      </c>
      <c r="Q110" s="35">
        <v>2.19</v>
      </c>
      <c r="R110" s="35"/>
      <c r="S110" s="35">
        <v>1.63</v>
      </c>
      <c r="T110" s="35">
        <v>1.71</v>
      </c>
      <c r="U110" s="35">
        <v>1.4500000000000002</v>
      </c>
      <c r="V110" s="35">
        <v>1.76</v>
      </c>
      <c r="W110" s="35">
        <v>2.0500000000000003</v>
      </c>
      <c r="Z110" s="26" t="s">
        <v>131</v>
      </c>
      <c r="AA110" s="21">
        <v>367</v>
      </c>
      <c r="AB110" s="21">
        <v>375</v>
      </c>
      <c r="AE110" s="21">
        <v>2.3199999999999998</v>
      </c>
      <c r="AF110" s="21">
        <v>2.2599999999999998</v>
      </c>
      <c r="AG110" s="21">
        <v>1.68</v>
      </c>
      <c r="AH110" s="21">
        <v>2.27</v>
      </c>
      <c r="AI110" s="21">
        <v>2.1800000000000002</v>
      </c>
      <c r="AK110" s="21">
        <v>1.8800000000000001</v>
      </c>
      <c r="AL110" s="21">
        <v>2.0299999999999998</v>
      </c>
      <c r="AM110" s="21">
        <v>1.71</v>
      </c>
      <c r="AN110" s="21">
        <v>1.87</v>
      </c>
      <c r="AO110" s="21">
        <v>2.19</v>
      </c>
      <c r="AQ110" s="21">
        <v>1.63</v>
      </c>
      <c r="AR110" s="21">
        <v>1.71</v>
      </c>
      <c r="AS110" s="21">
        <v>1.4500000000000002</v>
      </c>
      <c r="AT110" s="21">
        <v>1.76</v>
      </c>
      <c r="AU110" s="21">
        <v>2.0500000000000003</v>
      </c>
    </row>
    <row r="111" spans="2:47" x14ac:dyDescent="0.25">
      <c r="B111" s="26" t="s">
        <v>132</v>
      </c>
      <c r="C111" s="21">
        <v>370</v>
      </c>
      <c r="D111" s="21">
        <v>376</v>
      </c>
      <c r="G111" s="35">
        <v>4.8099999999999996</v>
      </c>
      <c r="H111" s="35">
        <v>4.45</v>
      </c>
      <c r="I111" s="35">
        <v>4.88</v>
      </c>
      <c r="J111" s="35">
        <v>5.16</v>
      </c>
      <c r="K111" s="35">
        <v>5.09</v>
      </c>
      <c r="L111" s="35"/>
      <c r="M111" s="35">
        <v>3.63</v>
      </c>
      <c r="N111" s="35">
        <v>4.0599999999999996</v>
      </c>
      <c r="O111" s="35">
        <v>4.08</v>
      </c>
      <c r="P111" s="35">
        <v>4.3499999999999996</v>
      </c>
      <c r="Q111" s="35">
        <v>5.27</v>
      </c>
      <c r="R111" s="35"/>
      <c r="S111" s="35">
        <v>4.74</v>
      </c>
      <c r="T111" s="35">
        <v>4.74</v>
      </c>
      <c r="U111" s="35">
        <v>4.37</v>
      </c>
      <c r="V111" s="35">
        <v>5.01</v>
      </c>
      <c r="W111" s="35">
        <v>4.4400000000000004</v>
      </c>
      <c r="Z111" s="26" t="s">
        <v>132</v>
      </c>
      <c r="AA111" s="21">
        <v>370</v>
      </c>
      <c r="AB111" s="21">
        <v>376</v>
      </c>
      <c r="AE111" s="21">
        <v>4.8099999999999996</v>
      </c>
      <c r="AF111" s="21">
        <v>4.45</v>
      </c>
      <c r="AG111" s="21">
        <v>4.88</v>
      </c>
      <c r="AH111" s="21">
        <v>5.16</v>
      </c>
      <c r="AI111" s="21">
        <v>5.09</v>
      </c>
      <c r="AK111" s="21">
        <v>3.63</v>
      </c>
      <c r="AL111" s="21">
        <v>4.0599999999999996</v>
      </c>
      <c r="AM111" s="21">
        <v>4.08</v>
      </c>
      <c r="AN111" s="21">
        <v>4.3499999999999996</v>
      </c>
      <c r="AO111" s="21">
        <v>5.27</v>
      </c>
      <c r="AQ111" s="21">
        <v>4.74</v>
      </c>
      <c r="AR111" s="21">
        <v>4.74</v>
      </c>
      <c r="AS111" s="21">
        <v>4.37</v>
      </c>
      <c r="AT111" s="21">
        <v>5.01</v>
      </c>
      <c r="AU111" s="21">
        <v>4.4400000000000004</v>
      </c>
    </row>
    <row r="112" spans="2:47" x14ac:dyDescent="0.25">
      <c r="B112" s="26" t="s">
        <v>133</v>
      </c>
      <c r="C112" s="21">
        <v>376</v>
      </c>
      <c r="D112" s="21">
        <v>382</v>
      </c>
      <c r="G112" s="35">
        <v>4.55</v>
      </c>
      <c r="H112" s="35">
        <v>11.540000000000001</v>
      </c>
      <c r="I112" s="35">
        <v>17.349999999999998</v>
      </c>
      <c r="J112" s="35">
        <v>26.810000000000002</v>
      </c>
      <c r="K112" s="35">
        <v>39.879999999999995</v>
      </c>
      <c r="L112" s="35"/>
      <c r="M112" s="35">
        <v>3.46</v>
      </c>
      <c r="N112" s="35">
        <v>8.01</v>
      </c>
      <c r="O112" s="35">
        <v>13.87</v>
      </c>
      <c r="P112" s="35">
        <v>17.23</v>
      </c>
      <c r="Q112" s="35">
        <v>23.66</v>
      </c>
      <c r="R112" s="35"/>
      <c r="S112" s="35">
        <v>8.1199999999999992</v>
      </c>
      <c r="T112" s="35">
        <v>14.799999999999999</v>
      </c>
      <c r="U112" s="35">
        <v>15.43</v>
      </c>
      <c r="V112" s="35">
        <v>21.78</v>
      </c>
      <c r="W112" s="35">
        <v>32.56</v>
      </c>
      <c r="Z112" s="26" t="s">
        <v>133</v>
      </c>
      <c r="AA112" s="21">
        <v>376</v>
      </c>
      <c r="AB112" s="21">
        <v>382</v>
      </c>
      <c r="AE112" s="21">
        <v>4.55</v>
      </c>
      <c r="AF112" s="21">
        <v>11.540000000000001</v>
      </c>
      <c r="AG112" s="21">
        <v>17.349999999999998</v>
      </c>
      <c r="AH112" s="21">
        <v>26.810000000000002</v>
      </c>
      <c r="AI112" s="21">
        <v>39.879999999999995</v>
      </c>
      <c r="AK112" s="21">
        <v>3.46</v>
      </c>
      <c r="AL112" s="21">
        <v>8.01</v>
      </c>
      <c r="AM112" s="21">
        <v>13.87</v>
      </c>
      <c r="AN112" s="21">
        <v>17.23</v>
      </c>
      <c r="AO112" s="21">
        <v>23.66</v>
      </c>
      <c r="AQ112" s="21">
        <v>8.1199999999999992</v>
      </c>
      <c r="AR112" s="21">
        <v>14.799999999999999</v>
      </c>
      <c r="AS112" s="21">
        <v>15.43</v>
      </c>
      <c r="AT112" s="21">
        <v>21.78</v>
      </c>
      <c r="AU112" s="21">
        <v>32.56</v>
      </c>
    </row>
    <row r="113" spans="2:47" x14ac:dyDescent="0.25">
      <c r="B113" s="26" t="s">
        <v>134</v>
      </c>
      <c r="C113" s="21">
        <v>376</v>
      </c>
      <c r="D113" s="21">
        <v>389</v>
      </c>
      <c r="G113" s="35">
        <v>2.1999999999999997</v>
      </c>
      <c r="H113" s="35">
        <v>5.0500000000000007</v>
      </c>
      <c r="I113" s="35">
        <v>11.53</v>
      </c>
      <c r="J113" s="35">
        <v>22.99</v>
      </c>
      <c r="K113" s="35">
        <v>32.89</v>
      </c>
      <c r="L113" s="35"/>
      <c r="M113" s="35">
        <v>2.25</v>
      </c>
      <c r="N113" s="35">
        <v>3.4000000000000004</v>
      </c>
      <c r="O113" s="35">
        <v>8.86</v>
      </c>
      <c r="P113" s="35">
        <v>18.07</v>
      </c>
      <c r="Q113" s="35">
        <v>24.27</v>
      </c>
      <c r="R113" s="35"/>
      <c r="S113" s="35">
        <v>2.94</v>
      </c>
      <c r="T113" s="35">
        <v>5.67</v>
      </c>
      <c r="U113" s="35">
        <v>13.239999999999998</v>
      </c>
      <c r="V113" s="35">
        <v>22.400000000000002</v>
      </c>
      <c r="W113" s="35">
        <v>29.28</v>
      </c>
      <c r="Z113" s="26" t="s">
        <v>134</v>
      </c>
      <c r="AA113" s="21">
        <v>376</v>
      </c>
      <c r="AB113" s="21">
        <v>389</v>
      </c>
      <c r="AE113" s="21">
        <v>2.1999999999999997</v>
      </c>
      <c r="AF113" s="21">
        <v>5.0500000000000007</v>
      </c>
      <c r="AG113" s="21">
        <v>11.53</v>
      </c>
      <c r="AH113" s="21">
        <v>22.99</v>
      </c>
      <c r="AI113" s="21">
        <v>32.89</v>
      </c>
      <c r="AK113" s="21">
        <v>2.25</v>
      </c>
      <c r="AL113" s="21">
        <v>3.4000000000000004</v>
      </c>
      <c r="AM113" s="21">
        <v>8.86</v>
      </c>
      <c r="AN113" s="21">
        <v>18.07</v>
      </c>
      <c r="AO113" s="21">
        <v>24.27</v>
      </c>
      <c r="AQ113" s="21">
        <v>2.94</v>
      </c>
      <c r="AR113" s="21">
        <v>5.67</v>
      </c>
      <c r="AS113" s="21">
        <v>13.239999999999998</v>
      </c>
      <c r="AT113" s="21">
        <v>22.400000000000002</v>
      </c>
      <c r="AU113" s="21">
        <v>29.28</v>
      </c>
    </row>
    <row r="114" spans="2:47" x14ac:dyDescent="0.25">
      <c r="B114" s="26" t="s">
        <v>137</v>
      </c>
      <c r="C114" s="21">
        <v>377</v>
      </c>
      <c r="D114" s="21">
        <v>389</v>
      </c>
      <c r="G114" s="35">
        <v>2.6599999999999997</v>
      </c>
      <c r="H114" s="35">
        <v>5.42</v>
      </c>
      <c r="I114" s="35">
        <v>12.91</v>
      </c>
      <c r="J114" s="35">
        <v>26.14</v>
      </c>
      <c r="K114" s="35">
        <v>35.659999999999997</v>
      </c>
      <c r="L114" s="35"/>
      <c r="M114" s="35">
        <v>2.4</v>
      </c>
      <c r="N114" s="35">
        <v>3.56</v>
      </c>
      <c r="O114" s="35">
        <v>10.23</v>
      </c>
      <c r="P114" s="35">
        <v>20.02</v>
      </c>
      <c r="Q114" s="35">
        <v>26.529999999999998</v>
      </c>
      <c r="R114" s="35"/>
      <c r="S114" s="35">
        <v>3.56</v>
      </c>
      <c r="T114" s="35">
        <v>7.28</v>
      </c>
      <c r="U114" s="35">
        <v>14.71</v>
      </c>
      <c r="V114" s="35">
        <v>25.36</v>
      </c>
      <c r="W114" s="35">
        <v>32.32</v>
      </c>
      <c r="Z114" s="26" t="s">
        <v>137</v>
      </c>
      <c r="AA114" s="21">
        <v>377</v>
      </c>
      <c r="AB114" s="21">
        <v>389</v>
      </c>
      <c r="AE114" s="21">
        <v>2.6599999999999997</v>
      </c>
      <c r="AF114" s="21">
        <v>5.42</v>
      </c>
      <c r="AG114" s="21">
        <v>12.91</v>
      </c>
      <c r="AH114" s="21">
        <v>26.14</v>
      </c>
      <c r="AI114" s="21">
        <v>35.659999999999997</v>
      </c>
      <c r="AK114" s="21">
        <v>2.4</v>
      </c>
      <c r="AL114" s="21">
        <v>3.56</v>
      </c>
      <c r="AM114" s="21">
        <v>10.23</v>
      </c>
      <c r="AN114" s="21">
        <v>20.02</v>
      </c>
      <c r="AO114" s="21">
        <v>26.529999999999998</v>
      </c>
      <c r="AQ114" s="21">
        <v>3.56</v>
      </c>
      <c r="AR114" s="21">
        <v>7.28</v>
      </c>
      <c r="AS114" s="21">
        <v>14.71</v>
      </c>
      <c r="AT114" s="21">
        <v>25.36</v>
      </c>
      <c r="AU114" s="21">
        <v>32.32</v>
      </c>
    </row>
    <row r="115" spans="2:47" x14ac:dyDescent="0.25">
      <c r="B115" s="26" t="s">
        <v>135</v>
      </c>
      <c r="C115" s="21">
        <v>376</v>
      </c>
      <c r="D115" s="21">
        <v>391</v>
      </c>
      <c r="G115" s="35">
        <v>1.7000000000000002</v>
      </c>
      <c r="H115" s="35">
        <v>5.0599999999999996</v>
      </c>
      <c r="I115" s="35">
        <v>14.21</v>
      </c>
      <c r="J115" s="35">
        <v>25.590000000000003</v>
      </c>
      <c r="K115" s="35">
        <v>34.43</v>
      </c>
      <c r="L115" s="35"/>
      <c r="M115" s="35">
        <v>1.9</v>
      </c>
      <c r="N115" s="35">
        <v>3.35</v>
      </c>
      <c r="O115" s="35">
        <v>10.979999999999999</v>
      </c>
      <c r="P115" s="35">
        <v>21.18</v>
      </c>
      <c r="Q115" s="35">
        <v>27.060000000000002</v>
      </c>
      <c r="R115" s="35"/>
      <c r="S115" s="35">
        <v>2.67</v>
      </c>
      <c r="T115" s="35">
        <v>6.2799999999999994</v>
      </c>
      <c r="U115" s="35">
        <v>15.770000000000001</v>
      </c>
      <c r="V115" s="35">
        <v>25.66</v>
      </c>
      <c r="W115" s="35">
        <v>31.369999999999997</v>
      </c>
      <c r="Z115" s="26" t="s">
        <v>135</v>
      </c>
      <c r="AA115" s="21">
        <v>376</v>
      </c>
      <c r="AB115" s="21">
        <v>391</v>
      </c>
      <c r="AE115" s="21">
        <v>1.7000000000000002</v>
      </c>
      <c r="AF115" s="21">
        <v>5.0599999999999996</v>
      </c>
      <c r="AG115" s="21">
        <v>14.21</v>
      </c>
      <c r="AH115" s="21">
        <v>25.590000000000003</v>
      </c>
      <c r="AI115" s="21">
        <v>34.43</v>
      </c>
      <c r="AK115" s="21">
        <v>1.9</v>
      </c>
      <c r="AL115" s="21">
        <v>3.35</v>
      </c>
      <c r="AM115" s="21">
        <v>10.979999999999999</v>
      </c>
      <c r="AN115" s="21">
        <v>21.18</v>
      </c>
      <c r="AO115" s="21">
        <v>27.060000000000002</v>
      </c>
      <c r="AQ115" s="21">
        <v>2.67</v>
      </c>
      <c r="AR115" s="21">
        <v>6.2799999999999994</v>
      </c>
      <c r="AS115" s="21">
        <v>15.770000000000001</v>
      </c>
      <c r="AT115" s="21">
        <v>25.66</v>
      </c>
      <c r="AU115" s="21">
        <v>31.369999999999997</v>
      </c>
    </row>
    <row r="116" spans="2:47" x14ac:dyDescent="0.25">
      <c r="B116" s="26" t="s">
        <v>140</v>
      </c>
      <c r="C116" s="21">
        <v>378</v>
      </c>
      <c r="D116" s="21">
        <v>389</v>
      </c>
      <c r="G116" s="35">
        <v>3.73</v>
      </c>
      <c r="H116" s="35">
        <v>6.43</v>
      </c>
      <c r="I116" s="35">
        <v>14.74</v>
      </c>
      <c r="J116" s="35">
        <v>26.179999999999996</v>
      </c>
      <c r="K116" s="35">
        <v>36.93</v>
      </c>
      <c r="L116" s="35"/>
      <c r="M116" s="35">
        <v>2</v>
      </c>
      <c r="N116" s="35">
        <v>3.5999999999999996</v>
      </c>
      <c r="O116" s="35">
        <v>11.73</v>
      </c>
      <c r="P116" s="35">
        <v>20.919999999999998</v>
      </c>
      <c r="Q116" s="35">
        <v>27.839999999999996</v>
      </c>
      <c r="R116" s="35"/>
      <c r="S116" s="35">
        <v>3.51</v>
      </c>
      <c r="T116" s="35">
        <v>7.7299999999999995</v>
      </c>
      <c r="U116" s="35">
        <v>15.47</v>
      </c>
      <c r="V116" s="35">
        <v>27.250000000000004</v>
      </c>
      <c r="W116" s="35">
        <v>34.130000000000003</v>
      </c>
      <c r="Z116" s="26" t="s">
        <v>140</v>
      </c>
      <c r="AA116" s="21">
        <v>378</v>
      </c>
      <c r="AB116" s="21">
        <v>389</v>
      </c>
      <c r="AE116" s="21">
        <v>3.73</v>
      </c>
      <c r="AF116" s="21">
        <v>6.43</v>
      </c>
      <c r="AG116" s="21">
        <v>14.74</v>
      </c>
      <c r="AH116" s="21">
        <v>26.179999999999996</v>
      </c>
      <c r="AI116" s="21">
        <v>36.93</v>
      </c>
      <c r="AK116" s="21">
        <v>2</v>
      </c>
      <c r="AL116" s="21">
        <v>3.5999999999999996</v>
      </c>
      <c r="AM116" s="21">
        <v>11.73</v>
      </c>
      <c r="AN116" s="21">
        <v>20.919999999999998</v>
      </c>
      <c r="AO116" s="21">
        <v>27.839999999999996</v>
      </c>
      <c r="AQ116" s="21">
        <v>3.51</v>
      </c>
      <c r="AR116" s="21">
        <v>7.7299999999999995</v>
      </c>
      <c r="AS116" s="21">
        <v>15.47</v>
      </c>
      <c r="AT116" s="21">
        <v>27.250000000000004</v>
      </c>
      <c r="AU116" s="21">
        <v>34.130000000000003</v>
      </c>
    </row>
    <row r="117" spans="2:47" x14ac:dyDescent="0.25">
      <c r="B117" s="26" t="s">
        <v>138</v>
      </c>
      <c r="C117" s="21">
        <v>377</v>
      </c>
      <c r="D117" s="21">
        <v>391</v>
      </c>
      <c r="G117" s="35">
        <v>2.42</v>
      </c>
      <c r="H117" s="35">
        <v>5.91</v>
      </c>
      <c r="I117" s="35">
        <v>15.340000000000002</v>
      </c>
      <c r="J117" s="35">
        <v>27.500000000000004</v>
      </c>
      <c r="K117" s="35">
        <v>36.36</v>
      </c>
      <c r="L117" s="35"/>
      <c r="M117" s="35">
        <v>1.71</v>
      </c>
      <c r="N117" s="35">
        <v>3.52</v>
      </c>
      <c r="O117" s="35">
        <v>11.63</v>
      </c>
      <c r="P117" s="35">
        <v>22.75</v>
      </c>
      <c r="Q117" s="35">
        <v>28.63</v>
      </c>
      <c r="R117" s="35"/>
      <c r="S117" s="35">
        <v>3.2</v>
      </c>
      <c r="T117" s="35">
        <v>6.99</v>
      </c>
      <c r="U117" s="35">
        <v>17.16</v>
      </c>
      <c r="V117" s="35">
        <v>27.46</v>
      </c>
      <c r="W117" s="35">
        <v>33.82</v>
      </c>
      <c r="Z117" s="26" t="s">
        <v>138</v>
      </c>
      <c r="AA117" s="21">
        <v>377</v>
      </c>
      <c r="AB117" s="21">
        <v>391</v>
      </c>
      <c r="AE117" s="21">
        <v>2.42</v>
      </c>
      <c r="AF117" s="21">
        <v>5.91</v>
      </c>
      <c r="AG117" s="21">
        <v>15.340000000000002</v>
      </c>
      <c r="AH117" s="21">
        <v>27.500000000000004</v>
      </c>
      <c r="AI117" s="21">
        <v>36.36</v>
      </c>
      <c r="AK117" s="21">
        <v>1.71</v>
      </c>
      <c r="AL117" s="21">
        <v>3.52</v>
      </c>
      <c r="AM117" s="21">
        <v>11.63</v>
      </c>
      <c r="AN117" s="21">
        <v>22.75</v>
      </c>
      <c r="AO117" s="21">
        <v>28.63</v>
      </c>
      <c r="AQ117" s="21">
        <v>3.2</v>
      </c>
      <c r="AR117" s="21">
        <v>6.99</v>
      </c>
      <c r="AS117" s="21">
        <v>17.16</v>
      </c>
      <c r="AT117" s="21">
        <v>27.46</v>
      </c>
      <c r="AU117" s="21">
        <v>33.82</v>
      </c>
    </row>
    <row r="118" spans="2:47" x14ac:dyDescent="0.25">
      <c r="B118" s="26" t="s">
        <v>136</v>
      </c>
      <c r="C118" s="21">
        <v>376</v>
      </c>
      <c r="D118" s="21">
        <v>393</v>
      </c>
      <c r="G118" s="35">
        <v>1.54</v>
      </c>
      <c r="H118" s="35">
        <v>4.2799999999999994</v>
      </c>
      <c r="I118" s="35">
        <v>12.13</v>
      </c>
      <c r="J118" s="35">
        <v>22.14</v>
      </c>
      <c r="K118" s="35">
        <v>30.34</v>
      </c>
      <c r="L118" s="35"/>
      <c r="M118" s="35">
        <v>1.1299999999999999</v>
      </c>
      <c r="N118" s="35">
        <v>2.7</v>
      </c>
      <c r="O118" s="35">
        <v>9.34</v>
      </c>
      <c r="P118" s="35">
        <v>18.2</v>
      </c>
      <c r="Q118" s="35">
        <v>23.91</v>
      </c>
      <c r="R118" s="35"/>
      <c r="S118" s="35">
        <v>2.19</v>
      </c>
      <c r="T118" s="35">
        <v>5.3</v>
      </c>
      <c r="U118" s="35">
        <v>13.51</v>
      </c>
      <c r="V118" s="35">
        <v>21.61</v>
      </c>
      <c r="W118" s="35">
        <v>26.650000000000002</v>
      </c>
      <c r="Z118" s="26" t="s">
        <v>136</v>
      </c>
      <c r="AA118" s="21">
        <v>376</v>
      </c>
      <c r="AB118" s="21">
        <v>393</v>
      </c>
      <c r="AE118" s="21">
        <v>1.54</v>
      </c>
      <c r="AF118" s="21">
        <v>4.2799999999999994</v>
      </c>
      <c r="AG118" s="21">
        <v>12.13</v>
      </c>
      <c r="AH118" s="21">
        <v>22.14</v>
      </c>
      <c r="AI118" s="21">
        <v>30.34</v>
      </c>
      <c r="AK118" s="21">
        <v>1.1299999999999999</v>
      </c>
      <c r="AL118" s="21">
        <v>2.7</v>
      </c>
      <c r="AM118" s="21">
        <v>9.34</v>
      </c>
      <c r="AN118" s="21">
        <v>18.2</v>
      </c>
      <c r="AO118" s="21">
        <v>23.91</v>
      </c>
      <c r="AQ118" s="21">
        <v>2.19</v>
      </c>
      <c r="AR118" s="21">
        <v>5.3</v>
      </c>
      <c r="AS118" s="21">
        <v>13.51</v>
      </c>
      <c r="AT118" s="21">
        <v>21.61</v>
      </c>
      <c r="AU118" s="21">
        <v>26.650000000000002</v>
      </c>
    </row>
    <row r="119" spans="2:47" x14ac:dyDescent="0.25">
      <c r="B119" s="26" t="s">
        <v>141</v>
      </c>
      <c r="C119" s="21">
        <v>378</v>
      </c>
      <c r="D119" s="21">
        <v>391</v>
      </c>
      <c r="G119" s="35">
        <v>2.88</v>
      </c>
      <c r="H119" s="35">
        <v>6.83</v>
      </c>
      <c r="I119" s="35">
        <v>16.400000000000002</v>
      </c>
      <c r="J119" s="35">
        <v>27.92</v>
      </c>
      <c r="K119" s="35">
        <v>36.75</v>
      </c>
      <c r="L119" s="35"/>
      <c r="M119" s="35">
        <v>2.02</v>
      </c>
      <c r="N119" s="35">
        <v>4.1399999999999997</v>
      </c>
      <c r="O119" s="35">
        <v>12.61</v>
      </c>
      <c r="P119" s="35">
        <v>23.919999999999998</v>
      </c>
      <c r="Q119" s="35">
        <v>29.7</v>
      </c>
      <c r="R119" s="35"/>
      <c r="S119" s="35">
        <v>3.42</v>
      </c>
      <c r="T119" s="35">
        <v>7.26</v>
      </c>
      <c r="U119" s="35">
        <v>18.459999999999997</v>
      </c>
      <c r="V119" s="35">
        <v>28.82</v>
      </c>
      <c r="W119" s="35">
        <v>34.68</v>
      </c>
      <c r="Z119" s="26" t="s">
        <v>141</v>
      </c>
      <c r="AA119" s="21">
        <v>378</v>
      </c>
      <c r="AB119" s="21">
        <v>391</v>
      </c>
      <c r="AE119" s="21">
        <v>2.88</v>
      </c>
      <c r="AF119" s="21">
        <v>6.83</v>
      </c>
      <c r="AG119" s="21">
        <v>16.400000000000002</v>
      </c>
      <c r="AH119" s="21">
        <v>27.92</v>
      </c>
      <c r="AI119" s="21">
        <v>36.75</v>
      </c>
      <c r="AK119" s="21">
        <v>2.02</v>
      </c>
      <c r="AL119" s="21">
        <v>4.1399999999999997</v>
      </c>
      <c r="AM119" s="21">
        <v>12.61</v>
      </c>
      <c r="AN119" s="21">
        <v>23.919999999999998</v>
      </c>
      <c r="AO119" s="21">
        <v>29.7</v>
      </c>
      <c r="AQ119" s="21">
        <v>3.42</v>
      </c>
      <c r="AR119" s="21">
        <v>7.26</v>
      </c>
      <c r="AS119" s="21">
        <v>18.459999999999997</v>
      </c>
      <c r="AT119" s="21">
        <v>28.82</v>
      </c>
      <c r="AU119" s="21">
        <v>34.68</v>
      </c>
    </row>
    <row r="120" spans="2:47" x14ac:dyDescent="0.25">
      <c r="B120" s="26" t="s">
        <v>139</v>
      </c>
      <c r="C120" s="21">
        <v>377</v>
      </c>
      <c r="D120" s="21">
        <v>393</v>
      </c>
      <c r="G120" s="35">
        <v>1.0699999999999998</v>
      </c>
      <c r="H120" s="35">
        <v>3.8899999999999997</v>
      </c>
      <c r="I120" s="35">
        <v>11.52</v>
      </c>
      <c r="J120" s="35">
        <v>22.220000000000002</v>
      </c>
      <c r="K120" s="35">
        <v>29.330000000000002</v>
      </c>
      <c r="L120" s="35"/>
      <c r="M120" s="35">
        <v>1.58</v>
      </c>
      <c r="N120" s="35">
        <v>2.85</v>
      </c>
      <c r="O120" s="35">
        <v>9.2899999999999991</v>
      </c>
      <c r="P120" s="35">
        <v>19.5</v>
      </c>
      <c r="Q120" s="35">
        <v>24.240000000000002</v>
      </c>
      <c r="R120" s="35"/>
      <c r="S120" s="35">
        <v>1.58</v>
      </c>
      <c r="T120" s="35">
        <v>4.92</v>
      </c>
      <c r="U120" s="35">
        <v>13.889999999999999</v>
      </c>
      <c r="V120" s="35">
        <v>21.959999999999997</v>
      </c>
      <c r="W120" s="35">
        <v>27.1</v>
      </c>
      <c r="Z120" s="26" t="s">
        <v>139</v>
      </c>
      <c r="AA120" s="21">
        <v>377</v>
      </c>
      <c r="AB120" s="21">
        <v>393</v>
      </c>
      <c r="AE120" s="21">
        <v>1.0699999999999998</v>
      </c>
      <c r="AF120" s="21">
        <v>3.8899999999999997</v>
      </c>
      <c r="AG120" s="21">
        <v>11.52</v>
      </c>
      <c r="AH120" s="21">
        <v>22.220000000000002</v>
      </c>
      <c r="AI120" s="21">
        <v>29.330000000000002</v>
      </c>
      <c r="AK120" s="21">
        <v>1.58</v>
      </c>
      <c r="AL120" s="21">
        <v>2.85</v>
      </c>
      <c r="AM120" s="21">
        <v>9.2899999999999991</v>
      </c>
      <c r="AN120" s="21">
        <v>19.5</v>
      </c>
      <c r="AO120" s="21">
        <v>24.240000000000002</v>
      </c>
      <c r="AQ120" s="21">
        <v>1.58</v>
      </c>
      <c r="AR120" s="21">
        <v>4.92</v>
      </c>
      <c r="AS120" s="21">
        <v>13.889999999999999</v>
      </c>
      <c r="AT120" s="21">
        <v>21.959999999999997</v>
      </c>
      <c r="AU120" s="21">
        <v>27.1</v>
      </c>
    </row>
    <row r="121" spans="2:47" x14ac:dyDescent="0.25">
      <c r="B121" s="26" t="s">
        <v>142</v>
      </c>
      <c r="C121" s="21">
        <v>381</v>
      </c>
      <c r="D121" s="21">
        <v>389</v>
      </c>
      <c r="G121" s="35">
        <v>7.2900000000000009</v>
      </c>
      <c r="H121" s="35">
        <v>8.4599999999999991</v>
      </c>
      <c r="I121" s="35">
        <v>16.059999999999999</v>
      </c>
      <c r="J121" s="35">
        <v>29.82</v>
      </c>
      <c r="K121" s="35">
        <v>37.35</v>
      </c>
      <c r="L121" s="35"/>
      <c r="M121" s="35">
        <v>5.66</v>
      </c>
      <c r="N121" s="35">
        <v>7.02</v>
      </c>
      <c r="O121" s="35">
        <v>13.43</v>
      </c>
      <c r="P121" s="35">
        <v>26.25</v>
      </c>
      <c r="Q121" s="35">
        <v>33.040000000000006</v>
      </c>
      <c r="R121" s="35"/>
      <c r="S121" s="35">
        <v>6.93</v>
      </c>
      <c r="T121" s="35">
        <v>9.120000000000001</v>
      </c>
      <c r="U121" s="35">
        <v>20.03</v>
      </c>
      <c r="V121" s="35">
        <v>31.75</v>
      </c>
      <c r="W121" s="35">
        <v>36.559999999999995</v>
      </c>
      <c r="Z121" s="26" t="s">
        <v>142</v>
      </c>
      <c r="AA121" s="21">
        <v>381</v>
      </c>
      <c r="AB121" s="21">
        <v>389</v>
      </c>
      <c r="AE121" s="21">
        <v>7.2900000000000009</v>
      </c>
      <c r="AF121" s="21">
        <v>8.4599999999999991</v>
      </c>
      <c r="AG121" s="21">
        <v>16.059999999999999</v>
      </c>
      <c r="AH121" s="21">
        <v>29.82</v>
      </c>
      <c r="AI121" s="21">
        <v>37.35</v>
      </c>
      <c r="AK121" s="21">
        <v>5.66</v>
      </c>
      <c r="AL121" s="21">
        <v>7.02</v>
      </c>
      <c r="AM121" s="21">
        <v>13.43</v>
      </c>
      <c r="AN121" s="21">
        <v>26.25</v>
      </c>
      <c r="AO121" s="21">
        <v>33.040000000000006</v>
      </c>
      <c r="AQ121" s="21">
        <v>6.93</v>
      </c>
      <c r="AR121" s="21">
        <v>9.120000000000001</v>
      </c>
      <c r="AS121" s="21">
        <v>20.03</v>
      </c>
      <c r="AT121" s="21">
        <v>31.75</v>
      </c>
      <c r="AU121" s="21">
        <v>36.559999999999995</v>
      </c>
    </row>
    <row r="122" spans="2:47" x14ac:dyDescent="0.25">
      <c r="B122" s="26" t="s">
        <v>143</v>
      </c>
      <c r="C122" s="21">
        <v>381</v>
      </c>
      <c r="D122" s="21">
        <v>391</v>
      </c>
      <c r="G122" s="35">
        <v>6.88</v>
      </c>
      <c r="H122" s="35">
        <v>9.7000000000000011</v>
      </c>
      <c r="I122" s="35">
        <v>21.14</v>
      </c>
      <c r="J122" s="35">
        <v>34.39</v>
      </c>
      <c r="K122" s="35">
        <v>40.83</v>
      </c>
      <c r="L122" s="35"/>
      <c r="M122" s="35">
        <v>5.3900000000000006</v>
      </c>
      <c r="N122" s="35">
        <v>7.66</v>
      </c>
      <c r="O122" s="35">
        <v>16.57</v>
      </c>
      <c r="P122" s="35">
        <v>31.169999999999998</v>
      </c>
      <c r="Q122" s="35">
        <v>36.58</v>
      </c>
      <c r="R122" s="35"/>
      <c r="S122" s="35">
        <v>6.8599999999999994</v>
      </c>
      <c r="T122" s="35">
        <v>10.45</v>
      </c>
      <c r="U122" s="35">
        <v>23.86</v>
      </c>
      <c r="V122" s="35">
        <v>35.83</v>
      </c>
      <c r="W122" s="35">
        <v>39.6</v>
      </c>
      <c r="Z122" s="26" t="s">
        <v>143</v>
      </c>
      <c r="AA122" s="21">
        <v>381</v>
      </c>
      <c r="AB122" s="21">
        <v>391</v>
      </c>
      <c r="AE122" s="21">
        <v>6.88</v>
      </c>
      <c r="AF122" s="21">
        <v>9.7000000000000011</v>
      </c>
      <c r="AG122" s="21">
        <v>21.14</v>
      </c>
      <c r="AH122" s="21">
        <v>34.39</v>
      </c>
      <c r="AI122" s="21">
        <v>40.83</v>
      </c>
      <c r="AK122" s="21">
        <v>5.3900000000000006</v>
      </c>
      <c r="AL122" s="21">
        <v>7.66</v>
      </c>
      <c r="AM122" s="21">
        <v>16.57</v>
      </c>
      <c r="AN122" s="21">
        <v>31.169999999999998</v>
      </c>
      <c r="AO122" s="21">
        <v>36.58</v>
      </c>
      <c r="AQ122" s="21">
        <v>6.8599999999999994</v>
      </c>
      <c r="AR122" s="21">
        <v>10.45</v>
      </c>
      <c r="AS122" s="21">
        <v>23.86</v>
      </c>
      <c r="AT122" s="21">
        <v>35.83</v>
      </c>
      <c r="AU122" s="21">
        <v>39.6</v>
      </c>
    </row>
    <row r="123" spans="2:47" x14ac:dyDescent="0.25">
      <c r="B123" s="26" t="s">
        <v>144</v>
      </c>
      <c r="C123" s="21">
        <v>381</v>
      </c>
      <c r="D123" s="21">
        <v>393</v>
      </c>
      <c r="G123" s="35">
        <v>1.9900000000000002</v>
      </c>
      <c r="H123" s="35">
        <v>4.54</v>
      </c>
      <c r="I123" s="35">
        <v>12.82</v>
      </c>
      <c r="J123" s="35">
        <v>23.48</v>
      </c>
      <c r="K123" s="35">
        <v>28.24</v>
      </c>
      <c r="L123" s="35"/>
      <c r="M123" s="35">
        <v>2.0099999999999998</v>
      </c>
      <c r="N123" s="35">
        <v>3.18</v>
      </c>
      <c r="O123" s="35">
        <v>10.82</v>
      </c>
      <c r="P123" s="35">
        <v>22.470000000000002</v>
      </c>
      <c r="Q123" s="35">
        <v>26.290000000000003</v>
      </c>
      <c r="R123" s="35"/>
      <c r="S123" s="35">
        <v>3.92</v>
      </c>
      <c r="T123" s="35">
        <v>5.7</v>
      </c>
      <c r="U123" s="35">
        <v>16.2</v>
      </c>
      <c r="V123" s="35">
        <v>24.87</v>
      </c>
      <c r="W123" s="35">
        <v>28.060000000000002</v>
      </c>
      <c r="Z123" s="26" t="s">
        <v>144</v>
      </c>
      <c r="AA123" s="21">
        <v>381</v>
      </c>
      <c r="AB123" s="21">
        <v>393</v>
      </c>
      <c r="AE123" s="21">
        <v>1.9900000000000002</v>
      </c>
      <c r="AF123" s="21">
        <v>4.54</v>
      </c>
      <c r="AG123" s="21">
        <v>12.82</v>
      </c>
      <c r="AH123" s="21">
        <v>23.48</v>
      </c>
      <c r="AI123" s="21">
        <v>28.24</v>
      </c>
      <c r="AK123" s="21">
        <v>2.0099999999999998</v>
      </c>
      <c r="AL123" s="21">
        <v>3.18</v>
      </c>
      <c r="AM123" s="21">
        <v>10.82</v>
      </c>
      <c r="AN123" s="21">
        <v>22.470000000000002</v>
      </c>
      <c r="AO123" s="21">
        <v>26.290000000000003</v>
      </c>
      <c r="AQ123" s="21">
        <v>3.92</v>
      </c>
      <c r="AR123" s="21">
        <v>5.7</v>
      </c>
      <c r="AS123" s="21">
        <v>16.2</v>
      </c>
      <c r="AT123" s="21">
        <v>24.87</v>
      </c>
      <c r="AU123" s="21">
        <v>28.060000000000002</v>
      </c>
    </row>
    <row r="124" spans="2:47" x14ac:dyDescent="0.25">
      <c r="B124" s="26" t="s">
        <v>145</v>
      </c>
      <c r="C124" s="21">
        <v>392</v>
      </c>
      <c r="D124" s="21">
        <v>398</v>
      </c>
      <c r="G124" s="35">
        <v>30.17</v>
      </c>
      <c r="H124" s="35">
        <v>34.19</v>
      </c>
      <c r="I124" s="35">
        <v>43.62</v>
      </c>
      <c r="J124" s="35">
        <v>48.24</v>
      </c>
      <c r="K124" s="35">
        <v>52.23</v>
      </c>
      <c r="L124" s="35"/>
      <c r="M124" s="35">
        <v>27.82</v>
      </c>
      <c r="N124" s="35">
        <v>32.18</v>
      </c>
      <c r="O124" s="35">
        <v>41.24</v>
      </c>
      <c r="P124" s="35">
        <v>42.83</v>
      </c>
      <c r="Q124" s="35">
        <v>43.519999999999996</v>
      </c>
      <c r="R124" s="35"/>
      <c r="S124" s="35">
        <v>29.9</v>
      </c>
      <c r="T124" s="35">
        <v>33.94</v>
      </c>
      <c r="U124" s="35">
        <v>42.78</v>
      </c>
      <c r="V124" s="35">
        <v>44.5</v>
      </c>
      <c r="W124" s="35">
        <v>47.05</v>
      </c>
      <c r="Z124" s="26" t="s">
        <v>145</v>
      </c>
      <c r="AA124" s="21">
        <v>392</v>
      </c>
      <c r="AB124" s="21">
        <v>398</v>
      </c>
      <c r="AE124" s="21">
        <v>30.17</v>
      </c>
      <c r="AF124" s="21">
        <v>34.19</v>
      </c>
      <c r="AG124" s="21">
        <v>43.62</v>
      </c>
      <c r="AH124" s="21">
        <v>48.24</v>
      </c>
      <c r="AI124" s="21">
        <v>52.23</v>
      </c>
      <c r="AK124" s="21">
        <v>27.82</v>
      </c>
      <c r="AL124" s="21">
        <v>32.18</v>
      </c>
      <c r="AM124" s="21">
        <v>41.24</v>
      </c>
      <c r="AN124" s="21">
        <v>42.83</v>
      </c>
      <c r="AO124" s="21">
        <v>43.519999999999996</v>
      </c>
      <c r="AQ124" s="21">
        <v>29.9</v>
      </c>
      <c r="AR124" s="21">
        <v>33.94</v>
      </c>
      <c r="AS124" s="21">
        <v>42.78</v>
      </c>
      <c r="AT124" s="21">
        <v>44.5</v>
      </c>
      <c r="AU124" s="21">
        <v>47.05</v>
      </c>
    </row>
    <row r="125" spans="2:47" x14ac:dyDescent="0.25">
      <c r="B125" s="26" t="s">
        <v>146</v>
      </c>
      <c r="C125" s="21">
        <v>392</v>
      </c>
      <c r="D125" s="21">
        <v>400</v>
      </c>
      <c r="G125" s="35">
        <v>20.330000000000002</v>
      </c>
      <c r="H125" s="35">
        <v>23.13</v>
      </c>
      <c r="I125" s="35">
        <v>31.230000000000004</v>
      </c>
      <c r="J125" s="35">
        <v>36.870000000000005</v>
      </c>
      <c r="K125" s="35">
        <v>45.42</v>
      </c>
      <c r="L125" s="35"/>
      <c r="M125" s="35">
        <v>19.46</v>
      </c>
      <c r="N125" s="35">
        <v>22.55</v>
      </c>
      <c r="O125" s="35">
        <v>29.330000000000002</v>
      </c>
      <c r="P125" s="35">
        <v>33.26</v>
      </c>
      <c r="Q125" s="35">
        <v>39.379999999999995</v>
      </c>
      <c r="R125" s="35"/>
      <c r="S125" s="35">
        <v>20.27</v>
      </c>
      <c r="T125" s="35">
        <v>23.53</v>
      </c>
      <c r="U125" s="35">
        <v>30.73</v>
      </c>
      <c r="V125" s="35">
        <v>34</v>
      </c>
      <c r="W125" s="35">
        <v>41.86</v>
      </c>
      <c r="Z125" s="26" t="s">
        <v>146</v>
      </c>
      <c r="AA125" s="21">
        <v>392</v>
      </c>
      <c r="AB125" s="21">
        <v>400</v>
      </c>
      <c r="AE125" s="21">
        <v>20.330000000000002</v>
      </c>
      <c r="AF125" s="21">
        <v>23.13</v>
      </c>
      <c r="AG125" s="21">
        <v>31.230000000000004</v>
      </c>
      <c r="AH125" s="21">
        <v>36.870000000000005</v>
      </c>
      <c r="AI125" s="21">
        <v>45.42</v>
      </c>
      <c r="AK125" s="21">
        <v>19.46</v>
      </c>
      <c r="AL125" s="21">
        <v>22.55</v>
      </c>
      <c r="AM125" s="21">
        <v>29.330000000000002</v>
      </c>
      <c r="AN125" s="21">
        <v>33.26</v>
      </c>
      <c r="AO125" s="21">
        <v>39.379999999999995</v>
      </c>
      <c r="AQ125" s="21">
        <v>20.27</v>
      </c>
      <c r="AR125" s="21">
        <v>23.53</v>
      </c>
      <c r="AS125" s="21">
        <v>30.73</v>
      </c>
      <c r="AT125" s="21">
        <v>34</v>
      </c>
      <c r="AU125" s="21">
        <v>41.86</v>
      </c>
    </row>
    <row r="126" spans="2:47" x14ac:dyDescent="0.25">
      <c r="B126" s="26" t="s">
        <v>147</v>
      </c>
      <c r="C126" s="21">
        <v>394</v>
      </c>
      <c r="D126" s="21">
        <v>400</v>
      </c>
      <c r="G126" s="35">
        <v>27.35</v>
      </c>
      <c r="H126" s="35">
        <v>31.259999999999998</v>
      </c>
      <c r="I126" s="35">
        <v>40.94</v>
      </c>
      <c r="J126" s="35">
        <v>44.15</v>
      </c>
      <c r="K126" s="35">
        <v>52.42</v>
      </c>
      <c r="L126" s="35"/>
      <c r="M126" s="35">
        <v>25.619999999999997</v>
      </c>
      <c r="N126" s="35">
        <v>29.43</v>
      </c>
      <c r="O126" s="35">
        <v>39.03</v>
      </c>
      <c r="P126" s="35">
        <v>42.59</v>
      </c>
      <c r="Q126" s="35">
        <v>49.08</v>
      </c>
      <c r="R126" s="35"/>
      <c r="S126" s="35">
        <v>26.83</v>
      </c>
      <c r="T126" s="35">
        <v>30.740000000000002</v>
      </c>
      <c r="U126" s="35">
        <v>40.03</v>
      </c>
      <c r="V126" s="35">
        <v>44.41</v>
      </c>
      <c r="W126" s="35">
        <v>51.570000000000007</v>
      </c>
      <c r="Z126" s="26" t="s">
        <v>147</v>
      </c>
      <c r="AA126" s="21">
        <v>394</v>
      </c>
      <c r="AB126" s="21">
        <v>400</v>
      </c>
      <c r="AE126" s="21">
        <v>27.35</v>
      </c>
      <c r="AF126" s="21">
        <v>31.259999999999998</v>
      </c>
      <c r="AG126" s="21">
        <v>40.94</v>
      </c>
      <c r="AH126" s="21">
        <v>44.15</v>
      </c>
      <c r="AI126" s="21">
        <v>52.42</v>
      </c>
      <c r="AK126" s="21">
        <v>25.619999999999997</v>
      </c>
      <c r="AL126" s="21">
        <v>29.43</v>
      </c>
      <c r="AM126" s="21">
        <v>39.03</v>
      </c>
      <c r="AN126" s="21">
        <v>42.59</v>
      </c>
      <c r="AO126" s="21">
        <v>49.08</v>
      </c>
      <c r="AQ126" s="21">
        <v>26.83</v>
      </c>
      <c r="AR126" s="21">
        <v>30.740000000000002</v>
      </c>
      <c r="AS126" s="21">
        <v>40.03</v>
      </c>
      <c r="AT126" s="21">
        <v>44.41</v>
      </c>
      <c r="AU126" s="21">
        <v>51.570000000000007</v>
      </c>
    </row>
    <row r="127" spans="2:47" x14ac:dyDescent="0.25">
      <c r="B127" s="26" t="s">
        <v>148</v>
      </c>
      <c r="C127" s="21">
        <v>399</v>
      </c>
      <c r="D127" s="21">
        <v>405</v>
      </c>
      <c r="G127" s="35">
        <v>9.7199999999999989</v>
      </c>
      <c r="H127" s="35">
        <v>21.02</v>
      </c>
      <c r="I127" s="35">
        <v>25.740000000000002</v>
      </c>
      <c r="J127" s="35">
        <v>28.16</v>
      </c>
      <c r="K127" s="35">
        <v>34.369999999999997</v>
      </c>
      <c r="L127" s="35"/>
      <c r="M127" s="35">
        <v>2.4</v>
      </c>
      <c r="N127" s="35">
        <v>2.4699999999999998</v>
      </c>
      <c r="O127" s="35">
        <v>2.9000000000000004</v>
      </c>
      <c r="P127" s="35">
        <v>4.5900000000000007</v>
      </c>
      <c r="Q127" s="35">
        <v>8.17</v>
      </c>
      <c r="R127" s="35"/>
      <c r="S127" s="35">
        <v>4.0599999999999996</v>
      </c>
      <c r="T127" s="35">
        <v>11.1</v>
      </c>
      <c r="U127" s="35">
        <v>15.36</v>
      </c>
      <c r="V127" s="35">
        <v>16.34</v>
      </c>
      <c r="W127" s="35">
        <v>18.09</v>
      </c>
      <c r="Z127" s="26" t="s">
        <v>148</v>
      </c>
      <c r="AA127" s="21">
        <v>399</v>
      </c>
      <c r="AB127" s="21">
        <v>405</v>
      </c>
      <c r="AE127" s="21">
        <v>9.7199999999999989</v>
      </c>
      <c r="AF127" s="21">
        <v>21.02</v>
      </c>
      <c r="AG127" s="21">
        <v>25.740000000000002</v>
      </c>
      <c r="AH127" s="21">
        <v>28.16</v>
      </c>
      <c r="AI127" s="21">
        <v>34.369999999999997</v>
      </c>
      <c r="AK127" s="21">
        <v>2.4</v>
      </c>
      <c r="AL127" s="21">
        <v>2.4699999999999998</v>
      </c>
      <c r="AM127" s="21">
        <v>2.9000000000000004</v>
      </c>
      <c r="AN127" s="21">
        <v>4.5900000000000007</v>
      </c>
      <c r="AO127" s="21">
        <v>8.17</v>
      </c>
      <c r="AQ127" s="21">
        <v>4.0599999999999996</v>
      </c>
      <c r="AR127" s="21">
        <v>11.1</v>
      </c>
      <c r="AS127" s="21">
        <v>15.36</v>
      </c>
      <c r="AT127" s="21">
        <v>16.34</v>
      </c>
      <c r="AU127" s="21">
        <v>18.09</v>
      </c>
    </row>
    <row r="128" spans="2:47" x14ac:dyDescent="0.25">
      <c r="B128" s="26" t="s">
        <v>149</v>
      </c>
      <c r="C128" s="21">
        <v>399</v>
      </c>
      <c r="D128" s="21">
        <v>407</v>
      </c>
      <c r="G128" s="35">
        <v>17.43</v>
      </c>
      <c r="H128" s="35">
        <v>35.260000000000005</v>
      </c>
      <c r="I128" s="35">
        <v>40.129999999999995</v>
      </c>
      <c r="J128" s="35">
        <v>42.22</v>
      </c>
      <c r="K128" s="35">
        <v>46.36</v>
      </c>
      <c r="L128" s="35"/>
      <c r="M128" s="35">
        <v>2.4500000000000002</v>
      </c>
      <c r="N128" s="35">
        <v>4.66</v>
      </c>
      <c r="O128" s="35">
        <v>15.24</v>
      </c>
      <c r="P128" s="35">
        <v>22.759999999999998</v>
      </c>
      <c r="Q128" s="35">
        <v>26.1</v>
      </c>
      <c r="R128" s="35"/>
      <c r="S128" s="35">
        <v>23.44</v>
      </c>
      <c r="T128" s="35">
        <v>29.270000000000003</v>
      </c>
      <c r="U128" s="35">
        <v>32</v>
      </c>
      <c r="V128" s="35">
        <v>33.22</v>
      </c>
      <c r="W128" s="35">
        <v>34.589999999999996</v>
      </c>
      <c r="Z128" s="26" t="s">
        <v>149</v>
      </c>
      <c r="AA128" s="21">
        <v>399</v>
      </c>
      <c r="AB128" s="21">
        <v>407</v>
      </c>
      <c r="AE128" s="21">
        <v>17.43</v>
      </c>
      <c r="AF128" s="21">
        <v>35.260000000000005</v>
      </c>
      <c r="AG128" s="21">
        <v>40.129999999999995</v>
      </c>
      <c r="AH128" s="21">
        <v>42.22</v>
      </c>
      <c r="AI128" s="21">
        <v>46.36</v>
      </c>
      <c r="AK128" s="21">
        <v>2.4500000000000002</v>
      </c>
      <c r="AL128" s="21">
        <v>4.66</v>
      </c>
      <c r="AM128" s="21">
        <v>15.24</v>
      </c>
      <c r="AN128" s="21">
        <v>22.759999999999998</v>
      </c>
      <c r="AO128" s="21">
        <v>26.1</v>
      </c>
      <c r="AQ128" s="21">
        <v>23.44</v>
      </c>
      <c r="AR128" s="21">
        <v>29.270000000000003</v>
      </c>
      <c r="AS128" s="21">
        <v>32</v>
      </c>
      <c r="AT128" s="21">
        <v>33.22</v>
      </c>
      <c r="AU128" s="21">
        <v>34.589999999999996</v>
      </c>
    </row>
    <row r="129" spans="2:47" x14ac:dyDescent="0.25">
      <c r="B129" s="26" t="s">
        <v>151</v>
      </c>
      <c r="C129" s="21">
        <v>401</v>
      </c>
      <c r="D129" s="21">
        <v>407</v>
      </c>
      <c r="G129" s="35">
        <v>20.54</v>
      </c>
      <c r="H129" s="35">
        <v>41.660000000000004</v>
      </c>
      <c r="I129" s="35">
        <v>48.949999999999996</v>
      </c>
      <c r="J129" s="35">
        <v>50.739999999999995</v>
      </c>
      <c r="K129" s="35">
        <v>55.98</v>
      </c>
      <c r="L129" s="35"/>
      <c r="M129" s="35">
        <v>2.86</v>
      </c>
      <c r="N129" s="35">
        <v>5.0999999999999996</v>
      </c>
      <c r="O129" s="35">
        <v>18.240000000000002</v>
      </c>
      <c r="P129" s="35">
        <v>28.110000000000003</v>
      </c>
      <c r="Q129" s="35">
        <v>32.92</v>
      </c>
      <c r="R129" s="35"/>
      <c r="S129" s="35">
        <v>28.999999999999996</v>
      </c>
      <c r="T129" s="35">
        <v>35.49</v>
      </c>
      <c r="U129" s="35">
        <v>38.75</v>
      </c>
      <c r="V129" s="35">
        <v>40.11</v>
      </c>
      <c r="W129" s="35">
        <v>41.81</v>
      </c>
      <c r="Z129" s="26" t="s">
        <v>151</v>
      </c>
      <c r="AA129" s="21">
        <v>401</v>
      </c>
      <c r="AB129" s="21">
        <v>407</v>
      </c>
      <c r="AE129" s="21">
        <v>20.54</v>
      </c>
      <c r="AF129" s="21">
        <v>41.660000000000004</v>
      </c>
      <c r="AG129" s="21">
        <v>48.949999999999996</v>
      </c>
      <c r="AH129" s="21">
        <v>50.739999999999995</v>
      </c>
      <c r="AI129" s="21">
        <v>55.98</v>
      </c>
      <c r="AK129" s="21">
        <v>2.86</v>
      </c>
      <c r="AL129" s="21">
        <v>5.0999999999999996</v>
      </c>
      <c r="AM129" s="21">
        <v>18.240000000000002</v>
      </c>
      <c r="AN129" s="21">
        <v>28.110000000000003</v>
      </c>
      <c r="AO129" s="21">
        <v>32.92</v>
      </c>
      <c r="AQ129" s="21">
        <v>28.999999999999996</v>
      </c>
      <c r="AR129" s="21">
        <v>35.49</v>
      </c>
      <c r="AS129" s="21">
        <v>38.75</v>
      </c>
      <c r="AT129" s="21">
        <v>40.11</v>
      </c>
      <c r="AU129" s="21">
        <v>41.81</v>
      </c>
    </row>
    <row r="130" spans="2:47" x14ac:dyDescent="0.25">
      <c r="B130" s="26" t="s">
        <v>150</v>
      </c>
      <c r="C130" s="21">
        <v>399</v>
      </c>
      <c r="D130" s="21">
        <v>410</v>
      </c>
      <c r="G130" s="35">
        <v>23.03</v>
      </c>
      <c r="H130" s="35">
        <v>42.86</v>
      </c>
      <c r="I130" s="35">
        <v>48.78</v>
      </c>
      <c r="J130" s="35">
        <v>49.059999999999995</v>
      </c>
      <c r="K130" s="35">
        <v>51.32</v>
      </c>
      <c r="L130" s="35"/>
      <c r="M130" s="35">
        <v>9.25</v>
      </c>
      <c r="N130" s="35">
        <v>19.189999999999998</v>
      </c>
      <c r="O130" s="35">
        <v>31.19</v>
      </c>
      <c r="P130" s="35">
        <v>36.58</v>
      </c>
      <c r="Q130" s="35">
        <v>38.82</v>
      </c>
      <c r="R130" s="35"/>
      <c r="S130" s="35">
        <v>37.830000000000005</v>
      </c>
      <c r="T130" s="35">
        <v>40.65</v>
      </c>
      <c r="U130" s="35">
        <v>42.69</v>
      </c>
      <c r="V130" s="35">
        <v>43.87</v>
      </c>
      <c r="W130" s="35">
        <v>44.49</v>
      </c>
      <c r="Z130" s="26" t="s">
        <v>150</v>
      </c>
      <c r="AA130" s="21">
        <v>399</v>
      </c>
      <c r="AB130" s="21">
        <v>410</v>
      </c>
      <c r="AE130" s="21">
        <v>23.03</v>
      </c>
      <c r="AF130" s="21">
        <v>42.86</v>
      </c>
      <c r="AG130" s="21">
        <v>48.78</v>
      </c>
      <c r="AH130" s="21">
        <v>49.059999999999995</v>
      </c>
      <c r="AI130" s="21">
        <v>51.32</v>
      </c>
      <c r="AK130" s="21">
        <v>9.25</v>
      </c>
      <c r="AL130" s="21">
        <v>19.189999999999998</v>
      </c>
      <c r="AM130" s="21">
        <v>31.19</v>
      </c>
      <c r="AN130" s="21">
        <v>36.58</v>
      </c>
      <c r="AO130" s="21">
        <v>38.82</v>
      </c>
      <c r="AQ130" s="21">
        <v>37.830000000000005</v>
      </c>
      <c r="AR130" s="21">
        <v>40.65</v>
      </c>
      <c r="AS130" s="21">
        <v>42.69</v>
      </c>
      <c r="AT130" s="21">
        <v>43.87</v>
      </c>
      <c r="AU130" s="21">
        <v>44.49</v>
      </c>
    </row>
    <row r="131" spans="2:47" x14ac:dyDescent="0.25">
      <c r="B131" s="26" t="s">
        <v>152</v>
      </c>
      <c r="C131" s="21">
        <v>411</v>
      </c>
      <c r="D131" s="21">
        <v>421</v>
      </c>
      <c r="G131" s="35">
        <v>53.61</v>
      </c>
      <c r="H131" s="35">
        <v>53.510000000000005</v>
      </c>
      <c r="I131" s="35">
        <v>53.81</v>
      </c>
      <c r="J131" s="35">
        <v>53.7</v>
      </c>
      <c r="K131" s="35">
        <v>55.04</v>
      </c>
      <c r="L131" s="35"/>
      <c r="M131" s="35">
        <v>51.09</v>
      </c>
      <c r="N131" s="35">
        <v>51.259999999999991</v>
      </c>
      <c r="O131" s="35">
        <v>51.370000000000005</v>
      </c>
      <c r="P131" s="35">
        <v>52.1</v>
      </c>
      <c r="Q131" s="35">
        <v>51.2</v>
      </c>
      <c r="R131" s="35"/>
      <c r="S131" s="35">
        <v>53.510000000000005</v>
      </c>
      <c r="T131" s="35">
        <v>52.6</v>
      </c>
      <c r="U131" s="35">
        <v>52.99</v>
      </c>
      <c r="V131" s="35">
        <v>53.47</v>
      </c>
      <c r="W131" s="35">
        <v>51.82</v>
      </c>
      <c r="Z131" s="26" t="s">
        <v>152</v>
      </c>
      <c r="AA131" s="21">
        <v>411</v>
      </c>
      <c r="AB131" s="21">
        <v>421</v>
      </c>
      <c r="AE131" s="21">
        <v>53.61</v>
      </c>
      <c r="AF131" s="21">
        <v>53.510000000000005</v>
      </c>
      <c r="AG131" s="21">
        <v>53.81</v>
      </c>
      <c r="AH131" s="21">
        <v>53.7</v>
      </c>
      <c r="AI131" s="21">
        <v>55.04</v>
      </c>
      <c r="AK131" s="21">
        <v>51.09</v>
      </c>
      <c r="AL131" s="21">
        <v>51.259999999999991</v>
      </c>
      <c r="AM131" s="21">
        <v>51.370000000000005</v>
      </c>
      <c r="AN131" s="21">
        <v>52.1</v>
      </c>
      <c r="AO131" s="21">
        <v>51.2</v>
      </c>
      <c r="AQ131" s="21">
        <v>53.510000000000005</v>
      </c>
      <c r="AR131" s="21">
        <v>52.6</v>
      </c>
      <c r="AS131" s="21">
        <v>52.99</v>
      </c>
      <c r="AT131" s="21">
        <v>53.47</v>
      </c>
      <c r="AU131" s="21">
        <v>51.82</v>
      </c>
    </row>
    <row r="132" spans="2:47" x14ac:dyDescent="0.25">
      <c r="B132" s="26" t="s">
        <v>153</v>
      </c>
      <c r="C132" s="21">
        <v>411</v>
      </c>
      <c r="D132" s="21">
        <v>424</v>
      </c>
      <c r="G132" s="35">
        <v>50.79</v>
      </c>
      <c r="H132" s="35">
        <v>50.690000000000005</v>
      </c>
      <c r="I132" s="35">
        <v>51.800000000000004</v>
      </c>
      <c r="J132" s="35">
        <v>51.300000000000004</v>
      </c>
      <c r="K132" s="35">
        <v>52.1</v>
      </c>
      <c r="L132" s="35"/>
      <c r="M132" s="35">
        <v>48.86</v>
      </c>
      <c r="N132" s="35">
        <v>48.9</v>
      </c>
      <c r="O132" s="35">
        <v>49.34</v>
      </c>
      <c r="P132" s="35">
        <v>49.7</v>
      </c>
      <c r="Q132" s="35">
        <v>49.14</v>
      </c>
      <c r="R132" s="35"/>
      <c r="S132" s="35">
        <v>49.72</v>
      </c>
      <c r="T132" s="35">
        <v>48.69</v>
      </c>
      <c r="U132" s="35">
        <v>49.480000000000004</v>
      </c>
      <c r="V132" s="35">
        <v>49.32</v>
      </c>
      <c r="W132" s="35">
        <v>48.870000000000005</v>
      </c>
      <c r="Z132" s="26" t="s">
        <v>153</v>
      </c>
      <c r="AA132" s="21">
        <v>411</v>
      </c>
      <c r="AB132" s="21">
        <v>424</v>
      </c>
      <c r="AE132" s="21">
        <v>50.79</v>
      </c>
      <c r="AF132" s="21">
        <v>50.690000000000005</v>
      </c>
      <c r="AG132" s="21">
        <v>51.800000000000004</v>
      </c>
      <c r="AH132" s="21">
        <v>51.300000000000004</v>
      </c>
      <c r="AI132" s="21">
        <v>52.1</v>
      </c>
      <c r="AK132" s="21">
        <v>48.86</v>
      </c>
      <c r="AL132" s="21">
        <v>48.9</v>
      </c>
      <c r="AM132" s="21">
        <v>49.34</v>
      </c>
      <c r="AN132" s="21">
        <v>49.7</v>
      </c>
      <c r="AO132" s="21">
        <v>49.14</v>
      </c>
      <c r="AQ132" s="21">
        <v>49.72</v>
      </c>
      <c r="AR132" s="21">
        <v>48.69</v>
      </c>
      <c r="AS132" s="21">
        <v>49.480000000000004</v>
      </c>
      <c r="AT132" s="21">
        <v>49.32</v>
      </c>
      <c r="AU132" s="21">
        <v>48.870000000000005</v>
      </c>
    </row>
    <row r="133" spans="2:47" x14ac:dyDescent="0.25">
      <c r="B133" s="26" t="s">
        <v>155</v>
      </c>
      <c r="C133" s="21">
        <v>414</v>
      </c>
      <c r="D133" s="21">
        <v>424</v>
      </c>
      <c r="G133" s="35">
        <v>66.239999999999995</v>
      </c>
      <c r="H133" s="35">
        <v>67.42</v>
      </c>
      <c r="I133" s="35">
        <v>67.25</v>
      </c>
      <c r="J133" s="35">
        <v>66.900000000000006</v>
      </c>
      <c r="K133" s="35">
        <v>69.399999999999991</v>
      </c>
      <c r="L133" s="35"/>
      <c r="M133" s="35">
        <v>65.36999999999999</v>
      </c>
      <c r="N133" s="35">
        <v>64.58</v>
      </c>
      <c r="O133" s="35">
        <v>64.11</v>
      </c>
      <c r="P133" s="35">
        <v>65.45</v>
      </c>
      <c r="Q133" s="35">
        <v>66.45</v>
      </c>
      <c r="R133" s="35"/>
      <c r="S133" s="35">
        <v>65.63</v>
      </c>
      <c r="T133" s="35">
        <v>65.67</v>
      </c>
      <c r="U133" s="35">
        <v>66.41</v>
      </c>
      <c r="V133" s="35">
        <v>66.27</v>
      </c>
      <c r="W133" s="35">
        <v>64.010000000000005</v>
      </c>
      <c r="Z133" s="26" t="s">
        <v>155</v>
      </c>
      <c r="AA133" s="21">
        <v>414</v>
      </c>
      <c r="AB133" s="21">
        <v>424</v>
      </c>
      <c r="AE133" s="21">
        <v>66.239999999999995</v>
      </c>
      <c r="AF133" s="21">
        <v>67.42</v>
      </c>
      <c r="AG133" s="21">
        <v>67.25</v>
      </c>
      <c r="AH133" s="21">
        <v>66.900000000000006</v>
      </c>
      <c r="AI133" s="21">
        <v>69.399999999999991</v>
      </c>
      <c r="AK133" s="21">
        <v>65.36999999999999</v>
      </c>
      <c r="AL133" s="21">
        <v>64.58</v>
      </c>
      <c r="AM133" s="21">
        <v>64.11</v>
      </c>
      <c r="AN133" s="21">
        <v>65.45</v>
      </c>
      <c r="AO133" s="21">
        <v>66.45</v>
      </c>
      <c r="AQ133" s="21">
        <v>65.63</v>
      </c>
      <c r="AR133" s="21">
        <v>65.67</v>
      </c>
      <c r="AS133" s="21">
        <v>66.41</v>
      </c>
      <c r="AT133" s="21">
        <v>66.27</v>
      </c>
      <c r="AU133" s="21">
        <v>64.010000000000005</v>
      </c>
    </row>
    <row r="134" spans="2:47" x14ac:dyDescent="0.25">
      <c r="B134" s="26" t="s">
        <v>156</v>
      </c>
      <c r="C134" s="21">
        <v>418</v>
      </c>
      <c r="D134" s="21">
        <v>424</v>
      </c>
      <c r="G134" s="35">
        <v>69.040000000000006</v>
      </c>
      <c r="H134" s="35">
        <v>69.179999999999993</v>
      </c>
      <c r="I134" s="35">
        <v>68.58</v>
      </c>
      <c r="J134" s="35">
        <v>68.820000000000007</v>
      </c>
      <c r="K134" s="35">
        <v>70.58</v>
      </c>
      <c r="L134" s="35"/>
      <c r="M134" s="35">
        <v>67.09</v>
      </c>
      <c r="N134" s="35">
        <v>67.040000000000006</v>
      </c>
      <c r="O134" s="35">
        <v>68</v>
      </c>
      <c r="P134" s="35">
        <v>68.38</v>
      </c>
      <c r="Q134" s="35">
        <v>66.56</v>
      </c>
      <c r="R134" s="35"/>
      <c r="S134" s="35">
        <v>67.64</v>
      </c>
      <c r="T134" s="35">
        <v>65.88000000000001</v>
      </c>
      <c r="U134" s="35">
        <v>67.7</v>
      </c>
      <c r="V134" s="35">
        <v>68.52000000000001</v>
      </c>
      <c r="W134" s="35">
        <v>66.13</v>
      </c>
      <c r="Z134" s="26" t="s">
        <v>156</v>
      </c>
      <c r="AA134" s="21">
        <v>418</v>
      </c>
      <c r="AB134" s="21">
        <v>424</v>
      </c>
      <c r="AE134" s="21">
        <v>69.040000000000006</v>
      </c>
      <c r="AF134" s="21">
        <v>69.179999999999993</v>
      </c>
      <c r="AG134" s="21">
        <v>68.58</v>
      </c>
      <c r="AH134" s="21">
        <v>68.820000000000007</v>
      </c>
      <c r="AI134" s="21">
        <v>70.58</v>
      </c>
      <c r="AK134" s="21">
        <v>67.09</v>
      </c>
      <c r="AL134" s="21">
        <v>67.040000000000006</v>
      </c>
      <c r="AM134" s="21">
        <v>68</v>
      </c>
      <c r="AN134" s="21">
        <v>68.38</v>
      </c>
      <c r="AO134" s="21">
        <v>66.56</v>
      </c>
      <c r="AQ134" s="21">
        <v>67.64</v>
      </c>
      <c r="AR134" s="21">
        <v>65.88000000000001</v>
      </c>
      <c r="AS134" s="21">
        <v>67.7</v>
      </c>
      <c r="AT134" s="21">
        <v>68.52000000000001</v>
      </c>
      <c r="AU134" s="21">
        <v>66.13</v>
      </c>
    </row>
    <row r="135" spans="2:47" x14ac:dyDescent="0.25">
      <c r="B135" s="26" t="s">
        <v>154</v>
      </c>
      <c r="C135" s="21">
        <v>411</v>
      </c>
      <c r="D135" s="21">
        <v>435</v>
      </c>
      <c r="G135" s="35">
        <v>35.9</v>
      </c>
      <c r="H135" s="35">
        <v>40.450000000000003</v>
      </c>
      <c r="I135" s="35">
        <v>48.49</v>
      </c>
      <c r="J135" s="35">
        <v>54.190000000000005</v>
      </c>
      <c r="K135" s="35">
        <v>58.099999999999994</v>
      </c>
      <c r="L135" s="35"/>
      <c r="M135" s="35">
        <v>34.25</v>
      </c>
      <c r="N135" s="35">
        <v>36.919999999999995</v>
      </c>
      <c r="O135" s="35">
        <v>44.64</v>
      </c>
      <c r="P135" s="35">
        <v>50.89</v>
      </c>
      <c r="Q135" s="35">
        <v>54.33</v>
      </c>
      <c r="R135" s="35"/>
      <c r="S135" s="35">
        <v>36.44</v>
      </c>
      <c r="T135" s="35">
        <v>41.660000000000004</v>
      </c>
      <c r="U135" s="35">
        <v>49.64</v>
      </c>
      <c r="V135" s="35">
        <v>56.34</v>
      </c>
      <c r="W135" s="35">
        <v>58.84</v>
      </c>
      <c r="Z135" s="26" t="s">
        <v>154</v>
      </c>
      <c r="AA135" s="21">
        <v>411</v>
      </c>
      <c r="AB135" s="21">
        <v>435</v>
      </c>
      <c r="AE135" s="21">
        <v>35.9</v>
      </c>
      <c r="AF135" s="21">
        <v>40.450000000000003</v>
      </c>
      <c r="AG135" s="21">
        <v>48.49</v>
      </c>
      <c r="AH135" s="21">
        <v>54.190000000000005</v>
      </c>
      <c r="AI135" s="21">
        <v>58.099999999999994</v>
      </c>
      <c r="AK135" s="21">
        <v>34.25</v>
      </c>
      <c r="AL135" s="21">
        <v>36.919999999999995</v>
      </c>
      <c r="AM135" s="21">
        <v>44.64</v>
      </c>
      <c r="AN135" s="21">
        <v>50.89</v>
      </c>
      <c r="AO135" s="21">
        <v>54.33</v>
      </c>
      <c r="AQ135" s="21">
        <v>36.44</v>
      </c>
      <c r="AR135" s="21">
        <v>41.660000000000004</v>
      </c>
      <c r="AS135" s="21">
        <v>49.64</v>
      </c>
      <c r="AT135" s="21">
        <v>56.34</v>
      </c>
      <c r="AU135" s="21">
        <v>58.84</v>
      </c>
    </row>
    <row r="136" spans="2:47" x14ac:dyDescent="0.25">
      <c r="B136" s="26" t="s">
        <v>157</v>
      </c>
      <c r="C136" s="21">
        <v>425</v>
      </c>
      <c r="D136" s="21">
        <v>431</v>
      </c>
      <c r="G136" s="35">
        <v>28.1</v>
      </c>
      <c r="H136" s="35">
        <v>45.22</v>
      </c>
      <c r="I136" s="35">
        <v>65.64</v>
      </c>
      <c r="J136" s="35">
        <v>76.97</v>
      </c>
      <c r="K136" s="35">
        <v>82.17</v>
      </c>
      <c r="L136" s="35"/>
      <c r="M136" s="35">
        <v>21.01</v>
      </c>
      <c r="N136" s="35">
        <v>33.79</v>
      </c>
      <c r="O136" s="35">
        <v>58.19</v>
      </c>
      <c r="P136" s="35">
        <v>68.31</v>
      </c>
      <c r="Q136" s="35">
        <v>74.790000000000006</v>
      </c>
      <c r="R136" s="35"/>
      <c r="S136" s="35">
        <v>33.019999999999996</v>
      </c>
      <c r="T136" s="35">
        <v>52.81</v>
      </c>
      <c r="U136" s="35">
        <v>67.349999999999994</v>
      </c>
      <c r="V136" s="35">
        <v>80.22</v>
      </c>
      <c r="W136" s="35">
        <v>80.989999999999995</v>
      </c>
      <c r="Z136" s="26" t="s">
        <v>157</v>
      </c>
      <c r="AA136" s="21">
        <v>425</v>
      </c>
      <c r="AB136" s="21">
        <v>431</v>
      </c>
      <c r="AE136" s="21">
        <v>28.1</v>
      </c>
      <c r="AF136" s="21">
        <v>45.22</v>
      </c>
      <c r="AG136" s="21">
        <v>65.64</v>
      </c>
      <c r="AH136" s="21">
        <v>76.97</v>
      </c>
      <c r="AI136" s="21">
        <v>82.17</v>
      </c>
      <c r="AK136" s="21">
        <v>21.01</v>
      </c>
      <c r="AL136" s="21">
        <v>33.79</v>
      </c>
      <c r="AM136" s="21">
        <v>58.19</v>
      </c>
      <c r="AN136" s="21">
        <v>68.31</v>
      </c>
      <c r="AO136" s="21">
        <v>74.790000000000006</v>
      </c>
      <c r="AQ136" s="21">
        <v>33.019999999999996</v>
      </c>
      <c r="AR136" s="21">
        <v>52.81</v>
      </c>
      <c r="AS136" s="21">
        <v>67.349999999999994</v>
      </c>
      <c r="AT136" s="21">
        <v>80.22</v>
      </c>
      <c r="AU136" s="21">
        <v>80.989999999999995</v>
      </c>
    </row>
    <row r="137" spans="2:47" x14ac:dyDescent="0.25">
      <c r="B137" s="26" t="s">
        <v>158</v>
      </c>
      <c r="C137" s="21">
        <v>425</v>
      </c>
      <c r="D137" s="21">
        <v>434</v>
      </c>
      <c r="G137" s="35">
        <v>18.240000000000002</v>
      </c>
      <c r="H137" s="35">
        <v>30.39</v>
      </c>
      <c r="I137" s="35">
        <v>46.03</v>
      </c>
      <c r="J137" s="35">
        <v>63.56</v>
      </c>
      <c r="K137" s="35">
        <v>73.31</v>
      </c>
      <c r="L137" s="35"/>
      <c r="M137" s="35">
        <v>15.45</v>
      </c>
      <c r="N137" s="35">
        <v>23.71</v>
      </c>
      <c r="O137" s="35">
        <v>40.270000000000003</v>
      </c>
      <c r="P137" s="35">
        <v>53.97</v>
      </c>
      <c r="Q137" s="35">
        <v>66.739999999999995</v>
      </c>
      <c r="R137" s="35"/>
      <c r="S137" s="35">
        <v>23.02</v>
      </c>
      <c r="T137" s="35">
        <v>37.25</v>
      </c>
      <c r="U137" s="35">
        <v>52.21</v>
      </c>
      <c r="V137" s="35">
        <v>73.78</v>
      </c>
      <c r="W137" s="35">
        <v>82.679999999999993</v>
      </c>
      <c r="Z137" s="26" t="s">
        <v>158</v>
      </c>
      <c r="AA137" s="21">
        <v>425</v>
      </c>
      <c r="AB137" s="21">
        <v>434</v>
      </c>
      <c r="AE137" s="21">
        <v>18.240000000000002</v>
      </c>
      <c r="AF137" s="21">
        <v>30.39</v>
      </c>
      <c r="AG137" s="21">
        <v>46.03</v>
      </c>
      <c r="AH137" s="21">
        <v>63.56</v>
      </c>
      <c r="AI137" s="21">
        <v>73.31</v>
      </c>
      <c r="AK137" s="21">
        <v>15.45</v>
      </c>
      <c r="AL137" s="21">
        <v>23.71</v>
      </c>
      <c r="AM137" s="21">
        <v>40.270000000000003</v>
      </c>
      <c r="AN137" s="21">
        <v>53.97</v>
      </c>
      <c r="AO137" s="21">
        <v>66.739999999999995</v>
      </c>
      <c r="AQ137" s="21">
        <v>23.02</v>
      </c>
      <c r="AR137" s="21">
        <v>37.25</v>
      </c>
      <c r="AS137" s="21">
        <v>52.21</v>
      </c>
      <c r="AT137" s="21">
        <v>73.78</v>
      </c>
      <c r="AU137" s="21">
        <v>82.679999999999993</v>
      </c>
    </row>
    <row r="138" spans="2:47" x14ac:dyDescent="0.25">
      <c r="B138" s="26" t="s">
        <v>159</v>
      </c>
      <c r="C138" s="21">
        <v>436</v>
      </c>
      <c r="D138" s="21">
        <v>445</v>
      </c>
      <c r="G138" s="35">
        <v>14.299999999999999</v>
      </c>
      <c r="H138" s="35">
        <v>24.48</v>
      </c>
      <c r="I138" s="35">
        <v>37.31</v>
      </c>
      <c r="J138" s="35">
        <v>44.25</v>
      </c>
      <c r="K138" s="35">
        <v>46.54</v>
      </c>
      <c r="L138" s="35"/>
      <c r="M138" s="35">
        <v>14.360000000000001</v>
      </c>
      <c r="N138" s="35">
        <v>23.5</v>
      </c>
      <c r="O138" s="35">
        <v>34.94</v>
      </c>
      <c r="P138" s="35">
        <v>42.8</v>
      </c>
      <c r="Q138" s="35">
        <v>44.67</v>
      </c>
      <c r="R138" s="35"/>
      <c r="S138" s="35">
        <v>16.16</v>
      </c>
      <c r="T138" s="35">
        <v>26.63</v>
      </c>
      <c r="U138" s="35">
        <v>38.1</v>
      </c>
      <c r="V138" s="35">
        <v>44.72</v>
      </c>
      <c r="W138" s="35">
        <v>45.43</v>
      </c>
      <c r="Z138" s="26" t="s">
        <v>159</v>
      </c>
      <c r="AA138" s="21">
        <v>436</v>
      </c>
      <c r="AB138" s="21">
        <v>445</v>
      </c>
      <c r="AE138" s="21">
        <v>14.299999999999999</v>
      </c>
      <c r="AF138" s="21">
        <v>24.48</v>
      </c>
      <c r="AG138" s="21">
        <v>37.31</v>
      </c>
      <c r="AH138" s="21">
        <v>44.25</v>
      </c>
      <c r="AI138" s="21">
        <v>46.54</v>
      </c>
      <c r="AK138" s="21">
        <v>14.360000000000001</v>
      </c>
      <c r="AL138" s="21">
        <v>23.5</v>
      </c>
      <c r="AM138" s="21">
        <v>34.94</v>
      </c>
      <c r="AN138" s="21">
        <v>42.8</v>
      </c>
      <c r="AO138" s="21">
        <v>44.67</v>
      </c>
      <c r="AQ138" s="21">
        <v>16.16</v>
      </c>
      <c r="AR138" s="21">
        <v>26.63</v>
      </c>
      <c r="AS138" s="21">
        <v>38.1</v>
      </c>
      <c r="AT138" s="21">
        <v>44.72</v>
      </c>
      <c r="AU138" s="21">
        <v>45.43</v>
      </c>
    </row>
    <row r="139" spans="2:47" x14ac:dyDescent="0.25">
      <c r="B139" s="26" t="s">
        <v>160</v>
      </c>
      <c r="C139" s="21">
        <v>436</v>
      </c>
      <c r="D139" s="21">
        <v>448</v>
      </c>
      <c r="G139" s="35">
        <v>10.72</v>
      </c>
      <c r="H139" s="35">
        <v>19.36</v>
      </c>
      <c r="I139" s="35">
        <v>27.98</v>
      </c>
      <c r="J139" s="35">
        <v>33.81</v>
      </c>
      <c r="K139" s="35">
        <v>35.99</v>
      </c>
      <c r="L139" s="35"/>
      <c r="M139" s="35">
        <v>10.45</v>
      </c>
      <c r="N139" s="35">
        <v>17.62</v>
      </c>
      <c r="O139" s="35">
        <v>25.8</v>
      </c>
      <c r="P139" s="35">
        <v>31.95</v>
      </c>
      <c r="Q139" s="35">
        <v>33.520000000000003</v>
      </c>
      <c r="R139" s="35"/>
      <c r="S139" s="35">
        <v>11.33</v>
      </c>
      <c r="T139" s="35">
        <v>19.91</v>
      </c>
      <c r="U139" s="35">
        <v>28.21</v>
      </c>
      <c r="V139" s="35">
        <v>32.93</v>
      </c>
      <c r="W139" s="35">
        <v>32.85</v>
      </c>
      <c r="Z139" s="26" t="s">
        <v>160</v>
      </c>
      <c r="AA139" s="21">
        <v>436</v>
      </c>
      <c r="AB139" s="21">
        <v>448</v>
      </c>
      <c r="AE139" s="21">
        <v>10.72</v>
      </c>
      <c r="AF139" s="21">
        <v>19.36</v>
      </c>
      <c r="AG139" s="21">
        <v>27.98</v>
      </c>
      <c r="AH139" s="21">
        <v>33.81</v>
      </c>
      <c r="AI139" s="21">
        <v>35.99</v>
      </c>
      <c r="AK139" s="21">
        <v>10.45</v>
      </c>
      <c r="AL139" s="21">
        <v>17.62</v>
      </c>
      <c r="AM139" s="21">
        <v>25.8</v>
      </c>
      <c r="AN139" s="21">
        <v>31.95</v>
      </c>
      <c r="AO139" s="21">
        <v>33.520000000000003</v>
      </c>
      <c r="AQ139" s="21">
        <v>11.33</v>
      </c>
      <c r="AR139" s="21">
        <v>19.91</v>
      </c>
      <c r="AS139" s="21">
        <v>28.21</v>
      </c>
      <c r="AT139" s="21">
        <v>32.93</v>
      </c>
      <c r="AU139" s="21">
        <v>32.85</v>
      </c>
    </row>
    <row r="140" spans="2:47" x14ac:dyDescent="0.25">
      <c r="B140" s="26" t="s">
        <v>161</v>
      </c>
      <c r="C140" s="21">
        <v>440</v>
      </c>
      <c r="D140" s="21">
        <v>448</v>
      </c>
      <c r="G140" s="35">
        <v>3.92</v>
      </c>
      <c r="H140" s="35">
        <v>7.6700000000000008</v>
      </c>
      <c r="I140" s="35">
        <v>12.67</v>
      </c>
      <c r="J140" s="35">
        <v>18.670000000000002</v>
      </c>
      <c r="K140" s="35">
        <v>20.77</v>
      </c>
      <c r="L140" s="35"/>
      <c r="M140" s="35">
        <v>4.1399999999999997</v>
      </c>
      <c r="N140" s="35">
        <v>7.6899999999999995</v>
      </c>
      <c r="O140" s="35">
        <v>11.18</v>
      </c>
      <c r="P140" s="35">
        <v>16.04</v>
      </c>
      <c r="Q140" s="35">
        <v>17.72</v>
      </c>
      <c r="R140" s="35"/>
      <c r="S140" s="35">
        <v>3.2099999999999995</v>
      </c>
      <c r="T140" s="35">
        <v>7.12</v>
      </c>
      <c r="U140" s="35">
        <v>10.979999999999999</v>
      </c>
      <c r="V140" s="35">
        <v>15.590000000000002</v>
      </c>
      <c r="W140" s="35">
        <v>16.97</v>
      </c>
      <c r="Z140" s="26" t="s">
        <v>161</v>
      </c>
      <c r="AA140" s="21">
        <v>440</v>
      </c>
      <c r="AB140" s="21">
        <v>448</v>
      </c>
      <c r="AE140" s="21">
        <v>3.92</v>
      </c>
      <c r="AF140" s="21">
        <v>7.6700000000000008</v>
      </c>
      <c r="AG140" s="21">
        <v>12.67</v>
      </c>
      <c r="AH140" s="21">
        <v>18.670000000000002</v>
      </c>
      <c r="AI140" s="21">
        <v>20.77</v>
      </c>
      <c r="AK140" s="21">
        <v>4.1399999999999997</v>
      </c>
      <c r="AL140" s="21">
        <v>7.6899999999999995</v>
      </c>
      <c r="AM140" s="21">
        <v>11.18</v>
      </c>
      <c r="AN140" s="21">
        <v>16.04</v>
      </c>
      <c r="AO140" s="21">
        <v>17.72</v>
      </c>
      <c r="AQ140" s="21">
        <v>3.2099999999999995</v>
      </c>
      <c r="AR140" s="21">
        <v>7.12</v>
      </c>
      <c r="AS140" s="21">
        <v>10.979999999999999</v>
      </c>
      <c r="AT140" s="21">
        <v>15.590000000000002</v>
      </c>
      <c r="AU140" s="21">
        <v>16.97</v>
      </c>
    </row>
    <row r="141" spans="2:47" x14ac:dyDescent="0.25">
      <c r="B141" s="26" t="s">
        <v>165</v>
      </c>
      <c r="C141" s="21">
        <v>456</v>
      </c>
      <c r="D141" s="21">
        <v>462</v>
      </c>
      <c r="G141" s="35">
        <v>25.990000000000002</v>
      </c>
      <c r="H141" s="35">
        <v>46.33</v>
      </c>
      <c r="I141" s="35">
        <v>63.800000000000004</v>
      </c>
      <c r="J141" s="35">
        <v>63.690000000000005</v>
      </c>
      <c r="K141" s="35">
        <v>64.56</v>
      </c>
      <c r="L141" s="35"/>
      <c r="M141" s="35">
        <v>23.46</v>
      </c>
      <c r="N141" s="35">
        <v>40.04</v>
      </c>
      <c r="O141" s="35">
        <v>60.34</v>
      </c>
      <c r="P141" s="35">
        <v>63.53</v>
      </c>
      <c r="Q141" s="35">
        <v>62.81</v>
      </c>
      <c r="R141" s="35"/>
      <c r="S141" s="35">
        <v>28.13</v>
      </c>
      <c r="T141" s="35">
        <v>49.559999999999995</v>
      </c>
      <c r="U141" s="35">
        <v>62.99</v>
      </c>
      <c r="V141" s="35">
        <v>64.23</v>
      </c>
      <c r="W141" s="35">
        <v>63.91</v>
      </c>
      <c r="Z141" s="26" t="s">
        <v>165</v>
      </c>
      <c r="AA141" s="21">
        <v>456</v>
      </c>
      <c r="AB141" s="21">
        <v>462</v>
      </c>
      <c r="AE141" s="21">
        <v>25.990000000000002</v>
      </c>
      <c r="AF141" s="21">
        <v>46.33</v>
      </c>
      <c r="AG141" s="21">
        <v>63.800000000000004</v>
      </c>
      <c r="AH141" s="21">
        <v>63.690000000000005</v>
      </c>
      <c r="AI141" s="21">
        <v>64.56</v>
      </c>
      <c r="AK141" s="21">
        <v>23.46</v>
      </c>
      <c r="AL141" s="21">
        <v>40.04</v>
      </c>
      <c r="AM141" s="21">
        <v>60.34</v>
      </c>
      <c r="AN141" s="21">
        <v>63.53</v>
      </c>
      <c r="AO141" s="21">
        <v>62.81</v>
      </c>
      <c r="AQ141" s="21">
        <v>28.13</v>
      </c>
      <c r="AR141" s="21">
        <v>49.559999999999995</v>
      </c>
      <c r="AS141" s="21">
        <v>62.99</v>
      </c>
      <c r="AT141" s="21">
        <v>64.23</v>
      </c>
      <c r="AU141" s="21">
        <v>63.91</v>
      </c>
    </row>
    <row r="142" spans="2:47" x14ac:dyDescent="0.25">
      <c r="B142" s="26" t="s">
        <v>166</v>
      </c>
      <c r="C142" s="21">
        <v>456</v>
      </c>
      <c r="D142" s="21">
        <v>466</v>
      </c>
      <c r="G142" s="35">
        <v>33.739999999999995</v>
      </c>
      <c r="H142" s="35">
        <v>51</v>
      </c>
      <c r="I142" s="35">
        <v>63.04</v>
      </c>
      <c r="J142" s="35">
        <v>62.88</v>
      </c>
      <c r="K142" s="35">
        <v>63.949999999999996</v>
      </c>
      <c r="L142" s="35"/>
      <c r="M142" s="35">
        <v>28.299999999999997</v>
      </c>
      <c r="N142" s="35">
        <v>45.01</v>
      </c>
      <c r="O142" s="35">
        <v>59.550000000000004</v>
      </c>
      <c r="P142" s="35">
        <v>61.27</v>
      </c>
      <c r="Q142" s="35">
        <v>60.78</v>
      </c>
      <c r="R142" s="35"/>
      <c r="S142" s="35">
        <v>35.15</v>
      </c>
      <c r="T142" s="35">
        <v>50.12</v>
      </c>
      <c r="U142" s="35">
        <v>60.78</v>
      </c>
      <c r="V142" s="35">
        <v>62.12</v>
      </c>
      <c r="W142" s="35">
        <v>61.550000000000004</v>
      </c>
      <c r="Z142" s="26" t="s">
        <v>166</v>
      </c>
      <c r="AA142" s="21">
        <v>456</v>
      </c>
      <c r="AB142" s="21">
        <v>466</v>
      </c>
      <c r="AE142" s="21">
        <v>33.739999999999995</v>
      </c>
      <c r="AF142" s="21">
        <v>51</v>
      </c>
      <c r="AG142" s="21">
        <v>63.04</v>
      </c>
      <c r="AH142" s="21">
        <v>62.88</v>
      </c>
      <c r="AI142" s="21">
        <v>63.949999999999996</v>
      </c>
      <c r="AK142" s="21">
        <v>28.299999999999997</v>
      </c>
      <c r="AL142" s="21">
        <v>45.01</v>
      </c>
      <c r="AM142" s="21">
        <v>59.550000000000004</v>
      </c>
      <c r="AN142" s="21">
        <v>61.27</v>
      </c>
      <c r="AO142" s="21">
        <v>60.78</v>
      </c>
      <c r="AQ142" s="21">
        <v>35.15</v>
      </c>
      <c r="AR142" s="21">
        <v>50.12</v>
      </c>
      <c r="AS142" s="21">
        <v>60.78</v>
      </c>
      <c r="AT142" s="21">
        <v>62.12</v>
      </c>
      <c r="AU142" s="21">
        <v>61.550000000000004</v>
      </c>
    </row>
    <row r="143" spans="2:47" x14ac:dyDescent="0.25">
      <c r="B143" s="26" t="s">
        <v>167</v>
      </c>
      <c r="C143" s="21">
        <v>456</v>
      </c>
      <c r="D143" s="21">
        <v>467</v>
      </c>
      <c r="G143" s="35">
        <v>40.119999999999997</v>
      </c>
      <c r="H143" s="35">
        <v>56.699999999999996</v>
      </c>
      <c r="I143" s="35">
        <v>67.12</v>
      </c>
      <c r="J143" s="35">
        <v>68.260000000000005</v>
      </c>
      <c r="K143" s="35">
        <v>68.989999999999995</v>
      </c>
      <c r="L143" s="35"/>
      <c r="M143" s="35">
        <v>35.47</v>
      </c>
      <c r="N143" s="35">
        <v>50.93</v>
      </c>
      <c r="O143" s="35">
        <v>64.2</v>
      </c>
      <c r="P143" s="35">
        <v>67.31</v>
      </c>
      <c r="Q143" s="35">
        <v>66.2</v>
      </c>
      <c r="R143" s="35"/>
      <c r="S143" s="35">
        <v>42.75</v>
      </c>
      <c r="T143" s="35">
        <v>58.79</v>
      </c>
      <c r="U143" s="35">
        <v>66.36</v>
      </c>
      <c r="V143" s="35">
        <v>68.03</v>
      </c>
      <c r="W143" s="35">
        <v>67.490000000000009</v>
      </c>
      <c r="Z143" s="26" t="s">
        <v>167</v>
      </c>
      <c r="AA143" s="21">
        <v>456</v>
      </c>
      <c r="AB143" s="21">
        <v>467</v>
      </c>
      <c r="AE143" s="21">
        <v>40.119999999999997</v>
      </c>
      <c r="AF143" s="21">
        <v>56.699999999999996</v>
      </c>
      <c r="AG143" s="21">
        <v>67.12</v>
      </c>
      <c r="AH143" s="21">
        <v>68.260000000000005</v>
      </c>
      <c r="AI143" s="21">
        <v>68.989999999999995</v>
      </c>
      <c r="AK143" s="21">
        <v>35.47</v>
      </c>
      <c r="AL143" s="21">
        <v>50.93</v>
      </c>
      <c r="AM143" s="21">
        <v>64.2</v>
      </c>
      <c r="AN143" s="21">
        <v>67.31</v>
      </c>
      <c r="AO143" s="21">
        <v>66.2</v>
      </c>
      <c r="AQ143" s="21">
        <v>42.75</v>
      </c>
      <c r="AR143" s="21">
        <v>58.79</v>
      </c>
      <c r="AS143" s="21">
        <v>66.36</v>
      </c>
      <c r="AT143" s="21">
        <v>68.03</v>
      </c>
      <c r="AU143" s="21">
        <v>67.490000000000009</v>
      </c>
    </row>
    <row r="144" spans="2:47" x14ac:dyDescent="0.25">
      <c r="B144" s="26" t="s">
        <v>162</v>
      </c>
      <c r="C144" s="21">
        <v>452</v>
      </c>
      <c r="D144" s="21">
        <v>472</v>
      </c>
      <c r="G144" s="35">
        <v>26.69</v>
      </c>
      <c r="H144" s="35">
        <v>40.21</v>
      </c>
      <c r="I144" s="35">
        <v>47.44</v>
      </c>
      <c r="J144" s="35">
        <v>49.13</v>
      </c>
      <c r="K144" s="35">
        <v>50.83</v>
      </c>
      <c r="L144" s="35"/>
      <c r="M144" s="35">
        <v>22.66</v>
      </c>
      <c r="N144" s="35">
        <v>35.92</v>
      </c>
      <c r="O144" s="35">
        <v>45.62</v>
      </c>
      <c r="P144" s="35">
        <v>47.949999999999996</v>
      </c>
      <c r="Q144" s="35">
        <v>49.6</v>
      </c>
      <c r="R144" s="35"/>
      <c r="S144" s="35">
        <v>31.39</v>
      </c>
      <c r="T144" s="35">
        <v>41.28</v>
      </c>
      <c r="U144" s="35">
        <v>47.04</v>
      </c>
      <c r="V144" s="35">
        <v>49.41</v>
      </c>
      <c r="W144" s="35">
        <v>50.77</v>
      </c>
      <c r="Z144" s="26" t="s">
        <v>162</v>
      </c>
      <c r="AA144" s="21">
        <v>452</v>
      </c>
      <c r="AB144" s="21">
        <v>472</v>
      </c>
      <c r="AE144" s="21">
        <v>26.69</v>
      </c>
      <c r="AF144" s="21">
        <v>40.21</v>
      </c>
      <c r="AG144" s="21">
        <v>47.44</v>
      </c>
      <c r="AH144" s="21">
        <v>49.13</v>
      </c>
      <c r="AI144" s="21">
        <v>50.83</v>
      </c>
      <c r="AK144" s="21">
        <v>22.66</v>
      </c>
      <c r="AL144" s="21">
        <v>35.92</v>
      </c>
      <c r="AM144" s="21">
        <v>45.62</v>
      </c>
      <c r="AN144" s="21">
        <v>47.949999999999996</v>
      </c>
      <c r="AO144" s="21">
        <v>49.6</v>
      </c>
      <c r="AQ144" s="21">
        <v>31.39</v>
      </c>
      <c r="AR144" s="21">
        <v>41.28</v>
      </c>
      <c r="AS144" s="21">
        <v>47.04</v>
      </c>
      <c r="AT144" s="21">
        <v>49.41</v>
      </c>
      <c r="AU144" s="21">
        <v>50.77</v>
      </c>
    </row>
    <row r="145" spans="2:47" x14ac:dyDescent="0.25">
      <c r="B145" s="26" t="s">
        <v>163</v>
      </c>
      <c r="C145" s="21">
        <v>453</v>
      </c>
      <c r="D145" s="21">
        <v>472</v>
      </c>
      <c r="G145" s="35">
        <v>30.34</v>
      </c>
      <c r="H145" s="35">
        <v>44.58</v>
      </c>
      <c r="I145" s="35">
        <v>51.2</v>
      </c>
      <c r="J145" s="35">
        <v>52.38</v>
      </c>
      <c r="K145" s="35">
        <v>55.489999999999995</v>
      </c>
      <c r="L145" s="35"/>
      <c r="M145" s="35">
        <v>25.419999999999998</v>
      </c>
      <c r="N145" s="35">
        <v>39.119999999999997</v>
      </c>
      <c r="O145" s="35">
        <v>48.53</v>
      </c>
      <c r="P145" s="35">
        <v>50.44</v>
      </c>
      <c r="Q145" s="35">
        <v>52.1</v>
      </c>
      <c r="R145" s="35"/>
      <c r="S145" s="35">
        <v>34.089999999999996</v>
      </c>
      <c r="T145" s="35">
        <v>45.35</v>
      </c>
      <c r="U145" s="35">
        <v>50.62</v>
      </c>
      <c r="V145" s="35">
        <v>52.11</v>
      </c>
      <c r="W145" s="35">
        <v>54.13</v>
      </c>
      <c r="Z145" s="26" t="s">
        <v>163</v>
      </c>
      <c r="AA145" s="21">
        <v>453</v>
      </c>
      <c r="AB145" s="21">
        <v>472</v>
      </c>
      <c r="AE145" s="21">
        <v>30.34</v>
      </c>
      <c r="AF145" s="21">
        <v>44.58</v>
      </c>
      <c r="AG145" s="21">
        <v>51.2</v>
      </c>
      <c r="AH145" s="21">
        <v>52.38</v>
      </c>
      <c r="AI145" s="21">
        <v>55.489999999999995</v>
      </c>
      <c r="AK145" s="21">
        <v>25.419999999999998</v>
      </c>
      <c r="AL145" s="21">
        <v>39.119999999999997</v>
      </c>
      <c r="AM145" s="21">
        <v>48.53</v>
      </c>
      <c r="AN145" s="21">
        <v>50.44</v>
      </c>
      <c r="AO145" s="21">
        <v>52.1</v>
      </c>
      <c r="AQ145" s="21">
        <v>34.089999999999996</v>
      </c>
      <c r="AR145" s="21">
        <v>45.35</v>
      </c>
      <c r="AS145" s="21">
        <v>50.62</v>
      </c>
      <c r="AT145" s="21">
        <v>52.11</v>
      </c>
      <c r="AU145" s="21">
        <v>54.13</v>
      </c>
    </row>
    <row r="146" spans="2:47" x14ac:dyDescent="0.25">
      <c r="B146" s="26" t="s">
        <v>164</v>
      </c>
      <c r="C146" s="21">
        <v>455</v>
      </c>
      <c r="D146" s="21">
        <v>472</v>
      </c>
      <c r="G146" s="35">
        <v>35.15</v>
      </c>
      <c r="H146" s="35">
        <v>49.1</v>
      </c>
      <c r="I146" s="35">
        <v>57.75</v>
      </c>
      <c r="J146" s="35">
        <v>59.28</v>
      </c>
      <c r="K146" s="35">
        <v>61.839999999999996</v>
      </c>
      <c r="L146" s="35"/>
      <c r="M146" s="35">
        <v>29.7</v>
      </c>
      <c r="N146" s="35">
        <v>43.99</v>
      </c>
      <c r="O146" s="35">
        <v>54.679999999999993</v>
      </c>
      <c r="P146" s="35">
        <v>57.550000000000004</v>
      </c>
      <c r="Q146" s="35">
        <v>58.330000000000005</v>
      </c>
      <c r="R146" s="35"/>
      <c r="S146" s="35">
        <v>37.54</v>
      </c>
      <c r="T146" s="35">
        <v>50.31</v>
      </c>
      <c r="U146" s="35">
        <v>55.910000000000004</v>
      </c>
      <c r="V146" s="35">
        <v>58.709999999999994</v>
      </c>
      <c r="W146" s="35">
        <v>59.84</v>
      </c>
      <c r="Z146" s="26" t="s">
        <v>164</v>
      </c>
      <c r="AA146" s="21">
        <v>455</v>
      </c>
      <c r="AB146" s="21">
        <v>472</v>
      </c>
      <c r="AE146" s="21">
        <v>35.15</v>
      </c>
      <c r="AF146" s="21">
        <v>49.1</v>
      </c>
      <c r="AG146" s="21">
        <v>57.75</v>
      </c>
      <c r="AH146" s="21">
        <v>59.28</v>
      </c>
      <c r="AI146" s="21">
        <v>61.839999999999996</v>
      </c>
      <c r="AK146" s="21">
        <v>29.7</v>
      </c>
      <c r="AL146" s="21">
        <v>43.99</v>
      </c>
      <c r="AM146" s="21">
        <v>54.679999999999993</v>
      </c>
      <c r="AN146" s="21">
        <v>57.550000000000004</v>
      </c>
      <c r="AO146" s="21">
        <v>58.330000000000005</v>
      </c>
      <c r="AQ146" s="21">
        <v>37.54</v>
      </c>
      <c r="AR146" s="21">
        <v>50.31</v>
      </c>
      <c r="AS146" s="21">
        <v>55.910000000000004</v>
      </c>
      <c r="AT146" s="21">
        <v>58.709999999999994</v>
      </c>
      <c r="AU146" s="21">
        <v>59.84</v>
      </c>
    </row>
    <row r="147" spans="2:47" x14ac:dyDescent="0.25">
      <c r="B147" s="26" t="s">
        <v>168</v>
      </c>
      <c r="C147" s="21">
        <v>456</v>
      </c>
      <c r="D147" s="21">
        <v>472</v>
      </c>
      <c r="G147" s="35">
        <v>38</v>
      </c>
      <c r="H147" s="35">
        <v>53.280000000000008</v>
      </c>
      <c r="I147" s="35">
        <v>61.150000000000006</v>
      </c>
      <c r="J147" s="35">
        <v>61.59</v>
      </c>
      <c r="K147" s="35">
        <v>62.28</v>
      </c>
      <c r="L147" s="35"/>
      <c r="M147" s="35">
        <v>31.64</v>
      </c>
      <c r="N147" s="35">
        <v>48.15</v>
      </c>
      <c r="O147" s="35">
        <v>58.379999999999995</v>
      </c>
      <c r="P147" s="35">
        <v>59.72</v>
      </c>
      <c r="Q147" s="35">
        <v>59.45</v>
      </c>
      <c r="R147" s="35"/>
      <c r="S147" s="35">
        <v>42.36</v>
      </c>
      <c r="T147" s="35">
        <v>55.110000000000007</v>
      </c>
      <c r="U147" s="35">
        <v>60.199999999999996</v>
      </c>
      <c r="V147" s="35">
        <v>61.56</v>
      </c>
      <c r="W147" s="35">
        <v>60.39</v>
      </c>
      <c r="Z147" s="26" t="s">
        <v>168</v>
      </c>
      <c r="AA147" s="21">
        <v>456</v>
      </c>
      <c r="AB147" s="21">
        <v>472</v>
      </c>
      <c r="AE147" s="21">
        <v>38</v>
      </c>
      <c r="AF147" s="21">
        <v>53.280000000000008</v>
      </c>
      <c r="AG147" s="21">
        <v>61.150000000000006</v>
      </c>
      <c r="AH147" s="21">
        <v>61.59</v>
      </c>
      <c r="AI147" s="21">
        <v>62.28</v>
      </c>
      <c r="AK147" s="21">
        <v>31.64</v>
      </c>
      <c r="AL147" s="21">
        <v>48.15</v>
      </c>
      <c r="AM147" s="21">
        <v>58.379999999999995</v>
      </c>
      <c r="AN147" s="21">
        <v>59.72</v>
      </c>
      <c r="AO147" s="21">
        <v>59.45</v>
      </c>
      <c r="AQ147" s="21">
        <v>42.36</v>
      </c>
      <c r="AR147" s="21">
        <v>55.110000000000007</v>
      </c>
      <c r="AS147" s="21">
        <v>60.199999999999996</v>
      </c>
      <c r="AT147" s="21">
        <v>61.56</v>
      </c>
      <c r="AU147" s="21">
        <v>60.39</v>
      </c>
    </row>
    <row r="148" spans="2:47" x14ac:dyDescent="0.25">
      <c r="B148" s="26" t="s">
        <v>169</v>
      </c>
      <c r="C148" s="21">
        <v>463</v>
      </c>
      <c r="D148" s="21">
        <v>472</v>
      </c>
      <c r="G148" s="35">
        <v>49.38</v>
      </c>
      <c r="H148" s="35">
        <v>67.92</v>
      </c>
      <c r="I148" s="35">
        <v>72.150000000000006</v>
      </c>
      <c r="J148" s="35">
        <v>72.39</v>
      </c>
      <c r="K148" s="35">
        <v>72.11</v>
      </c>
      <c r="L148" s="35"/>
      <c r="M148" s="35">
        <v>45.379999999999995</v>
      </c>
      <c r="N148" s="35">
        <v>63</v>
      </c>
      <c r="O148" s="35">
        <v>67.989999999999995</v>
      </c>
      <c r="P148" s="35">
        <v>69.37</v>
      </c>
      <c r="Q148" s="35">
        <v>68.679999999999993</v>
      </c>
      <c r="R148" s="35"/>
      <c r="S148" s="35">
        <v>60.72</v>
      </c>
      <c r="T148" s="35">
        <v>70.009999999999991</v>
      </c>
      <c r="U148" s="35">
        <v>69.899999999999991</v>
      </c>
      <c r="V148" s="35">
        <v>70.67</v>
      </c>
      <c r="W148" s="35">
        <v>70.56</v>
      </c>
      <c r="Z148" s="26" t="s">
        <v>169</v>
      </c>
      <c r="AA148" s="21">
        <v>463</v>
      </c>
      <c r="AB148" s="21">
        <v>472</v>
      </c>
      <c r="AE148" s="21">
        <v>49.38</v>
      </c>
      <c r="AF148" s="21">
        <v>67.92</v>
      </c>
      <c r="AG148" s="21">
        <v>72.150000000000006</v>
      </c>
      <c r="AH148" s="21">
        <v>72.39</v>
      </c>
      <c r="AI148" s="21">
        <v>72.11</v>
      </c>
      <c r="AK148" s="21">
        <v>45.379999999999995</v>
      </c>
      <c r="AL148" s="21">
        <v>63</v>
      </c>
      <c r="AM148" s="21">
        <v>67.989999999999995</v>
      </c>
      <c r="AN148" s="21">
        <v>69.37</v>
      </c>
      <c r="AO148" s="21">
        <v>68.679999999999993</v>
      </c>
      <c r="AQ148" s="21">
        <v>60.72</v>
      </c>
      <c r="AR148" s="21">
        <v>70.009999999999991</v>
      </c>
      <c r="AS148" s="21">
        <v>69.899999999999991</v>
      </c>
      <c r="AT148" s="21">
        <v>70.67</v>
      </c>
      <c r="AU148" s="21">
        <v>70.56</v>
      </c>
    </row>
    <row r="149" spans="2:47" x14ac:dyDescent="0.25">
      <c r="B149" s="26" t="s">
        <v>170</v>
      </c>
      <c r="C149" s="21">
        <v>467</v>
      </c>
      <c r="D149" s="21">
        <v>474</v>
      </c>
      <c r="G149" s="35">
        <v>46.150000000000006</v>
      </c>
      <c r="H149" s="35">
        <v>69.25</v>
      </c>
      <c r="I149" s="35">
        <v>75.05</v>
      </c>
      <c r="J149" s="35">
        <v>76.09</v>
      </c>
      <c r="K149" s="35">
        <v>75.92</v>
      </c>
      <c r="L149" s="35"/>
      <c r="M149" s="35">
        <v>34.44</v>
      </c>
      <c r="N149" s="35">
        <v>63.470000000000006</v>
      </c>
      <c r="O149" s="35">
        <v>74.039999999999992</v>
      </c>
      <c r="P149" s="35">
        <v>74.539999999999992</v>
      </c>
      <c r="Q149" s="35">
        <v>74.72999999999999</v>
      </c>
      <c r="R149" s="35"/>
      <c r="S149" s="35">
        <v>55.97</v>
      </c>
      <c r="T149" s="35">
        <v>72.48</v>
      </c>
      <c r="U149" s="35">
        <v>73.66</v>
      </c>
      <c r="V149" s="35">
        <v>74.680000000000007</v>
      </c>
      <c r="W149" s="35">
        <v>73.39</v>
      </c>
      <c r="Z149" s="26" t="s">
        <v>170</v>
      </c>
      <c r="AA149" s="21">
        <v>467</v>
      </c>
      <c r="AB149" s="21">
        <v>474</v>
      </c>
      <c r="AE149" s="21">
        <v>46.150000000000006</v>
      </c>
      <c r="AF149" s="21">
        <v>69.25</v>
      </c>
      <c r="AG149" s="21">
        <v>75.05</v>
      </c>
      <c r="AH149" s="21">
        <v>76.09</v>
      </c>
      <c r="AI149" s="21">
        <v>75.92</v>
      </c>
      <c r="AK149" s="21">
        <v>34.44</v>
      </c>
      <c r="AL149" s="21">
        <v>63.470000000000006</v>
      </c>
      <c r="AM149" s="21">
        <v>74.039999999999992</v>
      </c>
      <c r="AN149" s="21">
        <v>74.539999999999992</v>
      </c>
      <c r="AO149" s="21">
        <v>74.72999999999999</v>
      </c>
      <c r="AQ149" s="21">
        <v>55.97</v>
      </c>
      <c r="AR149" s="21">
        <v>72.48</v>
      </c>
      <c r="AS149" s="21">
        <v>73.66</v>
      </c>
      <c r="AT149" s="21">
        <v>74.680000000000007</v>
      </c>
      <c r="AU149" s="21">
        <v>73.39</v>
      </c>
    </row>
    <row r="150" spans="2:47" x14ac:dyDescent="0.25">
      <c r="B150" s="26" t="s">
        <v>171</v>
      </c>
      <c r="C150" s="21">
        <v>468</v>
      </c>
      <c r="D150" s="21">
        <v>474</v>
      </c>
      <c r="G150" s="35">
        <v>34.849999999999994</v>
      </c>
      <c r="H150" s="35">
        <v>63.970000000000006</v>
      </c>
      <c r="I150" s="35">
        <v>68.77</v>
      </c>
      <c r="J150" s="35">
        <v>70.06</v>
      </c>
      <c r="K150" s="35">
        <v>71.22</v>
      </c>
      <c r="L150" s="35"/>
      <c r="M150" s="35">
        <v>23.59</v>
      </c>
      <c r="N150" s="35">
        <v>56.8</v>
      </c>
      <c r="O150" s="35">
        <v>68.64</v>
      </c>
      <c r="P150" s="35">
        <v>69.58</v>
      </c>
      <c r="Q150" s="35">
        <v>69.63000000000001</v>
      </c>
      <c r="R150" s="35"/>
      <c r="S150" s="35">
        <v>48.120000000000005</v>
      </c>
      <c r="T150" s="35">
        <v>67.13</v>
      </c>
      <c r="U150" s="35">
        <v>68.510000000000005</v>
      </c>
      <c r="V150" s="35">
        <v>70.709999999999994</v>
      </c>
      <c r="W150" s="35">
        <v>69.73</v>
      </c>
      <c r="Z150" s="26" t="s">
        <v>171</v>
      </c>
      <c r="AA150" s="21">
        <v>468</v>
      </c>
      <c r="AB150" s="21">
        <v>474</v>
      </c>
      <c r="AE150" s="21">
        <v>34.849999999999994</v>
      </c>
      <c r="AF150" s="21">
        <v>63.970000000000006</v>
      </c>
      <c r="AG150" s="21">
        <v>68.77</v>
      </c>
      <c r="AH150" s="21">
        <v>70.06</v>
      </c>
      <c r="AI150" s="21">
        <v>71.22</v>
      </c>
      <c r="AK150" s="21">
        <v>23.59</v>
      </c>
      <c r="AL150" s="21">
        <v>56.8</v>
      </c>
      <c r="AM150" s="21">
        <v>68.64</v>
      </c>
      <c r="AN150" s="21">
        <v>69.58</v>
      </c>
      <c r="AO150" s="21">
        <v>69.63000000000001</v>
      </c>
      <c r="AQ150" s="21">
        <v>48.120000000000005</v>
      </c>
      <c r="AR150" s="21">
        <v>67.13</v>
      </c>
      <c r="AS150" s="21">
        <v>68.510000000000005</v>
      </c>
      <c r="AT150" s="21">
        <v>70.709999999999994</v>
      </c>
      <c r="AU150" s="21">
        <v>69.73</v>
      </c>
    </row>
    <row r="151" spans="2:47" x14ac:dyDescent="0.25">
      <c r="B151" s="26" t="s">
        <v>172</v>
      </c>
      <c r="C151" s="21">
        <v>473</v>
      </c>
      <c r="D151" s="21">
        <v>482</v>
      </c>
      <c r="G151" s="35">
        <v>31.59</v>
      </c>
      <c r="H151" s="35">
        <v>55.989999999999995</v>
      </c>
      <c r="I151" s="35">
        <v>62.760000000000005</v>
      </c>
      <c r="J151" s="35">
        <v>63.27</v>
      </c>
      <c r="K151" s="35">
        <v>63.839999999999996</v>
      </c>
      <c r="L151" s="35"/>
      <c r="M151" s="35">
        <v>20.66</v>
      </c>
      <c r="N151" s="35">
        <v>48.71</v>
      </c>
      <c r="O151" s="35">
        <v>60.519999999999996</v>
      </c>
      <c r="P151" s="35">
        <v>61.639999999999993</v>
      </c>
      <c r="Q151" s="35">
        <v>60.819999999999993</v>
      </c>
      <c r="R151" s="35"/>
      <c r="S151" s="35">
        <v>41.77</v>
      </c>
      <c r="T151" s="35">
        <v>58.709999999999994</v>
      </c>
      <c r="U151" s="35">
        <v>61.73</v>
      </c>
      <c r="V151" s="35">
        <v>62.32</v>
      </c>
      <c r="W151" s="35">
        <v>62.160000000000004</v>
      </c>
      <c r="Z151" s="26" t="s">
        <v>172</v>
      </c>
      <c r="AA151" s="21">
        <v>473</v>
      </c>
      <c r="AB151" s="21">
        <v>482</v>
      </c>
      <c r="AE151" s="21">
        <v>31.59</v>
      </c>
      <c r="AF151" s="21">
        <v>55.989999999999995</v>
      </c>
      <c r="AG151" s="21">
        <v>62.760000000000005</v>
      </c>
      <c r="AH151" s="21">
        <v>63.27</v>
      </c>
      <c r="AI151" s="21">
        <v>63.839999999999996</v>
      </c>
      <c r="AK151" s="21">
        <v>20.66</v>
      </c>
      <c r="AL151" s="21">
        <v>48.71</v>
      </c>
      <c r="AM151" s="21">
        <v>60.519999999999996</v>
      </c>
      <c r="AN151" s="21">
        <v>61.639999999999993</v>
      </c>
      <c r="AO151" s="21">
        <v>60.819999999999993</v>
      </c>
      <c r="AQ151" s="21">
        <v>41.77</v>
      </c>
      <c r="AR151" s="21">
        <v>58.709999999999994</v>
      </c>
      <c r="AS151" s="21">
        <v>61.73</v>
      </c>
      <c r="AT151" s="21">
        <v>62.32</v>
      </c>
      <c r="AU151" s="21">
        <v>62.160000000000004</v>
      </c>
    </row>
    <row r="152" spans="2:47" x14ac:dyDescent="0.25">
      <c r="B152" s="26" t="s">
        <v>173</v>
      </c>
      <c r="C152" s="21">
        <v>473</v>
      </c>
      <c r="D152" s="21">
        <v>491</v>
      </c>
      <c r="G152" s="35">
        <v>42.51</v>
      </c>
      <c r="H152" s="35">
        <v>61.45</v>
      </c>
      <c r="I152" s="35">
        <v>67.27</v>
      </c>
      <c r="J152" s="35">
        <v>67.84</v>
      </c>
      <c r="K152" s="35">
        <v>68.89</v>
      </c>
      <c r="L152" s="35"/>
      <c r="M152" s="35">
        <v>36.33</v>
      </c>
      <c r="N152" s="35">
        <v>57.26</v>
      </c>
      <c r="O152" s="35">
        <v>65.88000000000001</v>
      </c>
      <c r="P152" s="35">
        <v>66.84</v>
      </c>
      <c r="Q152" s="35">
        <v>66.459999999999994</v>
      </c>
      <c r="R152" s="35"/>
      <c r="S152" s="35">
        <v>46.73</v>
      </c>
      <c r="T152" s="35">
        <v>61.73</v>
      </c>
      <c r="U152" s="35">
        <v>65.52</v>
      </c>
      <c r="V152" s="35">
        <v>66.600000000000009</v>
      </c>
      <c r="W152" s="35">
        <v>66.11</v>
      </c>
      <c r="Z152" s="26" t="s">
        <v>173</v>
      </c>
      <c r="AA152" s="21">
        <v>473</v>
      </c>
      <c r="AB152" s="21">
        <v>491</v>
      </c>
      <c r="AE152" s="21">
        <v>42.51</v>
      </c>
      <c r="AF152" s="21">
        <v>61.45</v>
      </c>
      <c r="AG152" s="21">
        <v>67.27</v>
      </c>
      <c r="AH152" s="21">
        <v>67.84</v>
      </c>
      <c r="AI152" s="21">
        <v>68.89</v>
      </c>
      <c r="AK152" s="21">
        <v>36.33</v>
      </c>
      <c r="AL152" s="21">
        <v>57.26</v>
      </c>
      <c r="AM152" s="21">
        <v>65.88000000000001</v>
      </c>
      <c r="AN152" s="21">
        <v>66.84</v>
      </c>
      <c r="AO152" s="21">
        <v>66.459999999999994</v>
      </c>
      <c r="AQ152" s="21">
        <v>46.73</v>
      </c>
      <c r="AR152" s="21">
        <v>61.73</v>
      </c>
      <c r="AS152" s="21">
        <v>65.52</v>
      </c>
      <c r="AT152" s="21">
        <v>66.600000000000009</v>
      </c>
      <c r="AU152" s="21">
        <v>66.11</v>
      </c>
    </row>
    <row r="153" spans="2:47" x14ac:dyDescent="0.25">
      <c r="B153" s="26" t="s">
        <v>174</v>
      </c>
      <c r="C153" s="21">
        <v>475</v>
      </c>
      <c r="D153" s="21">
        <v>491</v>
      </c>
      <c r="G153" s="35">
        <v>44.11</v>
      </c>
      <c r="H153" s="35">
        <v>60.45</v>
      </c>
      <c r="I153" s="35">
        <v>65.58</v>
      </c>
      <c r="J153" s="35">
        <v>65.84</v>
      </c>
      <c r="K153" s="35">
        <v>66.459999999999994</v>
      </c>
      <c r="L153" s="35"/>
      <c r="M153" s="35">
        <v>39.32</v>
      </c>
      <c r="N153" s="35">
        <v>57.52</v>
      </c>
      <c r="O153" s="35">
        <v>63.680000000000007</v>
      </c>
      <c r="P153" s="35">
        <v>64.73</v>
      </c>
      <c r="Q153" s="35">
        <v>64.3</v>
      </c>
      <c r="R153" s="35"/>
      <c r="S153" s="35">
        <v>46.81</v>
      </c>
      <c r="T153" s="35">
        <v>59.440000000000005</v>
      </c>
      <c r="U153" s="35">
        <v>63.139999999999993</v>
      </c>
      <c r="V153" s="35">
        <v>63.83</v>
      </c>
      <c r="W153" s="35">
        <v>63.2</v>
      </c>
      <c r="Z153" s="26" t="s">
        <v>174</v>
      </c>
      <c r="AA153" s="21">
        <v>475</v>
      </c>
      <c r="AB153" s="21">
        <v>491</v>
      </c>
      <c r="AE153" s="21">
        <v>44.11</v>
      </c>
      <c r="AF153" s="21">
        <v>60.45</v>
      </c>
      <c r="AG153" s="21">
        <v>65.58</v>
      </c>
      <c r="AH153" s="21">
        <v>65.84</v>
      </c>
      <c r="AI153" s="21">
        <v>66.459999999999994</v>
      </c>
      <c r="AK153" s="21">
        <v>39.32</v>
      </c>
      <c r="AL153" s="21">
        <v>57.52</v>
      </c>
      <c r="AM153" s="21">
        <v>63.680000000000007</v>
      </c>
      <c r="AN153" s="21">
        <v>64.73</v>
      </c>
      <c r="AO153" s="21">
        <v>64.3</v>
      </c>
      <c r="AQ153" s="21">
        <v>46.81</v>
      </c>
      <c r="AR153" s="21">
        <v>59.440000000000005</v>
      </c>
      <c r="AS153" s="21">
        <v>63.139999999999993</v>
      </c>
      <c r="AT153" s="21">
        <v>63.83</v>
      </c>
      <c r="AU153" s="21">
        <v>63.2</v>
      </c>
    </row>
    <row r="154" spans="2:47" x14ac:dyDescent="0.25">
      <c r="B154" s="26" t="s">
        <v>175</v>
      </c>
      <c r="C154" s="21">
        <v>479</v>
      </c>
      <c r="D154" s="21">
        <v>491</v>
      </c>
      <c r="G154" s="35">
        <v>48.59</v>
      </c>
      <c r="H154" s="35">
        <v>63</v>
      </c>
      <c r="I154" s="35">
        <v>67.959999999999994</v>
      </c>
      <c r="J154" s="35">
        <v>68.42</v>
      </c>
      <c r="K154" s="35">
        <v>69.39</v>
      </c>
      <c r="L154" s="35"/>
      <c r="M154" s="35">
        <v>46.839999999999996</v>
      </c>
      <c r="N154" s="35">
        <v>59.95</v>
      </c>
      <c r="O154" s="35">
        <v>64.89</v>
      </c>
      <c r="P154" s="35">
        <v>67.12</v>
      </c>
      <c r="Q154" s="35">
        <v>66.72</v>
      </c>
      <c r="R154" s="35"/>
      <c r="S154" s="35">
        <v>47.25</v>
      </c>
      <c r="T154" s="35">
        <v>61.07</v>
      </c>
      <c r="U154" s="35">
        <v>65.400000000000006</v>
      </c>
      <c r="V154" s="35">
        <v>65.58</v>
      </c>
      <c r="W154" s="35">
        <v>65.569999999999993</v>
      </c>
      <c r="Z154" s="26" t="s">
        <v>175</v>
      </c>
      <c r="AA154" s="21">
        <v>479</v>
      </c>
      <c r="AB154" s="21">
        <v>491</v>
      </c>
      <c r="AE154" s="21">
        <v>48.59</v>
      </c>
      <c r="AF154" s="21">
        <v>63</v>
      </c>
      <c r="AG154" s="21">
        <v>67.959999999999994</v>
      </c>
      <c r="AH154" s="21">
        <v>68.42</v>
      </c>
      <c r="AI154" s="21">
        <v>69.39</v>
      </c>
      <c r="AK154" s="21">
        <v>46.839999999999996</v>
      </c>
      <c r="AL154" s="21">
        <v>59.95</v>
      </c>
      <c r="AM154" s="21">
        <v>64.89</v>
      </c>
      <c r="AN154" s="21">
        <v>67.12</v>
      </c>
      <c r="AO154" s="21">
        <v>66.72</v>
      </c>
      <c r="AQ154" s="21">
        <v>47.25</v>
      </c>
      <c r="AR154" s="21">
        <v>61.07</v>
      </c>
      <c r="AS154" s="21">
        <v>65.400000000000006</v>
      </c>
      <c r="AT154" s="21">
        <v>65.58</v>
      </c>
      <c r="AU154" s="21">
        <v>65.569999999999993</v>
      </c>
    </row>
    <row r="155" spans="2:47" x14ac:dyDescent="0.25">
      <c r="B155" s="26" t="s">
        <v>178</v>
      </c>
      <c r="C155" s="21">
        <v>496</v>
      </c>
      <c r="D155" s="21">
        <v>503</v>
      </c>
      <c r="G155" s="35">
        <v>17.37</v>
      </c>
      <c r="H155" s="35">
        <v>19.97</v>
      </c>
      <c r="I155" s="35">
        <v>22.18</v>
      </c>
      <c r="J155" s="35">
        <v>23.66</v>
      </c>
      <c r="K155" s="35">
        <v>25.14</v>
      </c>
      <c r="L155" s="35"/>
      <c r="M155" s="35">
        <v>17.489999999999998</v>
      </c>
      <c r="N155" s="35">
        <v>20.61</v>
      </c>
      <c r="O155" s="35">
        <v>21.77</v>
      </c>
      <c r="P155" s="35">
        <v>22.67</v>
      </c>
      <c r="Q155" s="35">
        <v>22.78</v>
      </c>
      <c r="R155" s="35"/>
      <c r="S155" s="35">
        <v>17.46</v>
      </c>
      <c r="T155" s="35">
        <v>20.13</v>
      </c>
      <c r="U155" s="35">
        <v>22.009999999999998</v>
      </c>
      <c r="V155" s="35">
        <v>22.18</v>
      </c>
      <c r="W155" s="35">
        <v>21.87</v>
      </c>
      <c r="Z155" s="26" t="s">
        <v>178</v>
      </c>
      <c r="AA155" s="21">
        <v>496</v>
      </c>
      <c r="AB155" s="21">
        <v>503</v>
      </c>
      <c r="AE155" s="21">
        <v>17.37</v>
      </c>
      <c r="AF155" s="21">
        <v>19.97</v>
      </c>
      <c r="AG155" s="21">
        <v>22.18</v>
      </c>
      <c r="AH155" s="21">
        <v>23.66</v>
      </c>
      <c r="AI155" s="21">
        <v>25.14</v>
      </c>
      <c r="AK155" s="21">
        <v>17.489999999999998</v>
      </c>
      <c r="AL155" s="21">
        <v>20.61</v>
      </c>
      <c r="AM155" s="21">
        <v>21.77</v>
      </c>
      <c r="AN155" s="21">
        <v>22.67</v>
      </c>
      <c r="AO155" s="21">
        <v>22.78</v>
      </c>
      <c r="AQ155" s="21">
        <v>17.46</v>
      </c>
      <c r="AR155" s="21">
        <v>20.13</v>
      </c>
      <c r="AS155" s="21">
        <v>22.009999999999998</v>
      </c>
      <c r="AT155" s="21">
        <v>22.18</v>
      </c>
      <c r="AU155" s="21">
        <v>21.87</v>
      </c>
    </row>
    <row r="156" spans="2:47" x14ac:dyDescent="0.25">
      <c r="B156" s="26" t="s">
        <v>181</v>
      </c>
      <c r="C156" s="21">
        <v>497</v>
      </c>
      <c r="D156" s="21">
        <v>503</v>
      </c>
      <c r="G156" s="35">
        <v>22.259999999999998</v>
      </c>
      <c r="H156" s="35">
        <v>27.88</v>
      </c>
      <c r="I156" s="35">
        <v>28.299999999999997</v>
      </c>
      <c r="J156" s="35">
        <v>30.09</v>
      </c>
      <c r="K156" s="35">
        <v>29.53</v>
      </c>
      <c r="L156" s="35"/>
      <c r="M156" s="35">
        <v>22.45</v>
      </c>
      <c r="N156" s="35">
        <v>27.92</v>
      </c>
      <c r="O156" s="35">
        <v>28.24</v>
      </c>
      <c r="P156" s="35">
        <v>29.909999999999997</v>
      </c>
      <c r="Q156" s="35">
        <v>28.4</v>
      </c>
      <c r="R156" s="35"/>
      <c r="S156" s="35">
        <v>21.15</v>
      </c>
      <c r="T156" s="35">
        <v>26.179999999999996</v>
      </c>
      <c r="U156" s="35">
        <v>28.139999999999997</v>
      </c>
      <c r="V156" s="35">
        <v>29.299999999999997</v>
      </c>
      <c r="W156" s="35">
        <v>28.51</v>
      </c>
      <c r="Z156" s="26" t="s">
        <v>181</v>
      </c>
      <c r="AA156" s="21">
        <v>497</v>
      </c>
      <c r="AB156" s="21">
        <v>503</v>
      </c>
      <c r="AE156" s="21">
        <v>22.259999999999998</v>
      </c>
      <c r="AF156" s="21">
        <v>27.88</v>
      </c>
      <c r="AG156" s="21">
        <v>28.299999999999997</v>
      </c>
      <c r="AH156" s="21">
        <v>30.09</v>
      </c>
      <c r="AI156" s="21">
        <v>29.53</v>
      </c>
      <c r="AK156" s="21">
        <v>22.45</v>
      </c>
      <c r="AL156" s="21">
        <v>27.92</v>
      </c>
      <c r="AM156" s="21">
        <v>28.24</v>
      </c>
      <c r="AN156" s="21">
        <v>29.909999999999997</v>
      </c>
      <c r="AO156" s="21">
        <v>28.4</v>
      </c>
      <c r="AQ156" s="21">
        <v>21.15</v>
      </c>
      <c r="AR156" s="21">
        <v>26.179999999999996</v>
      </c>
      <c r="AS156" s="21">
        <v>28.139999999999997</v>
      </c>
      <c r="AT156" s="21">
        <v>29.299999999999997</v>
      </c>
      <c r="AU156" s="21">
        <v>28.51</v>
      </c>
    </row>
    <row r="157" spans="2:47" x14ac:dyDescent="0.25">
      <c r="B157" s="26" t="s">
        <v>176</v>
      </c>
      <c r="C157" s="21">
        <v>492</v>
      </c>
      <c r="D157" s="21">
        <v>509</v>
      </c>
      <c r="G157" s="35">
        <v>8.44</v>
      </c>
      <c r="H157" s="35">
        <v>14.38</v>
      </c>
      <c r="I157" s="35">
        <v>20.849999999999998</v>
      </c>
      <c r="J157" s="35">
        <v>30.8</v>
      </c>
      <c r="K157" s="35">
        <v>39.57</v>
      </c>
      <c r="L157" s="35"/>
      <c r="M157" s="35">
        <v>8.2900000000000009</v>
      </c>
      <c r="N157" s="35">
        <v>14.030000000000001</v>
      </c>
      <c r="O157" s="35">
        <v>20.84</v>
      </c>
      <c r="P157" s="35">
        <v>30.099999999999998</v>
      </c>
      <c r="Q157" s="35">
        <v>38.909999999999997</v>
      </c>
      <c r="R157" s="35"/>
      <c r="S157" s="35">
        <v>8.92</v>
      </c>
      <c r="T157" s="35">
        <v>15.590000000000002</v>
      </c>
      <c r="U157" s="35">
        <v>22.17</v>
      </c>
      <c r="V157" s="35">
        <v>32.78</v>
      </c>
      <c r="W157" s="35">
        <v>40.07</v>
      </c>
      <c r="Z157" s="26" t="s">
        <v>176</v>
      </c>
      <c r="AA157" s="21">
        <v>492</v>
      </c>
      <c r="AB157" s="21">
        <v>509</v>
      </c>
      <c r="AE157" s="21">
        <v>8.44</v>
      </c>
      <c r="AF157" s="21">
        <v>14.38</v>
      </c>
      <c r="AG157" s="21">
        <v>20.849999999999998</v>
      </c>
      <c r="AH157" s="21">
        <v>30.8</v>
      </c>
      <c r="AI157" s="21">
        <v>39.57</v>
      </c>
      <c r="AK157" s="21">
        <v>8.2900000000000009</v>
      </c>
      <c r="AL157" s="21">
        <v>14.030000000000001</v>
      </c>
      <c r="AM157" s="21">
        <v>20.84</v>
      </c>
      <c r="AN157" s="21">
        <v>30.099999999999998</v>
      </c>
      <c r="AO157" s="21">
        <v>38.909999999999997</v>
      </c>
      <c r="AQ157" s="21">
        <v>8.92</v>
      </c>
      <c r="AR157" s="21">
        <v>15.590000000000002</v>
      </c>
      <c r="AS157" s="21">
        <v>22.17</v>
      </c>
      <c r="AT157" s="21">
        <v>32.78</v>
      </c>
      <c r="AU157" s="21">
        <v>40.07</v>
      </c>
    </row>
    <row r="158" spans="2:47" x14ac:dyDescent="0.25">
      <c r="B158" s="26" t="s">
        <v>177</v>
      </c>
      <c r="C158" s="21">
        <v>492</v>
      </c>
      <c r="D158" s="21">
        <v>510</v>
      </c>
      <c r="G158" s="35">
        <v>8.61</v>
      </c>
      <c r="H158" s="35">
        <v>16.48</v>
      </c>
      <c r="I158" s="35">
        <v>23.41</v>
      </c>
      <c r="J158" s="35">
        <v>32.86</v>
      </c>
      <c r="K158" s="35">
        <v>41.8</v>
      </c>
      <c r="L158" s="35"/>
      <c r="M158" s="35">
        <v>8.52</v>
      </c>
      <c r="N158" s="35">
        <v>15.840000000000002</v>
      </c>
      <c r="O158" s="35">
        <v>23.35</v>
      </c>
      <c r="P158" s="35">
        <v>31.830000000000002</v>
      </c>
      <c r="Q158" s="35">
        <v>40.239999999999995</v>
      </c>
      <c r="R158" s="35"/>
      <c r="S158" s="35">
        <v>9.7799999999999994</v>
      </c>
      <c r="T158" s="35">
        <v>18.04</v>
      </c>
      <c r="U158" s="35">
        <v>24.05</v>
      </c>
      <c r="V158" s="35">
        <v>33.83</v>
      </c>
      <c r="W158" s="35">
        <v>40.9</v>
      </c>
      <c r="Z158" s="26" t="s">
        <v>177</v>
      </c>
      <c r="AA158" s="21">
        <v>492</v>
      </c>
      <c r="AB158" s="21">
        <v>510</v>
      </c>
      <c r="AE158" s="21">
        <v>8.61</v>
      </c>
      <c r="AF158" s="21">
        <v>16.48</v>
      </c>
      <c r="AG158" s="21">
        <v>23.41</v>
      </c>
      <c r="AH158" s="21">
        <v>32.86</v>
      </c>
      <c r="AI158" s="21">
        <v>41.8</v>
      </c>
      <c r="AK158" s="21">
        <v>8.52</v>
      </c>
      <c r="AL158" s="21">
        <v>15.840000000000002</v>
      </c>
      <c r="AM158" s="21">
        <v>23.35</v>
      </c>
      <c r="AN158" s="21">
        <v>31.830000000000002</v>
      </c>
      <c r="AO158" s="21">
        <v>40.239999999999995</v>
      </c>
      <c r="AQ158" s="21">
        <v>9.7799999999999994</v>
      </c>
      <c r="AR158" s="21">
        <v>18.04</v>
      </c>
      <c r="AS158" s="21">
        <v>24.05</v>
      </c>
      <c r="AT158" s="21">
        <v>33.83</v>
      </c>
      <c r="AU158" s="21">
        <v>40.9</v>
      </c>
    </row>
    <row r="159" spans="2:47" x14ac:dyDescent="0.25">
      <c r="B159" s="26" t="s">
        <v>179</v>
      </c>
      <c r="C159" s="21">
        <v>496</v>
      </c>
      <c r="D159" s="21">
        <v>509</v>
      </c>
      <c r="G159" s="35">
        <v>12.18</v>
      </c>
      <c r="H159" s="35">
        <v>19.89</v>
      </c>
      <c r="I159" s="35">
        <v>28.54</v>
      </c>
      <c r="J159" s="35">
        <v>38.42</v>
      </c>
      <c r="K159" s="35">
        <v>46.650000000000006</v>
      </c>
      <c r="L159" s="35"/>
      <c r="M159" s="35">
        <v>12.3</v>
      </c>
      <c r="N159" s="35">
        <v>19.400000000000002</v>
      </c>
      <c r="O159" s="35">
        <v>27.71</v>
      </c>
      <c r="P159" s="35">
        <v>37.230000000000004</v>
      </c>
      <c r="Q159" s="35">
        <v>45.440000000000005</v>
      </c>
      <c r="R159" s="35"/>
      <c r="S159" s="35">
        <v>12.629999999999999</v>
      </c>
      <c r="T159" s="35">
        <v>21.39</v>
      </c>
      <c r="U159" s="35">
        <v>29.29</v>
      </c>
      <c r="V159" s="35">
        <v>38.340000000000003</v>
      </c>
      <c r="W159" s="35">
        <v>46.6</v>
      </c>
      <c r="Z159" s="26" t="s">
        <v>179</v>
      </c>
      <c r="AA159" s="21">
        <v>496</v>
      </c>
      <c r="AB159" s="21">
        <v>509</v>
      </c>
      <c r="AE159" s="21">
        <v>12.18</v>
      </c>
      <c r="AF159" s="21">
        <v>19.89</v>
      </c>
      <c r="AG159" s="21">
        <v>28.54</v>
      </c>
      <c r="AH159" s="21">
        <v>38.42</v>
      </c>
      <c r="AI159" s="21">
        <v>46.650000000000006</v>
      </c>
      <c r="AK159" s="21">
        <v>12.3</v>
      </c>
      <c r="AL159" s="21">
        <v>19.400000000000002</v>
      </c>
      <c r="AM159" s="21">
        <v>27.71</v>
      </c>
      <c r="AN159" s="21">
        <v>37.230000000000004</v>
      </c>
      <c r="AO159" s="21">
        <v>45.440000000000005</v>
      </c>
      <c r="AQ159" s="21">
        <v>12.629999999999999</v>
      </c>
      <c r="AR159" s="21">
        <v>21.39</v>
      </c>
      <c r="AS159" s="21">
        <v>29.29</v>
      </c>
      <c r="AT159" s="21">
        <v>38.340000000000003</v>
      </c>
      <c r="AU159" s="21">
        <v>46.6</v>
      </c>
    </row>
    <row r="160" spans="2:47" x14ac:dyDescent="0.25">
      <c r="B160" s="26" t="s">
        <v>180</v>
      </c>
      <c r="C160" s="21">
        <v>496</v>
      </c>
      <c r="D160" s="21">
        <v>510</v>
      </c>
      <c r="G160" s="35">
        <v>12.45</v>
      </c>
      <c r="H160" s="35">
        <v>21.97</v>
      </c>
      <c r="I160" s="35">
        <v>31.069999999999997</v>
      </c>
      <c r="J160" s="35">
        <v>40.32</v>
      </c>
      <c r="K160" s="35">
        <v>47.83</v>
      </c>
      <c r="L160" s="35"/>
      <c r="M160" s="35">
        <v>11.97</v>
      </c>
      <c r="N160" s="35">
        <v>22.400000000000002</v>
      </c>
      <c r="O160" s="35">
        <v>30.240000000000002</v>
      </c>
      <c r="P160" s="35">
        <v>38.99</v>
      </c>
      <c r="Q160" s="35">
        <v>46.47</v>
      </c>
      <c r="R160" s="35"/>
      <c r="S160" s="35">
        <v>13.66</v>
      </c>
      <c r="T160" s="35">
        <v>24.240000000000002</v>
      </c>
      <c r="U160" s="35">
        <v>31.569999999999997</v>
      </c>
      <c r="V160" s="35">
        <v>40.089999999999996</v>
      </c>
      <c r="W160" s="35">
        <v>46.85</v>
      </c>
      <c r="Z160" s="26" t="s">
        <v>180</v>
      </c>
      <c r="AA160" s="21">
        <v>496</v>
      </c>
      <c r="AB160" s="21">
        <v>510</v>
      </c>
      <c r="AE160" s="21">
        <v>12.45</v>
      </c>
      <c r="AF160" s="21">
        <v>21.97</v>
      </c>
      <c r="AG160" s="21">
        <v>31.069999999999997</v>
      </c>
      <c r="AH160" s="21">
        <v>40.32</v>
      </c>
      <c r="AI160" s="21">
        <v>47.83</v>
      </c>
      <c r="AK160" s="21">
        <v>11.97</v>
      </c>
      <c r="AL160" s="21">
        <v>22.400000000000002</v>
      </c>
      <c r="AM160" s="21">
        <v>30.240000000000002</v>
      </c>
      <c r="AN160" s="21">
        <v>38.99</v>
      </c>
      <c r="AO160" s="21">
        <v>46.47</v>
      </c>
      <c r="AQ160" s="21">
        <v>13.66</v>
      </c>
      <c r="AR160" s="21">
        <v>24.240000000000002</v>
      </c>
      <c r="AS160" s="21">
        <v>31.569999999999997</v>
      </c>
      <c r="AT160" s="21">
        <v>40.089999999999996</v>
      </c>
      <c r="AU160" s="21">
        <v>46.85</v>
      </c>
    </row>
    <row r="161" spans="2:47" x14ac:dyDescent="0.25">
      <c r="B161" s="26" t="s">
        <v>182</v>
      </c>
      <c r="C161" s="21">
        <v>499</v>
      </c>
      <c r="D161" s="21">
        <v>509</v>
      </c>
      <c r="G161" s="35">
        <v>18.459999999999997</v>
      </c>
      <c r="H161" s="35">
        <v>28.37</v>
      </c>
      <c r="I161" s="35">
        <v>40.31</v>
      </c>
      <c r="J161" s="35">
        <v>53.180000000000007</v>
      </c>
      <c r="K161" s="35">
        <v>63.39</v>
      </c>
      <c r="L161" s="35"/>
      <c r="M161" s="35">
        <v>17.22</v>
      </c>
      <c r="N161" s="35">
        <v>27.169999999999998</v>
      </c>
      <c r="O161" s="35">
        <v>38.29</v>
      </c>
      <c r="P161" s="35">
        <v>50.949999999999996</v>
      </c>
      <c r="Q161" s="35">
        <v>61.35</v>
      </c>
      <c r="R161" s="35"/>
      <c r="S161" s="35">
        <v>18.149999999999999</v>
      </c>
      <c r="T161" s="35">
        <v>29.95</v>
      </c>
      <c r="U161" s="35">
        <v>40.619999999999997</v>
      </c>
      <c r="V161" s="35">
        <v>53.25</v>
      </c>
      <c r="W161" s="35">
        <v>63.870000000000005</v>
      </c>
      <c r="Z161" s="26" t="s">
        <v>182</v>
      </c>
      <c r="AA161" s="21">
        <v>499</v>
      </c>
      <c r="AB161" s="21">
        <v>509</v>
      </c>
      <c r="AE161" s="21">
        <v>18.459999999999997</v>
      </c>
      <c r="AF161" s="21">
        <v>28.37</v>
      </c>
      <c r="AG161" s="21">
        <v>40.31</v>
      </c>
      <c r="AH161" s="21">
        <v>53.180000000000007</v>
      </c>
      <c r="AI161" s="21">
        <v>63.39</v>
      </c>
      <c r="AK161" s="21">
        <v>17.22</v>
      </c>
      <c r="AL161" s="21">
        <v>27.169999999999998</v>
      </c>
      <c r="AM161" s="21">
        <v>38.29</v>
      </c>
      <c r="AN161" s="21">
        <v>50.949999999999996</v>
      </c>
      <c r="AO161" s="21">
        <v>61.35</v>
      </c>
      <c r="AQ161" s="21">
        <v>18.149999999999999</v>
      </c>
      <c r="AR161" s="21">
        <v>29.95</v>
      </c>
      <c r="AS161" s="21">
        <v>40.619999999999997</v>
      </c>
      <c r="AT161" s="21">
        <v>53.25</v>
      </c>
      <c r="AU161" s="21">
        <v>63.870000000000005</v>
      </c>
    </row>
    <row r="162" spans="2:47" x14ac:dyDescent="0.25">
      <c r="B162" s="26" t="s">
        <v>183</v>
      </c>
      <c r="C162" s="21">
        <v>499</v>
      </c>
      <c r="D162" s="21">
        <v>510</v>
      </c>
      <c r="G162" s="35">
        <v>17.27</v>
      </c>
      <c r="H162" s="35">
        <v>30.79</v>
      </c>
      <c r="I162" s="35">
        <v>41.730000000000004</v>
      </c>
      <c r="J162" s="35">
        <v>53.86</v>
      </c>
      <c r="K162" s="35">
        <v>63.29</v>
      </c>
      <c r="L162" s="35"/>
      <c r="M162" s="35">
        <v>16.600000000000001</v>
      </c>
      <c r="N162" s="35">
        <v>28.54</v>
      </c>
      <c r="O162" s="35">
        <v>40.04</v>
      </c>
      <c r="P162" s="35">
        <v>51.839999999999996</v>
      </c>
      <c r="Q162" s="35">
        <v>61.08</v>
      </c>
      <c r="R162" s="35"/>
      <c r="S162" s="35">
        <v>17.34</v>
      </c>
      <c r="T162" s="35">
        <v>32.51</v>
      </c>
      <c r="U162" s="35">
        <v>42.32</v>
      </c>
      <c r="V162" s="35">
        <v>53.36</v>
      </c>
      <c r="W162" s="35">
        <v>62.45</v>
      </c>
      <c r="Z162" s="26" t="s">
        <v>183</v>
      </c>
      <c r="AA162" s="21">
        <v>499</v>
      </c>
      <c r="AB162" s="21">
        <v>510</v>
      </c>
      <c r="AE162" s="21">
        <v>17.27</v>
      </c>
      <c r="AF162" s="21">
        <v>30.79</v>
      </c>
      <c r="AG162" s="21">
        <v>41.730000000000004</v>
      </c>
      <c r="AH162" s="21">
        <v>53.86</v>
      </c>
      <c r="AI162" s="21">
        <v>63.29</v>
      </c>
      <c r="AK162" s="21">
        <v>16.600000000000001</v>
      </c>
      <c r="AL162" s="21">
        <v>28.54</v>
      </c>
      <c r="AM162" s="21">
        <v>40.04</v>
      </c>
      <c r="AN162" s="21">
        <v>51.839999999999996</v>
      </c>
      <c r="AO162" s="21">
        <v>61.08</v>
      </c>
      <c r="AQ162" s="21">
        <v>17.34</v>
      </c>
      <c r="AR162" s="21">
        <v>32.51</v>
      </c>
      <c r="AS162" s="21">
        <v>42.32</v>
      </c>
      <c r="AT162" s="21">
        <v>53.36</v>
      </c>
      <c r="AU162" s="21">
        <v>62.45</v>
      </c>
    </row>
    <row r="163" spans="2:47" x14ac:dyDescent="0.25">
      <c r="B163" s="26" t="s">
        <v>184</v>
      </c>
      <c r="C163" s="21">
        <v>503</v>
      </c>
      <c r="D163" s="21">
        <v>509</v>
      </c>
      <c r="G163" s="35">
        <v>13.819999999999999</v>
      </c>
      <c r="H163" s="35">
        <v>26.07</v>
      </c>
      <c r="I163" s="35">
        <v>36.17</v>
      </c>
      <c r="J163" s="35">
        <v>54.390000000000008</v>
      </c>
      <c r="K163" s="35">
        <v>65.069999999999993</v>
      </c>
      <c r="L163" s="35"/>
      <c r="M163" s="35">
        <v>15.06</v>
      </c>
      <c r="N163" s="35">
        <v>27.97</v>
      </c>
      <c r="O163" s="35">
        <v>36.590000000000003</v>
      </c>
      <c r="P163" s="35">
        <v>53.900000000000006</v>
      </c>
      <c r="Q163" s="35">
        <v>67.72</v>
      </c>
      <c r="R163" s="35"/>
      <c r="S163" s="35">
        <v>13.05</v>
      </c>
      <c r="T163" s="35">
        <v>29.62</v>
      </c>
      <c r="U163" s="35">
        <v>42.059999999999995</v>
      </c>
      <c r="V163" s="35">
        <v>55.769999999999996</v>
      </c>
      <c r="W163" s="35">
        <v>70.53</v>
      </c>
      <c r="Z163" s="26" t="s">
        <v>184</v>
      </c>
      <c r="AA163" s="21">
        <v>503</v>
      </c>
      <c r="AB163" s="21">
        <v>509</v>
      </c>
      <c r="AE163" s="21">
        <v>13.819999999999999</v>
      </c>
      <c r="AF163" s="21">
        <v>26.07</v>
      </c>
      <c r="AG163" s="21">
        <v>36.17</v>
      </c>
      <c r="AH163" s="21">
        <v>54.390000000000008</v>
      </c>
      <c r="AI163" s="21">
        <v>65.069999999999993</v>
      </c>
      <c r="AK163" s="21">
        <v>15.06</v>
      </c>
      <c r="AL163" s="21">
        <v>27.97</v>
      </c>
      <c r="AM163" s="21">
        <v>36.590000000000003</v>
      </c>
      <c r="AN163" s="21">
        <v>53.900000000000006</v>
      </c>
      <c r="AO163" s="21">
        <v>67.72</v>
      </c>
      <c r="AQ163" s="21">
        <v>13.05</v>
      </c>
      <c r="AR163" s="21">
        <v>29.62</v>
      </c>
      <c r="AS163" s="21">
        <v>42.059999999999995</v>
      </c>
      <c r="AT163" s="21">
        <v>55.769999999999996</v>
      </c>
      <c r="AU163" s="21">
        <v>70.53</v>
      </c>
    </row>
    <row r="164" spans="2:47" x14ac:dyDescent="0.25">
      <c r="B164" s="26" t="s">
        <v>185</v>
      </c>
      <c r="C164" s="21">
        <v>504</v>
      </c>
      <c r="D164" s="21">
        <v>510</v>
      </c>
      <c r="G164" s="35">
        <v>7.6700000000000008</v>
      </c>
      <c r="H164" s="35">
        <v>18.490000000000002</v>
      </c>
      <c r="I164" s="35">
        <v>34.699999999999996</v>
      </c>
      <c r="J164" s="35">
        <v>48.46</v>
      </c>
      <c r="K164" s="35">
        <v>60.019999999999996</v>
      </c>
      <c r="L164" s="35"/>
      <c r="M164" s="35">
        <v>6.03</v>
      </c>
      <c r="N164" s="35">
        <v>15.73</v>
      </c>
      <c r="O164" s="35">
        <v>31.45</v>
      </c>
      <c r="P164" s="35">
        <v>44.28</v>
      </c>
      <c r="Q164" s="35">
        <v>58.75</v>
      </c>
      <c r="R164" s="35"/>
      <c r="S164" s="35">
        <v>10.02</v>
      </c>
      <c r="T164" s="35">
        <v>23.53</v>
      </c>
      <c r="U164" s="35">
        <v>36.299999999999997</v>
      </c>
      <c r="V164" s="35">
        <v>48.370000000000005</v>
      </c>
      <c r="W164" s="35">
        <v>62.8</v>
      </c>
      <c r="Z164" s="26" t="s">
        <v>185</v>
      </c>
      <c r="AA164" s="21">
        <v>504</v>
      </c>
      <c r="AB164" s="21">
        <v>510</v>
      </c>
      <c r="AE164" s="21">
        <v>7.6700000000000008</v>
      </c>
      <c r="AF164" s="21">
        <v>18.490000000000002</v>
      </c>
      <c r="AG164" s="21">
        <v>34.699999999999996</v>
      </c>
      <c r="AH164" s="21">
        <v>48.46</v>
      </c>
      <c r="AI164" s="21">
        <v>60.019999999999996</v>
      </c>
      <c r="AK164" s="21">
        <v>6.03</v>
      </c>
      <c r="AL164" s="21">
        <v>15.73</v>
      </c>
      <c r="AM164" s="21">
        <v>31.45</v>
      </c>
      <c r="AN164" s="21">
        <v>44.28</v>
      </c>
      <c r="AO164" s="21">
        <v>58.75</v>
      </c>
      <c r="AQ164" s="21">
        <v>10.02</v>
      </c>
      <c r="AR164" s="21">
        <v>23.53</v>
      </c>
      <c r="AS164" s="21">
        <v>36.299999999999997</v>
      </c>
      <c r="AT164" s="21">
        <v>48.370000000000005</v>
      </c>
      <c r="AU164" s="21">
        <v>62.8</v>
      </c>
    </row>
    <row r="165" spans="2:47" x14ac:dyDescent="0.25">
      <c r="B165" s="26" t="s">
        <v>190</v>
      </c>
      <c r="C165" s="21">
        <v>519</v>
      </c>
      <c r="D165" s="21">
        <v>527</v>
      </c>
      <c r="E165" s="21" t="s">
        <v>203</v>
      </c>
      <c r="G165" s="35">
        <v>58.85</v>
      </c>
      <c r="H165" s="35">
        <v>59</v>
      </c>
      <c r="I165" s="35">
        <v>59.199999999999996</v>
      </c>
      <c r="J165" s="35">
        <v>59.17</v>
      </c>
      <c r="K165" s="35">
        <v>58.940000000000005</v>
      </c>
      <c r="L165" s="35"/>
      <c r="M165" s="35">
        <v>58.42</v>
      </c>
      <c r="N165" s="35">
        <v>57.120000000000005</v>
      </c>
      <c r="O165" s="35">
        <v>57.07</v>
      </c>
      <c r="P165" s="35">
        <v>59.57</v>
      </c>
      <c r="Q165" s="35">
        <v>58.609999999999992</v>
      </c>
      <c r="R165" s="35"/>
      <c r="S165" s="35">
        <v>57.67</v>
      </c>
      <c r="T165" s="35">
        <v>56.410000000000004</v>
      </c>
      <c r="U165" s="35">
        <v>56.210000000000008</v>
      </c>
      <c r="V165" s="35">
        <v>56.93</v>
      </c>
      <c r="W165" s="35">
        <v>57.599999999999994</v>
      </c>
      <c r="Z165" s="26" t="s">
        <v>190</v>
      </c>
      <c r="AA165" s="21">
        <v>519</v>
      </c>
      <c r="AB165" s="21">
        <v>527</v>
      </c>
      <c r="AC165" s="21" t="s">
        <v>203</v>
      </c>
      <c r="AE165" s="21">
        <v>58.85</v>
      </c>
      <c r="AF165" s="21">
        <v>59</v>
      </c>
      <c r="AG165" s="21">
        <v>59.199999999999996</v>
      </c>
      <c r="AH165" s="21">
        <v>59.17</v>
      </c>
      <c r="AI165" s="21">
        <v>58.940000000000005</v>
      </c>
      <c r="AK165" s="21">
        <v>58.42</v>
      </c>
      <c r="AL165" s="21">
        <v>57.120000000000005</v>
      </c>
      <c r="AM165" s="21">
        <v>57.07</v>
      </c>
      <c r="AN165" s="21">
        <v>59.57</v>
      </c>
      <c r="AO165" s="21">
        <v>58.609999999999992</v>
      </c>
      <c r="AQ165" s="21">
        <v>57.67</v>
      </c>
      <c r="AR165" s="21">
        <v>56.410000000000004</v>
      </c>
      <c r="AS165" s="21">
        <v>56.210000000000008</v>
      </c>
      <c r="AT165" s="21">
        <v>56.93</v>
      </c>
      <c r="AU165" s="21">
        <v>57.599999999999994</v>
      </c>
    </row>
    <row r="166" spans="2:47" x14ac:dyDescent="0.25">
      <c r="B166" s="26" t="s">
        <v>192</v>
      </c>
      <c r="C166" s="21">
        <v>519</v>
      </c>
      <c r="D166" s="21">
        <v>531</v>
      </c>
      <c r="E166" s="21" t="s">
        <v>203</v>
      </c>
      <c r="G166" s="35">
        <v>55.63</v>
      </c>
      <c r="H166" s="35">
        <v>55.510000000000005</v>
      </c>
      <c r="I166" s="35">
        <v>60.099999999999994</v>
      </c>
      <c r="J166" s="35">
        <v>63.2</v>
      </c>
      <c r="K166" s="35">
        <v>63.94</v>
      </c>
      <c r="L166" s="35"/>
      <c r="M166" s="35">
        <v>54.66</v>
      </c>
      <c r="N166" s="35">
        <v>54.779999999999994</v>
      </c>
      <c r="O166" s="35">
        <v>58.720000000000006</v>
      </c>
      <c r="P166" s="35">
        <v>63.01</v>
      </c>
      <c r="Q166" s="35">
        <v>62.360000000000007</v>
      </c>
      <c r="R166" s="35"/>
      <c r="S166" s="35">
        <v>53.400000000000006</v>
      </c>
      <c r="T166" s="35">
        <v>53.66</v>
      </c>
      <c r="U166" s="35">
        <v>57.809999999999995</v>
      </c>
      <c r="V166" s="35">
        <v>60.95</v>
      </c>
      <c r="W166" s="35">
        <v>60.940000000000005</v>
      </c>
      <c r="Z166" s="26" t="s">
        <v>192</v>
      </c>
      <c r="AA166" s="21">
        <v>519</v>
      </c>
      <c r="AB166" s="21">
        <v>531</v>
      </c>
      <c r="AC166" s="21" t="s">
        <v>203</v>
      </c>
      <c r="AE166" s="21">
        <v>55.63</v>
      </c>
      <c r="AF166" s="21">
        <v>55.510000000000005</v>
      </c>
      <c r="AG166" s="21">
        <v>60.099999999999994</v>
      </c>
      <c r="AH166" s="21">
        <v>63.2</v>
      </c>
      <c r="AI166" s="21">
        <v>63.94</v>
      </c>
      <c r="AK166" s="21">
        <v>54.66</v>
      </c>
      <c r="AL166" s="21">
        <v>54.779999999999994</v>
      </c>
      <c r="AM166" s="21">
        <v>58.720000000000006</v>
      </c>
      <c r="AN166" s="21">
        <v>63.01</v>
      </c>
      <c r="AO166" s="21">
        <v>62.360000000000007</v>
      </c>
      <c r="AQ166" s="21">
        <v>53.400000000000006</v>
      </c>
      <c r="AR166" s="21">
        <v>53.66</v>
      </c>
      <c r="AS166" s="21">
        <v>57.809999999999995</v>
      </c>
      <c r="AT166" s="21">
        <v>60.95</v>
      </c>
      <c r="AU166" s="21">
        <v>60.940000000000005</v>
      </c>
    </row>
    <row r="167" spans="2:47" x14ac:dyDescent="0.25">
      <c r="B167" s="26" t="s">
        <v>188</v>
      </c>
      <c r="C167" s="21">
        <v>520</v>
      </c>
      <c r="D167" s="21">
        <v>531</v>
      </c>
      <c r="E167" s="21" t="s">
        <v>204</v>
      </c>
      <c r="G167" s="35">
        <v>56.889999999999993</v>
      </c>
      <c r="H167" s="35">
        <v>56.06</v>
      </c>
      <c r="I167" s="35">
        <v>61.750000000000007</v>
      </c>
      <c r="J167" s="35">
        <v>64.84</v>
      </c>
      <c r="K167" s="35">
        <v>66.14</v>
      </c>
      <c r="L167" s="35"/>
      <c r="M167" s="35">
        <v>55.48</v>
      </c>
      <c r="N167" s="35">
        <v>55.589999999999996</v>
      </c>
      <c r="O167" s="35">
        <v>60.370000000000005</v>
      </c>
      <c r="P167" s="35">
        <v>64.25</v>
      </c>
      <c r="Q167" s="35">
        <v>64.149999999999991</v>
      </c>
      <c r="R167" s="35"/>
      <c r="S167" s="35">
        <v>54.800000000000004</v>
      </c>
      <c r="T167" s="35">
        <v>55.010000000000005</v>
      </c>
      <c r="U167" s="35">
        <v>59.309999999999995</v>
      </c>
      <c r="V167" s="35">
        <v>63.33</v>
      </c>
      <c r="W167" s="35">
        <v>63.23</v>
      </c>
      <c r="Z167" s="26" t="s">
        <v>188</v>
      </c>
      <c r="AA167" s="21">
        <v>520</v>
      </c>
      <c r="AB167" s="21">
        <v>531</v>
      </c>
      <c r="AC167" s="21" t="s">
        <v>204</v>
      </c>
      <c r="AE167" s="21">
        <v>56.889999999999993</v>
      </c>
      <c r="AF167" s="21">
        <v>56.06</v>
      </c>
      <c r="AG167" s="21">
        <v>61.750000000000007</v>
      </c>
      <c r="AH167" s="21">
        <v>64.84</v>
      </c>
      <c r="AI167" s="21">
        <v>66.14</v>
      </c>
      <c r="AK167" s="21">
        <v>55.48</v>
      </c>
      <c r="AL167" s="21">
        <v>55.589999999999996</v>
      </c>
      <c r="AM167" s="21">
        <v>60.370000000000005</v>
      </c>
      <c r="AN167" s="21">
        <v>64.25</v>
      </c>
      <c r="AO167" s="21">
        <v>64.149999999999991</v>
      </c>
      <c r="AQ167" s="21">
        <v>54.800000000000004</v>
      </c>
      <c r="AR167" s="21">
        <v>55.010000000000005</v>
      </c>
      <c r="AS167" s="21">
        <v>59.309999999999995</v>
      </c>
      <c r="AT167" s="21">
        <v>63.33</v>
      </c>
      <c r="AU167" s="21">
        <v>63.23</v>
      </c>
    </row>
    <row r="168" spans="2:47" x14ac:dyDescent="0.25">
      <c r="B168" s="26" t="s">
        <v>186</v>
      </c>
      <c r="C168" s="21">
        <v>521</v>
      </c>
      <c r="D168" s="21">
        <v>531</v>
      </c>
      <c r="E168" s="21" t="s">
        <v>205</v>
      </c>
      <c r="G168" s="35">
        <v>58.8</v>
      </c>
      <c r="H168" s="35">
        <v>59.519999999999996</v>
      </c>
      <c r="I168" s="35">
        <v>64.319999999999993</v>
      </c>
      <c r="J168" s="35">
        <v>68.61</v>
      </c>
      <c r="K168" s="35">
        <v>69.11</v>
      </c>
      <c r="L168" s="35"/>
      <c r="M168" s="35">
        <v>58.17</v>
      </c>
      <c r="N168" s="35">
        <v>59.099999999999994</v>
      </c>
      <c r="O168" s="35">
        <v>63.019999999999996</v>
      </c>
      <c r="P168" s="35">
        <v>68.13</v>
      </c>
      <c r="Q168" s="35">
        <v>67.86999999999999</v>
      </c>
      <c r="R168" s="35"/>
      <c r="S168" s="35">
        <v>58.660000000000004</v>
      </c>
      <c r="T168" s="35">
        <v>58.06</v>
      </c>
      <c r="U168" s="35">
        <v>63.55</v>
      </c>
      <c r="V168" s="35">
        <v>67.14</v>
      </c>
      <c r="W168" s="35">
        <v>67.53</v>
      </c>
      <c r="Z168" s="26" t="s">
        <v>186</v>
      </c>
      <c r="AA168" s="21">
        <v>521</v>
      </c>
      <c r="AB168" s="21">
        <v>531</v>
      </c>
      <c r="AC168" s="21" t="s">
        <v>205</v>
      </c>
      <c r="AE168" s="21">
        <v>58.8</v>
      </c>
      <c r="AF168" s="21">
        <v>59.519999999999996</v>
      </c>
      <c r="AG168" s="21">
        <v>64.319999999999993</v>
      </c>
      <c r="AH168" s="21">
        <v>68.61</v>
      </c>
      <c r="AI168" s="21">
        <v>69.11</v>
      </c>
      <c r="AK168" s="21">
        <v>58.17</v>
      </c>
      <c r="AL168" s="21">
        <v>59.099999999999994</v>
      </c>
      <c r="AM168" s="21">
        <v>63.019999999999996</v>
      </c>
      <c r="AN168" s="21">
        <v>68.13</v>
      </c>
      <c r="AO168" s="21">
        <v>67.86999999999999</v>
      </c>
      <c r="AQ168" s="21">
        <v>58.660000000000004</v>
      </c>
      <c r="AR168" s="21">
        <v>58.06</v>
      </c>
      <c r="AS168" s="21">
        <v>63.55</v>
      </c>
      <c r="AT168" s="21">
        <v>67.14</v>
      </c>
      <c r="AU168" s="21">
        <v>67.53</v>
      </c>
    </row>
  </sheetData>
  <conditionalFormatting sqref="AE6:AI168 AQ5:AU168 AK5:AO168 AE5:AF5 AH5:AI5">
    <cfRule type="cellIs" dxfId="19" priority="1" operator="between">
      <formula>60</formula>
      <formula>100</formula>
    </cfRule>
    <cfRule type="cellIs" dxfId="18" priority="2" operator="between">
      <formula>50</formula>
      <formula>60</formula>
    </cfRule>
    <cfRule type="cellIs" dxfId="17" priority="3" operator="between">
      <formula>40</formula>
      <formula>50</formula>
    </cfRule>
    <cfRule type="cellIs" dxfId="16" priority="4" operator="between">
      <formula>30</formula>
      <formula>40</formula>
    </cfRule>
    <cfRule type="cellIs" dxfId="15" priority="5" operator="between">
      <formula>20</formula>
      <formula>30</formula>
    </cfRule>
    <cfRule type="cellIs" dxfId="14" priority="6" operator="between">
      <formula>10</formula>
      <formula>20</formula>
    </cfRule>
    <cfRule type="cellIs" dxfId="13" priority="7" operator="between">
      <formula>0</formula>
      <formula>10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269FA-B721-411D-A895-E2A2FE57C5F8}">
  <dimension ref="B3:AT168"/>
  <sheetViews>
    <sheetView zoomScale="40" zoomScaleNormal="40" workbookViewId="0"/>
  </sheetViews>
  <sheetFormatPr defaultRowHeight="15" x14ac:dyDescent="0.25"/>
  <cols>
    <col min="2" max="2" width="48.28515625" bestFit="1" customWidth="1"/>
    <col min="3" max="4" width="9.140625" style="21"/>
    <col min="5" max="5" width="21.28515625" style="21" bestFit="1" customWidth="1"/>
    <col min="6" max="7" width="10.140625" style="21" bestFit="1" customWidth="1"/>
    <col min="8" max="8" width="11.28515625" style="21" bestFit="1" customWidth="1"/>
    <col min="9" max="10" width="10.140625" style="21" bestFit="1" customWidth="1"/>
    <col min="11" max="11" width="2.28515625" style="21" customWidth="1"/>
    <col min="12" max="16" width="10.140625" style="21" bestFit="1" customWidth="1"/>
    <col min="17" max="17" width="2.28515625" style="21" customWidth="1"/>
    <col min="18" max="22" width="10.140625" style="21" bestFit="1" customWidth="1"/>
    <col min="25" max="25" width="48.28515625" bestFit="1" customWidth="1"/>
    <col min="26" max="27" width="9.140625" style="21"/>
    <col min="28" max="28" width="21.28515625" style="21" bestFit="1" customWidth="1"/>
    <col min="29" max="29" width="2" style="21" customWidth="1"/>
    <col min="30" max="34" width="9.140625" style="21"/>
    <col min="35" max="35" width="2.28515625" style="21" customWidth="1"/>
    <col min="36" max="40" width="9.140625" style="21"/>
    <col min="41" max="41" width="2.28515625" style="21" customWidth="1"/>
    <col min="42" max="46" width="9.140625" style="21"/>
  </cols>
  <sheetData>
    <row r="3" spans="2:46" s="30" customFormat="1" x14ac:dyDescent="0.25">
      <c r="F3" s="30" t="s">
        <v>206</v>
      </c>
      <c r="L3" s="30" t="s">
        <v>207</v>
      </c>
      <c r="R3" s="30" t="s">
        <v>208</v>
      </c>
      <c r="AD3" s="30" t="s">
        <v>206</v>
      </c>
      <c r="AJ3" s="30" t="s">
        <v>207</v>
      </c>
      <c r="AP3" s="30" t="s">
        <v>208</v>
      </c>
    </row>
    <row r="4" spans="2:46" s="28" customFormat="1" x14ac:dyDescent="0.25">
      <c r="B4" s="24" t="s">
        <v>22</v>
      </c>
      <c r="C4" s="25" t="s">
        <v>23</v>
      </c>
      <c r="D4" s="25" t="s">
        <v>24</v>
      </c>
      <c r="E4" s="25" t="s">
        <v>25</v>
      </c>
      <c r="F4" s="25">
        <v>0.16700000000000001</v>
      </c>
      <c r="G4" s="25">
        <v>1</v>
      </c>
      <c r="H4" s="25">
        <v>10</v>
      </c>
      <c r="I4" s="25">
        <v>60</v>
      </c>
      <c r="J4" s="25">
        <v>240</v>
      </c>
      <c r="K4" s="25"/>
      <c r="L4" s="25">
        <v>0.16700000000000001</v>
      </c>
      <c r="M4" s="25">
        <v>1</v>
      </c>
      <c r="N4" s="25">
        <v>10</v>
      </c>
      <c r="O4" s="25">
        <v>60</v>
      </c>
      <c r="P4" s="25">
        <v>240</v>
      </c>
      <c r="Q4" s="25"/>
      <c r="R4" s="25">
        <v>0.16700000000000001</v>
      </c>
      <c r="S4" s="25">
        <v>1</v>
      </c>
      <c r="T4" s="25">
        <v>10</v>
      </c>
      <c r="U4" s="25">
        <v>60</v>
      </c>
      <c r="V4" s="25">
        <v>240</v>
      </c>
      <c r="Y4" s="24" t="s">
        <v>22</v>
      </c>
      <c r="Z4" s="25" t="s">
        <v>23</v>
      </c>
      <c r="AA4" s="25" t="s">
        <v>24</v>
      </c>
      <c r="AB4" s="25" t="s">
        <v>25</v>
      </c>
      <c r="AC4" s="25"/>
      <c r="AD4" s="25">
        <v>0.16700000000000001</v>
      </c>
      <c r="AE4" s="25">
        <v>1</v>
      </c>
      <c r="AF4" s="25">
        <v>10</v>
      </c>
      <c r="AG4" s="25">
        <v>60</v>
      </c>
      <c r="AH4" s="25">
        <v>240</v>
      </c>
      <c r="AI4" s="25"/>
      <c r="AJ4" s="25">
        <v>0.16700000000000001</v>
      </c>
      <c r="AK4" s="25">
        <v>1</v>
      </c>
      <c r="AL4" s="25">
        <v>10</v>
      </c>
      <c r="AM4" s="25">
        <v>60</v>
      </c>
      <c r="AN4" s="25">
        <v>240</v>
      </c>
      <c r="AO4" s="25"/>
      <c r="AP4" s="25">
        <v>0.16700000000000001</v>
      </c>
      <c r="AQ4" s="25">
        <v>1</v>
      </c>
      <c r="AR4" s="25">
        <v>10</v>
      </c>
      <c r="AS4" s="25">
        <v>60</v>
      </c>
      <c r="AT4" s="25">
        <v>240</v>
      </c>
    </row>
    <row r="5" spans="2:46" x14ac:dyDescent="0.25">
      <c r="B5" s="26" t="s">
        <v>26</v>
      </c>
      <c r="C5" s="21">
        <v>77</v>
      </c>
      <c r="D5" s="21">
        <v>86</v>
      </c>
      <c r="F5" s="31">
        <v>-8.6800000000000002E-2</v>
      </c>
      <c r="G5" s="31">
        <v>-0.15359999999999999</v>
      </c>
      <c r="H5" s="31">
        <v>100</v>
      </c>
      <c r="I5" s="31">
        <v>2.6499999999999999E-2</v>
      </c>
      <c r="J5" s="31">
        <v>0.16339999999999999</v>
      </c>
      <c r="K5" s="31"/>
      <c r="L5" s="31">
        <v>-6.7299999999999999E-2</v>
      </c>
      <c r="M5" s="31">
        <v>8.3699999999999997E-2</v>
      </c>
      <c r="N5" s="31"/>
      <c r="O5" s="31">
        <v>0.37030000000000002</v>
      </c>
      <c r="P5" s="31">
        <v>0.58940000000000003</v>
      </c>
      <c r="Q5" s="31"/>
      <c r="R5" s="31">
        <v>1.95E-2</v>
      </c>
      <c r="S5" s="31">
        <v>0.23719999999999999</v>
      </c>
      <c r="T5" s="31">
        <v>0.1336</v>
      </c>
      <c r="U5" s="31">
        <v>0.34389999999999998</v>
      </c>
      <c r="V5" s="31">
        <v>0.42599999999999999</v>
      </c>
      <c r="Y5" s="26" t="s">
        <v>26</v>
      </c>
      <c r="Z5" s="21">
        <v>77</v>
      </c>
      <c r="AA5" s="21">
        <v>86</v>
      </c>
      <c r="AD5" s="21">
        <v>-8.6800000000000002E-2</v>
      </c>
      <c r="AE5" s="21">
        <v>-0.15359999999999999</v>
      </c>
      <c r="AF5" s="21">
        <v>100</v>
      </c>
      <c r="AG5" s="21">
        <v>2.6499999999999999E-2</v>
      </c>
      <c r="AH5" s="21">
        <v>0.16339999999999999</v>
      </c>
      <c r="AJ5" s="21">
        <v>-6.7299999999999999E-2</v>
      </c>
      <c r="AK5" s="21">
        <v>8.3699999999999997E-2</v>
      </c>
      <c r="AM5" s="21">
        <v>0.37030000000000002</v>
      </c>
      <c r="AN5" s="21">
        <v>0.58940000000000003</v>
      </c>
      <c r="AP5" s="21">
        <v>1.95E-2</v>
      </c>
      <c r="AQ5" s="21">
        <v>0.23719999999999999</v>
      </c>
      <c r="AR5" s="21">
        <v>0.1336</v>
      </c>
      <c r="AS5" s="21">
        <v>0.34389999999999998</v>
      </c>
      <c r="AT5" s="21">
        <v>0.42599999999999999</v>
      </c>
    </row>
    <row r="6" spans="2:46" x14ac:dyDescent="0.25">
      <c r="B6" s="26" t="s">
        <v>27</v>
      </c>
      <c r="C6" s="21">
        <v>90</v>
      </c>
      <c r="D6" s="21">
        <v>98</v>
      </c>
      <c r="F6" s="31">
        <v>-9.1300000000000006E-2</v>
      </c>
      <c r="G6" s="31">
        <v>-0.16470000000000001</v>
      </c>
      <c r="H6" s="31">
        <v>-0.1331</v>
      </c>
      <c r="I6" s="31">
        <v>-4.0099999999999997E-2</v>
      </c>
      <c r="J6" s="31">
        <v>-0.2571</v>
      </c>
      <c r="K6" s="31"/>
      <c r="L6" s="31">
        <v>1.0296000000000001</v>
      </c>
      <c r="M6" s="31">
        <v>1.1019000000000001</v>
      </c>
      <c r="N6" s="31">
        <v>0.4572</v>
      </c>
      <c r="O6" s="31">
        <v>0.36309999999999998</v>
      </c>
      <c r="P6" s="31">
        <v>0.47249999999999998</v>
      </c>
      <c r="Q6" s="31"/>
      <c r="R6" s="31">
        <v>1.1209</v>
      </c>
      <c r="S6" s="31">
        <v>1.2665999999999999</v>
      </c>
      <c r="T6" s="31">
        <v>0.59040000000000004</v>
      </c>
      <c r="U6" s="31">
        <v>0.4032</v>
      </c>
      <c r="V6" s="31">
        <v>0.72960000000000003</v>
      </c>
      <c r="Y6" s="26" t="s">
        <v>27</v>
      </c>
      <c r="Z6" s="21">
        <v>90</v>
      </c>
      <c r="AA6" s="21">
        <v>98</v>
      </c>
      <c r="AD6" s="21">
        <v>-9.1300000000000006E-2</v>
      </c>
      <c r="AE6" s="21">
        <v>-0.16470000000000001</v>
      </c>
      <c r="AF6" s="21">
        <v>-0.1331</v>
      </c>
      <c r="AG6" s="21">
        <v>-4.0099999999999997E-2</v>
      </c>
      <c r="AH6" s="21">
        <v>-0.2571</v>
      </c>
      <c r="AJ6" s="21">
        <v>1.0296000000000001</v>
      </c>
      <c r="AK6" s="21">
        <v>1.1019000000000001</v>
      </c>
      <c r="AL6" s="21">
        <v>0.4572</v>
      </c>
      <c r="AM6" s="21">
        <v>0.36309999999999998</v>
      </c>
      <c r="AN6" s="21">
        <v>0.47249999999999998</v>
      </c>
      <c r="AP6" s="21">
        <v>1.1209</v>
      </c>
      <c r="AQ6" s="21">
        <v>1.2665999999999999</v>
      </c>
      <c r="AR6" s="21">
        <v>0.59040000000000004</v>
      </c>
      <c r="AS6" s="21">
        <v>0.4032</v>
      </c>
      <c r="AT6" s="21">
        <v>0.72960000000000003</v>
      </c>
    </row>
    <row r="7" spans="2:46" x14ac:dyDescent="0.25">
      <c r="B7" s="26" t="s">
        <v>28</v>
      </c>
      <c r="C7" s="21">
        <v>90</v>
      </c>
      <c r="D7" s="21">
        <v>99</v>
      </c>
      <c r="F7" s="31">
        <v>-4.9700000000000001E-2</v>
      </c>
      <c r="G7" s="31">
        <v>-0.1459</v>
      </c>
      <c r="H7" s="31">
        <v>-0.1236</v>
      </c>
      <c r="I7" s="31">
        <v>-0.1389</v>
      </c>
      <c r="J7" s="31">
        <v>-0.25940000000000002</v>
      </c>
      <c r="K7" s="31"/>
      <c r="L7" s="31">
        <v>0.97160000000000002</v>
      </c>
      <c r="M7" s="31">
        <v>0.84179999999999999</v>
      </c>
      <c r="N7" s="31">
        <v>0.58140000000000003</v>
      </c>
      <c r="O7" s="31">
        <v>0.35389999999999999</v>
      </c>
      <c r="P7" s="31">
        <v>0.38469999999999999</v>
      </c>
      <c r="Q7" s="31"/>
      <c r="R7" s="31">
        <v>1.0213000000000001</v>
      </c>
      <c r="S7" s="31">
        <v>0.98770000000000002</v>
      </c>
      <c r="T7" s="31">
        <v>0.70499999999999996</v>
      </c>
      <c r="U7" s="31">
        <v>0.49280000000000002</v>
      </c>
      <c r="V7" s="31">
        <v>0.64410000000000001</v>
      </c>
      <c r="Y7" s="26" t="s">
        <v>28</v>
      </c>
      <c r="Z7" s="21">
        <v>90</v>
      </c>
      <c r="AA7" s="21">
        <v>99</v>
      </c>
      <c r="AD7" s="21">
        <v>-4.9700000000000001E-2</v>
      </c>
      <c r="AE7" s="21">
        <v>-0.1459</v>
      </c>
      <c r="AF7" s="21">
        <v>-0.1236</v>
      </c>
      <c r="AG7" s="21">
        <v>-0.1389</v>
      </c>
      <c r="AH7" s="21">
        <v>-0.25940000000000002</v>
      </c>
      <c r="AJ7" s="21">
        <v>0.97160000000000002</v>
      </c>
      <c r="AK7" s="21">
        <v>0.84179999999999999</v>
      </c>
      <c r="AL7" s="21">
        <v>0.58140000000000003</v>
      </c>
      <c r="AM7" s="21">
        <v>0.35389999999999999</v>
      </c>
      <c r="AN7" s="21">
        <v>0.38469999999999999</v>
      </c>
      <c r="AP7" s="21">
        <v>1.0213000000000001</v>
      </c>
      <c r="AQ7" s="21">
        <v>0.98770000000000002</v>
      </c>
      <c r="AR7" s="21">
        <v>0.70499999999999996</v>
      </c>
      <c r="AS7" s="21">
        <v>0.49280000000000002</v>
      </c>
      <c r="AT7" s="21">
        <v>0.64410000000000001</v>
      </c>
    </row>
    <row r="8" spans="2:46" x14ac:dyDescent="0.25">
      <c r="B8" s="26" t="s">
        <v>29</v>
      </c>
      <c r="C8" s="21">
        <v>90</v>
      </c>
      <c r="D8" s="21">
        <v>100</v>
      </c>
      <c r="F8" s="31">
        <v>-0.10879999999999999</v>
      </c>
      <c r="G8" s="31">
        <v>-0.17530000000000001</v>
      </c>
      <c r="H8" s="31">
        <v>-0.1168</v>
      </c>
      <c r="I8" s="31">
        <v>-6.0100000000000001E-2</v>
      </c>
      <c r="J8" s="31">
        <v>-0.31879999999999997</v>
      </c>
      <c r="K8" s="31"/>
      <c r="L8" s="31">
        <v>1.0006999999999999</v>
      </c>
      <c r="M8" s="31">
        <v>1.3116000000000001</v>
      </c>
      <c r="N8" s="31">
        <v>1.2479</v>
      </c>
      <c r="O8" s="31">
        <v>0.87819999999999998</v>
      </c>
      <c r="P8" s="31">
        <v>0.46</v>
      </c>
      <c r="Q8" s="31"/>
      <c r="R8" s="31">
        <v>1.1094999999999999</v>
      </c>
      <c r="S8" s="31">
        <v>1.4869000000000001</v>
      </c>
      <c r="T8" s="31">
        <v>1.3647</v>
      </c>
      <c r="U8" s="31">
        <v>0.93830000000000002</v>
      </c>
      <c r="V8" s="31">
        <v>0.77880000000000005</v>
      </c>
      <c r="Y8" s="26" t="s">
        <v>29</v>
      </c>
      <c r="Z8" s="21">
        <v>90</v>
      </c>
      <c r="AA8" s="21">
        <v>100</v>
      </c>
      <c r="AD8" s="21">
        <v>-0.10879999999999999</v>
      </c>
      <c r="AE8" s="21">
        <v>-0.17530000000000001</v>
      </c>
      <c r="AF8" s="21">
        <v>-0.1168</v>
      </c>
      <c r="AG8" s="21">
        <v>-6.0100000000000001E-2</v>
      </c>
      <c r="AH8" s="21">
        <v>-0.31879999999999997</v>
      </c>
      <c r="AJ8" s="21">
        <v>1.0006999999999999</v>
      </c>
      <c r="AK8" s="21">
        <v>1.3116000000000001</v>
      </c>
      <c r="AL8" s="21">
        <v>1.2479</v>
      </c>
      <c r="AM8" s="21">
        <v>0.87819999999999998</v>
      </c>
      <c r="AN8" s="21">
        <v>0.46</v>
      </c>
      <c r="AP8" s="21">
        <v>1.1094999999999999</v>
      </c>
      <c r="AQ8" s="21">
        <v>1.4869000000000001</v>
      </c>
      <c r="AR8" s="21">
        <v>1.3647</v>
      </c>
      <c r="AS8" s="21">
        <v>0.93830000000000002</v>
      </c>
      <c r="AT8" s="21">
        <v>0.77880000000000005</v>
      </c>
    </row>
    <row r="9" spans="2:46" x14ac:dyDescent="0.25">
      <c r="B9" s="26" t="s">
        <v>30</v>
      </c>
      <c r="C9" s="21">
        <v>90</v>
      </c>
      <c r="D9" s="21">
        <v>101</v>
      </c>
      <c r="F9" s="31">
        <v>-4.4999999999999998E-2</v>
      </c>
      <c r="G9" s="31">
        <v>-0.15040000000000001</v>
      </c>
      <c r="H9" s="31">
        <v>-3.7699999999999997E-2</v>
      </c>
      <c r="I9" s="31">
        <v>-2.4899999999999999E-2</v>
      </c>
      <c r="J9" s="31">
        <v>-0.1108</v>
      </c>
      <c r="K9" s="31"/>
      <c r="L9" s="31">
        <v>1.0027999999999999</v>
      </c>
      <c r="M9" s="31">
        <v>1.3744000000000001</v>
      </c>
      <c r="N9" s="31">
        <v>1.4501999999999999</v>
      </c>
      <c r="O9" s="31">
        <v>0.91020000000000001</v>
      </c>
      <c r="P9" s="31">
        <v>0.60160000000000002</v>
      </c>
      <c r="Q9" s="31"/>
      <c r="R9" s="31">
        <v>1.0478000000000001</v>
      </c>
      <c r="S9" s="31">
        <v>1.5247999999999999</v>
      </c>
      <c r="T9" s="31">
        <v>1.4879</v>
      </c>
      <c r="U9" s="31">
        <v>0.93510000000000004</v>
      </c>
      <c r="V9" s="31">
        <v>0.71250000000000002</v>
      </c>
      <c r="Y9" s="26" t="s">
        <v>30</v>
      </c>
      <c r="Z9" s="21">
        <v>90</v>
      </c>
      <c r="AA9" s="21">
        <v>101</v>
      </c>
      <c r="AD9" s="21">
        <v>-4.4999999999999998E-2</v>
      </c>
      <c r="AE9" s="21">
        <v>-0.15040000000000001</v>
      </c>
      <c r="AF9" s="21">
        <v>-3.7699999999999997E-2</v>
      </c>
      <c r="AG9" s="21">
        <v>-2.4899999999999999E-2</v>
      </c>
      <c r="AH9" s="21">
        <v>-0.1108</v>
      </c>
      <c r="AJ9" s="21">
        <v>1.0027999999999999</v>
      </c>
      <c r="AK9" s="21">
        <v>1.3744000000000001</v>
      </c>
      <c r="AL9" s="21">
        <v>1.4501999999999999</v>
      </c>
      <c r="AM9" s="21">
        <v>0.91020000000000001</v>
      </c>
      <c r="AN9" s="21">
        <v>0.60160000000000002</v>
      </c>
      <c r="AP9" s="21">
        <v>1.0478000000000001</v>
      </c>
      <c r="AQ9" s="21">
        <v>1.5247999999999999</v>
      </c>
      <c r="AR9" s="21">
        <v>1.4879</v>
      </c>
      <c r="AS9" s="21">
        <v>0.93510000000000004</v>
      </c>
      <c r="AT9" s="21">
        <v>0.71250000000000002</v>
      </c>
    </row>
    <row r="10" spans="2:46" x14ac:dyDescent="0.25">
      <c r="B10" s="26" t="s">
        <v>31</v>
      </c>
      <c r="C10" s="21">
        <v>92</v>
      </c>
      <c r="D10" s="21">
        <v>101</v>
      </c>
      <c r="F10" s="31">
        <v>-0.14169999999999999</v>
      </c>
      <c r="G10" s="31">
        <v>-0.20330000000000001</v>
      </c>
      <c r="H10" s="31">
        <v>-0.20860000000000001</v>
      </c>
      <c r="I10" s="31">
        <v>-0.17419999999999999</v>
      </c>
      <c r="J10" s="31">
        <v>-0.26350000000000001</v>
      </c>
      <c r="K10" s="31"/>
      <c r="L10" s="31">
        <v>0.77649999999999997</v>
      </c>
      <c r="M10" s="31">
        <v>1.2907</v>
      </c>
      <c r="N10" s="31">
        <v>1.3906000000000001</v>
      </c>
      <c r="O10" s="31">
        <v>0.57689999999999997</v>
      </c>
      <c r="P10" s="31">
        <v>4.2900000000000001E-2</v>
      </c>
      <c r="Q10" s="31"/>
      <c r="R10" s="31">
        <v>0.91820000000000002</v>
      </c>
      <c r="S10" s="31">
        <v>1.494</v>
      </c>
      <c r="T10" s="31">
        <v>1.5992</v>
      </c>
      <c r="U10" s="31">
        <v>0.75109999999999999</v>
      </c>
      <c r="V10" s="31">
        <v>0.30640000000000001</v>
      </c>
      <c r="Y10" s="26" t="s">
        <v>31</v>
      </c>
      <c r="Z10" s="21">
        <v>92</v>
      </c>
      <c r="AA10" s="21">
        <v>101</v>
      </c>
      <c r="AD10" s="21">
        <v>-0.14169999999999999</v>
      </c>
      <c r="AE10" s="21">
        <v>-0.20330000000000001</v>
      </c>
      <c r="AF10" s="21">
        <v>-0.20860000000000001</v>
      </c>
      <c r="AG10" s="21">
        <v>-0.17419999999999999</v>
      </c>
      <c r="AH10" s="21">
        <v>-0.26350000000000001</v>
      </c>
      <c r="AJ10" s="21">
        <v>0.77649999999999997</v>
      </c>
      <c r="AK10" s="21">
        <v>1.2907</v>
      </c>
      <c r="AL10" s="21">
        <v>1.3906000000000001</v>
      </c>
      <c r="AM10" s="21">
        <v>0.57689999999999997</v>
      </c>
      <c r="AN10" s="21">
        <v>4.2900000000000001E-2</v>
      </c>
      <c r="AP10" s="21">
        <v>0.91820000000000002</v>
      </c>
      <c r="AQ10" s="21">
        <v>1.494</v>
      </c>
      <c r="AR10" s="21">
        <v>1.5992</v>
      </c>
      <c r="AS10" s="21">
        <v>0.75109999999999999</v>
      </c>
      <c r="AT10" s="21">
        <v>0.30640000000000001</v>
      </c>
    </row>
    <row r="11" spans="2:46" x14ac:dyDescent="0.25">
      <c r="B11" s="26" t="s">
        <v>32</v>
      </c>
      <c r="C11" s="21">
        <v>93</v>
      </c>
      <c r="D11" s="21">
        <v>101</v>
      </c>
      <c r="F11" s="31">
        <v>-0.1074</v>
      </c>
      <c r="G11" s="31">
        <v>-8.77E-2</v>
      </c>
      <c r="H11" s="31">
        <v>-0.1469</v>
      </c>
      <c r="I11" s="31">
        <v>-4.3200000000000002E-2</v>
      </c>
      <c r="J11" s="31">
        <v>-0.17469999999999999</v>
      </c>
      <c r="K11" s="31"/>
      <c r="L11" s="31">
        <v>0.75949999999999995</v>
      </c>
      <c r="M11" s="31">
        <v>1.2112000000000001</v>
      </c>
      <c r="N11" s="31">
        <v>1.3526</v>
      </c>
      <c r="O11" s="31">
        <v>0.63590000000000002</v>
      </c>
      <c r="P11" s="31">
        <v>0.1123</v>
      </c>
      <c r="Q11" s="31"/>
      <c r="R11" s="31">
        <v>0.8669</v>
      </c>
      <c r="S11" s="31">
        <v>1.2988999999999999</v>
      </c>
      <c r="T11" s="31">
        <v>1.4995000000000001</v>
      </c>
      <c r="U11" s="31">
        <v>0.67910000000000004</v>
      </c>
      <c r="V11" s="31">
        <v>0.28699999999999998</v>
      </c>
      <c r="Y11" s="26" t="s">
        <v>32</v>
      </c>
      <c r="Z11" s="21">
        <v>93</v>
      </c>
      <c r="AA11" s="21">
        <v>101</v>
      </c>
      <c r="AD11" s="21">
        <v>-0.1074</v>
      </c>
      <c r="AE11" s="21">
        <v>-8.77E-2</v>
      </c>
      <c r="AF11" s="21">
        <v>-0.1469</v>
      </c>
      <c r="AG11" s="21">
        <v>-4.3200000000000002E-2</v>
      </c>
      <c r="AH11" s="21">
        <v>-0.17469999999999999</v>
      </c>
      <c r="AJ11" s="21">
        <v>0.75949999999999995</v>
      </c>
      <c r="AK11" s="21">
        <v>1.2112000000000001</v>
      </c>
      <c r="AL11" s="21">
        <v>1.3526</v>
      </c>
      <c r="AM11" s="21">
        <v>0.63590000000000002</v>
      </c>
      <c r="AN11" s="21">
        <v>0.1123</v>
      </c>
      <c r="AP11" s="21">
        <v>0.8669</v>
      </c>
      <c r="AQ11" s="21">
        <v>1.2988999999999999</v>
      </c>
      <c r="AR11" s="21">
        <v>1.4995000000000001</v>
      </c>
      <c r="AS11" s="21">
        <v>0.67910000000000004</v>
      </c>
      <c r="AT11" s="21">
        <v>0.28699999999999998</v>
      </c>
    </row>
    <row r="12" spans="2:46" x14ac:dyDescent="0.25">
      <c r="B12" s="26" t="s">
        <v>33</v>
      </c>
      <c r="C12" s="21">
        <v>94</v>
      </c>
      <c r="D12" s="21">
        <v>100</v>
      </c>
      <c r="F12" s="31">
        <v>-6.9900000000000004E-2</v>
      </c>
      <c r="G12" s="31">
        <v>3.1199999999999999E-2</v>
      </c>
      <c r="H12" s="31">
        <v>-8.9499999999999996E-2</v>
      </c>
      <c r="I12" s="31">
        <v>9.1000000000000004E-3</v>
      </c>
      <c r="J12" s="31">
        <v>-2.1000000000000001E-2</v>
      </c>
      <c r="K12" s="31"/>
      <c r="L12" s="31">
        <v>0.15390000000000001</v>
      </c>
      <c r="M12" s="31">
        <v>0.86029999999999995</v>
      </c>
      <c r="N12" s="31">
        <v>1.3681000000000001</v>
      </c>
      <c r="O12" s="31">
        <v>0.82130000000000003</v>
      </c>
      <c r="P12" s="31">
        <v>0.13370000000000001</v>
      </c>
      <c r="Q12" s="31"/>
      <c r="R12" s="31">
        <v>0.2238</v>
      </c>
      <c r="S12" s="31">
        <v>0.82909999999999995</v>
      </c>
      <c r="T12" s="31">
        <v>1.4576</v>
      </c>
      <c r="U12" s="31">
        <v>0.81220000000000003</v>
      </c>
      <c r="V12" s="31">
        <v>0.1547</v>
      </c>
      <c r="Y12" s="26" t="s">
        <v>33</v>
      </c>
      <c r="Z12" s="21">
        <v>94</v>
      </c>
      <c r="AA12" s="21">
        <v>100</v>
      </c>
      <c r="AD12" s="21">
        <v>-6.9900000000000004E-2</v>
      </c>
      <c r="AE12" s="21">
        <v>3.1199999999999999E-2</v>
      </c>
      <c r="AF12" s="21">
        <v>-8.9499999999999996E-2</v>
      </c>
      <c r="AG12" s="21">
        <v>9.1000000000000004E-3</v>
      </c>
      <c r="AH12" s="21">
        <v>-2.1000000000000001E-2</v>
      </c>
      <c r="AJ12" s="21">
        <v>0.15390000000000001</v>
      </c>
      <c r="AK12" s="21">
        <v>0.86029999999999995</v>
      </c>
      <c r="AL12" s="21">
        <v>1.3681000000000001</v>
      </c>
      <c r="AM12" s="21">
        <v>0.82130000000000003</v>
      </c>
      <c r="AN12" s="21">
        <v>0.13370000000000001</v>
      </c>
      <c r="AP12" s="21">
        <v>0.2238</v>
      </c>
      <c r="AQ12" s="21">
        <v>0.82909999999999995</v>
      </c>
      <c r="AR12" s="21">
        <v>1.4576</v>
      </c>
      <c r="AS12" s="21">
        <v>0.81220000000000003</v>
      </c>
      <c r="AT12" s="21">
        <v>0.1547</v>
      </c>
    </row>
    <row r="13" spans="2:46" x14ac:dyDescent="0.25">
      <c r="B13" s="26" t="s">
        <v>34</v>
      </c>
      <c r="C13" s="21">
        <v>94</v>
      </c>
      <c r="D13" s="21">
        <v>101</v>
      </c>
      <c r="F13" s="31">
        <v>-3.5099999999999999E-2</v>
      </c>
      <c r="G13" s="31">
        <v>-4.3299999999999998E-2</v>
      </c>
      <c r="H13" s="31">
        <v>-6.4299999999999996E-2</v>
      </c>
      <c r="I13" s="31">
        <v>6.1000000000000004E-3</v>
      </c>
      <c r="J13" s="31">
        <v>-7.3700000000000002E-2</v>
      </c>
      <c r="K13" s="31"/>
      <c r="L13" s="31">
        <v>0.26700000000000002</v>
      </c>
      <c r="M13" s="31">
        <v>0.95709999999999995</v>
      </c>
      <c r="N13" s="31">
        <v>1.4087000000000001</v>
      </c>
      <c r="O13" s="31">
        <v>0.71699999999999997</v>
      </c>
      <c r="P13" s="31">
        <v>9.8199999999999996E-2</v>
      </c>
      <c r="Q13" s="31"/>
      <c r="R13" s="31">
        <v>0.30209999999999998</v>
      </c>
      <c r="S13" s="31">
        <v>1.0004</v>
      </c>
      <c r="T13" s="31">
        <v>1.4731000000000001</v>
      </c>
      <c r="U13" s="31">
        <v>0.71089999999999998</v>
      </c>
      <c r="V13" s="31">
        <v>0.1719</v>
      </c>
      <c r="Y13" s="26" t="s">
        <v>34</v>
      </c>
      <c r="Z13" s="21">
        <v>94</v>
      </c>
      <c r="AA13" s="21">
        <v>101</v>
      </c>
      <c r="AD13" s="21">
        <v>-3.5099999999999999E-2</v>
      </c>
      <c r="AE13" s="21">
        <v>-4.3299999999999998E-2</v>
      </c>
      <c r="AF13" s="21">
        <v>-6.4299999999999996E-2</v>
      </c>
      <c r="AG13" s="21">
        <v>6.1000000000000004E-3</v>
      </c>
      <c r="AH13" s="21">
        <v>-7.3700000000000002E-2</v>
      </c>
      <c r="AJ13" s="21">
        <v>0.26700000000000002</v>
      </c>
      <c r="AK13" s="21">
        <v>0.95709999999999995</v>
      </c>
      <c r="AL13" s="21">
        <v>1.4087000000000001</v>
      </c>
      <c r="AM13" s="21">
        <v>0.71699999999999997</v>
      </c>
      <c r="AN13" s="21">
        <v>9.8199999999999996E-2</v>
      </c>
      <c r="AP13" s="21">
        <v>0.30209999999999998</v>
      </c>
      <c r="AQ13" s="21">
        <v>1.0004</v>
      </c>
      <c r="AR13" s="21">
        <v>1.4731000000000001</v>
      </c>
      <c r="AS13" s="21">
        <v>0.71089999999999998</v>
      </c>
      <c r="AT13" s="21">
        <v>0.1719</v>
      </c>
    </row>
    <row r="14" spans="2:46" x14ac:dyDescent="0.25">
      <c r="B14" s="26" t="s">
        <v>35</v>
      </c>
      <c r="C14" s="21">
        <v>94</v>
      </c>
      <c r="D14" s="21">
        <v>102</v>
      </c>
      <c r="F14" s="31">
        <v>-7.3999999999999996E-2</v>
      </c>
      <c r="G14" s="31">
        <v>1.54E-2</v>
      </c>
      <c r="H14" s="31">
        <v>2.9700000000000001E-2</v>
      </c>
      <c r="I14" s="31">
        <v>-0.1012</v>
      </c>
      <c r="J14" s="31">
        <v>-0.1515</v>
      </c>
      <c r="K14" s="31"/>
      <c r="L14" s="31">
        <v>0.2752</v>
      </c>
      <c r="M14" s="31">
        <v>0.9123</v>
      </c>
      <c r="N14" s="31">
        <v>1.3029999999999999</v>
      </c>
      <c r="O14" s="31">
        <v>1.0405</v>
      </c>
      <c r="P14" s="31">
        <v>0.73180000000000001</v>
      </c>
      <c r="Q14" s="31"/>
      <c r="R14" s="31">
        <v>0.34920000000000001</v>
      </c>
      <c r="S14" s="31">
        <v>0.89680000000000004</v>
      </c>
      <c r="T14" s="31">
        <v>1.2732000000000001</v>
      </c>
      <c r="U14" s="31">
        <v>1.1416999999999999</v>
      </c>
      <c r="V14" s="31">
        <v>0.88329999999999997</v>
      </c>
      <c r="Y14" s="26" t="s">
        <v>35</v>
      </c>
      <c r="Z14" s="21">
        <v>94</v>
      </c>
      <c r="AA14" s="21">
        <v>102</v>
      </c>
      <c r="AD14" s="21">
        <v>-7.3999999999999996E-2</v>
      </c>
      <c r="AE14" s="21">
        <v>1.54E-2</v>
      </c>
      <c r="AF14" s="21">
        <v>2.9700000000000001E-2</v>
      </c>
      <c r="AG14" s="21">
        <v>-0.1012</v>
      </c>
      <c r="AH14" s="21">
        <v>-0.1515</v>
      </c>
      <c r="AJ14" s="21">
        <v>0.2752</v>
      </c>
      <c r="AK14" s="21">
        <v>0.9123</v>
      </c>
      <c r="AL14" s="21">
        <v>1.3029999999999999</v>
      </c>
      <c r="AM14" s="21">
        <v>1.0405</v>
      </c>
      <c r="AN14" s="21">
        <v>0.73180000000000001</v>
      </c>
      <c r="AP14" s="21">
        <v>0.34920000000000001</v>
      </c>
      <c r="AQ14" s="21">
        <v>0.89680000000000004</v>
      </c>
      <c r="AR14" s="21">
        <v>1.2732000000000001</v>
      </c>
      <c r="AS14" s="21">
        <v>1.1416999999999999</v>
      </c>
      <c r="AT14" s="21">
        <v>0.88329999999999997</v>
      </c>
    </row>
    <row r="15" spans="2:46" x14ac:dyDescent="0.25">
      <c r="B15" s="26" t="s">
        <v>36</v>
      </c>
      <c r="C15" s="21">
        <v>99</v>
      </c>
      <c r="D15" s="21">
        <v>108</v>
      </c>
      <c r="F15" s="31">
        <v>-8.3599999999999994E-2</v>
      </c>
      <c r="G15" s="31">
        <v>-0.20349999999999999</v>
      </c>
      <c r="H15" s="31">
        <v>-0.1706</v>
      </c>
      <c r="I15" s="31">
        <v>-0.23980000000000001</v>
      </c>
      <c r="J15" s="31">
        <v>-0.22900000000000001</v>
      </c>
      <c r="K15" s="31"/>
      <c r="L15" s="31">
        <v>-8.8700000000000001E-2</v>
      </c>
      <c r="M15" s="31">
        <v>2.53E-2</v>
      </c>
      <c r="N15" s="31">
        <v>0.38819999999999999</v>
      </c>
      <c r="O15" s="31">
        <v>0.65229999999999999</v>
      </c>
      <c r="P15" s="31">
        <v>1.2197</v>
      </c>
      <c r="Q15" s="31"/>
      <c r="R15" s="31">
        <v>-5.1000000000000004E-3</v>
      </c>
      <c r="S15" s="31">
        <v>0.2288</v>
      </c>
      <c r="T15" s="31">
        <v>0.55879999999999996</v>
      </c>
      <c r="U15" s="31">
        <v>0.89219999999999999</v>
      </c>
      <c r="V15" s="31">
        <v>1.4487000000000001</v>
      </c>
      <c r="Y15" s="26" t="s">
        <v>36</v>
      </c>
      <c r="Z15" s="21">
        <v>99</v>
      </c>
      <c r="AA15" s="21">
        <v>108</v>
      </c>
      <c r="AD15" s="21">
        <v>-8.3599999999999994E-2</v>
      </c>
      <c r="AE15" s="21">
        <v>-0.20349999999999999</v>
      </c>
      <c r="AF15" s="21">
        <v>-0.1706</v>
      </c>
      <c r="AG15" s="21">
        <v>-0.23980000000000001</v>
      </c>
      <c r="AH15" s="21">
        <v>-0.22900000000000001</v>
      </c>
      <c r="AJ15" s="21">
        <v>-8.8700000000000001E-2</v>
      </c>
      <c r="AK15" s="21">
        <v>2.53E-2</v>
      </c>
      <c r="AL15" s="21">
        <v>0.38819999999999999</v>
      </c>
      <c r="AM15" s="21">
        <v>0.65229999999999999</v>
      </c>
      <c r="AN15" s="21">
        <v>1.2197</v>
      </c>
      <c r="AP15" s="21">
        <v>-5.1000000000000004E-3</v>
      </c>
      <c r="AQ15" s="21">
        <v>0.2288</v>
      </c>
      <c r="AR15" s="21">
        <v>0.55879999999999996</v>
      </c>
      <c r="AS15" s="21">
        <v>0.89219999999999999</v>
      </c>
      <c r="AT15" s="21">
        <v>1.4487000000000001</v>
      </c>
    </row>
    <row r="16" spans="2:46" x14ac:dyDescent="0.25">
      <c r="B16" s="26" t="s">
        <v>39</v>
      </c>
      <c r="C16" s="21">
        <v>101</v>
      </c>
      <c r="D16" s="21">
        <v>108</v>
      </c>
      <c r="F16" s="31">
        <v>4.65E-2</v>
      </c>
      <c r="G16" s="31">
        <v>2.7799999999999998E-2</v>
      </c>
      <c r="H16" s="31">
        <v>-9.1300000000000006E-2</v>
      </c>
      <c r="I16" s="31">
        <v>-0.1183</v>
      </c>
      <c r="J16" s="31">
        <v>-0.12870000000000001</v>
      </c>
      <c r="K16" s="31"/>
      <c r="L16" s="31">
        <v>6.4899999999999999E-2</v>
      </c>
      <c r="M16" s="31">
        <v>-2.4400000000000002E-2</v>
      </c>
      <c r="N16" s="31">
        <v>0.24160000000000001</v>
      </c>
      <c r="O16" s="31">
        <v>0.82130000000000003</v>
      </c>
      <c r="P16" s="31">
        <v>1.0858000000000001</v>
      </c>
      <c r="Q16" s="31"/>
      <c r="R16" s="31">
        <v>1.83E-2</v>
      </c>
      <c r="S16" s="31">
        <v>-5.2200000000000003E-2</v>
      </c>
      <c r="T16" s="31">
        <v>0.33289999999999997</v>
      </c>
      <c r="U16" s="31">
        <v>0.93959999999999999</v>
      </c>
      <c r="V16" s="31">
        <v>1.2144999999999999</v>
      </c>
      <c r="Y16" s="26" t="s">
        <v>39</v>
      </c>
      <c r="Z16" s="21">
        <v>101</v>
      </c>
      <c r="AA16" s="21">
        <v>108</v>
      </c>
      <c r="AD16" s="21">
        <v>4.65E-2</v>
      </c>
      <c r="AE16" s="21">
        <v>2.7799999999999998E-2</v>
      </c>
      <c r="AF16" s="21">
        <v>-9.1300000000000006E-2</v>
      </c>
      <c r="AG16" s="21">
        <v>-0.1183</v>
      </c>
      <c r="AH16" s="21">
        <v>-0.12870000000000001</v>
      </c>
      <c r="AJ16" s="21">
        <v>6.4899999999999999E-2</v>
      </c>
      <c r="AK16" s="21">
        <v>-2.4400000000000002E-2</v>
      </c>
      <c r="AL16" s="21">
        <v>0.24160000000000001</v>
      </c>
      <c r="AM16" s="21">
        <v>0.82130000000000003</v>
      </c>
      <c r="AN16" s="21">
        <v>1.0858000000000001</v>
      </c>
      <c r="AP16" s="21">
        <v>1.83E-2</v>
      </c>
      <c r="AQ16" s="21">
        <v>-5.2200000000000003E-2</v>
      </c>
      <c r="AR16" s="21">
        <v>0.33289999999999997</v>
      </c>
      <c r="AS16" s="21">
        <v>0.93959999999999999</v>
      </c>
      <c r="AT16" s="21">
        <v>1.2144999999999999</v>
      </c>
    </row>
    <row r="17" spans="2:46" x14ac:dyDescent="0.25">
      <c r="B17" s="26" t="s">
        <v>40</v>
      </c>
      <c r="C17" s="21">
        <v>102</v>
      </c>
      <c r="D17" s="21">
        <v>108</v>
      </c>
      <c r="F17" s="31">
        <v>-4.5999999999999999E-3</v>
      </c>
      <c r="G17" s="31">
        <v>-3.2800000000000003E-2</v>
      </c>
      <c r="H17" s="31">
        <v>-1.6000000000000001E-3</v>
      </c>
      <c r="I17" s="31">
        <v>-5.2900000000000003E-2</v>
      </c>
      <c r="J17" s="31">
        <v>-8.3199999999999996E-2</v>
      </c>
      <c r="K17" s="31"/>
      <c r="L17" s="31">
        <v>3.56E-2</v>
      </c>
      <c r="M17" s="31">
        <v>9.9599999999999994E-2</v>
      </c>
      <c r="N17" s="31">
        <v>0.28960000000000002</v>
      </c>
      <c r="O17" s="31">
        <v>0.69750000000000001</v>
      </c>
      <c r="P17" s="31">
        <v>1.1600999999999999</v>
      </c>
      <c r="Q17" s="31"/>
      <c r="R17" s="31">
        <v>4.02E-2</v>
      </c>
      <c r="S17" s="31">
        <v>0.13239999999999999</v>
      </c>
      <c r="T17" s="31">
        <v>0.29110000000000003</v>
      </c>
      <c r="U17" s="31">
        <v>0.75039999999999996</v>
      </c>
      <c r="V17" s="31">
        <v>1.2433000000000001</v>
      </c>
      <c r="Y17" s="26" t="s">
        <v>40</v>
      </c>
      <c r="Z17" s="21">
        <v>102</v>
      </c>
      <c r="AA17" s="21">
        <v>108</v>
      </c>
      <c r="AD17" s="21">
        <v>-4.5999999999999999E-3</v>
      </c>
      <c r="AE17" s="21">
        <v>-3.2800000000000003E-2</v>
      </c>
      <c r="AF17" s="21">
        <v>-1.6000000000000001E-3</v>
      </c>
      <c r="AG17" s="21">
        <v>-5.2900000000000003E-2</v>
      </c>
      <c r="AH17" s="21">
        <v>-8.3199999999999996E-2</v>
      </c>
      <c r="AJ17" s="21">
        <v>3.56E-2</v>
      </c>
      <c r="AK17" s="21">
        <v>9.9599999999999994E-2</v>
      </c>
      <c r="AL17" s="21">
        <v>0.28960000000000002</v>
      </c>
      <c r="AM17" s="21">
        <v>0.69750000000000001</v>
      </c>
      <c r="AN17" s="21">
        <v>1.1600999999999999</v>
      </c>
      <c r="AP17" s="21">
        <v>4.02E-2</v>
      </c>
      <c r="AQ17" s="21">
        <v>0.13239999999999999</v>
      </c>
      <c r="AR17" s="21">
        <v>0.29110000000000003</v>
      </c>
      <c r="AS17" s="21">
        <v>0.75039999999999996</v>
      </c>
      <c r="AT17" s="21">
        <v>1.2433000000000001</v>
      </c>
    </row>
    <row r="18" spans="2:46" x14ac:dyDescent="0.25">
      <c r="B18" s="26" t="s">
        <v>37</v>
      </c>
      <c r="C18" s="21">
        <v>99</v>
      </c>
      <c r="D18" s="21">
        <v>118</v>
      </c>
      <c r="F18" s="31">
        <v>9.9000000000000008E-3</v>
      </c>
      <c r="G18" s="31">
        <v>-4.65E-2</v>
      </c>
      <c r="H18" s="31">
        <v>-0.11310000000000001</v>
      </c>
      <c r="I18" s="31">
        <v>-0.10630000000000001</v>
      </c>
      <c r="J18" s="31">
        <v>-0.17249999999999999</v>
      </c>
      <c r="K18" s="31"/>
      <c r="L18" s="31">
        <v>-0.29520000000000002</v>
      </c>
      <c r="M18" s="31">
        <v>-1.78E-2</v>
      </c>
      <c r="N18" s="31">
        <v>-0.01</v>
      </c>
      <c r="O18" s="31">
        <v>0.56810000000000005</v>
      </c>
      <c r="P18" s="31">
        <v>0.81059999999999999</v>
      </c>
      <c r="Q18" s="31"/>
      <c r="R18" s="31">
        <v>-0.30509999999999998</v>
      </c>
      <c r="S18" s="31">
        <v>2.86E-2</v>
      </c>
      <c r="T18" s="31">
        <v>0.1031</v>
      </c>
      <c r="U18" s="31">
        <v>0.6744</v>
      </c>
      <c r="V18" s="31">
        <v>0.98309999999999997</v>
      </c>
      <c r="Y18" s="26" t="s">
        <v>37</v>
      </c>
      <c r="Z18" s="21">
        <v>99</v>
      </c>
      <c r="AA18" s="21">
        <v>118</v>
      </c>
      <c r="AD18" s="21">
        <v>9.9000000000000008E-3</v>
      </c>
      <c r="AE18" s="21">
        <v>-4.65E-2</v>
      </c>
      <c r="AF18" s="21">
        <v>-0.11310000000000001</v>
      </c>
      <c r="AG18" s="21">
        <v>-0.10630000000000001</v>
      </c>
      <c r="AH18" s="21">
        <v>-0.17249999999999999</v>
      </c>
      <c r="AJ18" s="21">
        <v>-0.29520000000000002</v>
      </c>
      <c r="AK18" s="21">
        <v>-1.78E-2</v>
      </c>
      <c r="AL18" s="21">
        <v>-0.01</v>
      </c>
      <c r="AM18" s="21">
        <v>0.56810000000000005</v>
      </c>
      <c r="AN18" s="21">
        <v>0.81059999999999999</v>
      </c>
      <c r="AP18" s="21">
        <v>-0.30509999999999998</v>
      </c>
      <c r="AQ18" s="21">
        <v>2.86E-2</v>
      </c>
      <c r="AR18" s="21">
        <v>0.1031</v>
      </c>
      <c r="AS18" s="21">
        <v>0.6744</v>
      </c>
      <c r="AT18" s="21">
        <v>0.98309999999999997</v>
      </c>
    </row>
    <row r="19" spans="2:46" x14ac:dyDescent="0.25">
      <c r="B19" s="26" t="s">
        <v>38</v>
      </c>
      <c r="C19" s="21">
        <v>100</v>
      </c>
      <c r="D19" s="21">
        <v>118</v>
      </c>
      <c r="F19" s="31">
        <v>-0.25059999999999999</v>
      </c>
      <c r="G19" s="31">
        <v>-0.19</v>
      </c>
      <c r="H19" s="31">
        <v>-0.15840000000000001</v>
      </c>
      <c r="I19" s="31">
        <v>3.39E-2</v>
      </c>
      <c r="J19" s="31">
        <v>-0.24610000000000001</v>
      </c>
      <c r="K19" s="31"/>
      <c r="L19" s="31">
        <v>-0.51839999999999997</v>
      </c>
      <c r="M19" s="31">
        <v>-0.15429999999999999</v>
      </c>
      <c r="N19" s="31">
        <v>-3.9899999999999998E-2</v>
      </c>
      <c r="O19" s="31">
        <v>0.62419999999999998</v>
      </c>
      <c r="P19" s="31">
        <v>0.81769999999999998</v>
      </c>
      <c r="Q19" s="31"/>
      <c r="R19" s="31">
        <v>-0.26779999999999998</v>
      </c>
      <c r="S19" s="31">
        <v>3.5700000000000003E-2</v>
      </c>
      <c r="T19" s="31">
        <v>0.11840000000000001</v>
      </c>
      <c r="U19" s="31">
        <v>0.59030000000000005</v>
      </c>
      <c r="V19" s="31">
        <v>1.0638000000000001</v>
      </c>
      <c r="Y19" s="26" t="s">
        <v>38</v>
      </c>
      <c r="Z19" s="21">
        <v>100</v>
      </c>
      <c r="AA19" s="21">
        <v>118</v>
      </c>
      <c r="AD19" s="21">
        <v>-0.25059999999999999</v>
      </c>
      <c r="AE19" s="21">
        <v>-0.19</v>
      </c>
      <c r="AF19" s="21">
        <v>-0.15840000000000001</v>
      </c>
      <c r="AG19" s="21">
        <v>3.39E-2</v>
      </c>
      <c r="AH19" s="21">
        <v>-0.24610000000000001</v>
      </c>
      <c r="AJ19" s="21">
        <v>-0.51839999999999997</v>
      </c>
      <c r="AK19" s="21">
        <v>-0.15429999999999999</v>
      </c>
      <c r="AL19" s="21">
        <v>-3.9899999999999998E-2</v>
      </c>
      <c r="AM19" s="21">
        <v>0.62419999999999998</v>
      </c>
      <c r="AN19" s="21">
        <v>0.81769999999999998</v>
      </c>
      <c r="AP19" s="21">
        <v>-0.26779999999999998</v>
      </c>
      <c r="AQ19" s="21">
        <v>3.5700000000000003E-2</v>
      </c>
      <c r="AR19" s="21">
        <v>0.11840000000000001</v>
      </c>
      <c r="AS19" s="21">
        <v>0.59030000000000005</v>
      </c>
      <c r="AT19" s="21">
        <v>1.0638000000000001</v>
      </c>
    </row>
    <row r="20" spans="2:46" x14ac:dyDescent="0.25">
      <c r="B20" s="26" t="s">
        <v>41</v>
      </c>
      <c r="C20" s="21">
        <v>102</v>
      </c>
      <c r="D20" s="21">
        <v>118</v>
      </c>
      <c r="F20" s="31">
        <v>-6.0100000000000001E-2</v>
      </c>
      <c r="G20" s="31">
        <v>-0.1119</v>
      </c>
      <c r="H20" s="31">
        <v>-0.14630000000000001</v>
      </c>
      <c r="I20" s="31">
        <v>-5.7700000000000001E-2</v>
      </c>
      <c r="J20" s="31">
        <v>-0.2109</v>
      </c>
      <c r="K20" s="31"/>
      <c r="L20" s="31">
        <v>-0.34539999999999998</v>
      </c>
      <c r="M20" s="31">
        <v>-0.1019</v>
      </c>
      <c r="N20" s="31">
        <v>-7.9500000000000001E-2</v>
      </c>
      <c r="O20" s="31">
        <v>0.41170000000000001</v>
      </c>
      <c r="P20" s="31">
        <v>0.59809999999999997</v>
      </c>
      <c r="Q20" s="31"/>
      <c r="R20" s="31">
        <v>-0.2853</v>
      </c>
      <c r="S20" s="31">
        <v>1.01E-2</v>
      </c>
      <c r="T20" s="31">
        <v>6.6799999999999998E-2</v>
      </c>
      <c r="U20" s="31">
        <v>0.46939999999999998</v>
      </c>
      <c r="V20" s="31">
        <v>0.80900000000000005</v>
      </c>
      <c r="Y20" s="26" t="s">
        <v>41</v>
      </c>
      <c r="Z20" s="21">
        <v>102</v>
      </c>
      <c r="AA20" s="21">
        <v>118</v>
      </c>
      <c r="AD20" s="21">
        <v>-6.0100000000000001E-2</v>
      </c>
      <c r="AE20" s="21">
        <v>-0.1119</v>
      </c>
      <c r="AF20" s="21">
        <v>-0.14630000000000001</v>
      </c>
      <c r="AG20" s="21">
        <v>-5.7700000000000001E-2</v>
      </c>
      <c r="AH20" s="21">
        <v>-0.2109</v>
      </c>
      <c r="AJ20" s="21">
        <v>-0.34539999999999998</v>
      </c>
      <c r="AK20" s="21">
        <v>-0.1019</v>
      </c>
      <c r="AL20" s="21">
        <v>-7.9500000000000001E-2</v>
      </c>
      <c r="AM20" s="21">
        <v>0.41170000000000001</v>
      </c>
      <c r="AN20" s="21">
        <v>0.59809999999999997</v>
      </c>
      <c r="AP20" s="21">
        <v>-0.2853</v>
      </c>
      <c r="AQ20" s="21">
        <v>1.01E-2</v>
      </c>
      <c r="AR20" s="21">
        <v>6.6799999999999998E-2</v>
      </c>
      <c r="AS20" s="21">
        <v>0.46939999999999998</v>
      </c>
      <c r="AT20" s="21">
        <v>0.80900000000000005</v>
      </c>
    </row>
    <row r="21" spans="2:46" x14ac:dyDescent="0.25">
      <c r="B21" s="26" t="s">
        <v>42</v>
      </c>
      <c r="C21" s="21">
        <v>103</v>
      </c>
      <c r="D21" s="21">
        <v>118</v>
      </c>
      <c r="F21" s="31">
        <v>-8.8700000000000001E-2</v>
      </c>
      <c r="G21" s="31">
        <v>-0.15210000000000001</v>
      </c>
      <c r="H21" s="31">
        <v>-0.21110000000000001</v>
      </c>
      <c r="I21" s="31">
        <v>-7.7399999999999997E-2</v>
      </c>
      <c r="J21" s="31">
        <v>-0.20610000000000001</v>
      </c>
      <c r="K21" s="31"/>
      <c r="L21" s="31">
        <v>-0.34910000000000002</v>
      </c>
      <c r="M21" s="31">
        <v>-9.98E-2</v>
      </c>
      <c r="N21" s="31">
        <v>-0.1191</v>
      </c>
      <c r="O21" s="31">
        <v>0.4199</v>
      </c>
      <c r="P21" s="31">
        <v>0.56459999999999999</v>
      </c>
      <c r="Q21" s="31"/>
      <c r="R21" s="31">
        <v>-0.26040000000000002</v>
      </c>
      <c r="S21" s="31">
        <v>5.2299999999999999E-2</v>
      </c>
      <c r="T21" s="31">
        <v>9.1999999999999998E-2</v>
      </c>
      <c r="U21" s="31">
        <v>0.49740000000000001</v>
      </c>
      <c r="V21" s="31">
        <v>0.77070000000000005</v>
      </c>
      <c r="Y21" s="26" t="s">
        <v>42</v>
      </c>
      <c r="Z21" s="21">
        <v>103</v>
      </c>
      <c r="AA21" s="21">
        <v>118</v>
      </c>
      <c r="AD21" s="21">
        <v>-8.8700000000000001E-2</v>
      </c>
      <c r="AE21" s="21">
        <v>-0.15210000000000001</v>
      </c>
      <c r="AF21" s="21">
        <v>-0.21110000000000001</v>
      </c>
      <c r="AG21" s="21">
        <v>-7.7399999999999997E-2</v>
      </c>
      <c r="AH21" s="21">
        <v>-0.20610000000000001</v>
      </c>
      <c r="AJ21" s="21">
        <v>-0.34910000000000002</v>
      </c>
      <c r="AK21" s="21">
        <v>-9.98E-2</v>
      </c>
      <c r="AL21" s="21">
        <v>-0.1191</v>
      </c>
      <c r="AM21" s="21">
        <v>0.4199</v>
      </c>
      <c r="AN21" s="21">
        <v>0.56459999999999999</v>
      </c>
      <c r="AP21" s="21">
        <v>-0.26040000000000002</v>
      </c>
      <c r="AQ21" s="21">
        <v>5.2299999999999999E-2</v>
      </c>
      <c r="AR21" s="21">
        <v>9.1999999999999998E-2</v>
      </c>
      <c r="AS21" s="21">
        <v>0.49740000000000001</v>
      </c>
      <c r="AT21" s="21">
        <v>0.77070000000000005</v>
      </c>
    </row>
    <row r="22" spans="2:46" x14ac:dyDescent="0.25">
      <c r="B22" s="26" t="s">
        <v>43</v>
      </c>
      <c r="C22" s="21">
        <v>109</v>
      </c>
      <c r="D22" s="21">
        <v>118</v>
      </c>
      <c r="F22" s="31">
        <v>-0.19650000000000001</v>
      </c>
      <c r="G22" s="31">
        <v>-0.1883</v>
      </c>
      <c r="H22" s="31">
        <v>-0.3085</v>
      </c>
      <c r="I22" s="31">
        <v>-0.1784</v>
      </c>
      <c r="J22" s="31">
        <v>-0.32879999999999998</v>
      </c>
      <c r="K22" s="31"/>
      <c r="L22" s="31">
        <v>-0.3332</v>
      </c>
      <c r="M22" s="31">
        <v>-0.11459999999999999</v>
      </c>
      <c r="N22" s="31">
        <v>-0.2369</v>
      </c>
      <c r="O22" s="31">
        <v>-0.1716</v>
      </c>
      <c r="P22" s="31">
        <v>-0.26169999999999999</v>
      </c>
      <c r="Q22" s="31"/>
      <c r="R22" s="31">
        <v>-0.13669999999999999</v>
      </c>
      <c r="S22" s="31">
        <v>7.3700000000000002E-2</v>
      </c>
      <c r="T22" s="31">
        <v>7.1599999999999997E-2</v>
      </c>
      <c r="U22" s="31">
        <v>6.8999999999999999E-3</v>
      </c>
      <c r="V22" s="31">
        <v>6.7100000000000007E-2</v>
      </c>
      <c r="Y22" s="26" t="s">
        <v>43</v>
      </c>
      <c r="Z22" s="21">
        <v>109</v>
      </c>
      <c r="AA22" s="21">
        <v>118</v>
      </c>
      <c r="AD22" s="21">
        <v>-0.19650000000000001</v>
      </c>
      <c r="AE22" s="21">
        <v>-0.1883</v>
      </c>
      <c r="AF22" s="21">
        <v>-0.3085</v>
      </c>
      <c r="AG22" s="21">
        <v>-0.1784</v>
      </c>
      <c r="AH22" s="21">
        <v>-0.32879999999999998</v>
      </c>
      <c r="AJ22" s="21">
        <v>-0.3332</v>
      </c>
      <c r="AK22" s="21">
        <v>-0.11459999999999999</v>
      </c>
      <c r="AL22" s="21">
        <v>-0.2369</v>
      </c>
      <c r="AM22" s="21">
        <v>-0.1716</v>
      </c>
      <c r="AN22" s="21">
        <v>-0.26169999999999999</v>
      </c>
      <c r="AP22" s="21">
        <v>-0.13669999999999999</v>
      </c>
      <c r="AQ22" s="21">
        <v>7.3700000000000002E-2</v>
      </c>
      <c r="AR22" s="21">
        <v>7.1599999999999997E-2</v>
      </c>
      <c r="AS22" s="21">
        <v>6.8999999999999999E-3</v>
      </c>
      <c r="AT22" s="21">
        <v>6.7100000000000007E-2</v>
      </c>
    </row>
    <row r="23" spans="2:46" x14ac:dyDescent="0.25">
      <c r="B23" s="26" t="s">
        <v>44</v>
      </c>
      <c r="C23" s="21">
        <v>118</v>
      </c>
      <c r="D23" s="21">
        <v>135</v>
      </c>
      <c r="F23" s="31">
        <v>-3.6700000000000003E-2</v>
      </c>
      <c r="G23" s="31">
        <v>-4.4200000000000003E-2</v>
      </c>
      <c r="H23" s="31">
        <v>-0.10580000000000001</v>
      </c>
      <c r="I23" s="31">
        <v>-0.16950000000000001</v>
      </c>
      <c r="J23" s="31">
        <v>-1.5100000000000001E-2</v>
      </c>
      <c r="K23" s="31"/>
      <c r="L23" s="31">
        <v>0.45700000000000002</v>
      </c>
      <c r="M23" s="31">
        <v>0.58440000000000003</v>
      </c>
      <c r="N23" s="31">
        <v>0.88849999999999996</v>
      </c>
      <c r="O23" s="31">
        <v>2.1116000000000001</v>
      </c>
      <c r="P23" s="31">
        <v>2.8774999999999999</v>
      </c>
      <c r="Q23" s="31"/>
      <c r="R23" s="31">
        <v>0.49370000000000003</v>
      </c>
      <c r="S23" s="31">
        <v>0.62870000000000004</v>
      </c>
      <c r="T23" s="31">
        <v>0.99429999999999996</v>
      </c>
      <c r="U23" s="31">
        <v>2.2810999999999999</v>
      </c>
      <c r="V23" s="31">
        <v>2.8927</v>
      </c>
      <c r="Y23" s="26" t="s">
        <v>44</v>
      </c>
      <c r="Z23" s="21">
        <v>118</v>
      </c>
      <c r="AA23" s="21">
        <v>135</v>
      </c>
      <c r="AD23" s="21">
        <v>-3.6700000000000003E-2</v>
      </c>
      <c r="AE23" s="21">
        <v>-4.4200000000000003E-2</v>
      </c>
      <c r="AF23" s="21">
        <v>-0.10580000000000001</v>
      </c>
      <c r="AG23" s="21">
        <v>-0.16950000000000001</v>
      </c>
      <c r="AH23" s="21">
        <v>-1.5100000000000001E-2</v>
      </c>
      <c r="AJ23" s="21">
        <v>0.45700000000000002</v>
      </c>
      <c r="AK23" s="21">
        <v>0.58440000000000003</v>
      </c>
      <c r="AL23" s="21">
        <v>0.88849999999999996</v>
      </c>
      <c r="AM23" s="21">
        <v>2.1116000000000001</v>
      </c>
      <c r="AN23" s="21">
        <v>2.8774999999999999</v>
      </c>
      <c r="AP23" s="21">
        <v>0.49370000000000003</v>
      </c>
      <c r="AQ23" s="21">
        <v>0.62870000000000004</v>
      </c>
      <c r="AR23" s="21">
        <v>0.99429999999999996</v>
      </c>
      <c r="AS23" s="21">
        <v>2.2810999999999999</v>
      </c>
      <c r="AT23" s="21">
        <v>2.8927</v>
      </c>
    </row>
    <row r="24" spans="2:46" x14ac:dyDescent="0.25">
      <c r="B24" s="26" t="s">
        <v>45</v>
      </c>
      <c r="C24" s="21">
        <v>119</v>
      </c>
      <c r="D24" s="21">
        <v>135</v>
      </c>
      <c r="F24" s="31">
        <v>-0.13109999999999999</v>
      </c>
      <c r="G24" s="31">
        <v>-0.12570000000000001</v>
      </c>
      <c r="H24" s="31">
        <v>-0.1696</v>
      </c>
      <c r="I24" s="31">
        <v>-0.13200000000000001</v>
      </c>
      <c r="J24" s="31">
        <v>-0.18609999999999999</v>
      </c>
      <c r="K24" s="31"/>
      <c r="L24" s="31">
        <v>0.65969999999999995</v>
      </c>
      <c r="M24" s="31">
        <v>0.74199999999999999</v>
      </c>
      <c r="N24" s="31">
        <v>1.1056999999999999</v>
      </c>
      <c r="O24" s="31">
        <v>2.3092999999999999</v>
      </c>
      <c r="P24" s="31">
        <v>2.7425000000000002</v>
      </c>
      <c r="Q24" s="31"/>
      <c r="R24" s="31">
        <v>0.79079999999999995</v>
      </c>
      <c r="S24" s="31">
        <v>0.86770000000000003</v>
      </c>
      <c r="T24" s="31">
        <v>1.2753000000000001</v>
      </c>
      <c r="U24" s="31">
        <v>2.4413</v>
      </c>
      <c r="V24" s="31">
        <v>2.9285999999999999</v>
      </c>
      <c r="Y24" s="26" t="s">
        <v>45</v>
      </c>
      <c r="Z24" s="21">
        <v>119</v>
      </c>
      <c r="AA24" s="21">
        <v>135</v>
      </c>
      <c r="AD24" s="21">
        <v>-0.13109999999999999</v>
      </c>
      <c r="AE24" s="21">
        <v>-0.12570000000000001</v>
      </c>
      <c r="AF24" s="21">
        <v>-0.1696</v>
      </c>
      <c r="AG24" s="21">
        <v>-0.13200000000000001</v>
      </c>
      <c r="AH24" s="21">
        <v>-0.18609999999999999</v>
      </c>
      <c r="AJ24" s="21">
        <v>0.65969999999999995</v>
      </c>
      <c r="AK24" s="21">
        <v>0.74199999999999999</v>
      </c>
      <c r="AL24" s="21">
        <v>1.1056999999999999</v>
      </c>
      <c r="AM24" s="21">
        <v>2.3092999999999999</v>
      </c>
      <c r="AN24" s="21">
        <v>2.7425000000000002</v>
      </c>
      <c r="AP24" s="21">
        <v>0.79079999999999995</v>
      </c>
      <c r="AQ24" s="21">
        <v>0.86770000000000003</v>
      </c>
      <c r="AR24" s="21">
        <v>1.2753000000000001</v>
      </c>
      <c r="AS24" s="21">
        <v>2.4413</v>
      </c>
      <c r="AT24" s="21">
        <v>2.9285999999999999</v>
      </c>
    </row>
    <row r="25" spans="2:46" x14ac:dyDescent="0.25">
      <c r="B25" s="26" t="s">
        <v>46</v>
      </c>
      <c r="C25" s="21">
        <v>119</v>
      </c>
      <c r="D25" s="21">
        <v>136</v>
      </c>
      <c r="F25" s="31">
        <v>-7.2499999999999995E-2</v>
      </c>
      <c r="G25" s="31">
        <v>-3.9399999999999998E-2</v>
      </c>
      <c r="H25" s="31">
        <v>-7.8200000000000006E-2</v>
      </c>
      <c r="I25" s="31">
        <v>-6.2E-2</v>
      </c>
      <c r="J25" s="31">
        <v>-0.15229999999999999</v>
      </c>
      <c r="K25" s="31"/>
      <c r="L25" s="31">
        <v>0.6159</v>
      </c>
      <c r="M25" s="31">
        <v>0.74239999999999995</v>
      </c>
      <c r="N25" s="31">
        <v>1.2515000000000001</v>
      </c>
      <c r="O25" s="31">
        <v>2.9657</v>
      </c>
      <c r="P25" s="31">
        <v>3.3574000000000002</v>
      </c>
      <c r="Q25" s="31"/>
      <c r="R25" s="31">
        <v>0.68840000000000001</v>
      </c>
      <c r="S25" s="31">
        <v>0.78180000000000005</v>
      </c>
      <c r="T25" s="31">
        <v>1.3297000000000001</v>
      </c>
      <c r="U25" s="31">
        <v>3.0276999999999998</v>
      </c>
      <c r="V25" s="31">
        <v>3.5097</v>
      </c>
      <c r="Y25" s="26" t="s">
        <v>46</v>
      </c>
      <c r="Z25" s="21">
        <v>119</v>
      </c>
      <c r="AA25" s="21">
        <v>136</v>
      </c>
      <c r="AD25" s="21">
        <v>-7.2499999999999995E-2</v>
      </c>
      <c r="AE25" s="21">
        <v>-3.9399999999999998E-2</v>
      </c>
      <c r="AF25" s="21">
        <v>-7.8200000000000006E-2</v>
      </c>
      <c r="AG25" s="21">
        <v>-6.2E-2</v>
      </c>
      <c r="AH25" s="21">
        <v>-0.15229999999999999</v>
      </c>
      <c r="AJ25" s="21">
        <v>0.6159</v>
      </c>
      <c r="AK25" s="21">
        <v>0.74239999999999995</v>
      </c>
      <c r="AL25" s="21">
        <v>1.2515000000000001</v>
      </c>
      <c r="AM25" s="21">
        <v>2.9657</v>
      </c>
      <c r="AN25" s="21">
        <v>3.3574000000000002</v>
      </c>
      <c r="AP25" s="21">
        <v>0.68840000000000001</v>
      </c>
      <c r="AQ25" s="21">
        <v>0.78180000000000005</v>
      </c>
      <c r="AR25" s="21">
        <v>1.3297000000000001</v>
      </c>
      <c r="AS25" s="21">
        <v>3.0276999999999998</v>
      </c>
      <c r="AT25" s="21">
        <v>3.5097</v>
      </c>
    </row>
    <row r="26" spans="2:46" x14ac:dyDescent="0.25">
      <c r="B26" s="26" t="s">
        <v>48</v>
      </c>
      <c r="C26" s="21">
        <v>122</v>
      </c>
      <c r="D26" s="21">
        <v>135</v>
      </c>
      <c r="F26" s="31">
        <v>-0.26150000000000001</v>
      </c>
      <c r="G26" s="31">
        <v>-0.223</v>
      </c>
      <c r="H26" s="31">
        <v>-0.27479999999999999</v>
      </c>
      <c r="I26" s="31">
        <v>-0.2011</v>
      </c>
      <c r="J26" s="31">
        <v>-0.43269999999999997</v>
      </c>
      <c r="K26" s="31"/>
      <c r="L26" s="31">
        <v>0.67259999999999998</v>
      </c>
      <c r="M26" s="31">
        <v>0.751</v>
      </c>
      <c r="N26" s="31">
        <v>0.94920000000000004</v>
      </c>
      <c r="O26" s="31">
        <v>1.4265000000000001</v>
      </c>
      <c r="P26" s="31">
        <v>1.5706</v>
      </c>
      <c r="Q26" s="31"/>
      <c r="R26" s="31">
        <v>0.93410000000000004</v>
      </c>
      <c r="S26" s="31">
        <v>0.97399999999999998</v>
      </c>
      <c r="T26" s="31">
        <v>1.224</v>
      </c>
      <c r="U26" s="31">
        <v>1.6275999999999999</v>
      </c>
      <c r="V26" s="31">
        <v>2.0032999999999999</v>
      </c>
      <c r="Y26" s="26" t="s">
        <v>48</v>
      </c>
      <c r="Z26" s="21">
        <v>122</v>
      </c>
      <c r="AA26" s="21">
        <v>135</v>
      </c>
      <c r="AD26" s="21">
        <v>-0.26150000000000001</v>
      </c>
      <c r="AE26" s="21">
        <v>-0.223</v>
      </c>
      <c r="AF26" s="21">
        <v>-0.27479999999999999</v>
      </c>
      <c r="AG26" s="21">
        <v>-0.2011</v>
      </c>
      <c r="AH26" s="21">
        <v>-0.43269999999999997</v>
      </c>
      <c r="AJ26" s="21">
        <v>0.67259999999999998</v>
      </c>
      <c r="AK26" s="21">
        <v>0.751</v>
      </c>
      <c r="AL26" s="21">
        <v>0.94920000000000004</v>
      </c>
      <c r="AM26" s="21">
        <v>1.4265000000000001</v>
      </c>
      <c r="AN26" s="21">
        <v>1.5706</v>
      </c>
      <c r="AP26" s="21">
        <v>0.93410000000000004</v>
      </c>
      <c r="AQ26" s="21">
        <v>0.97399999999999998</v>
      </c>
      <c r="AR26" s="21">
        <v>1.224</v>
      </c>
      <c r="AS26" s="21">
        <v>1.6275999999999999</v>
      </c>
      <c r="AT26" s="21">
        <v>2.0032999999999999</v>
      </c>
    </row>
    <row r="27" spans="2:46" x14ac:dyDescent="0.25">
      <c r="B27" s="26" t="s">
        <v>49</v>
      </c>
      <c r="C27" s="21">
        <v>123</v>
      </c>
      <c r="D27" s="21">
        <v>135</v>
      </c>
      <c r="F27" s="31">
        <v>-0.22239999999999999</v>
      </c>
      <c r="G27" s="31">
        <v>-0.19969999999999999</v>
      </c>
      <c r="H27" s="31">
        <v>-0.2152</v>
      </c>
      <c r="I27" s="31">
        <v>-0.2671</v>
      </c>
      <c r="J27" s="31">
        <v>-0.28439999999999999</v>
      </c>
      <c r="K27" s="31"/>
      <c r="L27" s="31">
        <v>0.73380000000000001</v>
      </c>
      <c r="M27" s="31">
        <v>0.84770000000000001</v>
      </c>
      <c r="N27" s="31">
        <v>0.9627</v>
      </c>
      <c r="O27" s="31">
        <v>1.5345</v>
      </c>
      <c r="P27" s="31">
        <v>1.8404</v>
      </c>
      <c r="Q27" s="31"/>
      <c r="R27" s="31">
        <v>0.95630000000000004</v>
      </c>
      <c r="S27" s="31">
        <v>1.0474000000000001</v>
      </c>
      <c r="T27" s="31">
        <v>1.1779999999999999</v>
      </c>
      <c r="U27" s="31">
        <v>1.8016000000000001</v>
      </c>
      <c r="V27" s="31">
        <v>2.1248</v>
      </c>
      <c r="Y27" s="26" t="s">
        <v>49</v>
      </c>
      <c r="Z27" s="21">
        <v>123</v>
      </c>
      <c r="AA27" s="21">
        <v>135</v>
      </c>
      <c r="AD27" s="21">
        <v>-0.22239999999999999</v>
      </c>
      <c r="AE27" s="21">
        <v>-0.19969999999999999</v>
      </c>
      <c r="AF27" s="21">
        <v>-0.2152</v>
      </c>
      <c r="AG27" s="21">
        <v>-0.2671</v>
      </c>
      <c r="AH27" s="21">
        <v>-0.28439999999999999</v>
      </c>
      <c r="AJ27" s="21">
        <v>0.73380000000000001</v>
      </c>
      <c r="AK27" s="21">
        <v>0.84770000000000001</v>
      </c>
      <c r="AL27" s="21">
        <v>0.9627</v>
      </c>
      <c r="AM27" s="21">
        <v>1.5345</v>
      </c>
      <c r="AN27" s="21">
        <v>1.8404</v>
      </c>
      <c r="AP27" s="21">
        <v>0.95630000000000004</v>
      </c>
      <c r="AQ27" s="21">
        <v>1.0474000000000001</v>
      </c>
      <c r="AR27" s="21">
        <v>1.1779999999999999</v>
      </c>
      <c r="AS27" s="21">
        <v>1.8016000000000001</v>
      </c>
      <c r="AT27" s="21">
        <v>2.1248</v>
      </c>
    </row>
    <row r="28" spans="2:46" x14ac:dyDescent="0.25">
      <c r="B28" s="26" t="s">
        <v>50</v>
      </c>
      <c r="C28" s="21">
        <v>124</v>
      </c>
      <c r="D28" s="21">
        <v>135</v>
      </c>
      <c r="F28" s="31">
        <v>-0.24429999999999999</v>
      </c>
      <c r="G28" s="31">
        <v>-0.31440000000000001</v>
      </c>
      <c r="H28" s="31">
        <v>-0.28639999999999999</v>
      </c>
      <c r="I28" s="31">
        <v>-0.3402</v>
      </c>
      <c r="J28" s="31">
        <v>-0.45550000000000002</v>
      </c>
      <c r="K28" s="31"/>
      <c r="L28" s="31">
        <v>0.75409999999999999</v>
      </c>
      <c r="M28" s="31">
        <v>0.80789999999999995</v>
      </c>
      <c r="N28" s="31">
        <v>1.0518000000000001</v>
      </c>
      <c r="O28" s="31">
        <v>1.5310999999999999</v>
      </c>
      <c r="P28" s="31">
        <v>1.7150000000000001</v>
      </c>
      <c r="Q28" s="31"/>
      <c r="R28" s="31">
        <v>0.99839999999999995</v>
      </c>
      <c r="S28" s="31">
        <v>1.1223000000000001</v>
      </c>
      <c r="T28" s="31">
        <v>1.3382000000000001</v>
      </c>
      <c r="U28" s="31">
        <v>1.8712</v>
      </c>
      <c r="V28" s="31">
        <v>2.1705000000000001</v>
      </c>
      <c r="Y28" s="26" t="s">
        <v>50</v>
      </c>
      <c r="Z28" s="21">
        <v>124</v>
      </c>
      <c r="AA28" s="21">
        <v>135</v>
      </c>
      <c r="AD28" s="21">
        <v>-0.24429999999999999</v>
      </c>
      <c r="AE28" s="21">
        <v>-0.31440000000000001</v>
      </c>
      <c r="AF28" s="21">
        <v>-0.28639999999999999</v>
      </c>
      <c r="AG28" s="21">
        <v>-0.3402</v>
      </c>
      <c r="AH28" s="21">
        <v>-0.45550000000000002</v>
      </c>
      <c r="AJ28" s="21">
        <v>0.75409999999999999</v>
      </c>
      <c r="AK28" s="21">
        <v>0.80789999999999995</v>
      </c>
      <c r="AL28" s="21">
        <v>1.0518000000000001</v>
      </c>
      <c r="AM28" s="21">
        <v>1.5310999999999999</v>
      </c>
      <c r="AN28" s="21">
        <v>1.7150000000000001</v>
      </c>
      <c r="AP28" s="21">
        <v>0.99839999999999995</v>
      </c>
      <c r="AQ28" s="21">
        <v>1.1223000000000001</v>
      </c>
      <c r="AR28" s="21">
        <v>1.3382000000000001</v>
      </c>
      <c r="AS28" s="21">
        <v>1.8712</v>
      </c>
      <c r="AT28" s="21">
        <v>2.1705000000000001</v>
      </c>
    </row>
    <row r="29" spans="2:46" x14ac:dyDescent="0.25">
      <c r="B29" s="26" t="s">
        <v>47</v>
      </c>
      <c r="C29" s="21">
        <v>119</v>
      </c>
      <c r="D29" s="21">
        <v>144</v>
      </c>
      <c r="F29" s="31">
        <v>-0.1099</v>
      </c>
      <c r="G29" s="31">
        <v>-0.11990000000000001</v>
      </c>
      <c r="H29" s="31">
        <v>-0.20680000000000001</v>
      </c>
      <c r="I29" s="31">
        <v>-0.114</v>
      </c>
      <c r="J29" s="31">
        <v>-0.24909999999999999</v>
      </c>
      <c r="K29" s="31"/>
      <c r="L29" s="31">
        <v>0.87009999999999998</v>
      </c>
      <c r="M29" s="31">
        <v>1.1194</v>
      </c>
      <c r="N29" s="31">
        <v>1.5390999999999999</v>
      </c>
      <c r="O29" s="31">
        <v>3.8542999999999998</v>
      </c>
      <c r="P29" s="31">
        <v>4.5846999999999998</v>
      </c>
      <c r="Q29" s="31"/>
      <c r="R29" s="31">
        <v>0.98</v>
      </c>
      <c r="S29" s="31">
        <v>1.2392000000000001</v>
      </c>
      <c r="T29" s="31">
        <v>1.7459</v>
      </c>
      <c r="U29" s="31">
        <v>3.9681999999999999</v>
      </c>
      <c r="V29" s="31">
        <v>4.8338000000000001</v>
      </c>
      <c r="Y29" s="26" t="s">
        <v>47</v>
      </c>
      <c r="Z29" s="21">
        <v>119</v>
      </c>
      <c r="AA29" s="21">
        <v>144</v>
      </c>
      <c r="AD29" s="21">
        <v>-0.1099</v>
      </c>
      <c r="AE29" s="21">
        <v>-0.11990000000000001</v>
      </c>
      <c r="AF29" s="21">
        <v>-0.20680000000000001</v>
      </c>
      <c r="AG29" s="21">
        <v>-0.114</v>
      </c>
      <c r="AH29" s="21">
        <v>-0.24909999999999999</v>
      </c>
      <c r="AJ29" s="21">
        <v>0.87009999999999998</v>
      </c>
      <c r="AK29" s="21">
        <v>1.1194</v>
      </c>
      <c r="AL29" s="21">
        <v>1.5390999999999999</v>
      </c>
      <c r="AM29" s="21">
        <v>3.8542999999999998</v>
      </c>
      <c r="AN29" s="21">
        <v>4.5846999999999998</v>
      </c>
      <c r="AP29" s="21">
        <v>0.98</v>
      </c>
      <c r="AQ29" s="21">
        <v>1.2392000000000001</v>
      </c>
      <c r="AR29" s="21">
        <v>1.7459</v>
      </c>
      <c r="AS29" s="21">
        <v>3.9681999999999999</v>
      </c>
      <c r="AT29" s="21">
        <v>4.8338000000000001</v>
      </c>
    </row>
    <row r="30" spans="2:46" x14ac:dyDescent="0.25">
      <c r="B30" s="26" t="s">
        <v>51</v>
      </c>
      <c r="C30" s="21">
        <v>136</v>
      </c>
      <c r="D30" s="21">
        <v>144</v>
      </c>
      <c r="F30" s="31">
        <v>-0.10340000000000001</v>
      </c>
      <c r="G30" s="31">
        <v>-0.1061</v>
      </c>
      <c r="H30" s="31">
        <v>-0.1203</v>
      </c>
      <c r="I30" s="31">
        <v>-8.9200000000000002E-2</v>
      </c>
      <c r="J30" s="31">
        <v>-7.9799999999999996E-2</v>
      </c>
      <c r="K30" s="31"/>
      <c r="L30" s="31">
        <v>0.42980000000000002</v>
      </c>
      <c r="M30" s="31">
        <v>0.54359999999999997</v>
      </c>
      <c r="N30" s="31">
        <v>0.39369999999999999</v>
      </c>
      <c r="O30" s="31">
        <v>0.83699999999999997</v>
      </c>
      <c r="P30" s="31">
        <v>0.875</v>
      </c>
      <c r="Q30" s="31"/>
      <c r="R30" s="31">
        <v>0.53320000000000001</v>
      </c>
      <c r="S30" s="31">
        <v>0.64970000000000006</v>
      </c>
      <c r="T30" s="31">
        <v>0.51390000000000002</v>
      </c>
      <c r="U30" s="31">
        <v>0.92620000000000002</v>
      </c>
      <c r="V30" s="31">
        <v>0.95479999999999998</v>
      </c>
      <c r="Y30" s="26" t="s">
        <v>51</v>
      </c>
      <c r="Z30" s="21">
        <v>136</v>
      </c>
      <c r="AA30" s="21">
        <v>144</v>
      </c>
      <c r="AD30" s="21">
        <v>-0.10340000000000001</v>
      </c>
      <c r="AE30" s="21">
        <v>-0.1061</v>
      </c>
      <c r="AF30" s="21">
        <v>-0.1203</v>
      </c>
      <c r="AG30" s="21">
        <v>-8.9200000000000002E-2</v>
      </c>
      <c r="AH30" s="21">
        <v>-7.9799999999999996E-2</v>
      </c>
      <c r="AJ30" s="21">
        <v>0.42980000000000002</v>
      </c>
      <c r="AK30" s="21">
        <v>0.54359999999999997</v>
      </c>
      <c r="AL30" s="21">
        <v>0.39369999999999999</v>
      </c>
      <c r="AM30" s="21">
        <v>0.83699999999999997</v>
      </c>
      <c r="AN30" s="21">
        <v>0.875</v>
      </c>
      <c r="AP30" s="21">
        <v>0.53320000000000001</v>
      </c>
      <c r="AQ30" s="21">
        <v>0.64970000000000006</v>
      </c>
      <c r="AR30" s="21">
        <v>0.51390000000000002</v>
      </c>
      <c r="AS30" s="21">
        <v>0.92620000000000002</v>
      </c>
      <c r="AT30" s="21">
        <v>0.95479999999999998</v>
      </c>
    </row>
    <row r="31" spans="2:46" x14ac:dyDescent="0.25">
      <c r="B31" s="26" t="s">
        <v>52</v>
      </c>
      <c r="C31" s="21">
        <v>147</v>
      </c>
      <c r="D31" s="21">
        <v>158</v>
      </c>
      <c r="F31" s="31">
        <v>-4.3299999999999998E-2</v>
      </c>
      <c r="G31" s="31">
        <v>-6.8599999999999994E-2</v>
      </c>
      <c r="H31" s="31">
        <v>-0.16439999999999999</v>
      </c>
      <c r="I31" s="31">
        <v>-9.9400000000000002E-2</v>
      </c>
      <c r="J31" s="31">
        <v>-5.8500000000000003E-2</v>
      </c>
      <c r="K31" s="31"/>
      <c r="L31" s="31">
        <v>0.51870000000000005</v>
      </c>
      <c r="M31" s="31">
        <v>0.3145</v>
      </c>
      <c r="N31" s="31">
        <v>-5.4899999999999997E-2</v>
      </c>
      <c r="O31" s="31">
        <v>0.20039999999999999</v>
      </c>
      <c r="P31" s="31">
        <v>0.50990000000000002</v>
      </c>
      <c r="Q31" s="31"/>
      <c r="R31" s="31">
        <v>0.56200000000000006</v>
      </c>
      <c r="S31" s="31">
        <v>0.38300000000000001</v>
      </c>
      <c r="T31" s="31">
        <v>0.1095</v>
      </c>
      <c r="U31" s="31">
        <v>0.29980000000000001</v>
      </c>
      <c r="V31" s="31">
        <v>0.56840000000000002</v>
      </c>
      <c r="Y31" s="26" t="s">
        <v>52</v>
      </c>
      <c r="Z31" s="21">
        <v>147</v>
      </c>
      <c r="AA31" s="21">
        <v>158</v>
      </c>
      <c r="AD31" s="21">
        <v>-4.3299999999999998E-2</v>
      </c>
      <c r="AE31" s="21">
        <v>-6.8599999999999994E-2</v>
      </c>
      <c r="AF31" s="21">
        <v>-0.16439999999999999</v>
      </c>
      <c r="AG31" s="21">
        <v>-9.9400000000000002E-2</v>
      </c>
      <c r="AH31" s="21">
        <v>-5.8500000000000003E-2</v>
      </c>
      <c r="AJ31" s="21">
        <v>0.51870000000000005</v>
      </c>
      <c r="AK31" s="21">
        <v>0.3145</v>
      </c>
      <c r="AL31" s="21">
        <v>-5.4899999999999997E-2</v>
      </c>
      <c r="AM31" s="21">
        <v>0.20039999999999999</v>
      </c>
      <c r="AN31" s="21">
        <v>0.50990000000000002</v>
      </c>
      <c r="AP31" s="21">
        <v>0.56200000000000006</v>
      </c>
      <c r="AQ31" s="21">
        <v>0.38300000000000001</v>
      </c>
      <c r="AR31" s="21">
        <v>0.1095</v>
      </c>
      <c r="AS31" s="21">
        <v>0.29980000000000001</v>
      </c>
      <c r="AT31" s="21">
        <v>0.56840000000000002</v>
      </c>
    </row>
    <row r="32" spans="2:46" x14ac:dyDescent="0.25">
      <c r="B32" s="26" t="s">
        <v>55</v>
      </c>
      <c r="C32" s="21">
        <v>149</v>
      </c>
      <c r="D32" s="21">
        <v>159</v>
      </c>
      <c r="F32" s="31">
        <v>3.0200000000000001E-2</v>
      </c>
      <c r="G32" s="31">
        <v>-5.8500000000000003E-2</v>
      </c>
      <c r="H32" s="31">
        <v>-0.1527</v>
      </c>
      <c r="I32" s="31">
        <v>-0.11269999999999999</v>
      </c>
      <c r="J32" s="31">
        <v>-9.6699999999999994E-2</v>
      </c>
      <c r="K32" s="31"/>
      <c r="L32" s="31">
        <v>0.54720000000000002</v>
      </c>
      <c r="M32" s="31">
        <v>0.28310000000000002</v>
      </c>
      <c r="N32" s="31">
        <v>-5.16E-2</v>
      </c>
      <c r="O32" s="31">
        <v>0.20269999999999999</v>
      </c>
      <c r="P32" s="31">
        <v>0.40489999999999998</v>
      </c>
      <c r="Q32" s="31"/>
      <c r="R32" s="31">
        <v>0.51690000000000003</v>
      </c>
      <c r="S32" s="31">
        <v>0.34150000000000003</v>
      </c>
      <c r="T32" s="31">
        <v>0.1011</v>
      </c>
      <c r="U32" s="31">
        <v>0.31540000000000001</v>
      </c>
      <c r="V32" s="31">
        <v>0.50160000000000005</v>
      </c>
      <c r="Y32" s="26" t="s">
        <v>55</v>
      </c>
      <c r="Z32" s="21">
        <v>149</v>
      </c>
      <c r="AA32" s="21">
        <v>159</v>
      </c>
      <c r="AD32" s="21">
        <v>3.0200000000000001E-2</v>
      </c>
      <c r="AE32" s="21">
        <v>-5.8500000000000003E-2</v>
      </c>
      <c r="AF32" s="21">
        <v>-0.1527</v>
      </c>
      <c r="AG32" s="21">
        <v>-0.11269999999999999</v>
      </c>
      <c r="AH32" s="21">
        <v>-9.6699999999999994E-2</v>
      </c>
      <c r="AJ32" s="21">
        <v>0.54720000000000002</v>
      </c>
      <c r="AK32" s="21">
        <v>0.28310000000000002</v>
      </c>
      <c r="AL32" s="21">
        <v>-5.16E-2</v>
      </c>
      <c r="AM32" s="21">
        <v>0.20269999999999999</v>
      </c>
      <c r="AN32" s="21">
        <v>0.40489999999999998</v>
      </c>
      <c r="AP32" s="21">
        <v>0.51690000000000003</v>
      </c>
      <c r="AQ32" s="21">
        <v>0.34150000000000003</v>
      </c>
      <c r="AR32" s="21">
        <v>0.1011</v>
      </c>
      <c r="AS32" s="21">
        <v>0.31540000000000001</v>
      </c>
      <c r="AT32" s="21">
        <v>0.50160000000000005</v>
      </c>
    </row>
    <row r="33" spans="2:46" x14ac:dyDescent="0.25">
      <c r="B33" s="26" t="s">
        <v>53</v>
      </c>
      <c r="C33" s="21">
        <v>148</v>
      </c>
      <c r="D33" s="21">
        <v>161</v>
      </c>
      <c r="F33" s="31">
        <v>-2.5600000000000001E-2</v>
      </c>
      <c r="G33" s="31">
        <v>-7.2499999999999995E-2</v>
      </c>
      <c r="H33" s="31">
        <v>-0.1678</v>
      </c>
      <c r="I33" s="31">
        <v>-8.8999999999999999E-3</v>
      </c>
      <c r="J33" s="31">
        <v>-0.1104</v>
      </c>
      <c r="K33" s="31"/>
      <c r="L33" s="31">
        <v>0.55359999999999998</v>
      </c>
      <c r="M33" s="31">
        <v>0.3478</v>
      </c>
      <c r="N33" s="31">
        <v>-1.7600000000000001E-2</v>
      </c>
      <c r="O33" s="31">
        <v>0.42420000000000002</v>
      </c>
      <c r="P33" s="31">
        <v>0.80779999999999996</v>
      </c>
      <c r="Q33" s="31"/>
      <c r="R33" s="31">
        <v>0.57920000000000005</v>
      </c>
      <c r="S33" s="31">
        <v>0.42030000000000001</v>
      </c>
      <c r="T33" s="31">
        <v>0.15029999999999999</v>
      </c>
      <c r="U33" s="31">
        <v>0.43309999999999998</v>
      </c>
      <c r="V33" s="31">
        <v>0.91820000000000002</v>
      </c>
      <c r="Y33" s="26" t="s">
        <v>53</v>
      </c>
      <c r="Z33" s="21">
        <v>148</v>
      </c>
      <c r="AA33" s="21">
        <v>161</v>
      </c>
      <c r="AD33" s="21">
        <v>-2.5600000000000001E-2</v>
      </c>
      <c r="AE33" s="21">
        <v>-7.2499999999999995E-2</v>
      </c>
      <c r="AF33" s="21">
        <v>-0.1678</v>
      </c>
      <c r="AG33" s="21">
        <v>-8.8999999999999999E-3</v>
      </c>
      <c r="AH33" s="21">
        <v>-0.1104</v>
      </c>
      <c r="AJ33" s="21">
        <v>0.55359999999999998</v>
      </c>
      <c r="AK33" s="21">
        <v>0.3478</v>
      </c>
      <c r="AL33" s="21">
        <v>-1.7600000000000001E-2</v>
      </c>
      <c r="AM33" s="21">
        <v>0.42420000000000002</v>
      </c>
      <c r="AN33" s="21">
        <v>0.80779999999999996</v>
      </c>
      <c r="AP33" s="21">
        <v>0.57920000000000005</v>
      </c>
      <c r="AQ33" s="21">
        <v>0.42030000000000001</v>
      </c>
      <c r="AR33" s="21">
        <v>0.15029999999999999</v>
      </c>
      <c r="AS33" s="21">
        <v>0.43309999999999998</v>
      </c>
      <c r="AT33" s="21">
        <v>0.91820000000000002</v>
      </c>
    </row>
    <row r="34" spans="2:46" x14ac:dyDescent="0.25">
      <c r="B34" s="26" t="s">
        <v>57</v>
      </c>
      <c r="C34" s="21">
        <v>150</v>
      </c>
      <c r="D34" s="21">
        <v>159</v>
      </c>
      <c r="F34" s="31">
        <v>3.6400000000000002E-2</v>
      </c>
      <c r="G34" s="31">
        <v>-2.9000000000000001E-2</v>
      </c>
      <c r="H34" s="31">
        <v>-8.7599999999999997E-2</v>
      </c>
      <c r="I34" s="31">
        <v>-2.29E-2</v>
      </c>
      <c r="J34" s="31">
        <v>-3.1600000000000003E-2</v>
      </c>
      <c r="K34" s="31"/>
      <c r="L34" s="31">
        <v>0.4572</v>
      </c>
      <c r="M34" s="31">
        <v>0.31</v>
      </c>
      <c r="N34" s="31">
        <v>-5.7000000000000002E-3</v>
      </c>
      <c r="O34" s="31">
        <v>0.18340000000000001</v>
      </c>
      <c r="P34" s="31">
        <v>0.37440000000000001</v>
      </c>
      <c r="Q34" s="31"/>
      <c r="R34" s="31">
        <v>0.42070000000000002</v>
      </c>
      <c r="S34" s="31">
        <v>0.33900000000000002</v>
      </c>
      <c r="T34" s="31">
        <v>8.2000000000000003E-2</v>
      </c>
      <c r="U34" s="31">
        <v>0.2064</v>
      </c>
      <c r="V34" s="31">
        <v>0.40600000000000003</v>
      </c>
      <c r="Y34" s="26" t="s">
        <v>57</v>
      </c>
      <c r="Z34" s="21">
        <v>150</v>
      </c>
      <c r="AA34" s="21">
        <v>159</v>
      </c>
      <c r="AD34" s="21">
        <v>3.6400000000000002E-2</v>
      </c>
      <c r="AE34" s="21">
        <v>-2.9000000000000001E-2</v>
      </c>
      <c r="AF34" s="21">
        <v>-8.7599999999999997E-2</v>
      </c>
      <c r="AG34" s="21">
        <v>-2.29E-2</v>
      </c>
      <c r="AH34" s="21">
        <v>-3.1600000000000003E-2</v>
      </c>
      <c r="AJ34" s="21">
        <v>0.4572</v>
      </c>
      <c r="AK34" s="21">
        <v>0.31</v>
      </c>
      <c r="AL34" s="21">
        <v>-5.7000000000000002E-3</v>
      </c>
      <c r="AM34" s="21">
        <v>0.18340000000000001</v>
      </c>
      <c r="AN34" s="21">
        <v>0.37440000000000001</v>
      </c>
      <c r="AP34" s="21">
        <v>0.42070000000000002</v>
      </c>
      <c r="AQ34" s="21">
        <v>0.33900000000000002</v>
      </c>
      <c r="AR34" s="21">
        <v>8.2000000000000003E-2</v>
      </c>
      <c r="AS34" s="21">
        <v>0.2064</v>
      </c>
      <c r="AT34" s="21">
        <v>0.40600000000000003</v>
      </c>
    </row>
    <row r="35" spans="2:46" x14ac:dyDescent="0.25">
      <c r="B35" s="26" t="s">
        <v>60</v>
      </c>
      <c r="C35" s="21">
        <v>151</v>
      </c>
      <c r="D35" s="21">
        <v>159</v>
      </c>
      <c r="F35" s="31">
        <v>7.3000000000000001E-3</v>
      </c>
      <c r="G35" s="31">
        <v>-0.19359999999999999</v>
      </c>
      <c r="H35" s="31">
        <v>-0.21149999999999999</v>
      </c>
      <c r="I35" s="31">
        <v>-6.9800000000000001E-2</v>
      </c>
      <c r="J35" s="31">
        <v>-0.29820000000000002</v>
      </c>
      <c r="K35" s="31"/>
      <c r="L35" s="31">
        <v>0.48780000000000001</v>
      </c>
      <c r="M35" s="31">
        <v>0.28220000000000001</v>
      </c>
      <c r="N35" s="31">
        <v>-2.9000000000000001E-2</v>
      </c>
      <c r="O35" s="31">
        <v>-3.7900000000000003E-2</v>
      </c>
      <c r="P35" s="31">
        <v>-0.1158</v>
      </c>
      <c r="Q35" s="31"/>
      <c r="R35" s="31">
        <v>0.48049999999999998</v>
      </c>
      <c r="S35" s="31">
        <v>0.4758</v>
      </c>
      <c r="T35" s="31">
        <v>0.1825</v>
      </c>
      <c r="U35" s="31">
        <v>3.1899999999999998E-2</v>
      </c>
      <c r="V35" s="31">
        <v>0.18240000000000001</v>
      </c>
      <c r="Y35" s="26" t="s">
        <v>60</v>
      </c>
      <c r="Z35" s="21">
        <v>151</v>
      </c>
      <c r="AA35" s="21">
        <v>159</v>
      </c>
      <c r="AD35" s="21">
        <v>7.3000000000000001E-3</v>
      </c>
      <c r="AE35" s="21">
        <v>-0.19359999999999999</v>
      </c>
      <c r="AF35" s="21">
        <v>-0.21149999999999999</v>
      </c>
      <c r="AG35" s="21">
        <v>-6.9800000000000001E-2</v>
      </c>
      <c r="AH35" s="21">
        <v>-0.29820000000000002</v>
      </c>
      <c r="AJ35" s="21">
        <v>0.48780000000000001</v>
      </c>
      <c r="AK35" s="21">
        <v>0.28220000000000001</v>
      </c>
      <c r="AL35" s="21">
        <v>-2.9000000000000001E-2</v>
      </c>
      <c r="AM35" s="21">
        <v>-3.7900000000000003E-2</v>
      </c>
      <c r="AN35" s="21">
        <v>-0.1158</v>
      </c>
      <c r="AP35" s="21">
        <v>0.48049999999999998</v>
      </c>
      <c r="AQ35" s="21">
        <v>0.4758</v>
      </c>
      <c r="AR35" s="21">
        <v>0.1825</v>
      </c>
      <c r="AS35" s="21">
        <v>3.1899999999999998E-2</v>
      </c>
      <c r="AT35" s="21">
        <v>0.18240000000000001</v>
      </c>
    </row>
    <row r="36" spans="2:46" x14ac:dyDescent="0.25">
      <c r="B36" s="26" t="s">
        <v>54</v>
      </c>
      <c r="C36" s="21">
        <v>148</v>
      </c>
      <c r="D36" s="21">
        <v>172</v>
      </c>
      <c r="F36" s="31">
        <v>2.5499999999999998E-2</v>
      </c>
      <c r="G36" s="31">
        <v>-2.8000000000000001E-2</v>
      </c>
      <c r="H36" s="31">
        <v>-9.4399999999999998E-2</v>
      </c>
      <c r="I36" s="31">
        <v>0.1971</v>
      </c>
      <c r="J36" s="31">
        <v>-2.0299999999999999E-2</v>
      </c>
      <c r="K36" s="31"/>
      <c r="L36" s="31">
        <v>0.41860000000000003</v>
      </c>
      <c r="M36" s="31">
        <v>0.28210000000000002</v>
      </c>
      <c r="N36" s="31">
        <v>-7.8E-2</v>
      </c>
      <c r="O36" s="31">
        <v>0.53559999999999997</v>
      </c>
      <c r="P36" s="31">
        <v>0.59</v>
      </c>
      <c r="Q36" s="31"/>
      <c r="R36" s="31">
        <v>0.3931</v>
      </c>
      <c r="S36" s="31">
        <v>0.31009999999999999</v>
      </c>
      <c r="T36" s="31">
        <v>1.6400000000000001E-2</v>
      </c>
      <c r="U36" s="31">
        <v>0.33839999999999998</v>
      </c>
      <c r="V36" s="31">
        <v>0.61029999999999995</v>
      </c>
      <c r="Y36" s="26" t="s">
        <v>54</v>
      </c>
      <c r="Z36" s="21">
        <v>148</v>
      </c>
      <c r="AA36" s="21">
        <v>172</v>
      </c>
      <c r="AD36" s="21">
        <v>2.5499999999999998E-2</v>
      </c>
      <c r="AE36" s="21">
        <v>-2.8000000000000001E-2</v>
      </c>
      <c r="AF36" s="21">
        <v>-9.4399999999999998E-2</v>
      </c>
      <c r="AG36" s="21">
        <v>0.1971</v>
      </c>
      <c r="AH36" s="21">
        <v>-2.0299999999999999E-2</v>
      </c>
      <c r="AJ36" s="21">
        <v>0.41860000000000003</v>
      </c>
      <c r="AK36" s="21">
        <v>0.28210000000000002</v>
      </c>
      <c r="AL36" s="21">
        <v>-7.8E-2</v>
      </c>
      <c r="AM36" s="21">
        <v>0.53559999999999997</v>
      </c>
      <c r="AN36" s="21">
        <v>0.59</v>
      </c>
      <c r="AP36" s="21">
        <v>0.3931</v>
      </c>
      <c r="AQ36" s="21">
        <v>0.31009999999999999</v>
      </c>
      <c r="AR36" s="21">
        <v>1.6400000000000001E-2</v>
      </c>
      <c r="AS36" s="21">
        <v>0.33839999999999998</v>
      </c>
      <c r="AT36" s="21">
        <v>0.61029999999999995</v>
      </c>
    </row>
    <row r="37" spans="2:46" x14ac:dyDescent="0.25">
      <c r="B37" s="26" t="s">
        <v>56</v>
      </c>
      <c r="C37" s="21">
        <v>149</v>
      </c>
      <c r="D37" s="21">
        <v>172</v>
      </c>
      <c r="F37" s="31">
        <v>7.6999999999999999E-2</v>
      </c>
      <c r="G37" s="31">
        <v>2.4299999999999999E-2</v>
      </c>
      <c r="H37" s="31">
        <v>-0.12870000000000001</v>
      </c>
      <c r="I37" s="31">
        <v>6.0499999999999998E-2</v>
      </c>
      <c r="J37" s="31">
        <v>-1.0999999999999999E-2</v>
      </c>
      <c r="K37" s="31"/>
      <c r="L37" s="31">
        <v>0.54420000000000002</v>
      </c>
      <c r="M37" s="31">
        <v>0.2596</v>
      </c>
      <c r="N37" s="31">
        <v>-0.15179999999999999</v>
      </c>
      <c r="O37" s="31">
        <v>0.15590000000000001</v>
      </c>
      <c r="P37" s="31">
        <v>9.9500000000000005E-2</v>
      </c>
      <c r="Q37" s="31"/>
      <c r="R37" s="31">
        <v>0.4672</v>
      </c>
      <c r="S37" s="31">
        <v>0.23530000000000001</v>
      </c>
      <c r="T37" s="31">
        <v>-2.3099999999999999E-2</v>
      </c>
      <c r="U37" s="31">
        <v>9.5399999999999999E-2</v>
      </c>
      <c r="V37" s="31">
        <v>0.1104</v>
      </c>
      <c r="Y37" s="26" t="s">
        <v>56</v>
      </c>
      <c r="Z37" s="21">
        <v>149</v>
      </c>
      <c r="AA37" s="21">
        <v>172</v>
      </c>
      <c r="AD37" s="21">
        <v>7.6999999999999999E-2</v>
      </c>
      <c r="AE37" s="21">
        <v>2.4299999999999999E-2</v>
      </c>
      <c r="AF37" s="21">
        <v>-0.12870000000000001</v>
      </c>
      <c r="AG37" s="21">
        <v>6.0499999999999998E-2</v>
      </c>
      <c r="AH37" s="21">
        <v>-1.0999999999999999E-2</v>
      </c>
      <c r="AJ37" s="21">
        <v>0.54420000000000002</v>
      </c>
      <c r="AK37" s="21">
        <v>0.2596</v>
      </c>
      <c r="AL37" s="21">
        <v>-0.15179999999999999</v>
      </c>
      <c r="AM37" s="21">
        <v>0.15590000000000001</v>
      </c>
      <c r="AN37" s="21">
        <v>9.9500000000000005E-2</v>
      </c>
      <c r="AP37" s="21">
        <v>0.4672</v>
      </c>
      <c r="AQ37" s="21">
        <v>0.23530000000000001</v>
      </c>
      <c r="AR37" s="21">
        <v>-2.3099999999999999E-2</v>
      </c>
      <c r="AS37" s="21">
        <v>9.5399999999999999E-2</v>
      </c>
      <c r="AT37" s="21">
        <v>0.1104</v>
      </c>
    </row>
    <row r="38" spans="2:46" x14ac:dyDescent="0.25">
      <c r="B38" s="26" t="s">
        <v>58</v>
      </c>
      <c r="C38" s="21">
        <v>150</v>
      </c>
      <c r="D38" s="21">
        <v>172</v>
      </c>
      <c r="F38" s="31">
        <v>0.1041</v>
      </c>
      <c r="G38" s="31">
        <v>-7.8100000000000003E-2</v>
      </c>
      <c r="H38" s="31">
        <v>-9.9000000000000005E-2</v>
      </c>
      <c r="I38" s="31">
        <v>0.1172</v>
      </c>
      <c r="J38" s="31">
        <v>7.9000000000000008E-3</v>
      </c>
      <c r="K38" s="31"/>
      <c r="L38" s="31">
        <v>0.46260000000000001</v>
      </c>
      <c r="M38" s="31">
        <v>0.16289999999999999</v>
      </c>
      <c r="N38" s="31">
        <v>-0.24590000000000001</v>
      </c>
      <c r="O38" s="31">
        <v>0.1663</v>
      </c>
      <c r="P38" s="31">
        <v>0.14990000000000001</v>
      </c>
      <c r="Q38" s="31"/>
      <c r="R38" s="31">
        <v>0.35849999999999999</v>
      </c>
      <c r="S38" s="31">
        <v>0.24110000000000001</v>
      </c>
      <c r="T38" s="31">
        <v>-0.14680000000000001</v>
      </c>
      <c r="U38" s="31">
        <v>4.9099999999999998E-2</v>
      </c>
      <c r="V38" s="31">
        <v>0.14199999999999999</v>
      </c>
      <c r="Y38" s="26" t="s">
        <v>58</v>
      </c>
      <c r="Z38" s="21">
        <v>150</v>
      </c>
      <c r="AA38" s="21">
        <v>172</v>
      </c>
      <c r="AD38" s="21">
        <v>0.1041</v>
      </c>
      <c r="AE38" s="21">
        <v>-7.8100000000000003E-2</v>
      </c>
      <c r="AF38" s="21">
        <v>-9.9000000000000005E-2</v>
      </c>
      <c r="AG38" s="21">
        <v>0.1172</v>
      </c>
      <c r="AH38" s="21">
        <v>7.9000000000000008E-3</v>
      </c>
      <c r="AJ38" s="21">
        <v>0.46260000000000001</v>
      </c>
      <c r="AK38" s="21">
        <v>0.16289999999999999</v>
      </c>
      <c r="AL38" s="21">
        <v>-0.24590000000000001</v>
      </c>
      <c r="AM38" s="21">
        <v>0.1663</v>
      </c>
      <c r="AN38" s="21">
        <v>0.14990000000000001</v>
      </c>
      <c r="AP38" s="21">
        <v>0.35849999999999999</v>
      </c>
      <c r="AQ38" s="21">
        <v>0.24110000000000001</v>
      </c>
      <c r="AR38" s="21">
        <v>-0.14680000000000001</v>
      </c>
      <c r="AS38" s="21">
        <v>4.9099999999999998E-2</v>
      </c>
      <c r="AT38" s="21">
        <v>0.14199999999999999</v>
      </c>
    </row>
    <row r="39" spans="2:46" x14ac:dyDescent="0.25">
      <c r="B39" s="26" t="s">
        <v>59</v>
      </c>
      <c r="C39" s="21">
        <v>150</v>
      </c>
      <c r="D39" s="21">
        <v>173</v>
      </c>
      <c r="F39" s="31">
        <v>-2.4299999999999999E-2</v>
      </c>
      <c r="G39" s="31">
        <v>-6.2899999999999998E-2</v>
      </c>
      <c r="H39" s="31">
        <v>-0.22439999999999999</v>
      </c>
      <c r="I39" s="31">
        <v>0.1139</v>
      </c>
      <c r="J39" s="31">
        <v>8.3000000000000004E-2</v>
      </c>
      <c r="K39" s="31"/>
      <c r="L39" s="31">
        <v>0.38250000000000001</v>
      </c>
      <c r="M39" s="31">
        <v>4.4299999999999999E-2</v>
      </c>
      <c r="N39" s="31">
        <v>-0.34010000000000001</v>
      </c>
      <c r="O39" s="31">
        <v>4.4600000000000001E-2</v>
      </c>
      <c r="P39" s="31">
        <v>0.1123</v>
      </c>
      <c r="Q39" s="31"/>
      <c r="R39" s="31">
        <v>0.40670000000000001</v>
      </c>
      <c r="S39" s="31">
        <v>0.1072</v>
      </c>
      <c r="T39" s="31">
        <v>-0.1157</v>
      </c>
      <c r="U39" s="31">
        <v>-6.9199999999999998E-2</v>
      </c>
      <c r="V39" s="31">
        <v>2.93E-2</v>
      </c>
      <c r="Y39" s="26" t="s">
        <v>59</v>
      </c>
      <c r="Z39" s="21">
        <v>150</v>
      </c>
      <c r="AA39" s="21">
        <v>173</v>
      </c>
      <c r="AD39" s="21">
        <v>-2.4299999999999999E-2</v>
      </c>
      <c r="AE39" s="21">
        <v>-6.2899999999999998E-2</v>
      </c>
      <c r="AF39" s="21">
        <v>-0.22439999999999999</v>
      </c>
      <c r="AG39" s="21">
        <v>0.1139</v>
      </c>
      <c r="AH39" s="21">
        <v>8.3000000000000004E-2</v>
      </c>
      <c r="AJ39" s="21">
        <v>0.38250000000000001</v>
      </c>
      <c r="AK39" s="21">
        <v>4.4299999999999999E-2</v>
      </c>
      <c r="AL39" s="21">
        <v>-0.34010000000000001</v>
      </c>
      <c r="AM39" s="21">
        <v>4.4600000000000001E-2</v>
      </c>
      <c r="AN39" s="21">
        <v>0.1123</v>
      </c>
      <c r="AP39" s="21">
        <v>0.40670000000000001</v>
      </c>
      <c r="AQ39" s="21">
        <v>0.1072</v>
      </c>
      <c r="AR39" s="21">
        <v>-0.1157</v>
      </c>
      <c r="AS39" s="21">
        <v>-6.9199999999999998E-2</v>
      </c>
      <c r="AT39" s="21">
        <v>2.93E-2</v>
      </c>
    </row>
    <row r="40" spans="2:46" x14ac:dyDescent="0.25">
      <c r="B40" s="26" t="s">
        <v>61</v>
      </c>
      <c r="C40" s="21">
        <v>160</v>
      </c>
      <c r="D40" s="21">
        <v>172</v>
      </c>
      <c r="F40" s="31">
        <v>-0.123</v>
      </c>
      <c r="G40" s="31">
        <v>-9.1899999999999996E-2</v>
      </c>
      <c r="H40" s="31">
        <v>-0.15759999999999999</v>
      </c>
      <c r="I40" s="31">
        <v>-0.1081</v>
      </c>
      <c r="J40" s="31">
        <v>-0.15640000000000001</v>
      </c>
      <c r="K40" s="31"/>
      <c r="L40" s="31">
        <v>-2.1000000000000001E-2</v>
      </c>
      <c r="M40" s="31">
        <v>1.9E-3</v>
      </c>
      <c r="N40" s="31">
        <v>-1.9599999999999999E-2</v>
      </c>
      <c r="O40" s="31">
        <v>6.6900000000000001E-2</v>
      </c>
      <c r="P40" s="31">
        <v>-3.6900000000000002E-2</v>
      </c>
      <c r="Q40" s="31"/>
      <c r="R40" s="31">
        <v>0.1021</v>
      </c>
      <c r="S40" s="31">
        <v>9.3700000000000006E-2</v>
      </c>
      <c r="T40" s="31">
        <v>0.13800000000000001</v>
      </c>
      <c r="U40" s="31">
        <v>0.17499999999999999</v>
      </c>
      <c r="V40" s="31">
        <v>0.1195</v>
      </c>
      <c r="Y40" s="26" t="s">
        <v>61</v>
      </c>
      <c r="Z40" s="21">
        <v>160</v>
      </c>
      <c r="AA40" s="21">
        <v>172</v>
      </c>
      <c r="AD40" s="21">
        <v>-0.123</v>
      </c>
      <c r="AE40" s="21">
        <v>-9.1899999999999996E-2</v>
      </c>
      <c r="AF40" s="21">
        <v>-0.15759999999999999</v>
      </c>
      <c r="AG40" s="21">
        <v>-0.1081</v>
      </c>
      <c r="AH40" s="21">
        <v>-0.15640000000000001</v>
      </c>
      <c r="AJ40" s="21">
        <v>-2.1000000000000001E-2</v>
      </c>
      <c r="AK40" s="21">
        <v>1.9E-3</v>
      </c>
      <c r="AL40" s="21">
        <v>-1.9599999999999999E-2</v>
      </c>
      <c r="AM40" s="21">
        <v>6.6900000000000001E-2</v>
      </c>
      <c r="AN40" s="21">
        <v>-3.6900000000000002E-2</v>
      </c>
      <c r="AP40" s="21">
        <v>0.1021</v>
      </c>
      <c r="AQ40" s="21">
        <v>9.3700000000000006E-2</v>
      </c>
      <c r="AR40" s="21">
        <v>0.13800000000000001</v>
      </c>
      <c r="AS40" s="21">
        <v>0.17499999999999999</v>
      </c>
      <c r="AT40" s="21">
        <v>0.1195</v>
      </c>
    </row>
    <row r="41" spans="2:46" x14ac:dyDescent="0.25">
      <c r="B41" s="26" t="s">
        <v>62</v>
      </c>
      <c r="C41" s="21">
        <v>160</v>
      </c>
      <c r="D41" s="21">
        <v>173</v>
      </c>
      <c r="F41" s="31">
        <v>-5.9700000000000003E-2</v>
      </c>
      <c r="G41" s="31">
        <v>-1.8800000000000001E-2</v>
      </c>
      <c r="H41" s="31">
        <v>-8.43E-2</v>
      </c>
      <c r="I41" s="31">
        <v>-5.0200000000000002E-2</v>
      </c>
      <c r="J41" s="31">
        <v>-4.7600000000000003E-2</v>
      </c>
      <c r="K41" s="31"/>
      <c r="L41" s="31">
        <v>-6.1199999999999997E-2</v>
      </c>
      <c r="M41" s="31">
        <v>1.5E-3</v>
      </c>
      <c r="N41" s="31">
        <v>-2.98E-2</v>
      </c>
      <c r="O41" s="31">
        <v>2.4E-2</v>
      </c>
      <c r="P41" s="31">
        <v>-5.0000000000000001E-3</v>
      </c>
      <c r="Q41" s="31"/>
      <c r="R41" s="31">
        <v>-1.5E-3</v>
      </c>
      <c r="S41" s="31">
        <v>2.0299999999999999E-2</v>
      </c>
      <c r="T41" s="31">
        <v>5.4600000000000003E-2</v>
      </c>
      <c r="U41" s="31">
        <v>7.4200000000000002E-2</v>
      </c>
      <c r="V41" s="31">
        <v>4.2599999999999999E-2</v>
      </c>
      <c r="Y41" s="26" t="s">
        <v>62</v>
      </c>
      <c r="Z41" s="21">
        <v>160</v>
      </c>
      <c r="AA41" s="21">
        <v>173</v>
      </c>
      <c r="AD41" s="21">
        <v>-5.9700000000000003E-2</v>
      </c>
      <c r="AE41" s="21">
        <v>-1.8800000000000001E-2</v>
      </c>
      <c r="AF41" s="21">
        <v>-8.43E-2</v>
      </c>
      <c r="AG41" s="21">
        <v>-5.0200000000000002E-2</v>
      </c>
      <c r="AH41" s="21">
        <v>-4.7600000000000003E-2</v>
      </c>
      <c r="AJ41" s="21">
        <v>-6.1199999999999997E-2</v>
      </c>
      <c r="AK41" s="21">
        <v>1.5E-3</v>
      </c>
      <c r="AL41" s="21">
        <v>-2.98E-2</v>
      </c>
      <c r="AM41" s="21">
        <v>2.4E-2</v>
      </c>
      <c r="AN41" s="21">
        <v>-5.0000000000000001E-3</v>
      </c>
      <c r="AP41" s="21">
        <v>-1.5E-3</v>
      </c>
      <c r="AQ41" s="21">
        <v>2.0299999999999999E-2</v>
      </c>
      <c r="AR41" s="21">
        <v>5.4600000000000003E-2</v>
      </c>
      <c r="AS41" s="21">
        <v>7.4200000000000002E-2</v>
      </c>
      <c r="AT41" s="21">
        <v>4.2599999999999999E-2</v>
      </c>
    </row>
    <row r="42" spans="2:46" x14ac:dyDescent="0.25">
      <c r="B42" s="26" t="s">
        <v>63</v>
      </c>
      <c r="C42" s="21">
        <v>162</v>
      </c>
      <c r="D42" s="21">
        <v>172</v>
      </c>
      <c r="F42" s="31">
        <v>-2.3E-3</v>
      </c>
      <c r="G42" s="31">
        <v>-4.2099999999999999E-2</v>
      </c>
      <c r="H42" s="31">
        <v>-0.1212</v>
      </c>
      <c r="I42" s="31">
        <v>-1.17E-2</v>
      </c>
      <c r="J42" s="31">
        <v>-5.5199999999999999E-2</v>
      </c>
      <c r="K42" s="31"/>
      <c r="L42" s="31">
        <v>-2.4199999999999999E-2</v>
      </c>
      <c r="M42" s="31">
        <v>-5.4699999999999999E-2</v>
      </c>
      <c r="N42" s="31">
        <v>-4.5199999999999997E-2</v>
      </c>
      <c r="O42" s="31">
        <v>1.49E-2</v>
      </c>
      <c r="P42" s="31">
        <v>-8.6900000000000005E-2</v>
      </c>
      <c r="Q42" s="31"/>
      <c r="R42" s="31">
        <v>-2.1899999999999999E-2</v>
      </c>
      <c r="S42" s="31">
        <v>-1.26E-2</v>
      </c>
      <c r="T42" s="31">
        <v>7.5999999999999998E-2</v>
      </c>
      <c r="U42" s="31">
        <v>2.6499999999999999E-2</v>
      </c>
      <c r="V42" s="31">
        <v>-3.1699999999999999E-2</v>
      </c>
      <c r="Y42" s="26" t="s">
        <v>63</v>
      </c>
      <c r="Z42" s="21">
        <v>162</v>
      </c>
      <c r="AA42" s="21">
        <v>172</v>
      </c>
      <c r="AD42" s="21">
        <v>-2.3E-3</v>
      </c>
      <c r="AE42" s="21">
        <v>-4.2099999999999999E-2</v>
      </c>
      <c r="AF42" s="21">
        <v>-0.1212</v>
      </c>
      <c r="AG42" s="21">
        <v>-1.17E-2</v>
      </c>
      <c r="AH42" s="21">
        <v>-5.5199999999999999E-2</v>
      </c>
      <c r="AJ42" s="21">
        <v>-2.4199999999999999E-2</v>
      </c>
      <c r="AK42" s="21">
        <v>-5.4699999999999999E-2</v>
      </c>
      <c r="AL42" s="21">
        <v>-4.5199999999999997E-2</v>
      </c>
      <c r="AM42" s="21">
        <v>1.49E-2</v>
      </c>
      <c r="AN42" s="21">
        <v>-8.6900000000000005E-2</v>
      </c>
      <c r="AP42" s="21">
        <v>-2.1899999999999999E-2</v>
      </c>
      <c r="AQ42" s="21">
        <v>-1.26E-2</v>
      </c>
      <c r="AR42" s="21">
        <v>7.5999999999999998E-2</v>
      </c>
      <c r="AS42" s="21">
        <v>2.6499999999999999E-2</v>
      </c>
      <c r="AT42" s="21">
        <v>-3.1699999999999999E-2</v>
      </c>
    </row>
    <row r="43" spans="2:46" x14ac:dyDescent="0.25">
      <c r="B43" s="26" t="s">
        <v>64</v>
      </c>
      <c r="C43" s="21">
        <v>162</v>
      </c>
      <c r="D43" s="21">
        <v>173</v>
      </c>
      <c r="F43" s="31">
        <v>-2.6200000000000001E-2</v>
      </c>
      <c r="G43" s="31">
        <v>-6.2E-2</v>
      </c>
      <c r="H43" s="31">
        <v>-5.4699999999999999E-2</v>
      </c>
      <c r="I43" s="31">
        <v>-9.6799999999999997E-2</v>
      </c>
      <c r="J43" s="31">
        <v>-0.10249999999999999</v>
      </c>
      <c r="K43" s="31"/>
      <c r="L43" s="31">
        <v>-7.9600000000000004E-2</v>
      </c>
      <c r="M43" s="31">
        <v>-9.3899999999999997E-2</v>
      </c>
      <c r="N43" s="31">
        <v>-5.6599999999999998E-2</v>
      </c>
      <c r="O43" s="31">
        <v>-7.8700000000000006E-2</v>
      </c>
      <c r="P43" s="31">
        <v>-0.16059999999999999</v>
      </c>
      <c r="Q43" s="31"/>
      <c r="R43" s="31">
        <v>-5.3499999999999999E-2</v>
      </c>
      <c r="S43" s="31">
        <v>-3.1899999999999998E-2</v>
      </c>
      <c r="T43" s="31">
        <v>-1.9E-3</v>
      </c>
      <c r="U43" s="31">
        <v>1.8100000000000002E-2</v>
      </c>
      <c r="V43" s="31">
        <v>-5.8099999999999999E-2</v>
      </c>
      <c r="Y43" s="26" t="s">
        <v>64</v>
      </c>
      <c r="Z43" s="21">
        <v>162</v>
      </c>
      <c r="AA43" s="21">
        <v>173</v>
      </c>
      <c r="AD43" s="21">
        <v>-2.6200000000000001E-2</v>
      </c>
      <c r="AE43" s="21">
        <v>-6.2E-2</v>
      </c>
      <c r="AF43" s="21">
        <v>-5.4699999999999999E-2</v>
      </c>
      <c r="AG43" s="21">
        <v>-9.6799999999999997E-2</v>
      </c>
      <c r="AH43" s="21">
        <v>-0.10249999999999999</v>
      </c>
      <c r="AJ43" s="21">
        <v>-7.9600000000000004E-2</v>
      </c>
      <c r="AK43" s="21">
        <v>-9.3899999999999997E-2</v>
      </c>
      <c r="AL43" s="21">
        <v>-5.6599999999999998E-2</v>
      </c>
      <c r="AM43" s="21">
        <v>-7.8700000000000006E-2</v>
      </c>
      <c r="AN43" s="21">
        <v>-0.16059999999999999</v>
      </c>
      <c r="AP43" s="21">
        <v>-5.3499999999999999E-2</v>
      </c>
      <c r="AQ43" s="21">
        <v>-3.1899999999999998E-2</v>
      </c>
      <c r="AR43" s="21">
        <v>-1.9E-3</v>
      </c>
      <c r="AS43" s="21">
        <v>1.8100000000000002E-2</v>
      </c>
      <c r="AT43" s="21">
        <v>-5.8099999999999999E-2</v>
      </c>
    </row>
    <row r="44" spans="2:46" x14ac:dyDescent="0.25">
      <c r="B44" s="26" t="s">
        <v>65</v>
      </c>
      <c r="C44" s="21">
        <v>173</v>
      </c>
      <c r="D44" s="21">
        <v>186</v>
      </c>
      <c r="F44" s="31">
        <v>-2.5700000000000001E-2</v>
      </c>
      <c r="G44" s="31">
        <v>-3.0599999999999999E-2</v>
      </c>
      <c r="H44" s="31">
        <v>2.3999999999999998E-3</v>
      </c>
      <c r="I44" s="31">
        <v>7.5999999999999998E-2</v>
      </c>
      <c r="J44" s="31">
        <v>-9.9299999999999999E-2</v>
      </c>
      <c r="K44" s="31"/>
      <c r="L44" s="31">
        <v>-2.2000000000000001E-3</v>
      </c>
      <c r="M44" s="31">
        <v>-2.63E-2</v>
      </c>
      <c r="N44" s="31">
        <v>2.4299999999999999E-2</v>
      </c>
      <c r="O44" s="31">
        <v>0.16819999999999999</v>
      </c>
      <c r="P44" s="31">
        <v>-4.2299999999999997E-2</v>
      </c>
      <c r="Q44" s="31"/>
      <c r="R44" s="31">
        <v>2.35E-2</v>
      </c>
      <c r="S44" s="31">
        <v>4.4000000000000003E-3</v>
      </c>
      <c r="T44" s="31">
        <v>2.1999999999999999E-2</v>
      </c>
      <c r="U44" s="31">
        <v>9.2200000000000004E-2</v>
      </c>
      <c r="V44" s="31">
        <v>5.7099999999999998E-2</v>
      </c>
      <c r="Y44" s="26" t="s">
        <v>65</v>
      </c>
      <c r="Z44" s="21">
        <v>173</v>
      </c>
      <c r="AA44" s="21">
        <v>186</v>
      </c>
      <c r="AD44" s="21">
        <v>-2.5700000000000001E-2</v>
      </c>
      <c r="AE44" s="21">
        <v>-3.0599999999999999E-2</v>
      </c>
      <c r="AF44" s="21">
        <v>2.3999999999999998E-3</v>
      </c>
      <c r="AG44" s="21">
        <v>7.5999999999999998E-2</v>
      </c>
      <c r="AH44" s="21">
        <v>-9.9299999999999999E-2</v>
      </c>
      <c r="AJ44" s="21">
        <v>-2.2000000000000001E-3</v>
      </c>
      <c r="AK44" s="21">
        <v>-2.63E-2</v>
      </c>
      <c r="AL44" s="21">
        <v>2.4299999999999999E-2</v>
      </c>
      <c r="AM44" s="21">
        <v>0.16819999999999999</v>
      </c>
      <c r="AN44" s="21">
        <v>-4.2299999999999997E-2</v>
      </c>
      <c r="AP44" s="21">
        <v>2.35E-2</v>
      </c>
      <c r="AQ44" s="21">
        <v>4.4000000000000003E-3</v>
      </c>
      <c r="AR44" s="21">
        <v>2.1999999999999999E-2</v>
      </c>
      <c r="AS44" s="21">
        <v>9.2200000000000004E-2</v>
      </c>
      <c r="AT44" s="21">
        <v>5.7099999999999998E-2</v>
      </c>
    </row>
    <row r="45" spans="2:46" x14ac:dyDescent="0.25">
      <c r="B45" s="26" t="s">
        <v>66</v>
      </c>
      <c r="C45" s="21">
        <v>173</v>
      </c>
      <c r="D45" s="21">
        <v>187</v>
      </c>
      <c r="F45" s="31">
        <v>-5.1400000000000001E-2</v>
      </c>
      <c r="G45" s="31">
        <v>-4.6300000000000001E-2</v>
      </c>
      <c r="H45" s="31">
        <v>-3.27E-2</v>
      </c>
      <c r="I45" s="31">
        <v>2.4E-2</v>
      </c>
      <c r="J45" s="31">
        <v>-8.6300000000000002E-2</v>
      </c>
      <c r="K45" s="31"/>
      <c r="L45" s="31">
        <v>-4.7600000000000003E-2</v>
      </c>
      <c r="M45" s="31">
        <v>-1.7299999999999999E-2</v>
      </c>
      <c r="N45" s="31">
        <v>-1.0699999999999999E-2</v>
      </c>
      <c r="O45" s="31">
        <v>8.5699999999999998E-2</v>
      </c>
      <c r="P45" s="31">
        <v>-2.6800000000000001E-2</v>
      </c>
      <c r="Q45" s="31"/>
      <c r="R45" s="31">
        <v>3.8E-3</v>
      </c>
      <c r="S45" s="31">
        <v>2.9100000000000001E-2</v>
      </c>
      <c r="T45" s="31">
        <v>2.1999999999999999E-2</v>
      </c>
      <c r="U45" s="31">
        <v>6.1699999999999998E-2</v>
      </c>
      <c r="V45" s="31">
        <v>5.9499999999999997E-2</v>
      </c>
      <c r="Y45" s="26" t="s">
        <v>66</v>
      </c>
      <c r="Z45" s="21">
        <v>173</v>
      </c>
      <c r="AA45" s="21">
        <v>187</v>
      </c>
      <c r="AD45" s="21">
        <v>-5.1400000000000001E-2</v>
      </c>
      <c r="AE45" s="21">
        <v>-4.6300000000000001E-2</v>
      </c>
      <c r="AF45" s="21">
        <v>-3.27E-2</v>
      </c>
      <c r="AG45" s="21">
        <v>2.4E-2</v>
      </c>
      <c r="AH45" s="21">
        <v>-8.6300000000000002E-2</v>
      </c>
      <c r="AJ45" s="21">
        <v>-4.7600000000000003E-2</v>
      </c>
      <c r="AK45" s="21">
        <v>-1.7299999999999999E-2</v>
      </c>
      <c r="AL45" s="21">
        <v>-1.0699999999999999E-2</v>
      </c>
      <c r="AM45" s="21">
        <v>8.5699999999999998E-2</v>
      </c>
      <c r="AN45" s="21">
        <v>-2.6800000000000001E-2</v>
      </c>
      <c r="AP45" s="21">
        <v>3.8E-3</v>
      </c>
      <c r="AQ45" s="21">
        <v>2.9100000000000001E-2</v>
      </c>
      <c r="AR45" s="21">
        <v>2.1999999999999999E-2</v>
      </c>
      <c r="AS45" s="21">
        <v>6.1699999999999998E-2</v>
      </c>
      <c r="AT45" s="21">
        <v>5.9499999999999997E-2</v>
      </c>
    </row>
    <row r="46" spans="2:46" x14ac:dyDescent="0.25">
      <c r="B46" s="26" t="s">
        <v>67</v>
      </c>
      <c r="C46" s="21">
        <v>174</v>
      </c>
      <c r="D46" s="21">
        <v>186</v>
      </c>
      <c r="F46" s="31">
        <v>-8.2699999999999996E-2</v>
      </c>
      <c r="G46" s="31">
        <v>-8.3199999999999996E-2</v>
      </c>
      <c r="H46" s="31">
        <v>-0.11559999999999999</v>
      </c>
      <c r="I46" s="31">
        <v>-6.8999999999999999E-3</v>
      </c>
      <c r="J46" s="31">
        <v>-0.16320000000000001</v>
      </c>
      <c r="K46" s="31"/>
      <c r="L46" s="31">
        <v>-5.4399999999999997E-2</v>
      </c>
      <c r="M46" s="31">
        <v>-4.2299999999999997E-2</v>
      </c>
      <c r="N46" s="31">
        <v>-5.5899999999999998E-2</v>
      </c>
      <c r="O46" s="31">
        <v>4.0500000000000001E-2</v>
      </c>
      <c r="P46" s="31">
        <v>-9.1899999999999996E-2</v>
      </c>
      <c r="Q46" s="31"/>
      <c r="R46" s="31">
        <v>2.8299999999999999E-2</v>
      </c>
      <c r="S46" s="31">
        <v>4.0899999999999999E-2</v>
      </c>
      <c r="T46" s="31">
        <v>5.9700000000000003E-2</v>
      </c>
      <c r="U46" s="31">
        <v>4.7399999999999998E-2</v>
      </c>
      <c r="V46" s="31">
        <v>7.1400000000000005E-2</v>
      </c>
      <c r="Y46" s="26" t="s">
        <v>67</v>
      </c>
      <c r="Z46" s="21">
        <v>174</v>
      </c>
      <c r="AA46" s="21">
        <v>186</v>
      </c>
      <c r="AD46" s="21">
        <v>-8.2699999999999996E-2</v>
      </c>
      <c r="AE46" s="21">
        <v>-8.3199999999999996E-2</v>
      </c>
      <c r="AF46" s="21">
        <v>-0.11559999999999999</v>
      </c>
      <c r="AG46" s="21">
        <v>-6.8999999999999999E-3</v>
      </c>
      <c r="AH46" s="21">
        <v>-0.16320000000000001</v>
      </c>
      <c r="AJ46" s="21">
        <v>-5.4399999999999997E-2</v>
      </c>
      <c r="AK46" s="21">
        <v>-4.2299999999999997E-2</v>
      </c>
      <c r="AL46" s="21">
        <v>-5.5899999999999998E-2</v>
      </c>
      <c r="AM46" s="21">
        <v>4.0500000000000001E-2</v>
      </c>
      <c r="AN46" s="21">
        <v>-9.1899999999999996E-2</v>
      </c>
      <c r="AP46" s="21">
        <v>2.8299999999999999E-2</v>
      </c>
      <c r="AQ46" s="21">
        <v>4.0899999999999999E-2</v>
      </c>
      <c r="AR46" s="21">
        <v>5.9700000000000003E-2</v>
      </c>
      <c r="AS46" s="21">
        <v>4.7399999999999998E-2</v>
      </c>
      <c r="AT46" s="21">
        <v>7.1400000000000005E-2</v>
      </c>
    </row>
    <row r="47" spans="2:46" x14ac:dyDescent="0.25">
      <c r="B47" s="26" t="s">
        <v>68</v>
      </c>
      <c r="C47" s="21">
        <v>174</v>
      </c>
      <c r="D47" s="21">
        <v>187</v>
      </c>
      <c r="F47" s="31">
        <v>-5.3699999999999998E-2</v>
      </c>
      <c r="G47" s="31">
        <v>-0.1043</v>
      </c>
      <c r="H47" s="31">
        <v>-0.1507</v>
      </c>
      <c r="I47" s="31">
        <v>-1.24E-2</v>
      </c>
      <c r="J47" s="31">
        <v>-0.16059999999999999</v>
      </c>
      <c r="K47" s="31"/>
      <c r="L47" s="31">
        <v>-7.2499999999999995E-2</v>
      </c>
      <c r="M47" s="31">
        <v>-4.9500000000000002E-2</v>
      </c>
      <c r="N47" s="31">
        <v>-0.12540000000000001</v>
      </c>
      <c r="O47" s="31">
        <v>5.1999999999999998E-3</v>
      </c>
      <c r="P47" s="31">
        <v>-0.17519999999999999</v>
      </c>
      <c r="Q47" s="31"/>
      <c r="R47" s="31">
        <v>-1.8800000000000001E-2</v>
      </c>
      <c r="S47" s="31">
        <v>5.4899999999999997E-2</v>
      </c>
      <c r="T47" s="31">
        <v>2.53E-2</v>
      </c>
      <c r="U47" s="31">
        <v>1.7600000000000001E-2</v>
      </c>
      <c r="V47" s="31">
        <v>-1.46E-2</v>
      </c>
      <c r="Y47" s="26" t="s">
        <v>68</v>
      </c>
      <c r="Z47" s="21">
        <v>174</v>
      </c>
      <c r="AA47" s="21">
        <v>187</v>
      </c>
      <c r="AD47" s="21">
        <v>-5.3699999999999998E-2</v>
      </c>
      <c r="AE47" s="21">
        <v>-0.1043</v>
      </c>
      <c r="AF47" s="21">
        <v>-0.1507</v>
      </c>
      <c r="AG47" s="21">
        <v>-1.24E-2</v>
      </c>
      <c r="AH47" s="21">
        <v>-0.16059999999999999</v>
      </c>
      <c r="AJ47" s="21">
        <v>-7.2499999999999995E-2</v>
      </c>
      <c r="AK47" s="21">
        <v>-4.9500000000000002E-2</v>
      </c>
      <c r="AL47" s="21">
        <v>-0.12540000000000001</v>
      </c>
      <c r="AM47" s="21">
        <v>5.1999999999999998E-3</v>
      </c>
      <c r="AN47" s="21">
        <v>-0.17519999999999999</v>
      </c>
      <c r="AP47" s="21">
        <v>-1.8800000000000001E-2</v>
      </c>
      <c r="AQ47" s="21">
        <v>5.4899999999999997E-2</v>
      </c>
      <c r="AR47" s="21">
        <v>2.53E-2</v>
      </c>
      <c r="AS47" s="21">
        <v>1.7600000000000001E-2</v>
      </c>
      <c r="AT47" s="21">
        <v>-1.46E-2</v>
      </c>
    </row>
    <row r="48" spans="2:46" x14ac:dyDescent="0.25">
      <c r="B48" s="26" t="s">
        <v>69</v>
      </c>
      <c r="C48" s="21">
        <v>177</v>
      </c>
      <c r="D48" s="21">
        <v>186</v>
      </c>
      <c r="F48" s="31">
        <v>-0.1719</v>
      </c>
      <c r="G48" s="31">
        <v>-0.12740000000000001</v>
      </c>
      <c r="H48" s="31">
        <v>-0.1358</v>
      </c>
      <c r="I48" s="31">
        <v>-0.13450000000000001</v>
      </c>
      <c r="J48" s="31">
        <v>-0.17019999999999999</v>
      </c>
      <c r="K48" s="31"/>
      <c r="L48" s="31">
        <v>-5.16E-2</v>
      </c>
      <c r="M48" s="31">
        <v>-4.1099999999999998E-2</v>
      </c>
      <c r="N48" s="31">
        <v>-3.5499999999999997E-2</v>
      </c>
      <c r="O48" s="31">
        <v>-5.0900000000000001E-2</v>
      </c>
      <c r="P48" s="31">
        <v>-7.3400000000000007E-2</v>
      </c>
      <c r="Q48" s="31"/>
      <c r="R48" s="31">
        <v>0.1203</v>
      </c>
      <c r="S48" s="31">
        <v>8.6400000000000005E-2</v>
      </c>
      <c r="T48" s="31">
        <v>0.1003</v>
      </c>
      <c r="U48" s="31">
        <v>8.3699999999999997E-2</v>
      </c>
      <c r="V48" s="31">
        <v>9.6799999999999997E-2</v>
      </c>
      <c r="Y48" s="26" t="s">
        <v>69</v>
      </c>
      <c r="Z48" s="21">
        <v>177</v>
      </c>
      <c r="AA48" s="21">
        <v>186</v>
      </c>
      <c r="AD48" s="21">
        <v>-0.1719</v>
      </c>
      <c r="AE48" s="21">
        <v>-0.12740000000000001</v>
      </c>
      <c r="AF48" s="21">
        <v>-0.1358</v>
      </c>
      <c r="AG48" s="21">
        <v>-0.13450000000000001</v>
      </c>
      <c r="AH48" s="21">
        <v>-0.17019999999999999</v>
      </c>
      <c r="AJ48" s="21">
        <v>-5.16E-2</v>
      </c>
      <c r="AK48" s="21">
        <v>-4.1099999999999998E-2</v>
      </c>
      <c r="AL48" s="21">
        <v>-3.5499999999999997E-2</v>
      </c>
      <c r="AM48" s="21">
        <v>-5.0900000000000001E-2</v>
      </c>
      <c r="AN48" s="21">
        <v>-7.3400000000000007E-2</v>
      </c>
      <c r="AP48" s="21">
        <v>0.1203</v>
      </c>
      <c r="AQ48" s="21">
        <v>8.6400000000000005E-2</v>
      </c>
      <c r="AR48" s="21">
        <v>0.1003</v>
      </c>
      <c r="AS48" s="21">
        <v>8.3699999999999997E-2</v>
      </c>
      <c r="AT48" s="21">
        <v>9.6799999999999997E-2</v>
      </c>
    </row>
    <row r="49" spans="2:46" x14ac:dyDescent="0.25">
      <c r="B49" s="26" t="s">
        <v>70</v>
      </c>
      <c r="C49" s="21">
        <v>177</v>
      </c>
      <c r="D49" s="21">
        <v>187</v>
      </c>
      <c r="F49" s="31">
        <v>-0.20499999999999999</v>
      </c>
      <c r="G49" s="31">
        <v>-0.2235</v>
      </c>
      <c r="H49" s="31">
        <v>-0.1842</v>
      </c>
      <c r="I49" s="31">
        <v>-0.20200000000000001</v>
      </c>
      <c r="J49" s="31">
        <v>-0.27860000000000001</v>
      </c>
      <c r="K49" s="31"/>
      <c r="L49" s="31">
        <v>-6.88E-2</v>
      </c>
      <c r="M49" s="31">
        <v>-0.10589999999999999</v>
      </c>
      <c r="N49" s="31">
        <v>-7.9699999999999993E-2</v>
      </c>
      <c r="O49" s="31">
        <v>-7.4399999999999994E-2</v>
      </c>
      <c r="P49" s="31">
        <v>-0.13819999999999999</v>
      </c>
      <c r="Q49" s="31"/>
      <c r="R49" s="31">
        <v>0.13619999999999999</v>
      </c>
      <c r="S49" s="31">
        <v>0.1176</v>
      </c>
      <c r="T49" s="31">
        <v>0.10440000000000001</v>
      </c>
      <c r="U49" s="31">
        <v>0.12759999999999999</v>
      </c>
      <c r="V49" s="31">
        <v>0.1404</v>
      </c>
      <c r="Y49" s="26" t="s">
        <v>70</v>
      </c>
      <c r="Z49" s="21">
        <v>177</v>
      </c>
      <c r="AA49" s="21">
        <v>187</v>
      </c>
      <c r="AD49" s="21">
        <v>-0.20499999999999999</v>
      </c>
      <c r="AE49" s="21">
        <v>-0.2235</v>
      </c>
      <c r="AF49" s="21">
        <v>-0.1842</v>
      </c>
      <c r="AG49" s="21">
        <v>-0.20200000000000001</v>
      </c>
      <c r="AH49" s="21">
        <v>-0.27860000000000001</v>
      </c>
      <c r="AJ49" s="21">
        <v>-6.88E-2</v>
      </c>
      <c r="AK49" s="21">
        <v>-0.10589999999999999</v>
      </c>
      <c r="AL49" s="21">
        <v>-7.9699999999999993E-2</v>
      </c>
      <c r="AM49" s="21">
        <v>-7.4399999999999994E-2</v>
      </c>
      <c r="AN49" s="21">
        <v>-0.13819999999999999</v>
      </c>
      <c r="AP49" s="21">
        <v>0.13619999999999999</v>
      </c>
      <c r="AQ49" s="21">
        <v>0.1176</v>
      </c>
      <c r="AR49" s="21">
        <v>0.10440000000000001</v>
      </c>
      <c r="AS49" s="21">
        <v>0.12759999999999999</v>
      </c>
      <c r="AT49" s="21">
        <v>0.1404</v>
      </c>
    </row>
    <row r="50" spans="2:46" x14ac:dyDescent="0.25">
      <c r="B50" s="26" t="s">
        <v>71</v>
      </c>
      <c r="C50" s="21">
        <v>213</v>
      </c>
      <c r="D50" s="21">
        <v>220</v>
      </c>
      <c r="F50" s="31">
        <v>-3.9699999999999999E-2</v>
      </c>
      <c r="G50" s="31">
        <v>-6.9900000000000004E-2</v>
      </c>
      <c r="H50" s="31">
        <v>-7.7899999999999997E-2</v>
      </c>
      <c r="I50" s="31">
        <v>-7.9500000000000001E-2</v>
      </c>
      <c r="J50" s="31">
        <v>-0.1434</v>
      </c>
      <c r="K50" s="31"/>
      <c r="L50" s="31">
        <v>-1.8499999999999999E-2</v>
      </c>
      <c r="M50" s="31">
        <v>-5.74E-2</v>
      </c>
      <c r="N50" s="31">
        <v>-5.0799999999999998E-2</v>
      </c>
      <c r="O50" s="31">
        <v>-3.78E-2</v>
      </c>
      <c r="P50" s="31">
        <v>-9.35E-2</v>
      </c>
      <c r="Q50" s="31"/>
      <c r="R50" s="31">
        <v>2.12E-2</v>
      </c>
      <c r="S50" s="31">
        <v>1.2500000000000001E-2</v>
      </c>
      <c r="T50" s="31">
        <v>2.7099999999999999E-2</v>
      </c>
      <c r="U50" s="31">
        <v>4.1700000000000001E-2</v>
      </c>
      <c r="V50" s="31">
        <v>4.99E-2</v>
      </c>
      <c r="Y50" s="26" t="s">
        <v>71</v>
      </c>
      <c r="Z50" s="21">
        <v>213</v>
      </c>
      <c r="AA50" s="21">
        <v>220</v>
      </c>
      <c r="AD50" s="21">
        <v>-3.9699999999999999E-2</v>
      </c>
      <c r="AE50" s="21">
        <v>-6.9900000000000004E-2</v>
      </c>
      <c r="AF50" s="21">
        <v>-7.7899999999999997E-2</v>
      </c>
      <c r="AG50" s="21">
        <v>-7.9500000000000001E-2</v>
      </c>
      <c r="AH50" s="21">
        <v>-0.1434</v>
      </c>
      <c r="AJ50" s="21">
        <v>-1.8499999999999999E-2</v>
      </c>
      <c r="AK50" s="21">
        <v>-5.74E-2</v>
      </c>
      <c r="AL50" s="21">
        <v>-5.0799999999999998E-2</v>
      </c>
      <c r="AM50" s="21">
        <v>-3.78E-2</v>
      </c>
      <c r="AN50" s="21">
        <v>-9.35E-2</v>
      </c>
      <c r="AP50" s="21">
        <v>2.12E-2</v>
      </c>
      <c r="AQ50" s="21">
        <v>1.2500000000000001E-2</v>
      </c>
      <c r="AR50" s="21">
        <v>2.7099999999999999E-2</v>
      </c>
      <c r="AS50" s="21">
        <v>4.1700000000000001E-2</v>
      </c>
      <c r="AT50" s="21">
        <v>4.99E-2</v>
      </c>
    </row>
    <row r="51" spans="2:46" x14ac:dyDescent="0.25">
      <c r="B51" s="26" t="s">
        <v>72</v>
      </c>
      <c r="C51" s="21">
        <v>214</v>
      </c>
      <c r="D51" s="21">
        <v>220</v>
      </c>
      <c r="F51" s="31">
        <v>-0.1608</v>
      </c>
      <c r="G51" s="31">
        <v>-0.1653</v>
      </c>
      <c r="H51" s="31">
        <v>-9.9400000000000002E-2</v>
      </c>
      <c r="I51" s="31">
        <v>-0.20880000000000001</v>
      </c>
      <c r="J51" s="31">
        <v>-0.16900000000000001</v>
      </c>
      <c r="K51" s="31"/>
      <c r="L51" s="31">
        <v>-3.1099999999999999E-2</v>
      </c>
      <c r="M51" s="31">
        <v>-6.2700000000000006E-2</v>
      </c>
      <c r="N51" s="31">
        <v>-3.44E-2</v>
      </c>
      <c r="O51" s="31">
        <v>-0.13919999999999999</v>
      </c>
      <c r="P51" s="31">
        <v>-5.8799999999999998E-2</v>
      </c>
      <c r="Q51" s="31"/>
      <c r="R51" s="31">
        <v>0.12970000000000001</v>
      </c>
      <c r="S51" s="31">
        <v>0.1027</v>
      </c>
      <c r="T51" s="31">
        <v>6.5000000000000002E-2</v>
      </c>
      <c r="U51" s="31">
        <v>6.9599999999999995E-2</v>
      </c>
      <c r="V51" s="31">
        <v>0.11020000000000001</v>
      </c>
      <c r="Y51" s="26" t="s">
        <v>72</v>
      </c>
      <c r="Z51" s="21">
        <v>214</v>
      </c>
      <c r="AA51" s="21">
        <v>220</v>
      </c>
      <c r="AD51" s="21">
        <v>-0.1608</v>
      </c>
      <c r="AE51" s="21">
        <v>-0.1653</v>
      </c>
      <c r="AF51" s="21">
        <v>-9.9400000000000002E-2</v>
      </c>
      <c r="AG51" s="21">
        <v>-0.20880000000000001</v>
      </c>
      <c r="AH51" s="21">
        <v>-0.16900000000000001</v>
      </c>
      <c r="AJ51" s="21">
        <v>-3.1099999999999999E-2</v>
      </c>
      <c r="AK51" s="21">
        <v>-6.2700000000000006E-2</v>
      </c>
      <c r="AL51" s="21">
        <v>-3.44E-2</v>
      </c>
      <c r="AM51" s="21">
        <v>-0.13919999999999999</v>
      </c>
      <c r="AN51" s="21">
        <v>-5.8799999999999998E-2</v>
      </c>
      <c r="AP51" s="21">
        <v>0.12970000000000001</v>
      </c>
      <c r="AQ51" s="21">
        <v>0.1027</v>
      </c>
      <c r="AR51" s="21">
        <v>6.5000000000000002E-2</v>
      </c>
      <c r="AS51" s="21">
        <v>6.9599999999999995E-2</v>
      </c>
      <c r="AT51" s="21">
        <v>0.11020000000000001</v>
      </c>
    </row>
    <row r="52" spans="2:46" x14ac:dyDescent="0.25">
      <c r="B52" s="26" t="s">
        <v>74</v>
      </c>
      <c r="C52" s="21">
        <v>226</v>
      </c>
      <c r="D52" s="21">
        <v>232</v>
      </c>
      <c r="F52" s="31">
        <v>1.8100000000000002E-2</v>
      </c>
      <c r="G52" s="31">
        <v>-1.8200000000000001E-2</v>
      </c>
      <c r="H52" s="31">
        <v>-6.4999999999999997E-3</v>
      </c>
      <c r="I52" s="31">
        <v>-2.3300000000000001E-2</v>
      </c>
      <c r="J52" s="31">
        <v>-2.3E-2</v>
      </c>
      <c r="K52" s="31"/>
      <c r="L52" s="31">
        <v>-1.6899999999999998E-2</v>
      </c>
      <c r="M52" s="31">
        <v>-2.2599999999999999E-2</v>
      </c>
      <c r="N52" s="31">
        <v>-2.3999999999999998E-3</v>
      </c>
      <c r="O52" s="31">
        <v>-1.06E-2</v>
      </c>
      <c r="P52" s="31">
        <v>2.0999999999999999E-3</v>
      </c>
      <c r="Q52" s="31"/>
      <c r="R52" s="31">
        <v>-3.5000000000000003E-2</v>
      </c>
      <c r="S52" s="31">
        <v>-4.4000000000000003E-3</v>
      </c>
      <c r="T52" s="31">
        <v>4.1000000000000003E-3</v>
      </c>
      <c r="U52" s="31">
        <v>1.2699999999999999E-2</v>
      </c>
      <c r="V52" s="31">
        <v>2.5000000000000001E-2</v>
      </c>
      <c r="Y52" s="26" t="s">
        <v>74</v>
      </c>
      <c r="Z52" s="21">
        <v>226</v>
      </c>
      <c r="AA52" s="21">
        <v>232</v>
      </c>
      <c r="AD52" s="21">
        <v>1.8100000000000002E-2</v>
      </c>
      <c r="AE52" s="21">
        <v>-1.8200000000000001E-2</v>
      </c>
      <c r="AF52" s="21">
        <v>-6.4999999999999997E-3</v>
      </c>
      <c r="AG52" s="21">
        <v>-2.3300000000000001E-2</v>
      </c>
      <c r="AH52" s="21">
        <v>-2.3E-2</v>
      </c>
      <c r="AJ52" s="21">
        <v>-1.6899999999999998E-2</v>
      </c>
      <c r="AK52" s="21">
        <v>-2.2599999999999999E-2</v>
      </c>
      <c r="AL52" s="21">
        <v>-2.3999999999999998E-3</v>
      </c>
      <c r="AM52" s="21">
        <v>-1.06E-2</v>
      </c>
      <c r="AN52" s="21">
        <v>2.0999999999999999E-3</v>
      </c>
      <c r="AP52" s="21">
        <v>-3.5000000000000003E-2</v>
      </c>
      <c r="AQ52" s="21">
        <v>-4.4000000000000003E-3</v>
      </c>
      <c r="AR52" s="21">
        <v>4.1000000000000003E-3</v>
      </c>
      <c r="AS52" s="21">
        <v>1.2699999999999999E-2</v>
      </c>
      <c r="AT52" s="21">
        <v>2.5000000000000001E-2</v>
      </c>
    </row>
    <row r="53" spans="2:46" x14ac:dyDescent="0.25">
      <c r="B53" s="26" t="s">
        <v>73</v>
      </c>
      <c r="C53" s="21">
        <v>225</v>
      </c>
      <c r="D53" s="21">
        <v>237</v>
      </c>
      <c r="F53" s="31">
        <v>1.9300000000000001E-2</v>
      </c>
      <c r="G53" s="31">
        <v>-6.0000000000000001E-3</v>
      </c>
      <c r="H53" s="31">
        <v>0.1157</v>
      </c>
      <c r="I53" s="31">
        <v>-1.0699999999999999E-2</v>
      </c>
      <c r="J53" s="31">
        <v>2.2700000000000001E-2</v>
      </c>
      <c r="K53" s="31"/>
      <c r="L53" s="31">
        <v>4.9000000000000002E-2</v>
      </c>
      <c r="M53" s="31">
        <v>3.56E-2</v>
      </c>
      <c r="N53" s="31">
        <v>0.11940000000000001</v>
      </c>
      <c r="O53" s="31">
        <v>8.7800000000000003E-2</v>
      </c>
      <c r="P53" s="31">
        <v>-2.0400000000000001E-2</v>
      </c>
      <c r="Q53" s="31"/>
      <c r="R53" s="31">
        <v>2.9700000000000001E-2</v>
      </c>
      <c r="S53" s="31">
        <v>4.1599999999999998E-2</v>
      </c>
      <c r="T53" s="31">
        <v>3.7000000000000002E-3</v>
      </c>
      <c r="U53" s="31">
        <v>9.8500000000000004E-2</v>
      </c>
      <c r="V53" s="31">
        <v>-4.2999999999999997E-2</v>
      </c>
      <c r="Y53" s="26" t="s">
        <v>73</v>
      </c>
      <c r="Z53" s="21">
        <v>225</v>
      </c>
      <c r="AA53" s="21">
        <v>237</v>
      </c>
      <c r="AD53" s="21">
        <v>1.9300000000000001E-2</v>
      </c>
      <c r="AE53" s="21">
        <v>-6.0000000000000001E-3</v>
      </c>
      <c r="AF53" s="21">
        <v>0.1157</v>
      </c>
      <c r="AG53" s="21">
        <v>-1.0699999999999999E-2</v>
      </c>
      <c r="AH53" s="21">
        <v>2.2700000000000001E-2</v>
      </c>
      <c r="AJ53" s="21">
        <v>4.9000000000000002E-2</v>
      </c>
      <c r="AK53" s="21">
        <v>3.56E-2</v>
      </c>
      <c r="AL53" s="21">
        <v>0.11940000000000001</v>
      </c>
      <c r="AM53" s="21">
        <v>8.7800000000000003E-2</v>
      </c>
      <c r="AN53" s="21">
        <v>-2.0400000000000001E-2</v>
      </c>
      <c r="AP53" s="21">
        <v>2.9700000000000001E-2</v>
      </c>
      <c r="AQ53" s="21">
        <v>4.1599999999999998E-2</v>
      </c>
      <c r="AR53" s="21">
        <v>3.7000000000000002E-3</v>
      </c>
      <c r="AS53" s="21">
        <v>9.8500000000000004E-2</v>
      </c>
      <c r="AT53" s="21">
        <v>-4.2999999999999997E-2</v>
      </c>
    </row>
    <row r="54" spans="2:46" x14ac:dyDescent="0.25">
      <c r="B54" s="26" t="s">
        <v>75</v>
      </c>
      <c r="C54" s="21">
        <v>226</v>
      </c>
      <c r="D54" s="21">
        <v>237</v>
      </c>
      <c r="F54" s="31">
        <v>-2.87E-2</v>
      </c>
      <c r="G54" s="31">
        <v>9.9000000000000008E-3</v>
      </c>
      <c r="H54" s="31">
        <v>-0.1053</v>
      </c>
      <c r="I54" s="31">
        <v>-3.4000000000000002E-2</v>
      </c>
      <c r="J54" s="31">
        <v>-0.19639999999999999</v>
      </c>
      <c r="K54" s="31"/>
      <c r="L54" s="31">
        <v>-2.1399999999999999E-2</v>
      </c>
      <c r="M54" s="31">
        <v>2.9999999999999997E-4</v>
      </c>
      <c r="N54" s="31">
        <v>-6.2700000000000006E-2</v>
      </c>
      <c r="O54" s="31">
        <v>-1.8700000000000001E-2</v>
      </c>
      <c r="P54" s="31">
        <v>-0.1711</v>
      </c>
      <c r="Q54" s="31"/>
      <c r="R54" s="31">
        <v>7.4000000000000003E-3</v>
      </c>
      <c r="S54" s="31">
        <v>-9.5999999999999992E-3</v>
      </c>
      <c r="T54" s="31">
        <v>4.2599999999999999E-2</v>
      </c>
      <c r="U54" s="31">
        <v>1.5299999999999999E-2</v>
      </c>
      <c r="V54" s="31">
        <v>2.53E-2</v>
      </c>
      <c r="Y54" s="26" t="s">
        <v>75</v>
      </c>
      <c r="Z54" s="21">
        <v>226</v>
      </c>
      <c r="AA54" s="21">
        <v>237</v>
      </c>
      <c r="AD54" s="21">
        <v>-2.87E-2</v>
      </c>
      <c r="AE54" s="21">
        <v>9.9000000000000008E-3</v>
      </c>
      <c r="AF54" s="21">
        <v>-0.1053</v>
      </c>
      <c r="AG54" s="21">
        <v>-3.4000000000000002E-2</v>
      </c>
      <c r="AH54" s="21">
        <v>-0.19639999999999999</v>
      </c>
      <c r="AJ54" s="21">
        <v>-2.1399999999999999E-2</v>
      </c>
      <c r="AK54" s="21">
        <v>2.9999999999999997E-4</v>
      </c>
      <c r="AL54" s="21">
        <v>-6.2700000000000006E-2</v>
      </c>
      <c r="AM54" s="21">
        <v>-1.8700000000000001E-2</v>
      </c>
      <c r="AN54" s="21">
        <v>-0.1711</v>
      </c>
      <c r="AP54" s="21">
        <v>7.4000000000000003E-3</v>
      </c>
      <c r="AQ54" s="21">
        <v>-9.5999999999999992E-3</v>
      </c>
      <c r="AR54" s="21">
        <v>4.2599999999999999E-2</v>
      </c>
      <c r="AS54" s="21">
        <v>1.5299999999999999E-2</v>
      </c>
      <c r="AT54" s="21">
        <v>2.53E-2</v>
      </c>
    </row>
    <row r="55" spans="2:46" x14ac:dyDescent="0.25">
      <c r="B55" s="26" t="s">
        <v>77</v>
      </c>
      <c r="C55" s="21">
        <v>227</v>
      </c>
      <c r="D55" s="21">
        <v>237</v>
      </c>
      <c r="F55" s="31">
        <v>-9.2299999999999993E-2</v>
      </c>
      <c r="G55" s="31">
        <v>-0.1032</v>
      </c>
      <c r="H55" s="31">
        <v>-0.1201</v>
      </c>
      <c r="I55" s="31">
        <v>-0.121</v>
      </c>
      <c r="J55" s="31">
        <v>-0.20619999999999999</v>
      </c>
      <c r="K55" s="31"/>
      <c r="L55" s="31">
        <v>-4.7800000000000002E-2</v>
      </c>
      <c r="M55" s="31">
        <v>2.0400000000000001E-2</v>
      </c>
      <c r="N55" s="31">
        <v>-6.4199999999999993E-2</v>
      </c>
      <c r="O55" s="31">
        <v>3.8999999999999998E-3</v>
      </c>
      <c r="P55" s="31">
        <v>-0.1196</v>
      </c>
      <c r="Q55" s="31"/>
      <c r="R55" s="31">
        <v>4.4499999999999998E-2</v>
      </c>
      <c r="S55" s="31">
        <v>0.1236</v>
      </c>
      <c r="T55" s="31">
        <v>5.6000000000000001E-2</v>
      </c>
      <c r="U55" s="31">
        <v>0.1249</v>
      </c>
      <c r="V55" s="31">
        <v>8.6599999999999996E-2</v>
      </c>
      <c r="Y55" s="26" t="s">
        <v>77</v>
      </c>
      <c r="Z55" s="21">
        <v>227</v>
      </c>
      <c r="AA55" s="21">
        <v>237</v>
      </c>
      <c r="AD55" s="21">
        <v>-9.2299999999999993E-2</v>
      </c>
      <c r="AE55" s="21">
        <v>-0.1032</v>
      </c>
      <c r="AF55" s="21">
        <v>-0.1201</v>
      </c>
      <c r="AG55" s="21">
        <v>-0.121</v>
      </c>
      <c r="AH55" s="21">
        <v>-0.20619999999999999</v>
      </c>
      <c r="AJ55" s="21">
        <v>-4.7800000000000002E-2</v>
      </c>
      <c r="AK55" s="21">
        <v>2.0400000000000001E-2</v>
      </c>
      <c r="AL55" s="21">
        <v>-6.4199999999999993E-2</v>
      </c>
      <c r="AM55" s="21">
        <v>3.8999999999999998E-3</v>
      </c>
      <c r="AN55" s="21">
        <v>-0.1196</v>
      </c>
      <c r="AP55" s="21">
        <v>4.4499999999999998E-2</v>
      </c>
      <c r="AQ55" s="21">
        <v>0.1236</v>
      </c>
      <c r="AR55" s="21">
        <v>5.6000000000000001E-2</v>
      </c>
      <c r="AS55" s="21">
        <v>0.1249</v>
      </c>
      <c r="AT55" s="21">
        <v>8.6599999999999996E-2</v>
      </c>
    </row>
    <row r="56" spans="2:46" x14ac:dyDescent="0.25">
      <c r="B56" s="26" t="s">
        <v>76</v>
      </c>
      <c r="C56" s="21">
        <v>226</v>
      </c>
      <c r="D56" s="21">
        <v>240</v>
      </c>
      <c r="F56" s="31">
        <v>-1.5E-3</v>
      </c>
      <c r="G56" s="31">
        <v>-0.1162</v>
      </c>
      <c r="H56" s="31">
        <v>-0.15260000000000001</v>
      </c>
      <c r="I56" s="31">
        <v>-0.13120000000000001</v>
      </c>
      <c r="J56" s="31">
        <v>-0.31709999999999999</v>
      </c>
      <c r="K56" s="31"/>
      <c r="L56" s="31">
        <v>3.27E-2</v>
      </c>
      <c r="M56" s="31">
        <v>-5.62E-2</v>
      </c>
      <c r="N56" s="31">
        <v>-7.3599999999999999E-2</v>
      </c>
      <c r="O56" s="31">
        <v>-0.16520000000000001</v>
      </c>
      <c r="P56" s="31">
        <v>-0.21029999999999999</v>
      </c>
      <c r="Q56" s="31"/>
      <c r="R56" s="31">
        <v>3.4099999999999998E-2</v>
      </c>
      <c r="S56" s="31">
        <v>5.9900000000000002E-2</v>
      </c>
      <c r="T56" s="31">
        <v>7.9100000000000004E-2</v>
      </c>
      <c r="U56" s="31">
        <v>-3.4000000000000002E-2</v>
      </c>
      <c r="V56" s="31">
        <v>0.10680000000000001</v>
      </c>
      <c r="Y56" s="26" t="s">
        <v>76</v>
      </c>
      <c r="Z56" s="21">
        <v>226</v>
      </c>
      <c r="AA56" s="21">
        <v>240</v>
      </c>
      <c r="AD56" s="21">
        <v>-1.5E-3</v>
      </c>
      <c r="AE56" s="21">
        <v>-0.1162</v>
      </c>
      <c r="AF56" s="21">
        <v>-0.15260000000000001</v>
      </c>
      <c r="AG56" s="21">
        <v>-0.13120000000000001</v>
      </c>
      <c r="AH56" s="21">
        <v>-0.31709999999999999</v>
      </c>
      <c r="AJ56" s="21">
        <v>3.27E-2</v>
      </c>
      <c r="AK56" s="21">
        <v>-5.62E-2</v>
      </c>
      <c r="AL56" s="21">
        <v>-7.3599999999999999E-2</v>
      </c>
      <c r="AM56" s="21">
        <v>-0.16520000000000001</v>
      </c>
      <c r="AN56" s="21">
        <v>-0.21029999999999999</v>
      </c>
      <c r="AP56" s="21">
        <v>3.4099999999999998E-2</v>
      </c>
      <c r="AQ56" s="21">
        <v>5.9900000000000002E-2</v>
      </c>
      <c r="AR56" s="21">
        <v>7.9100000000000004E-2</v>
      </c>
      <c r="AS56" s="21">
        <v>-3.4000000000000002E-2</v>
      </c>
      <c r="AT56" s="21">
        <v>0.10680000000000001</v>
      </c>
    </row>
    <row r="57" spans="2:46" x14ac:dyDescent="0.25">
      <c r="B57" s="26" t="s">
        <v>78</v>
      </c>
      <c r="C57" s="21">
        <v>227</v>
      </c>
      <c r="D57" s="21">
        <v>240</v>
      </c>
      <c r="F57" s="31">
        <v>-9.6000000000000002E-2</v>
      </c>
      <c r="G57" s="31">
        <v>-0.1883</v>
      </c>
      <c r="H57" s="31">
        <v>-0.127</v>
      </c>
      <c r="I57" s="31">
        <v>-0.1368</v>
      </c>
      <c r="J57" s="31">
        <v>-0.26140000000000002</v>
      </c>
      <c r="K57" s="31"/>
      <c r="L57" s="31">
        <v>-7.0499999999999993E-2</v>
      </c>
      <c r="M57" s="31">
        <v>-8.1699999999999995E-2</v>
      </c>
      <c r="N57" s="31">
        <v>-7.3800000000000004E-2</v>
      </c>
      <c r="O57" s="31">
        <v>-8.5699999999999998E-2</v>
      </c>
      <c r="P57" s="31">
        <v>-0.19919999999999999</v>
      </c>
      <c r="Q57" s="31"/>
      <c r="R57" s="31">
        <v>2.5499999999999998E-2</v>
      </c>
      <c r="S57" s="31">
        <v>0.1066</v>
      </c>
      <c r="T57" s="31">
        <v>5.3199999999999997E-2</v>
      </c>
      <c r="U57" s="31">
        <v>5.0999999999999997E-2</v>
      </c>
      <c r="V57" s="31">
        <v>6.2199999999999998E-2</v>
      </c>
      <c r="Y57" s="26" t="s">
        <v>78</v>
      </c>
      <c r="Z57" s="21">
        <v>227</v>
      </c>
      <c r="AA57" s="21">
        <v>240</v>
      </c>
      <c r="AD57" s="21">
        <v>-9.6000000000000002E-2</v>
      </c>
      <c r="AE57" s="21">
        <v>-0.1883</v>
      </c>
      <c r="AF57" s="21">
        <v>-0.127</v>
      </c>
      <c r="AG57" s="21">
        <v>-0.1368</v>
      </c>
      <c r="AH57" s="21">
        <v>-0.26140000000000002</v>
      </c>
      <c r="AJ57" s="21">
        <v>-7.0499999999999993E-2</v>
      </c>
      <c r="AK57" s="21">
        <v>-8.1699999999999995E-2</v>
      </c>
      <c r="AL57" s="21">
        <v>-7.3800000000000004E-2</v>
      </c>
      <c r="AM57" s="21">
        <v>-8.5699999999999998E-2</v>
      </c>
      <c r="AN57" s="21">
        <v>-0.19919999999999999</v>
      </c>
      <c r="AP57" s="21">
        <v>2.5499999999999998E-2</v>
      </c>
      <c r="AQ57" s="21">
        <v>0.1066</v>
      </c>
      <c r="AR57" s="21">
        <v>5.3199999999999997E-2</v>
      </c>
      <c r="AS57" s="21">
        <v>5.0999999999999997E-2</v>
      </c>
      <c r="AT57" s="21">
        <v>6.2199999999999998E-2</v>
      </c>
    </row>
    <row r="58" spans="2:46" x14ac:dyDescent="0.25">
      <c r="B58" s="26" t="s">
        <v>79</v>
      </c>
      <c r="C58" s="21">
        <v>231</v>
      </c>
      <c r="D58" s="21">
        <v>237</v>
      </c>
      <c r="F58" s="31">
        <v>-0.13980000000000001</v>
      </c>
      <c r="G58" s="31">
        <v>-0.09</v>
      </c>
      <c r="H58" s="31">
        <v>-0.15210000000000001</v>
      </c>
      <c r="I58" s="31">
        <v>-9.7600000000000006E-2</v>
      </c>
      <c r="J58" s="31">
        <v>-0.22539999999999999</v>
      </c>
      <c r="K58" s="31"/>
      <c r="L58" s="31">
        <v>-2.12E-2</v>
      </c>
      <c r="M58" s="31">
        <v>5.4000000000000003E-3</v>
      </c>
      <c r="N58" s="31">
        <v>-5.91E-2</v>
      </c>
      <c r="O58" s="31">
        <v>-3.1300000000000001E-2</v>
      </c>
      <c r="P58" s="31">
        <v>-8.4900000000000003E-2</v>
      </c>
      <c r="Q58" s="31"/>
      <c r="R58" s="31">
        <v>0.1186</v>
      </c>
      <c r="S58" s="31">
        <v>9.5299999999999996E-2</v>
      </c>
      <c r="T58" s="31">
        <v>9.2999999999999999E-2</v>
      </c>
      <c r="U58" s="31">
        <v>6.6299999999999998E-2</v>
      </c>
      <c r="V58" s="31">
        <v>0.1404</v>
      </c>
      <c r="Y58" s="26" t="s">
        <v>79</v>
      </c>
      <c r="Z58" s="21">
        <v>231</v>
      </c>
      <c r="AA58" s="21">
        <v>237</v>
      </c>
      <c r="AD58" s="21">
        <v>-0.13980000000000001</v>
      </c>
      <c r="AE58" s="21">
        <v>-0.09</v>
      </c>
      <c r="AF58" s="21">
        <v>-0.15210000000000001</v>
      </c>
      <c r="AG58" s="21">
        <v>-9.7600000000000006E-2</v>
      </c>
      <c r="AH58" s="21">
        <v>-0.22539999999999999</v>
      </c>
      <c r="AJ58" s="21">
        <v>-2.12E-2</v>
      </c>
      <c r="AK58" s="21">
        <v>5.4000000000000003E-3</v>
      </c>
      <c r="AL58" s="21">
        <v>-5.91E-2</v>
      </c>
      <c r="AM58" s="21">
        <v>-3.1300000000000001E-2</v>
      </c>
      <c r="AN58" s="21">
        <v>-8.4900000000000003E-2</v>
      </c>
      <c r="AP58" s="21">
        <v>0.1186</v>
      </c>
      <c r="AQ58" s="21">
        <v>9.5299999999999996E-2</v>
      </c>
      <c r="AR58" s="21">
        <v>9.2999999999999999E-2</v>
      </c>
      <c r="AS58" s="21">
        <v>6.6299999999999998E-2</v>
      </c>
      <c r="AT58" s="21">
        <v>0.1404</v>
      </c>
    </row>
    <row r="59" spans="2:46" x14ac:dyDescent="0.25">
      <c r="B59" s="26" t="s">
        <v>80</v>
      </c>
      <c r="C59" s="21">
        <v>231</v>
      </c>
      <c r="D59" s="21">
        <v>240</v>
      </c>
      <c r="F59" s="31">
        <v>-1.6999999999999999E-3</v>
      </c>
      <c r="G59" s="31">
        <v>1.7899999999999999E-2</v>
      </c>
      <c r="H59" s="31">
        <v>-0.2072</v>
      </c>
      <c r="I59" s="31">
        <v>4.8000000000000001E-2</v>
      </c>
      <c r="J59" s="31">
        <v>8.1600000000000006E-2</v>
      </c>
      <c r="K59" s="31"/>
      <c r="L59" s="31">
        <v>2.5499999999999998E-2</v>
      </c>
      <c r="M59" s="31">
        <v>0.11749999999999999</v>
      </c>
      <c r="N59" s="31">
        <v>-0.12130000000000001</v>
      </c>
      <c r="O59" s="31">
        <v>1.7000000000000001E-2</v>
      </c>
      <c r="P59" s="31">
        <v>8.8800000000000004E-2</v>
      </c>
      <c r="Q59" s="31"/>
      <c r="R59" s="31">
        <v>2.7199999999999998E-2</v>
      </c>
      <c r="S59" s="31">
        <v>9.9500000000000005E-2</v>
      </c>
      <c r="T59" s="31">
        <v>8.5900000000000004E-2</v>
      </c>
      <c r="U59" s="31">
        <v>-3.1099999999999999E-2</v>
      </c>
      <c r="V59" s="31">
        <v>7.1999999999999998E-3</v>
      </c>
      <c r="Y59" s="26" t="s">
        <v>80</v>
      </c>
      <c r="Z59" s="21">
        <v>231</v>
      </c>
      <c r="AA59" s="21">
        <v>240</v>
      </c>
      <c r="AD59" s="21">
        <v>-1.6999999999999999E-3</v>
      </c>
      <c r="AE59" s="21">
        <v>1.7899999999999999E-2</v>
      </c>
      <c r="AF59" s="21">
        <v>-0.2072</v>
      </c>
      <c r="AG59" s="21">
        <v>4.8000000000000001E-2</v>
      </c>
      <c r="AH59" s="21">
        <v>8.1600000000000006E-2</v>
      </c>
      <c r="AJ59" s="21">
        <v>2.5499999999999998E-2</v>
      </c>
      <c r="AK59" s="21">
        <v>0.11749999999999999</v>
      </c>
      <c r="AL59" s="21">
        <v>-0.12130000000000001</v>
      </c>
      <c r="AM59" s="21">
        <v>1.7000000000000001E-2</v>
      </c>
      <c r="AN59" s="21">
        <v>8.8800000000000004E-2</v>
      </c>
      <c r="AP59" s="21">
        <v>2.7199999999999998E-2</v>
      </c>
      <c r="AQ59" s="21">
        <v>9.9500000000000005E-2</v>
      </c>
      <c r="AR59" s="21">
        <v>8.5900000000000004E-2</v>
      </c>
      <c r="AS59" s="21">
        <v>-3.1099999999999999E-2</v>
      </c>
      <c r="AT59" s="21">
        <v>7.1999999999999998E-3</v>
      </c>
    </row>
    <row r="60" spans="2:46" x14ac:dyDescent="0.25">
      <c r="B60" s="26" t="s">
        <v>81</v>
      </c>
      <c r="C60" s="21">
        <v>233</v>
      </c>
      <c r="D60" s="21">
        <v>240</v>
      </c>
      <c r="F60" s="31">
        <v>-9.8500000000000004E-2</v>
      </c>
      <c r="G60" s="31">
        <v>-0.13189999999999999</v>
      </c>
      <c r="H60" s="31">
        <v>-0.17949999999999999</v>
      </c>
      <c r="I60" s="31">
        <v>-0.1172</v>
      </c>
      <c r="J60" s="31">
        <v>-0.26219999999999999</v>
      </c>
      <c r="K60" s="31"/>
      <c r="L60" s="31">
        <v>4.5199999999999997E-2</v>
      </c>
      <c r="M60" s="31">
        <v>-1.38E-2</v>
      </c>
      <c r="N60" s="31">
        <v>-9.4200000000000006E-2</v>
      </c>
      <c r="O60" s="31">
        <v>-7.8299999999999995E-2</v>
      </c>
      <c r="P60" s="31">
        <v>-0.18379999999999999</v>
      </c>
      <c r="Q60" s="31"/>
      <c r="R60" s="31">
        <v>0.14369999999999999</v>
      </c>
      <c r="S60" s="31">
        <v>0.1181</v>
      </c>
      <c r="T60" s="31">
        <v>8.5300000000000001E-2</v>
      </c>
      <c r="U60" s="31">
        <v>3.8899999999999997E-2</v>
      </c>
      <c r="V60" s="31">
        <v>7.8399999999999997E-2</v>
      </c>
      <c r="Y60" s="26" t="s">
        <v>81</v>
      </c>
      <c r="Z60" s="21">
        <v>233</v>
      </c>
      <c r="AA60" s="21">
        <v>240</v>
      </c>
      <c r="AD60" s="21">
        <v>-9.8500000000000004E-2</v>
      </c>
      <c r="AE60" s="21">
        <v>-0.13189999999999999</v>
      </c>
      <c r="AF60" s="21">
        <v>-0.17949999999999999</v>
      </c>
      <c r="AG60" s="21">
        <v>-0.1172</v>
      </c>
      <c r="AH60" s="21">
        <v>-0.26219999999999999</v>
      </c>
      <c r="AJ60" s="21">
        <v>4.5199999999999997E-2</v>
      </c>
      <c r="AK60" s="21">
        <v>-1.38E-2</v>
      </c>
      <c r="AL60" s="21">
        <v>-9.4200000000000006E-2</v>
      </c>
      <c r="AM60" s="21">
        <v>-7.8299999999999995E-2</v>
      </c>
      <c r="AN60" s="21">
        <v>-0.18379999999999999</v>
      </c>
      <c r="AP60" s="21">
        <v>0.14369999999999999</v>
      </c>
      <c r="AQ60" s="21">
        <v>0.1181</v>
      </c>
      <c r="AR60" s="21">
        <v>8.5300000000000001E-2</v>
      </c>
      <c r="AS60" s="21">
        <v>3.8899999999999997E-2</v>
      </c>
      <c r="AT60" s="21">
        <v>7.8399999999999997E-2</v>
      </c>
    </row>
    <row r="61" spans="2:46" x14ac:dyDescent="0.25">
      <c r="B61" s="26" t="s">
        <v>82</v>
      </c>
      <c r="C61" s="21">
        <v>241</v>
      </c>
      <c r="D61" s="21">
        <v>248</v>
      </c>
      <c r="F61" s="31">
        <v>4.7500000000000001E-2</v>
      </c>
      <c r="G61" s="31">
        <v>-1.06E-2</v>
      </c>
      <c r="H61" s="31">
        <v>-6.9699999999999998E-2</v>
      </c>
      <c r="I61" s="31">
        <v>-3.8800000000000001E-2</v>
      </c>
      <c r="J61" s="31">
        <v>-8.9700000000000002E-2</v>
      </c>
      <c r="K61" s="31"/>
      <c r="L61" s="31">
        <v>0.78339999999999999</v>
      </c>
      <c r="M61" s="31">
        <v>0.25340000000000001</v>
      </c>
      <c r="N61" s="31">
        <v>0.10630000000000001</v>
      </c>
      <c r="O61" s="31">
        <v>1.9699999999999999E-2</v>
      </c>
      <c r="P61" s="31">
        <v>-8.4500000000000006E-2</v>
      </c>
      <c r="Q61" s="31"/>
      <c r="R61" s="31">
        <v>0.7359</v>
      </c>
      <c r="S61" s="31">
        <v>0.26400000000000001</v>
      </c>
      <c r="T61" s="31">
        <v>0.17599999999999999</v>
      </c>
      <c r="U61" s="31">
        <v>5.8599999999999999E-2</v>
      </c>
      <c r="V61" s="31">
        <v>5.1000000000000004E-3</v>
      </c>
      <c r="Y61" s="26" t="s">
        <v>82</v>
      </c>
      <c r="Z61" s="21">
        <v>241</v>
      </c>
      <c r="AA61" s="21">
        <v>248</v>
      </c>
      <c r="AD61" s="21">
        <v>4.7500000000000001E-2</v>
      </c>
      <c r="AE61" s="21">
        <v>-1.06E-2</v>
      </c>
      <c r="AF61" s="21">
        <v>-6.9699999999999998E-2</v>
      </c>
      <c r="AG61" s="21">
        <v>-3.8800000000000001E-2</v>
      </c>
      <c r="AH61" s="21">
        <v>-8.9700000000000002E-2</v>
      </c>
      <c r="AJ61" s="21">
        <v>0.78339999999999999</v>
      </c>
      <c r="AK61" s="21">
        <v>0.25340000000000001</v>
      </c>
      <c r="AL61" s="21">
        <v>0.10630000000000001</v>
      </c>
      <c r="AM61" s="21">
        <v>1.9699999999999999E-2</v>
      </c>
      <c r="AN61" s="21">
        <v>-8.4500000000000006E-2</v>
      </c>
      <c r="AP61" s="21">
        <v>0.7359</v>
      </c>
      <c r="AQ61" s="21">
        <v>0.26400000000000001</v>
      </c>
      <c r="AR61" s="21">
        <v>0.17599999999999999</v>
      </c>
      <c r="AS61" s="21">
        <v>5.8599999999999999E-2</v>
      </c>
      <c r="AT61" s="21">
        <v>5.1000000000000004E-3</v>
      </c>
    </row>
    <row r="62" spans="2:46" x14ac:dyDescent="0.25">
      <c r="B62" s="26" t="s">
        <v>83</v>
      </c>
      <c r="C62" s="21">
        <v>241</v>
      </c>
      <c r="D62" s="21">
        <v>255</v>
      </c>
      <c r="F62" s="31">
        <v>0.25019999999999998</v>
      </c>
      <c r="G62" s="31">
        <v>-0.1023</v>
      </c>
      <c r="H62" s="31">
        <v>-0.13300000000000001</v>
      </c>
      <c r="I62" s="31">
        <v>-0.1003</v>
      </c>
      <c r="J62" s="31">
        <v>-0.30919999999999997</v>
      </c>
      <c r="K62" s="31"/>
      <c r="L62" s="31">
        <v>1.3844000000000001</v>
      </c>
      <c r="M62" s="31">
        <v>8.6400000000000005E-2</v>
      </c>
      <c r="N62" s="31">
        <v>-3.4500000000000003E-2</v>
      </c>
      <c r="O62" s="31">
        <v>-0.1691</v>
      </c>
      <c r="P62" s="31">
        <v>-0.3725</v>
      </c>
      <c r="Q62" s="31"/>
      <c r="R62" s="31">
        <v>1.1342000000000001</v>
      </c>
      <c r="S62" s="31">
        <v>0.18859999999999999</v>
      </c>
      <c r="T62" s="31">
        <v>9.8500000000000004E-2</v>
      </c>
      <c r="U62" s="31">
        <v>-6.88E-2</v>
      </c>
      <c r="V62" s="31">
        <v>-6.3299999999999995E-2</v>
      </c>
      <c r="Y62" s="26" t="s">
        <v>83</v>
      </c>
      <c r="Z62" s="21">
        <v>241</v>
      </c>
      <c r="AA62" s="21">
        <v>255</v>
      </c>
      <c r="AD62" s="21">
        <v>0.25019999999999998</v>
      </c>
      <c r="AE62" s="21">
        <v>-0.1023</v>
      </c>
      <c r="AF62" s="21">
        <v>-0.13300000000000001</v>
      </c>
      <c r="AG62" s="21">
        <v>-0.1003</v>
      </c>
      <c r="AH62" s="21">
        <v>-0.30919999999999997</v>
      </c>
      <c r="AJ62" s="21">
        <v>1.3844000000000001</v>
      </c>
      <c r="AK62" s="21">
        <v>8.6400000000000005E-2</v>
      </c>
      <c r="AL62" s="21">
        <v>-3.4500000000000003E-2</v>
      </c>
      <c r="AM62" s="21">
        <v>-0.1691</v>
      </c>
      <c r="AN62" s="21">
        <v>-0.3725</v>
      </c>
      <c r="AP62" s="21">
        <v>1.1342000000000001</v>
      </c>
      <c r="AQ62" s="21">
        <v>0.18859999999999999</v>
      </c>
      <c r="AR62" s="21">
        <v>9.8500000000000004E-2</v>
      </c>
      <c r="AS62" s="21">
        <v>-6.88E-2</v>
      </c>
      <c r="AT62" s="21">
        <v>-6.3299999999999995E-2</v>
      </c>
    </row>
    <row r="63" spans="2:46" x14ac:dyDescent="0.25">
      <c r="B63" s="26" t="s">
        <v>84</v>
      </c>
      <c r="C63" s="21">
        <v>247</v>
      </c>
      <c r="D63" s="21">
        <v>255</v>
      </c>
      <c r="F63" s="31">
        <v>8.1600000000000006E-2</v>
      </c>
      <c r="G63" s="31">
        <v>-8.5999999999999993E-2</v>
      </c>
      <c r="H63" s="31">
        <v>-0.12529999999999999</v>
      </c>
      <c r="I63" s="31">
        <v>-5.8799999999999998E-2</v>
      </c>
      <c r="J63" s="31">
        <v>-0.1396</v>
      </c>
      <c r="K63" s="31"/>
      <c r="L63" s="31">
        <v>0.70679999999999998</v>
      </c>
      <c r="M63" s="31">
        <v>-4.2099999999999999E-2</v>
      </c>
      <c r="N63" s="31">
        <v>-0.1305</v>
      </c>
      <c r="O63" s="31">
        <v>-7.6600000000000001E-2</v>
      </c>
      <c r="P63" s="31">
        <v>-0.13009999999999999</v>
      </c>
      <c r="Q63" s="31"/>
      <c r="R63" s="31">
        <v>0.62529999999999997</v>
      </c>
      <c r="S63" s="31">
        <v>4.3900000000000002E-2</v>
      </c>
      <c r="T63" s="31">
        <v>-5.3E-3</v>
      </c>
      <c r="U63" s="31">
        <v>-1.78E-2</v>
      </c>
      <c r="V63" s="31">
        <v>9.4999999999999998E-3</v>
      </c>
      <c r="Y63" s="26" t="s">
        <v>84</v>
      </c>
      <c r="Z63" s="21">
        <v>247</v>
      </c>
      <c r="AA63" s="21">
        <v>255</v>
      </c>
      <c r="AD63" s="21">
        <v>8.1600000000000006E-2</v>
      </c>
      <c r="AE63" s="21">
        <v>-8.5999999999999993E-2</v>
      </c>
      <c r="AF63" s="21">
        <v>-0.12529999999999999</v>
      </c>
      <c r="AG63" s="21">
        <v>-5.8799999999999998E-2</v>
      </c>
      <c r="AH63" s="21">
        <v>-0.1396</v>
      </c>
      <c r="AJ63" s="21">
        <v>0.70679999999999998</v>
      </c>
      <c r="AK63" s="21">
        <v>-4.2099999999999999E-2</v>
      </c>
      <c r="AL63" s="21">
        <v>-0.1305</v>
      </c>
      <c r="AM63" s="21">
        <v>-7.6600000000000001E-2</v>
      </c>
      <c r="AN63" s="21">
        <v>-0.13009999999999999</v>
      </c>
      <c r="AP63" s="21">
        <v>0.62529999999999997</v>
      </c>
      <c r="AQ63" s="21">
        <v>4.3900000000000002E-2</v>
      </c>
      <c r="AR63" s="21">
        <v>-5.3E-3</v>
      </c>
      <c r="AS63" s="21">
        <v>-1.78E-2</v>
      </c>
      <c r="AT63" s="21">
        <v>9.4999999999999998E-3</v>
      </c>
    </row>
    <row r="64" spans="2:46" x14ac:dyDescent="0.25">
      <c r="B64" s="26" t="s">
        <v>85</v>
      </c>
      <c r="C64" s="21">
        <v>249</v>
      </c>
      <c r="D64" s="21">
        <v>255</v>
      </c>
      <c r="F64" s="31">
        <v>0.1716</v>
      </c>
      <c r="G64" s="31">
        <v>1.32E-2</v>
      </c>
      <c r="H64" s="31">
        <v>-1.95E-2</v>
      </c>
      <c r="I64" s="31">
        <v>1.9E-3</v>
      </c>
      <c r="J64" s="31">
        <v>-9.8199999999999996E-2</v>
      </c>
      <c r="K64" s="31"/>
      <c r="L64" s="31">
        <v>0.77700000000000002</v>
      </c>
      <c r="M64" s="31">
        <v>1.01E-2</v>
      </c>
      <c r="N64" s="31">
        <v>-3.1399999999999997E-2</v>
      </c>
      <c r="O64" s="31">
        <v>-1.43E-2</v>
      </c>
      <c r="P64" s="31">
        <v>-0.128</v>
      </c>
      <c r="Q64" s="31"/>
      <c r="R64" s="31">
        <v>0.60550000000000004</v>
      </c>
      <c r="S64" s="31">
        <v>-3.0000000000000001E-3</v>
      </c>
      <c r="T64" s="31">
        <v>-1.1900000000000001E-2</v>
      </c>
      <c r="U64" s="31">
        <v>-1.6299999999999999E-2</v>
      </c>
      <c r="V64" s="31">
        <v>-2.98E-2</v>
      </c>
      <c r="Y64" s="26" t="s">
        <v>85</v>
      </c>
      <c r="Z64" s="21">
        <v>249</v>
      </c>
      <c r="AA64" s="21">
        <v>255</v>
      </c>
      <c r="AD64" s="21">
        <v>0.1716</v>
      </c>
      <c r="AE64" s="21">
        <v>1.32E-2</v>
      </c>
      <c r="AF64" s="21">
        <v>-1.95E-2</v>
      </c>
      <c r="AG64" s="21">
        <v>1.9E-3</v>
      </c>
      <c r="AH64" s="21">
        <v>-9.8199999999999996E-2</v>
      </c>
      <c r="AJ64" s="21">
        <v>0.77700000000000002</v>
      </c>
      <c r="AK64" s="21">
        <v>1.01E-2</v>
      </c>
      <c r="AL64" s="21">
        <v>-3.1399999999999997E-2</v>
      </c>
      <c r="AM64" s="21">
        <v>-1.43E-2</v>
      </c>
      <c r="AN64" s="21">
        <v>-0.128</v>
      </c>
      <c r="AP64" s="21">
        <v>0.60550000000000004</v>
      </c>
      <c r="AQ64" s="21">
        <v>-3.0000000000000001E-3</v>
      </c>
      <c r="AR64" s="21">
        <v>-1.1900000000000001E-2</v>
      </c>
      <c r="AS64" s="21">
        <v>-1.6299999999999999E-2</v>
      </c>
      <c r="AT64" s="21">
        <v>-2.98E-2</v>
      </c>
    </row>
    <row r="65" spans="2:46" x14ac:dyDescent="0.25">
      <c r="B65" s="26" t="s">
        <v>86</v>
      </c>
      <c r="C65" s="21">
        <v>256</v>
      </c>
      <c r="D65" s="21">
        <v>269</v>
      </c>
      <c r="F65" s="31">
        <v>-3.9899999999999998E-2</v>
      </c>
      <c r="G65" s="31">
        <v>-0.1933</v>
      </c>
      <c r="H65" s="31">
        <v>-0.4985</v>
      </c>
      <c r="I65" s="31">
        <v>-0.37480000000000002</v>
      </c>
      <c r="J65" s="31">
        <v>-0.2555</v>
      </c>
      <c r="K65" s="31"/>
      <c r="L65" s="31">
        <v>0.22900000000000001</v>
      </c>
      <c r="M65" s="31">
        <v>0.2268</v>
      </c>
      <c r="N65" s="31">
        <v>0.44059999999999999</v>
      </c>
      <c r="O65" s="31">
        <v>0.27729999999999999</v>
      </c>
      <c r="P65" s="31">
        <v>-5.5500000000000001E-2</v>
      </c>
      <c r="Q65" s="31"/>
      <c r="R65" s="31">
        <v>0.26889999999999997</v>
      </c>
      <c r="S65" s="31">
        <v>0.42009999999999997</v>
      </c>
      <c r="T65" s="31">
        <v>0.93910000000000005</v>
      </c>
      <c r="U65" s="31">
        <v>0.6522</v>
      </c>
      <c r="V65" s="31">
        <v>0.2</v>
      </c>
      <c r="Y65" s="26" t="s">
        <v>86</v>
      </c>
      <c r="Z65" s="21">
        <v>256</v>
      </c>
      <c r="AA65" s="21">
        <v>269</v>
      </c>
      <c r="AD65" s="21">
        <v>-3.9899999999999998E-2</v>
      </c>
      <c r="AE65" s="21">
        <v>-0.1933</v>
      </c>
      <c r="AF65" s="21">
        <v>-0.4985</v>
      </c>
      <c r="AG65" s="21">
        <v>-0.37480000000000002</v>
      </c>
      <c r="AH65" s="21">
        <v>-0.2555</v>
      </c>
      <c r="AJ65" s="21">
        <v>0.22900000000000001</v>
      </c>
      <c r="AK65" s="21">
        <v>0.2268</v>
      </c>
      <c r="AL65" s="21">
        <v>0.44059999999999999</v>
      </c>
      <c r="AM65" s="21">
        <v>0.27729999999999999</v>
      </c>
      <c r="AN65" s="21">
        <v>-5.5500000000000001E-2</v>
      </c>
      <c r="AP65" s="21">
        <v>0.26889999999999997</v>
      </c>
      <c r="AQ65" s="21">
        <v>0.42009999999999997</v>
      </c>
      <c r="AR65" s="21">
        <v>0.93910000000000005</v>
      </c>
      <c r="AS65" s="21">
        <v>0.6522</v>
      </c>
      <c r="AT65" s="21">
        <v>0.2</v>
      </c>
    </row>
    <row r="66" spans="2:46" x14ac:dyDescent="0.25">
      <c r="B66" s="26" t="s">
        <v>87</v>
      </c>
      <c r="C66" s="21">
        <v>261</v>
      </c>
      <c r="D66" s="21">
        <v>269</v>
      </c>
      <c r="F66" s="31">
        <v>-0.1668</v>
      </c>
      <c r="G66" s="31">
        <v>-0.14330000000000001</v>
      </c>
      <c r="H66" s="31">
        <v>-0.18160000000000001</v>
      </c>
      <c r="I66" s="31">
        <v>-0.30940000000000001</v>
      </c>
      <c r="J66" s="31">
        <v>-0.25669999999999998</v>
      </c>
      <c r="K66" s="31"/>
      <c r="L66" s="31">
        <v>-3.7100000000000001E-2</v>
      </c>
      <c r="M66" s="31">
        <v>2.52E-2</v>
      </c>
      <c r="N66" s="31">
        <v>0.31219999999999998</v>
      </c>
      <c r="O66" s="31">
        <v>0.33450000000000002</v>
      </c>
      <c r="P66" s="31">
        <v>7.2499999999999995E-2</v>
      </c>
      <c r="Q66" s="31"/>
      <c r="R66" s="31">
        <v>0.12970000000000001</v>
      </c>
      <c r="S66" s="31">
        <v>0.16839999999999999</v>
      </c>
      <c r="T66" s="31">
        <v>0.49380000000000002</v>
      </c>
      <c r="U66" s="31">
        <v>0.64380000000000004</v>
      </c>
      <c r="V66" s="31">
        <v>0.32919999999999999</v>
      </c>
      <c r="Y66" s="26" t="s">
        <v>87</v>
      </c>
      <c r="Z66" s="21">
        <v>261</v>
      </c>
      <c r="AA66" s="21">
        <v>269</v>
      </c>
      <c r="AD66" s="21">
        <v>-0.1668</v>
      </c>
      <c r="AE66" s="21">
        <v>-0.14330000000000001</v>
      </c>
      <c r="AF66" s="21">
        <v>-0.18160000000000001</v>
      </c>
      <c r="AG66" s="21">
        <v>-0.30940000000000001</v>
      </c>
      <c r="AH66" s="21">
        <v>-0.25669999999999998</v>
      </c>
      <c r="AJ66" s="21">
        <v>-3.7100000000000001E-2</v>
      </c>
      <c r="AK66" s="21">
        <v>2.52E-2</v>
      </c>
      <c r="AL66" s="21">
        <v>0.31219999999999998</v>
      </c>
      <c r="AM66" s="21">
        <v>0.33450000000000002</v>
      </c>
      <c r="AN66" s="21">
        <v>7.2499999999999995E-2</v>
      </c>
      <c r="AP66" s="21">
        <v>0.12970000000000001</v>
      </c>
      <c r="AQ66" s="21">
        <v>0.16839999999999999</v>
      </c>
      <c r="AR66" s="21">
        <v>0.49380000000000002</v>
      </c>
      <c r="AS66" s="21">
        <v>0.64380000000000004</v>
      </c>
      <c r="AT66" s="21">
        <v>0.32919999999999999</v>
      </c>
    </row>
    <row r="67" spans="2:46" x14ac:dyDescent="0.25">
      <c r="B67" s="26" t="s">
        <v>88</v>
      </c>
      <c r="C67" s="21">
        <v>262</v>
      </c>
      <c r="D67" s="21">
        <v>269</v>
      </c>
      <c r="F67" s="31">
        <v>-0.2792</v>
      </c>
      <c r="G67" s="31">
        <v>-0.2787</v>
      </c>
      <c r="H67" s="31">
        <v>-0.34520000000000001</v>
      </c>
      <c r="I67" s="31">
        <v>-0.38669999999999999</v>
      </c>
      <c r="J67" s="31">
        <v>-0.376</v>
      </c>
      <c r="K67" s="31"/>
      <c r="L67" s="31">
        <v>-3.5099999999999999E-2</v>
      </c>
      <c r="M67" s="31">
        <v>-2.29E-2</v>
      </c>
      <c r="N67" s="31">
        <v>0.30809999999999998</v>
      </c>
      <c r="O67" s="31">
        <v>0.309</v>
      </c>
      <c r="P67" s="31">
        <v>1.4E-3</v>
      </c>
      <c r="Q67" s="31"/>
      <c r="R67" s="31">
        <v>0.24410000000000001</v>
      </c>
      <c r="S67" s="31">
        <v>0.25580000000000003</v>
      </c>
      <c r="T67" s="31">
        <v>0.6532</v>
      </c>
      <c r="U67" s="31">
        <v>0.69569999999999999</v>
      </c>
      <c r="V67" s="31">
        <v>0.37730000000000002</v>
      </c>
      <c r="Y67" s="26" t="s">
        <v>88</v>
      </c>
      <c r="Z67" s="21">
        <v>262</v>
      </c>
      <c r="AA67" s="21">
        <v>269</v>
      </c>
      <c r="AD67" s="21">
        <v>-0.2792</v>
      </c>
      <c r="AE67" s="21">
        <v>-0.2787</v>
      </c>
      <c r="AF67" s="21">
        <v>-0.34520000000000001</v>
      </c>
      <c r="AG67" s="21">
        <v>-0.38669999999999999</v>
      </c>
      <c r="AH67" s="21">
        <v>-0.376</v>
      </c>
      <c r="AJ67" s="21">
        <v>-3.5099999999999999E-2</v>
      </c>
      <c r="AK67" s="21">
        <v>-2.29E-2</v>
      </c>
      <c r="AL67" s="21">
        <v>0.30809999999999998</v>
      </c>
      <c r="AM67" s="21">
        <v>0.309</v>
      </c>
      <c r="AN67" s="21">
        <v>1.4E-3</v>
      </c>
      <c r="AP67" s="21">
        <v>0.24410000000000001</v>
      </c>
      <c r="AQ67" s="21">
        <v>0.25580000000000003</v>
      </c>
      <c r="AR67" s="21">
        <v>0.6532</v>
      </c>
      <c r="AS67" s="21">
        <v>0.69569999999999999</v>
      </c>
      <c r="AT67" s="21">
        <v>0.37730000000000002</v>
      </c>
    </row>
    <row r="68" spans="2:46" x14ac:dyDescent="0.25">
      <c r="B68" s="26" t="s">
        <v>89</v>
      </c>
      <c r="C68" s="21">
        <v>262</v>
      </c>
      <c r="D68" s="21">
        <v>270</v>
      </c>
      <c r="F68" s="31">
        <v>-0.13650000000000001</v>
      </c>
      <c r="G68" s="31">
        <v>-0.12989999999999999</v>
      </c>
      <c r="H68" s="31">
        <v>-0.20649999999999999</v>
      </c>
      <c r="I68" s="31">
        <v>-0.28520000000000001</v>
      </c>
      <c r="J68" s="31">
        <v>-0.29580000000000001</v>
      </c>
      <c r="K68" s="31"/>
      <c r="L68" s="31">
        <v>-2.4E-2</v>
      </c>
      <c r="M68" s="31">
        <v>-0.1835</v>
      </c>
      <c r="N68" s="31">
        <v>0.33689999999999998</v>
      </c>
      <c r="O68" s="31">
        <v>0.28449999999999998</v>
      </c>
      <c r="P68" s="31">
        <v>5.0299999999999997E-2</v>
      </c>
      <c r="Q68" s="31"/>
      <c r="R68" s="31">
        <v>0.1125</v>
      </c>
      <c r="S68" s="31">
        <v>-5.3600000000000002E-2</v>
      </c>
      <c r="T68" s="31">
        <v>0.54339999999999999</v>
      </c>
      <c r="U68" s="31">
        <v>0.56969999999999998</v>
      </c>
      <c r="V68" s="31">
        <v>0.34620000000000001</v>
      </c>
      <c r="Y68" s="26" t="s">
        <v>89</v>
      </c>
      <c r="Z68" s="21">
        <v>262</v>
      </c>
      <c r="AA68" s="21">
        <v>270</v>
      </c>
      <c r="AD68" s="21">
        <v>-0.13650000000000001</v>
      </c>
      <c r="AE68" s="21">
        <v>-0.12989999999999999</v>
      </c>
      <c r="AF68" s="21">
        <v>-0.20649999999999999</v>
      </c>
      <c r="AG68" s="21">
        <v>-0.28520000000000001</v>
      </c>
      <c r="AH68" s="21">
        <v>-0.29580000000000001</v>
      </c>
      <c r="AJ68" s="21">
        <v>-2.4E-2</v>
      </c>
      <c r="AK68" s="21">
        <v>-0.1835</v>
      </c>
      <c r="AL68" s="21">
        <v>0.33689999999999998</v>
      </c>
      <c r="AM68" s="21">
        <v>0.28449999999999998</v>
      </c>
      <c r="AN68" s="21">
        <v>5.0299999999999997E-2</v>
      </c>
      <c r="AP68" s="21">
        <v>0.1125</v>
      </c>
      <c r="AQ68" s="21">
        <v>-5.3600000000000002E-2</v>
      </c>
      <c r="AR68" s="21">
        <v>0.54339999999999999</v>
      </c>
      <c r="AS68" s="21">
        <v>0.56969999999999998</v>
      </c>
      <c r="AT68" s="21">
        <v>0.34620000000000001</v>
      </c>
    </row>
    <row r="69" spans="2:46" x14ac:dyDescent="0.25">
      <c r="B69" s="26" t="s">
        <v>90</v>
      </c>
      <c r="C69" s="21">
        <v>263</v>
      </c>
      <c r="D69" s="21">
        <v>269</v>
      </c>
      <c r="F69" s="31">
        <v>-8.1299999999999997E-2</v>
      </c>
      <c r="G69" s="31">
        <v>-0.1143</v>
      </c>
      <c r="H69" s="31">
        <v>-0.20300000000000001</v>
      </c>
      <c r="I69" s="31">
        <v>-0.1608</v>
      </c>
      <c r="J69" s="31">
        <v>-0.2102</v>
      </c>
      <c r="K69" s="31"/>
      <c r="L69" s="31">
        <v>3.49E-2</v>
      </c>
      <c r="M69" s="31">
        <v>2.75E-2</v>
      </c>
      <c r="N69" s="31">
        <v>0.3821</v>
      </c>
      <c r="O69" s="31">
        <v>0.3407</v>
      </c>
      <c r="P69" s="31">
        <v>9.3600000000000003E-2</v>
      </c>
      <c r="Q69" s="31"/>
      <c r="R69" s="31">
        <v>0.1163</v>
      </c>
      <c r="S69" s="31">
        <v>0.14180000000000001</v>
      </c>
      <c r="T69" s="31">
        <v>0.58509999999999995</v>
      </c>
      <c r="U69" s="31">
        <v>0.50149999999999995</v>
      </c>
      <c r="V69" s="31">
        <v>0.30380000000000001</v>
      </c>
      <c r="Y69" s="26" t="s">
        <v>90</v>
      </c>
      <c r="Z69" s="21">
        <v>263</v>
      </c>
      <c r="AA69" s="21">
        <v>269</v>
      </c>
      <c r="AD69" s="21">
        <v>-8.1299999999999997E-2</v>
      </c>
      <c r="AE69" s="21">
        <v>-0.1143</v>
      </c>
      <c r="AF69" s="21">
        <v>-0.20300000000000001</v>
      </c>
      <c r="AG69" s="21">
        <v>-0.1608</v>
      </c>
      <c r="AH69" s="21">
        <v>-0.2102</v>
      </c>
      <c r="AJ69" s="21">
        <v>3.49E-2</v>
      </c>
      <c r="AK69" s="21">
        <v>2.75E-2</v>
      </c>
      <c r="AL69" s="21">
        <v>0.3821</v>
      </c>
      <c r="AM69" s="21">
        <v>0.3407</v>
      </c>
      <c r="AN69" s="21">
        <v>9.3600000000000003E-2</v>
      </c>
      <c r="AP69" s="21">
        <v>0.1163</v>
      </c>
      <c r="AQ69" s="21">
        <v>0.14180000000000001</v>
      </c>
      <c r="AR69" s="21">
        <v>0.58509999999999995</v>
      </c>
      <c r="AS69" s="21">
        <v>0.50149999999999995</v>
      </c>
      <c r="AT69" s="21">
        <v>0.30380000000000001</v>
      </c>
    </row>
    <row r="70" spans="2:46" x14ac:dyDescent="0.25">
      <c r="B70" s="26" t="s">
        <v>91</v>
      </c>
      <c r="C70" s="21">
        <v>269</v>
      </c>
      <c r="D70" s="21">
        <v>278</v>
      </c>
      <c r="F70" s="31">
        <v>-0.97330000000000005</v>
      </c>
      <c r="G70" s="31">
        <v>-0.74709999999999999</v>
      </c>
      <c r="H70" s="31">
        <v>-1.1238999999999999</v>
      </c>
      <c r="I70" s="31">
        <v>-1.0367999999999999</v>
      </c>
      <c r="J70" s="31">
        <v>-0.9254</v>
      </c>
      <c r="K70" s="31"/>
      <c r="L70" s="31">
        <v>-6.6000000000000003E-2</v>
      </c>
      <c r="M70" s="31">
        <v>-0.38109999999999999</v>
      </c>
      <c r="N70" s="31">
        <v>-0.67290000000000005</v>
      </c>
      <c r="O70" s="31">
        <v>-0.30030000000000001</v>
      </c>
      <c r="P70" s="31">
        <v>-0.10349999999999999</v>
      </c>
      <c r="Q70" s="31"/>
      <c r="R70" s="31">
        <v>0.9073</v>
      </c>
      <c r="S70" s="31">
        <v>0.36609999999999998</v>
      </c>
      <c r="T70" s="31">
        <v>0.45100000000000001</v>
      </c>
      <c r="U70" s="31">
        <v>0.73650000000000004</v>
      </c>
      <c r="V70" s="31">
        <v>0.82189999999999996</v>
      </c>
      <c r="Y70" s="26" t="s">
        <v>91</v>
      </c>
      <c r="Z70" s="21">
        <v>269</v>
      </c>
      <c r="AA70" s="21">
        <v>278</v>
      </c>
      <c r="AD70" s="21">
        <v>-0.97330000000000005</v>
      </c>
      <c r="AE70" s="21">
        <v>-0.74709999999999999</v>
      </c>
      <c r="AF70" s="21">
        <v>-1.1238999999999999</v>
      </c>
      <c r="AG70" s="21">
        <v>-1.0367999999999999</v>
      </c>
      <c r="AH70" s="21">
        <v>-0.9254</v>
      </c>
      <c r="AJ70" s="21">
        <v>-6.6000000000000003E-2</v>
      </c>
      <c r="AK70" s="21">
        <v>-0.38109999999999999</v>
      </c>
      <c r="AL70" s="21">
        <v>-0.67290000000000005</v>
      </c>
      <c r="AM70" s="21">
        <v>-0.30030000000000001</v>
      </c>
      <c r="AN70" s="21">
        <v>-0.10349999999999999</v>
      </c>
      <c r="AP70" s="21">
        <v>0.9073</v>
      </c>
      <c r="AQ70" s="21">
        <v>0.36609999999999998</v>
      </c>
      <c r="AR70" s="21">
        <v>0.45100000000000001</v>
      </c>
      <c r="AS70" s="21">
        <v>0.73650000000000004</v>
      </c>
      <c r="AT70" s="21">
        <v>0.82189999999999996</v>
      </c>
    </row>
    <row r="71" spans="2:46" x14ac:dyDescent="0.25">
      <c r="B71" s="26" t="s">
        <v>92</v>
      </c>
      <c r="C71" s="21">
        <v>270</v>
      </c>
      <c r="D71" s="21">
        <v>277</v>
      </c>
      <c r="F71" s="31">
        <v>-0.75480000000000003</v>
      </c>
      <c r="G71" s="31">
        <v>-0.50749999999999995</v>
      </c>
      <c r="H71" s="31">
        <v>-0.9214</v>
      </c>
      <c r="I71" s="31">
        <v>-0.80369999999999997</v>
      </c>
      <c r="J71" s="31">
        <v>-0.5948</v>
      </c>
      <c r="K71" s="31"/>
      <c r="L71" s="31">
        <v>-0.1176</v>
      </c>
      <c r="M71" s="31">
        <v>-0.27679999999999999</v>
      </c>
      <c r="N71" s="31">
        <v>-0.71140000000000003</v>
      </c>
      <c r="O71" s="31">
        <v>-0.30259999999999998</v>
      </c>
      <c r="P71" s="31">
        <v>-0.16439999999999999</v>
      </c>
      <c r="Q71" s="31"/>
      <c r="R71" s="31">
        <v>0.63719999999999999</v>
      </c>
      <c r="S71" s="31">
        <v>0.23069999999999999</v>
      </c>
      <c r="T71" s="31">
        <v>0.2099</v>
      </c>
      <c r="U71" s="31">
        <v>0.50119999999999998</v>
      </c>
      <c r="V71" s="31">
        <v>0.43030000000000002</v>
      </c>
      <c r="Y71" s="26" t="s">
        <v>92</v>
      </c>
      <c r="Z71" s="21">
        <v>270</v>
      </c>
      <c r="AA71" s="21">
        <v>277</v>
      </c>
      <c r="AD71" s="21">
        <v>-0.75480000000000003</v>
      </c>
      <c r="AE71" s="21">
        <v>-0.50749999999999995</v>
      </c>
      <c r="AF71" s="21">
        <v>-0.9214</v>
      </c>
      <c r="AG71" s="21">
        <v>-0.80369999999999997</v>
      </c>
      <c r="AH71" s="21">
        <v>-0.5948</v>
      </c>
      <c r="AJ71" s="21">
        <v>-0.1176</v>
      </c>
      <c r="AK71" s="21">
        <v>-0.27679999999999999</v>
      </c>
      <c r="AL71" s="21">
        <v>-0.71140000000000003</v>
      </c>
      <c r="AM71" s="21">
        <v>-0.30259999999999998</v>
      </c>
      <c r="AN71" s="21">
        <v>-0.16439999999999999</v>
      </c>
      <c r="AP71" s="21">
        <v>0.63719999999999999</v>
      </c>
      <c r="AQ71" s="21">
        <v>0.23069999999999999</v>
      </c>
      <c r="AR71" s="21">
        <v>0.2099</v>
      </c>
      <c r="AS71" s="21">
        <v>0.50119999999999998</v>
      </c>
      <c r="AT71" s="21">
        <v>0.43030000000000002</v>
      </c>
    </row>
    <row r="72" spans="2:46" x14ac:dyDescent="0.25">
      <c r="B72" s="26" t="s">
        <v>93</v>
      </c>
      <c r="C72" s="21">
        <v>270</v>
      </c>
      <c r="D72" s="21">
        <v>278</v>
      </c>
      <c r="F72" s="31">
        <v>-0.95020000000000004</v>
      </c>
      <c r="G72" s="31">
        <v>-0.68310000000000004</v>
      </c>
      <c r="H72" s="31">
        <v>-1.0632999999999999</v>
      </c>
      <c r="I72" s="31">
        <v>-0.92100000000000004</v>
      </c>
      <c r="J72" s="31">
        <v>-0.69299999999999995</v>
      </c>
      <c r="K72" s="31"/>
      <c r="L72" s="31">
        <v>-0.1246</v>
      </c>
      <c r="M72" s="31">
        <v>-0.34960000000000002</v>
      </c>
      <c r="N72" s="31">
        <v>-0.76170000000000004</v>
      </c>
      <c r="O72" s="31">
        <v>-0.39900000000000002</v>
      </c>
      <c r="P72" s="31">
        <v>-8.0299999999999996E-2</v>
      </c>
      <c r="Q72" s="31"/>
      <c r="R72" s="31">
        <v>0.8256</v>
      </c>
      <c r="S72" s="31">
        <v>0.33350000000000002</v>
      </c>
      <c r="T72" s="31">
        <v>0.30159999999999998</v>
      </c>
      <c r="U72" s="31">
        <v>0.52200000000000002</v>
      </c>
      <c r="V72" s="31">
        <v>0.61260000000000003</v>
      </c>
      <c r="Y72" s="26" t="s">
        <v>93</v>
      </c>
      <c r="Z72" s="21">
        <v>270</v>
      </c>
      <c r="AA72" s="21">
        <v>278</v>
      </c>
      <c r="AD72" s="21">
        <v>-0.95020000000000004</v>
      </c>
      <c r="AE72" s="21">
        <v>-0.68310000000000004</v>
      </c>
      <c r="AF72" s="21">
        <v>-1.0632999999999999</v>
      </c>
      <c r="AG72" s="21">
        <v>-0.92100000000000004</v>
      </c>
      <c r="AH72" s="21">
        <v>-0.69299999999999995</v>
      </c>
      <c r="AJ72" s="21">
        <v>-0.1246</v>
      </c>
      <c r="AK72" s="21">
        <v>-0.34960000000000002</v>
      </c>
      <c r="AL72" s="21">
        <v>-0.76170000000000004</v>
      </c>
      <c r="AM72" s="21">
        <v>-0.39900000000000002</v>
      </c>
      <c r="AN72" s="21">
        <v>-8.0299999999999996E-2</v>
      </c>
      <c r="AP72" s="21">
        <v>0.8256</v>
      </c>
      <c r="AQ72" s="21">
        <v>0.33350000000000002</v>
      </c>
      <c r="AR72" s="21">
        <v>0.30159999999999998</v>
      </c>
      <c r="AS72" s="21">
        <v>0.52200000000000002</v>
      </c>
      <c r="AT72" s="21">
        <v>0.61260000000000003</v>
      </c>
    </row>
    <row r="73" spans="2:46" x14ac:dyDescent="0.25">
      <c r="B73" s="26" t="s">
        <v>94</v>
      </c>
      <c r="C73" s="21">
        <v>272</v>
      </c>
      <c r="D73" s="21">
        <v>283</v>
      </c>
      <c r="F73" s="31">
        <v>-0.106</v>
      </c>
      <c r="G73" s="31">
        <v>-3.85E-2</v>
      </c>
      <c r="H73" s="31">
        <v>-8.2000000000000003E-2</v>
      </c>
      <c r="I73" s="31">
        <v>-5.3499999999999999E-2</v>
      </c>
      <c r="J73" s="31">
        <v>-0.13109999999999999</v>
      </c>
      <c r="K73" s="31"/>
      <c r="L73" s="31">
        <v>-4.48E-2</v>
      </c>
      <c r="M73" s="31">
        <v>-3.39E-2</v>
      </c>
      <c r="N73" s="31">
        <v>-1.78E-2</v>
      </c>
      <c r="O73" s="31">
        <v>4.2500000000000003E-2</v>
      </c>
      <c r="P73" s="31">
        <v>-7.6100000000000001E-2</v>
      </c>
      <c r="Q73" s="31"/>
      <c r="R73" s="31">
        <v>6.1199999999999997E-2</v>
      </c>
      <c r="S73" s="31">
        <v>4.5999999999999999E-3</v>
      </c>
      <c r="T73" s="31">
        <v>6.4299999999999996E-2</v>
      </c>
      <c r="U73" s="31">
        <v>9.6100000000000005E-2</v>
      </c>
      <c r="V73" s="31">
        <v>5.4899999999999997E-2</v>
      </c>
      <c r="Y73" s="26" t="s">
        <v>94</v>
      </c>
      <c r="Z73" s="21">
        <v>272</v>
      </c>
      <c r="AA73" s="21">
        <v>283</v>
      </c>
      <c r="AD73" s="21">
        <v>-0.106</v>
      </c>
      <c r="AE73" s="21">
        <v>-3.85E-2</v>
      </c>
      <c r="AF73" s="21">
        <v>-8.2000000000000003E-2</v>
      </c>
      <c r="AG73" s="21">
        <v>-5.3499999999999999E-2</v>
      </c>
      <c r="AH73" s="21">
        <v>-0.13109999999999999</v>
      </c>
      <c r="AJ73" s="21">
        <v>-4.48E-2</v>
      </c>
      <c r="AK73" s="21">
        <v>-3.39E-2</v>
      </c>
      <c r="AL73" s="21">
        <v>-1.78E-2</v>
      </c>
      <c r="AM73" s="21">
        <v>4.2500000000000003E-2</v>
      </c>
      <c r="AN73" s="21">
        <v>-7.6100000000000001E-2</v>
      </c>
      <c r="AP73" s="21">
        <v>6.1199999999999997E-2</v>
      </c>
      <c r="AQ73" s="21">
        <v>4.5999999999999999E-3</v>
      </c>
      <c r="AR73" s="21">
        <v>6.4299999999999996E-2</v>
      </c>
      <c r="AS73" s="21">
        <v>9.6100000000000005E-2</v>
      </c>
      <c r="AT73" s="21">
        <v>5.4899999999999997E-2</v>
      </c>
    </row>
    <row r="74" spans="2:46" x14ac:dyDescent="0.25">
      <c r="B74" s="26" t="s">
        <v>95</v>
      </c>
      <c r="C74" s="21">
        <v>279</v>
      </c>
      <c r="D74" s="21">
        <v>285</v>
      </c>
      <c r="F74" s="31">
        <v>-0.1595</v>
      </c>
      <c r="G74" s="31">
        <v>-0.35299999999999998</v>
      </c>
      <c r="H74" s="31">
        <v>-0.2303</v>
      </c>
      <c r="I74" s="31">
        <v>-0.2049</v>
      </c>
      <c r="J74" s="31">
        <v>-0.34960000000000002</v>
      </c>
      <c r="K74" s="31"/>
      <c r="L74" s="31">
        <v>-0.16839999999999999</v>
      </c>
      <c r="M74" s="31">
        <v>-0.379</v>
      </c>
      <c r="N74" s="31">
        <v>-0.24129999999999999</v>
      </c>
      <c r="O74" s="31">
        <v>-0.20230000000000001</v>
      </c>
      <c r="P74" s="31">
        <v>-0.35139999999999999</v>
      </c>
      <c r="Q74" s="31"/>
      <c r="R74" s="31">
        <v>-8.9999999999999993E-3</v>
      </c>
      <c r="S74" s="31">
        <v>-2.5999999999999999E-2</v>
      </c>
      <c r="T74" s="31">
        <v>-1.09E-2</v>
      </c>
      <c r="U74" s="31">
        <v>2.5999999999999999E-3</v>
      </c>
      <c r="V74" s="31">
        <v>-1.8E-3</v>
      </c>
      <c r="Y74" s="26" t="s">
        <v>95</v>
      </c>
      <c r="Z74" s="21">
        <v>279</v>
      </c>
      <c r="AA74" s="21">
        <v>285</v>
      </c>
      <c r="AD74" s="21">
        <v>-0.1595</v>
      </c>
      <c r="AE74" s="21">
        <v>-0.35299999999999998</v>
      </c>
      <c r="AF74" s="21">
        <v>-0.2303</v>
      </c>
      <c r="AG74" s="21">
        <v>-0.2049</v>
      </c>
      <c r="AH74" s="21">
        <v>-0.34960000000000002</v>
      </c>
      <c r="AJ74" s="21">
        <v>-0.16839999999999999</v>
      </c>
      <c r="AK74" s="21">
        <v>-0.379</v>
      </c>
      <c r="AL74" s="21">
        <v>-0.24129999999999999</v>
      </c>
      <c r="AM74" s="21">
        <v>-0.20230000000000001</v>
      </c>
      <c r="AN74" s="21">
        <v>-0.35139999999999999</v>
      </c>
      <c r="AP74" s="21">
        <v>-8.9999999999999993E-3</v>
      </c>
      <c r="AQ74" s="21">
        <v>-2.5999999999999999E-2</v>
      </c>
      <c r="AR74" s="21">
        <v>-1.09E-2</v>
      </c>
      <c r="AS74" s="21">
        <v>2.5999999999999999E-3</v>
      </c>
      <c r="AT74" s="21">
        <v>-1.8E-3</v>
      </c>
    </row>
    <row r="75" spans="2:46" x14ac:dyDescent="0.25">
      <c r="B75" s="26" t="s">
        <v>98</v>
      </c>
      <c r="C75" s="21">
        <v>283</v>
      </c>
      <c r="D75" s="21">
        <v>291</v>
      </c>
      <c r="F75" s="31">
        <v>-0.10249999999999999</v>
      </c>
      <c r="G75" s="31">
        <v>-0.14019999999999999</v>
      </c>
      <c r="H75" s="31">
        <v>-0.10150000000000001</v>
      </c>
      <c r="I75" s="31">
        <v>0.1164</v>
      </c>
      <c r="J75" s="31">
        <v>0.1348</v>
      </c>
      <c r="K75" s="31"/>
      <c r="L75" s="31">
        <v>0.11990000000000001</v>
      </c>
      <c r="M75" s="31">
        <v>1.6199999999999999E-2</v>
      </c>
      <c r="N75" s="31">
        <v>-0.19739999999999999</v>
      </c>
      <c r="O75" s="31">
        <v>-0.12859999999999999</v>
      </c>
      <c r="P75" s="31">
        <v>0.1004</v>
      </c>
      <c r="Q75" s="31"/>
      <c r="R75" s="31">
        <v>0.22239999999999999</v>
      </c>
      <c r="S75" s="31">
        <v>0.15640000000000001</v>
      </c>
      <c r="T75" s="31">
        <v>-9.5899999999999999E-2</v>
      </c>
      <c r="U75" s="31">
        <v>-0.245</v>
      </c>
      <c r="V75" s="31">
        <v>-3.4500000000000003E-2</v>
      </c>
      <c r="Y75" s="26" t="s">
        <v>98</v>
      </c>
      <c r="Z75" s="21">
        <v>283</v>
      </c>
      <c r="AA75" s="21">
        <v>291</v>
      </c>
      <c r="AD75" s="21">
        <v>-0.10249999999999999</v>
      </c>
      <c r="AE75" s="21">
        <v>-0.14019999999999999</v>
      </c>
      <c r="AF75" s="21">
        <v>-0.10150000000000001</v>
      </c>
      <c r="AG75" s="21">
        <v>0.1164</v>
      </c>
      <c r="AH75" s="21">
        <v>0.1348</v>
      </c>
      <c r="AJ75" s="21">
        <v>0.11990000000000001</v>
      </c>
      <c r="AK75" s="21">
        <v>1.6199999999999999E-2</v>
      </c>
      <c r="AL75" s="21">
        <v>-0.19739999999999999</v>
      </c>
      <c r="AM75" s="21">
        <v>-0.12859999999999999</v>
      </c>
      <c r="AN75" s="21">
        <v>0.1004</v>
      </c>
      <c r="AP75" s="21">
        <v>0.22239999999999999</v>
      </c>
      <c r="AQ75" s="21">
        <v>0.15640000000000001</v>
      </c>
      <c r="AR75" s="21">
        <v>-9.5899999999999999E-2</v>
      </c>
      <c r="AS75" s="21">
        <v>-0.245</v>
      </c>
      <c r="AT75" s="21">
        <v>-3.4500000000000003E-2</v>
      </c>
    </row>
    <row r="76" spans="2:46" x14ac:dyDescent="0.25">
      <c r="B76" s="26" t="s">
        <v>96</v>
      </c>
      <c r="C76" s="21">
        <v>279</v>
      </c>
      <c r="D76" s="21">
        <v>306</v>
      </c>
      <c r="F76" s="31">
        <v>-0.50329999999999997</v>
      </c>
      <c r="G76" s="31">
        <v>-0.3256</v>
      </c>
      <c r="H76" s="31">
        <v>-0.41570000000000001</v>
      </c>
      <c r="I76" s="31">
        <v>-0.96860000000000002</v>
      </c>
      <c r="J76" s="31">
        <v>-1.5251999999999999</v>
      </c>
      <c r="K76" s="31"/>
      <c r="L76" s="31">
        <v>-0.33639999999999998</v>
      </c>
      <c r="M76" s="31">
        <v>-0.46629999999999999</v>
      </c>
      <c r="N76" s="31">
        <v>-0.70899999999999996</v>
      </c>
      <c r="O76" s="31">
        <v>-0.91169999999999995</v>
      </c>
      <c r="P76" s="31">
        <v>-1.1601999999999999</v>
      </c>
      <c r="Q76" s="31"/>
      <c r="R76" s="31">
        <v>0.16689999999999999</v>
      </c>
      <c r="S76" s="31">
        <v>-0.14069999999999999</v>
      </c>
      <c r="T76" s="31">
        <v>-0.29330000000000001</v>
      </c>
      <c r="U76" s="31">
        <v>5.6899999999999999E-2</v>
      </c>
      <c r="V76" s="31">
        <v>0.36499999999999999</v>
      </c>
      <c r="Y76" s="26" t="s">
        <v>96</v>
      </c>
      <c r="Z76" s="21">
        <v>279</v>
      </c>
      <c r="AA76" s="21">
        <v>306</v>
      </c>
      <c r="AD76" s="21">
        <v>-0.50329999999999997</v>
      </c>
      <c r="AE76" s="21">
        <v>-0.3256</v>
      </c>
      <c r="AF76" s="21">
        <v>-0.41570000000000001</v>
      </c>
      <c r="AG76" s="21">
        <v>-0.96860000000000002</v>
      </c>
      <c r="AH76" s="21">
        <v>-1.5251999999999999</v>
      </c>
      <c r="AJ76" s="21">
        <v>-0.33639999999999998</v>
      </c>
      <c r="AK76" s="21">
        <v>-0.46629999999999999</v>
      </c>
      <c r="AL76" s="21">
        <v>-0.70899999999999996</v>
      </c>
      <c r="AM76" s="21">
        <v>-0.91169999999999995</v>
      </c>
      <c r="AN76" s="21">
        <v>-1.1601999999999999</v>
      </c>
      <c r="AP76" s="21">
        <v>0.16689999999999999</v>
      </c>
      <c r="AQ76" s="21">
        <v>-0.14069999999999999</v>
      </c>
      <c r="AR76" s="21">
        <v>-0.29330000000000001</v>
      </c>
      <c r="AS76" s="21">
        <v>5.6899999999999999E-2</v>
      </c>
      <c r="AT76" s="21">
        <v>0.36499999999999999</v>
      </c>
    </row>
    <row r="77" spans="2:46" x14ac:dyDescent="0.25">
      <c r="B77" s="26" t="s">
        <v>97</v>
      </c>
      <c r="C77" s="21">
        <v>279</v>
      </c>
      <c r="D77" s="21">
        <v>307</v>
      </c>
      <c r="F77" s="31">
        <v>-0.51939999999999997</v>
      </c>
      <c r="G77" s="31">
        <v>-0.45639999999999997</v>
      </c>
      <c r="H77" s="31">
        <v>-0.87239999999999995</v>
      </c>
      <c r="I77" s="31">
        <v>-1.0698000000000001</v>
      </c>
      <c r="J77" s="31">
        <v>-1.4204000000000001</v>
      </c>
      <c r="K77" s="31"/>
      <c r="L77" s="31">
        <v>-0.28520000000000001</v>
      </c>
      <c r="M77" s="31">
        <v>-0.1867</v>
      </c>
      <c r="N77" s="31">
        <v>-1.1584000000000001</v>
      </c>
      <c r="O77" s="31">
        <v>-1.0663</v>
      </c>
      <c r="P77" s="31">
        <v>-1.1889000000000001</v>
      </c>
      <c r="Q77" s="31"/>
      <c r="R77" s="31">
        <v>0.23419999999999999</v>
      </c>
      <c r="S77" s="31">
        <v>0.2697</v>
      </c>
      <c r="T77" s="31">
        <v>-0.28599999999999998</v>
      </c>
      <c r="U77" s="31">
        <v>3.5999999999999999E-3</v>
      </c>
      <c r="V77" s="31">
        <v>0.23150000000000001</v>
      </c>
      <c r="Y77" s="26" t="s">
        <v>97</v>
      </c>
      <c r="Z77" s="21">
        <v>279</v>
      </c>
      <c r="AA77" s="21">
        <v>307</v>
      </c>
      <c r="AD77" s="21">
        <v>-0.51939999999999997</v>
      </c>
      <c r="AE77" s="21">
        <v>-0.45639999999999997</v>
      </c>
      <c r="AF77" s="21">
        <v>-0.87239999999999995</v>
      </c>
      <c r="AG77" s="21">
        <v>-1.0698000000000001</v>
      </c>
      <c r="AH77" s="21">
        <v>-1.4204000000000001</v>
      </c>
      <c r="AJ77" s="21">
        <v>-0.28520000000000001</v>
      </c>
      <c r="AK77" s="21">
        <v>-0.1867</v>
      </c>
      <c r="AL77" s="21">
        <v>-1.1584000000000001</v>
      </c>
      <c r="AM77" s="21">
        <v>-1.0663</v>
      </c>
      <c r="AN77" s="21">
        <v>-1.1889000000000001</v>
      </c>
      <c r="AP77" s="21">
        <v>0.23419999999999999</v>
      </c>
      <c r="AQ77" s="21">
        <v>0.2697</v>
      </c>
      <c r="AR77" s="21">
        <v>-0.28599999999999998</v>
      </c>
      <c r="AS77" s="21">
        <v>3.5999999999999999E-3</v>
      </c>
      <c r="AT77" s="21">
        <v>0.23150000000000001</v>
      </c>
    </row>
    <row r="78" spans="2:46" x14ac:dyDescent="0.25">
      <c r="B78" s="26" t="s">
        <v>99</v>
      </c>
      <c r="C78" s="21">
        <v>283</v>
      </c>
      <c r="D78" s="21">
        <v>308</v>
      </c>
      <c r="F78" s="31">
        <v>-0.56100000000000005</v>
      </c>
      <c r="G78" s="31">
        <v>-0.376</v>
      </c>
      <c r="H78" s="31">
        <v>-0.91290000000000004</v>
      </c>
      <c r="I78" s="31">
        <v>-1.0104</v>
      </c>
      <c r="J78" s="31">
        <v>-1.4028</v>
      </c>
      <c r="K78" s="31"/>
      <c r="L78" s="31">
        <v>-0.21929999999999999</v>
      </c>
      <c r="M78" s="31">
        <v>0.1163</v>
      </c>
      <c r="N78" s="31">
        <v>-0.69399999999999995</v>
      </c>
      <c r="O78" s="31">
        <v>-0.89159999999999995</v>
      </c>
      <c r="P78" s="31">
        <v>-1.0310999999999999</v>
      </c>
      <c r="Q78" s="31"/>
      <c r="R78" s="31">
        <v>0.3417</v>
      </c>
      <c r="S78" s="31">
        <v>0.49230000000000002</v>
      </c>
      <c r="T78" s="31">
        <v>0.21890000000000001</v>
      </c>
      <c r="U78" s="31">
        <v>0.11890000000000001</v>
      </c>
      <c r="V78" s="31">
        <v>0.37169999999999997</v>
      </c>
      <c r="Y78" s="26" t="s">
        <v>99</v>
      </c>
      <c r="Z78" s="21">
        <v>283</v>
      </c>
      <c r="AA78" s="21">
        <v>308</v>
      </c>
      <c r="AD78" s="21">
        <v>-0.56100000000000005</v>
      </c>
      <c r="AE78" s="21">
        <v>-0.376</v>
      </c>
      <c r="AF78" s="21">
        <v>-0.91290000000000004</v>
      </c>
      <c r="AG78" s="21">
        <v>-1.0104</v>
      </c>
      <c r="AH78" s="21">
        <v>-1.4028</v>
      </c>
      <c r="AJ78" s="21">
        <v>-0.21929999999999999</v>
      </c>
      <c r="AK78" s="21">
        <v>0.1163</v>
      </c>
      <c r="AL78" s="21">
        <v>-0.69399999999999995</v>
      </c>
      <c r="AM78" s="21">
        <v>-0.89159999999999995</v>
      </c>
      <c r="AN78" s="21">
        <v>-1.0310999999999999</v>
      </c>
      <c r="AP78" s="21">
        <v>0.3417</v>
      </c>
      <c r="AQ78" s="21">
        <v>0.49230000000000002</v>
      </c>
      <c r="AR78" s="21">
        <v>0.21890000000000001</v>
      </c>
      <c r="AS78" s="21">
        <v>0.11890000000000001</v>
      </c>
      <c r="AT78" s="21">
        <v>0.37169999999999997</v>
      </c>
    </row>
    <row r="79" spans="2:46" x14ac:dyDescent="0.25">
      <c r="B79" s="26" t="s">
        <v>100</v>
      </c>
      <c r="C79" s="21">
        <v>284</v>
      </c>
      <c r="D79" s="21">
        <v>307</v>
      </c>
      <c r="F79" s="31">
        <v>-0.52510000000000001</v>
      </c>
      <c r="G79" s="31">
        <v>-0.26790000000000003</v>
      </c>
      <c r="H79" s="31">
        <v>-0.55710000000000004</v>
      </c>
      <c r="I79" s="31">
        <v>-1.0944</v>
      </c>
      <c r="J79" s="31">
        <v>-1.3851</v>
      </c>
      <c r="K79" s="31"/>
      <c r="L79" s="31">
        <v>-3.0099999999999998E-2</v>
      </c>
      <c r="M79" s="31">
        <v>3.4500000000000003E-2</v>
      </c>
      <c r="N79" s="31">
        <v>-0.71589999999999998</v>
      </c>
      <c r="O79" s="31">
        <v>-0.86370000000000002</v>
      </c>
      <c r="P79" s="31">
        <v>-0.7873</v>
      </c>
      <c r="Q79" s="31"/>
      <c r="R79" s="31">
        <v>0.495</v>
      </c>
      <c r="S79" s="31">
        <v>0.3024</v>
      </c>
      <c r="T79" s="31">
        <v>-0.1588</v>
      </c>
      <c r="U79" s="31">
        <v>0.23069999999999999</v>
      </c>
      <c r="V79" s="31">
        <v>0.5978</v>
      </c>
      <c r="Y79" s="26" t="s">
        <v>100</v>
      </c>
      <c r="Z79" s="21">
        <v>284</v>
      </c>
      <c r="AA79" s="21">
        <v>307</v>
      </c>
      <c r="AD79" s="21">
        <v>-0.52510000000000001</v>
      </c>
      <c r="AE79" s="21">
        <v>-0.26790000000000003</v>
      </c>
      <c r="AF79" s="21">
        <v>-0.55710000000000004</v>
      </c>
      <c r="AG79" s="21">
        <v>-1.0944</v>
      </c>
      <c r="AH79" s="21">
        <v>-1.3851</v>
      </c>
      <c r="AJ79" s="21">
        <v>-3.0099999999999998E-2</v>
      </c>
      <c r="AK79" s="21">
        <v>3.4500000000000003E-2</v>
      </c>
      <c r="AL79" s="21">
        <v>-0.71589999999999998</v>
      </c>
      <c r="AM79" s="21">
        <v>-0.86370000000000002</v>
      </c>
      <c r="AN79" s="21">
        <v>-0.7873</v>
      </c>
      <c r="AP79" s="21">
        <v>0.495</v>
      </c>
      <c r="AQ79" s="21">
        <v>0.3024</v>
      </c>
      <c r="AR79" s="21">
        <v>-0.1588</v>
      </c>
      <c r="AS79" s="21">
        <v>0.23069999999999999</v>
      </c>
      <c r="AT79" s="21">
        <v>0.5978</v>
      </c>
    </row>
    <row r="80" spans="2:46" x14ac:dyDescent="0.25">
      <c r="B80" s="26" t="s">
        <v>101</v>
      </c>
      <c r="C80" s="21">
        <v>286</v>
      </c>
      <c r="D80" s="21">
        <v>306</v>
      </c>
      <c r="F80" s="31">
        <v>-0.58989999999999998</v>
      </c>
      <c r="G80" s="31">
        <v>-0.2863</v>
      </c>
      <c r="H80" s="31">
        <v>-0.80600000000000005</v>
      </c>
      <c r="I80" s="31">
        <v>-1.2814000000000001</v>
      </c>
      <c r="J80" s="31">
        <v>-1.6384000000000001</v>
      </c>
      <c r="K80" s="31"/>
      <c r="L80" s="31">
        <v>-0.15279999999999999</v>
      </c>
      <c r="M80" s="31">
        <v>-0.12839999999999999</v>
      </c>
      <c r="N80" s="31">
        <v>-0.60960000000000003</v>
      </c>
      <c r="O80" s="31">
        <v>-0.80740000000000001</v>
      </c>
      <c r="P80" s="31">
        <v>-0.74309999999999998</v>
      </c>
      <c r="Q80" s="31"/>
      <c r="R80" s="31">
        <v>0.43709999999999999</v>
      </c>
      <c r="S80" s="31">
        <v>0.1578</v>
      </c>
      <c r="T80" s="31">
        <v>0.19639999999999999</v>
      </c>
      <c r="U80" s="31">
        <v>0.47399999999999998</v>
      </c>
      <c r="V80" s="31">
        <v>0.8952</v>
      </c>
      <c r="Y80" s="26" t="s">
        <v>101</v>
      </c>
      <c r="Z80" s="21">
        <v>286</v>
      </c>
      <c r="AA80" s="21">
        <v>306</v>
      </c>
      <c r="AD80" s="21">
        <v>-0.58989999999999998</v>
      </c>
      <c r="AE80" s="21">
        <v>-0.2863</v>
      </c>
      <c r="AF80" s="21">
        <v>-0.80600000000000005</v>
      </c>
      <c r="AG80" s="21">
        <v>-1.2814000000000001</v>
      </c>
      <c r="AH80" s="21">
        <v>-1.6384000000000001</v>
      </c>
      <c r="AJ80" s="21">
        <v>-0.15279999999999999</v>
      </c>
      <c r="AK80" s="21">
        <v>-0.12839999999999999</v>
      </c>
      <c r="AL80" s="21">
        <v>-0.60960000000000003</v>
      </c>
      <c r="AM80" s="21">
        <v>-0.80740000000000001</v>
      </c>
      <c r="AN80" s="21">
        <v>-0.74309999999999998</v>
      </c>
      <c r="AP80" s="21">
        <v>0.43709999999999999</v>
      </c>
      <c r="AQ80" s="21">
        <v>0.1578</v>
      </c>
      <c r="AR80" s="21">
        <v>0.19639999999999999</v>
      </c>
      <c r="AS80" s="21">
        <v>0.47399999999999998</v>
      </c>
      <c r="AT80" s="21">
        <v>0.8952</v>
      </c>
    </row>
    <row r="81" spans="2:46" x14ac:dyDescent="0.25">
      <c r="B81" s="26" t="s">
        <v>102</v>
      </c>
      <c r="C81" s="21">
        <v>286</v>
      </c>
      <c r="D81" s="21">
        <v>307</v>
      </c>
      <c r="F81" s="31">
        <v>-0.59819999999999995</v>
      </c>
      <c r="G81" s="31">
        <v>-0.41949999999999998</v>
      </c>
      <c r="H81" s="31">
        <v>-0.80230000000000001</v>
      </c>
      <c r="I81" s="31">
        <v>-1.2463</v>
      </c>
      <c r="J81" s="31">
        <v>-1.6215999999999999</v>
      </c>
      <c r="K81" s="31"/>
      <c r="L81" s="31">
        <v>-0.1492</v>
      </c>
      <c r="M81" s="31">
        <v>-9.0999999999999998E-2</v>
      </c>
      <c r="N81" s="31">
        <v>-0.7974</v>
      </c>
      <c r="O81" s="31">
        <v>-0.87649999999999995</v>
      </c>
      <c r="P81" s="31">
        <v>-0.89270000000000005</v>
      </c>
      <c r="Q81" s="31"/>
      <c r="R81" s="31">
        <v>0.44890000000000002</v>
      </c>
      <c r="S81" s="31">
        <v>0.32850000000000001</v>
      </c>
      <c r="T81" s="31">
        <v>4.8999999999999998E-3</v>
      </c>
      <c r="U81" s="31">
        <v>0.36980000000000002</v>
      </c>
      <c r="V81" s="31">
        <v>0.7288</v>
      </c>
      <c r="Y81" s="26" t="s">
        <v>102</v>
      </c>
      <c r="Z81" s="21">
        <v>286</v>
      </c>
      <c r="AA81" s="21">
        <v>307</v>
      </c>
      <c r="AD81" s="21">
        <v>-0.59819999999999995</v>
      </c>
      <c r="AE81" s="21">
        <v>-0.41949999999999998</v>
      </c>
      <c r="AF81" s="21">
        <v>-0.80230000000000001</v>
      </c>
      <c r="AG81" s="21">
        <v>-1.2463</v>
      </c>
      <c r="AH81" s="21">
        <v>-1.6215999999999999</v>
      </c>
      <c r="AJ81" s="21">
        <v>-0.1492</v>
      </c>
      <c r="AK81" s="21">
        <v>-9.0999999999999998E-2</v>
      </c>
      <c r="AL81" s="21">
        <v>-0.7974</v>
      </c>
      <c r="AM81" s="21">
        <v>-0.87649999999999995</v>
      </c>
      <c r="AN81" s="21">
        <v>-0.89270000000000005</v>
      </c>
      <c r="AP81" s="21">
        <v>0.44890000000000002</v>
      </c>
      <c r="AQ81" s="21">
        <v>0.32850000000000001</v>
      </c>
      <c r="AR81" s="21">
        <v>4.8999999999999998E-3</v>
      </c>
      <c r="AS81" s="21">
        <v>0.36980000000000002</v>
      </c>
      <c r="AT81" s="21">
        <v>0.7288</v>
      </c>
    </row>
    <row r="82" spans="2:46" x14ac:dyDescent="0.25">
      <c r="B82" s="26" t="s">
        <v>103</v>
      </c>
      <c r="C82" s="21">
        <v>286</v>
      </c>
      <c r="D82" s="21">
        <v>308</v>
      </c>
      <c r="F82" s="31">
        <v>-0.48060000000000003</v>
      </c>
      <c r="G82" s="31">
        <v>-0.37709999999999999</v>
      </c>
      <c r="H82" s="31">
        <v>-0.90159999999999996</v>
      </c>
      <c r="I82" s="31">
        <v>-1.1842999999999999</v>
      </c>
      <c r="J82" s="31">
        <v>-1.4903999999999999</v>
      </c>
      <c r="K82" s="31"/>
      <c r="L82" s="31">
        <v>-8.9200000000000002E-2</v>
      </c>
      <c r="M82" s="31">
        <v>0.16880000000000001</v>
      </c>
      <c r="N82" s="31">
        <v>-0.59509999999999996</v>
      </c>
      <c r="O82" s="31">
        <v>-0.86109999999999998</v>
      </c>
      <c r="P82" s="31">
        <v>-0.89610000000000001</v>
      </c>
      <c r="Q82" s="31"/>
      <c r="R82" s="31">
        <v>0.39140000000000003</v>
      </c>
      <c r="S82" s="31">
        <v>0.54590000000000005</v>
      </c>
      <c r="T82" s="31">
        <v>0.30649999999999999</v>
      </c>
      <c r="U82" s="31">
        <v>0.32319999999999999</v>
      </c>
      <c r="V82" s="31">
        <v>0.59430000000000005</v>
      </c>
      <c r="Y82" s="26" t="s">
        <v>103</v>
      </c>
      <c r="Z82" s="21">
        <v>286</v>
      </c>
      <c r="AA82" s="21">
        <v>308</v>
      </c>
      <c r="AD82" s="21">
        <v>-0.48060000000000003</v>
      </c>
      <c r="AE82" s="21">
        <v>-0.37709999999999999</v>
      </c>
      <c r="AF82" s="21">
        <v>-0.90159999999999996</v>
      </c>
      <c r="AG82" s="21">
        <v>-1.1842999999999999</v>
      </c>
      <c r="AH82" s="21">
        <v>-1.4903999999999999</v>
      </c>
      <c r="AJ82" s="21">
        <v>-8.9200000000000002E-2</v>
      </c>
      <c r="AK82" s="21">
        <v>0.16880000000000001</v>
      </c>
      <c r="AL82" s="21">
        <v>-0.59509999999999996</v>
      </c>
      <c r="AM82" s="21">
        <v>-0.86109999999999998</v>
      </c>
      <c r="AN82" s="21">
        <v>-0.89610000000000001</v>
      </c>
      <c r="AP82" s="21">
        <v>0.39140000000000003</v>
      </c>
      <c r="AQ82" s="21">
        <v>0.54590000000000005</v>
      </c>
      <c r="AR82" s="21">
        <v>0.30649999999999999</v>
      </c>
      <c r="AS82" s="21">
        <v>0.32319999999999999</v>
      </c>
      <c r="AT82" s="21">
        <v>0.59430000000000005</v>
      </c>
    </row>
    <row r="83" spans="2:46" x14ac:dyDescent="0.25">
      <c r="B83" s="26" t="s">
        <v>104</v>
      </c>
      <c r="C83" s="21">
        <v>291</v>
      </c>
      <c r="D83" s="21">
        <v>307</v>
      </c>
      <c r="F83" s="31">
        <v>-0.58589999999999998</v>
      </c>
      <c r="G83" s="31">
        <v>-0.33889999999999998</v>
      </c>
      <c r="H83" s="31">
        <v>-0.69240000000000002</v>
      </c>
      <c r="I83" s="31">
        <v>-1.226</v>
      </c>
      <c r="J83" s="31">
        <v>-1.4814000000000001</v>
      </c>
      <c r="K83" s="31"/>
      <c r="L83" s="31">
        <v>-1.2999999999999999E-3</v>
      </c>
      <c r="M83" s="31">
        <v>3.4599999999999999E-2</v>
      </c>
      <c r="N83" s="31">
        <v>-0.50029999999999997</v>
      </c>
      <c r="O83" s="31">
        <v>-0.70479999999999998</v>
      </c>
      <c r="P83" s="31">
        <v>-0.59160000000000001</v>
      </c>
      <c r="Q83" s="31"/>
      <c r="R83" s="31">
        <v>0.58450000000000002</v>
      </c>
      <c r="S83" s="31">
        <v>0.37340000000000001</v>
      </c>
      <c r="T83" s="31">
        <v>0.19209999999999999</v>
      </c>
      <c r="U83" s="31">
        <v>0.5212</v>
      </c>
      <c r="V83" s="31">
        <v>0.88980000000000004</v>
      </c>
      <c r="Y83" s="26" t="s">
        <v>104</v>
      </c>
      <c r="Z83" s="21">
        <v>291</v>
      </c>
      <c r="AA83" s="21">
        <v>307</v>
      </c>
      <c r="AD83" s="21">
        <v>-0.58589999999999998</v>
      </c>
      <c r="AE83" s="21">
        <v>-0.33889999999999998</v>
      </c>
      <c r="AF83" s="21">
        <v>-0.69240000000000002</v>
      </c>
      <c r="AG83" s="21">
        <v>-1.226</v>
      </c>
      <c r="AH83" s="21">
        <v>-1.4814000000000001</v>
      </c>
      <c r="AJ83" s="21">
        <v>-1.2999999999999999E-3</v>
      </c>
      <c r="AK83" s="21">
        <v>3.4599999999999999E-2</v>
      </c>
      <c r="AL83" s="21">
        <v>-0.50029999999999997</v>
      </c>
      <c r="AM83" s="21">
        <v>-0.70479999999999998</v>
      </c>
      <c r="AN83" s="21">
        <v>-0.59160000000000001</v>
      </c>
      <c r="AP83" s="21">
        <v>0.58450000000000002</v>
      </c>
      <c r="AQ83" s="21">
        <v>0.37340000000000001</v>
      </c>
      <c r="AR83" s="21">
        <v>0.19209999999999999</v>
      </c>
      <c r="AS83" s="21">
        <v>0.5212</v>
      </c>
      <c r="AT83" s="21">
        <v>0.88980000000000004</v>
      </c>
    </row>
    <row r="84" spans="2:46" x14ac:dyDescent="0.25">
      <c r="B84" s="26" t="s">
        <v>105</v>
      </c>
      <c r="C84" s="21">
        <v>291</v>
      </c>
      <c r="D84" s="21">
        <v>308</v>
      </c>
      <c r="F84" s="31">
        <v>-0.59960000000000002</v>
      </c>
      <c r="G84" s="31">
        <v>-0.39929999999999999</v>
      </c>
      <c r="H84" s="31">
        <v>-0.80200000000000005</v>
      </c>
      <c r="I84" s="31">
        <v>-1.1609</v>
      </c>
      <c r="J84" s="31">
        <v>-1.5278</v>
      </c>
      <c r="K84" s="31"/>
      <c r="L84" s="31">
        <v>2.5399999999999999E-2</v>
      </c>
      <c r="M84" s="31">
        <v>0.3266</v>
      </c>
      <c r="N84" s="31">
        <v>-0.28289999999999998</v>
      </c>
      <c r="O84" s="31">
        <v>-0.7228</v>
      </c>
      <c r="P84" s="31">
        <v>-0.66300000000000003</v>
      </c>
      <c r="Q84" s="31"/>
      <c r="R84" s="31">
        <v>0.625</v>
      </c>
      <c r="S84" s="31">
        <v>0.72599999999999998</v>
      </c>
      <c r="T84" s="31">
        <v>0.51910000000000001</v>
      </c>
      <c r="U84" s="31">
        <v>0.43819999999999998</v>
      </c>
      <c r="V84" s="31">
        <v>0.86480000000000001</v>
      </c>
      <c r="Y84" s="26" t="s">
        <v>105</v>
      </c>
      <c r="Z84" s="21">
        <v>291</v>
      </c>
      <c r="AA84" s="21">
        <v>308</v>
      </c>
      <c r="AD84" s="21">
        <v>-0.59960000000000002</v>
      </c>
      <c r="AE84" s="21">
        <v>-0.39929999999999999</v>
      </c>
      <c r="AF84" s="21">
        <v>-0.80200000000000005</v>
      </c>
      <c r="AG84" s="21">
        <v>-1.1609</v>
      </c>
      <c r="AH84" s="21">
        <v>-1.5278</v>
      </c>
      <c r="AJ84" s="21">
        <v>2.5399999999999999E-2</v>
      </c>
      <c r="AK84" s="21">
        <v>0.3266</v>
      </c>
      <c r="AL84" s="21">
        <v>-0.28289999999999998</v>
      </c>
      <c r="AM84" s="21">
        <v>-0.7228</v>
      </c>
      <c r="AN84" s="21">
        <v>-0.66300000000000003</v>
      </c>
      <c r="AP84" s="21">
        <v>0.625</v>
      </c>
      <c r="AQ84" s="21">
        <v>0.72599999999999998</v>
      </c>
      <c r="AR84" s="21">
        <v>0.51910000000000001</v>
      </c>
      <c r="AS84" s="21">
        <v>0.43819999999999998</v>
      </c>
      <c r="AT84" s="21">
        <v>0.86480000000000001</v>
      </c>
    </row>
    <row r="85" spans="2:46" x14ac:dyDescent="0.25">
      <c r="B85" s="26" t="s">
        <v>106</v>
      </c>
      <c r="C85" s="21">
        <v>293</v>
      </c>
      <c r="D85" s="21">
        <v>308</v>
      </c>
      <c r="F85" s="31">
        <v>-0.65990000000000004</v>
      </c>
      <c r="G85" s="31">
        <v>-0.40260000000000001</v>
      </c>
      <c r="H85" s="31">
        <v>-0.90700000000000003</v>
      </c>
      <c r="I85" s="31">
        <v>-1.1396999999999999</v>
      </c>
      <c r="J85" s="31">
        <v>-1.3485</v>
      </c>
      <c r="K85" s="31"/>
      <c r="L85" s="31">
        <v>-1.6400000000000001E-2</v>
      </c>
      <c r="M85" s="31">
        <v>0.27089999999999997</v>
      </c>
      <c r="N85" s="31">
        <v>-0.39500000000000002</v>
      </c>
      <c r="O85" s="31">
        <v>-0.67049999999999998</v>
      </c>
      <c r="P85" s="31">
        <v>-0.56559999999999999</v>
      </c>
      <c r="Q85" s="31"/>
      <c r="R85" s="31">
        <v>0.64349999999999996</v>
      </c>
      <c r="S85" s="31">
        <v>0.67349999999999999</v>
      </c>
      <c r="T85" s="31">
        <v>0.51200000000000001</v>
      </c>
      <c r="U85" s="31">
        <v>0.46920000000000001</v>
      </c>
      <c r="V85" s="31">
        <v>0.78290000000000004</v>
      </c>
      <c r="Y85" s="26" t="s">
        <v>106</v>
      </c>
      <c r="Z85" s="21">
        <v>293</v>
      </c>
      <c r="AA85" s="21">
        <v>308</v>
      </c>
      <c r="AD85" s="21">
        <v>-0.65990000000000004</v>
      </c>
      <c r="AE85" s="21">
        <v>-0.40260000000000001</v>
      </c>
      <c r="AF85" s="21">
        <v>-0.90700000000000003</v>
      </c>
      <c r="AG85" s="21">
        <v>-1.1396999999999999</v>
      </c>
      <c r="AH85" s="21">
        <v>-1.3485</v>
      </c>
      <c r="AJ85" s="21">
        <v>-1.6400000000000001E-2</v>
      </c>
      <c r="AK85" s="21">
        <v>0.27089999999999997</v>
      </c>
      <c r="AL85" s="21">
        <v>-0.39500000000000002</v>
      </c>
      <c r="AM85" s="21">
        <v>-0.67049999999999998</v>
      </c>
      <c r="AN85" s="21">
        <v>-0.56559999999999999</v>
      </c>
      <c r="AP85" s="21">
        <v>0.64349999999999996</v>
      </c>
      <c r="AQ85" s="21">
        <v>0.67349999999999999</v>
      </c>
      <c r="AR85" s="21">
        <v>0.51200000000000001</v>
      </c>
      <c r="AS85" s="21">
        <v>0.46920000000000001</v>
      </c>
      <c r="AT85" s="21">
        <v>0.78290000000000004</v>
      </c>
    </row>
    <row r="86" spans="2:46" x14ac:dyDescent="0.25">
      <c r="B86" s="26" t="s">
        <v>107</v>
      </c>
      <c r="C86" s="21">
        <v>307</v>
      </c>
      <c r="D86" s="21">
        <v>316</v>
      </c>
      <c r="F86" s="31">
        <v>-0.53590000000000004</v>
      </c>
      <c r="G86" s="31">
        <v>-2.0533000000000001</v>
      </c>
      <c r="H86" s="31">
        <v>-3.1724000000000001</v>
      </c>
      <c r="I86" s="31">
        <v>-1.1407</v>
      </c>
      <c r="J86" s="31">
        <v>-0.1555</v>
      </c>
      <c r="K86" s="31"/>
      <c r="L86" s="31">
        <v>-0.40129999999999999</v>
      </c>
      <c r="M86" s="31">
        <v>-1.5782</v>
      </c>
      <c r="N86" s="31">
        <v>-3.0127000000000002</v>
      </c>
      <c r="O86" s="31">
        <v>-2.2534000000000001</v>
      </c>
      <c r="P86" s="31">
        <v>-1.0448999999999999</v>
      </c>
      <c r="Q86" s="31"/>
      <c r="R86" s="31">
        <v>0.1346</v>
      </c>
      <c r="S86" s="31">
        <v>0.47499999999999998</v>
      </c>
      <c r="T86" s="31">
        <v>0.15970000000000001</v>
      </c>
      <c r="U86" s="31">
        <v>-1.1127</v>
      </c>
      <c r="V86" s="31">
        <v>-0.88939999999999997</v>
      </c>
      <c r="Y86" s="26" t="s">
        <v>107</v>
      </c>
      <c r="Z86" s="21">
        <v>307</v>
      </c>
      <c r="AA86" s="21">
        <v>316</v>
      </c>
      <c r="AD86" s="21">
        <v>-0.53590000000000004</v>
      </c>
      <c r="AE86" s="21">
        <v>-2.0533000000000001</v>
      </c>
      <c r="AF86" s="21">
        <v>-3.1724000000000001</v>
      </c>
      <c r="AG86" s="21">
        <v>-1.1407</v>
      </c>
      <c r="AH86" s="21">
        <v>-0.1555</v>
      </c>
      <c r="AJ86" s="21">
        <v>-0.40129999999999999</v>
      </c>
      <c r="AK86" s="21">
        <v>-1.5782</v>
      </c>
      <c r="AL86" s="21">
        <v>-3.0127000000000002</v>
      </c>
      <c r="AM86" s="21">
        <v>-2.2534000000000001</v>
      </c>
      <c r="AN86" s="21">
        <v>-1.0448999999999999</v>
      </c>
      <c r="AP86" s="21">
        <v>0.1346</v>
      </c>
      <c r="AQ86" s="21">
        <v>0.47499999999999998</v>
      </c>
      <c r="AR86" s="21">
        <v>0.15970000000000001</v>
      </c>
      <c r="AS86" s="21">
        <v>-1.1127</v>
      </c>
      <c r="AT86" s="21">
        <v>-0.88939999999999997</v>
      </c>
    </row>
    <row r="87" spans="2:46" x14ac:dyDescent="0.25">
      <c r="B87" s="26" t="s">
        <v>108</v>
      </c>
      <c r="C87" s="21">
        <v>308</v>
      </c>
      <c r="D87" s="21">
        <v>316</v>
      </c>
      <c r="F87" s="31">
        <v>-0.51519999999999999</v>
      </c>
      <c r="G87" s="31">
        <v>-1.714</v>
      </c>
      <c r="H87" s="31">
        <v>-2.7406000000000001</v>
      </c>
      <c r="I87" s="31">
        <v>-0.9204</v>
      </c>
      <c r="J87" s="31">
        <v>-0.10539999999999999</v>
      </c>
      <c r="K87" s="31"/>
      <c r="L87" s="31">
        <v>-0.39910000000000001</v>
      </c>
      <c r="M87" s="31">
        <v>-1.4350000000000001</v>
      </c>
      <c r="N87" s="31">
        <v>-2.7502</v>
      </c>
      <c r="O87" s="31">
        <v>-2.1286</v>
      </c>
      <c r="P87" s="31">
        <v>-0.93720000000000003</v>
      </c>
      <c r="Q87" s="31"/>
      <c r="R87" s="31">
        <v>0.11609999999999999</v>
      </c>
      <c r="S87" s="31">
        <v>0.27900000000000003</v>
      </c>
      <c r="T87" s="31">
        <v>-9.7000000000000003E-3</v>
      </c>
      <c r="U87" s="31">
        <v>-1.2081999999999999</v>
      </c>
      <c r="V87" s="31">
        <v>-0.83179999999999998</v>
      </c>
      <c r="Y87" s="26" t="s">
        <v>108</v>
      </c>
      <c r="Z87" s="21">
        <v>308</v>
      </c>
      <c r="AA87" s="21">
        <v>316</v>
      </c>
      <c r="AD87" s="21">
        <v>-0.51519999999999999</v>
      </c>
      <c r="AE87" s="21">
        <v>-1.714</v>
      </c>
      <c r="AF87" s="21">
        <v>-2.7406000000000001</v>
      </c>
      <c r="AG87" s="21">
        <v>-0.9204</v>
      </c>
      <c r="AH87" s="21">
        <v>-0.10539999999999999</v>
      </c>
      <c r="AJ87" s="21">
        <v>-0.39910000000000001</v>
      </c>
      <c r="AK87" s="21">
        <v>-1.4350000000000001</v>
      </c>
      <c r="AL87" s="21">
        <v>-2.7502</v>
      </c>
      <c r="AM87" s="21">
        <v>-2.1286</v>
      </c>
      <c r="AN87" s="21">
        <v>-0.93720000000000003</v>
      </c>
      <c r="AP87" s="21">
        <v>0.11609999999999999</v>
      </c>
      <c r="AQ87" s="21">
        <v>0.27900000000000003</v>
      </c>
      <c r="AR87" s="21">
        <v>-9.7000000000000003E-3</v>
      </c>
      <c r="AS87" s="21">
        <v>-1.2081999999999999</v>
      </c>
      <c r="AT87" s="21">
        <v>-0.83179999999999998</v>
      </c>
    </row>
    <row r="88" spans="2:46" x14ac:dyDescent="0.25">
      <c r="B88" s="26" t="s">
        <v>110</v>
      </c>
      <c r="C88" s="21">
        <v>309</v>
      </c>
      <c r="D88" s="21">
        <v>316</v>
      </c>
      <c r="F88" s="31">
        <v>-0.42849999999999999</v>
      </c>
      <c r="G88" s="31">
        <v>-1.556</v>
      </c>
      <c r="H88" s="31">
        <v>-2.5550999999999999</v>
      </c>
      <c r="I88" s="31">
        <v>-0.83399999999999996</v>
      </c>
      <c r="J88" s="31">
        <v>-0.25740000000000002</v>
      </c>
      <c r="K88" s="31"/>
      <c r="L88" s="31">
        <v>-0.4118</v>
      </c>
      <c r="M88" s="31">
        <v>-1.5111000000000001</v>
      </c>
      <c r="N88" s="31">
        <v>-2.7282999999999999</v>
      </c>
      <c r="O88" s="31">
        <v>-1.9303999999999999</v>
      </c>
      <c r="P88" s="31">
        <v>-0.87980000000000003</v>
      </c>
      <c r="Q88" s="31"/>
      <c r="R88" s="31">
        <v>1.67E-2</v>
      </c>
      <c r="S88" s="31">
        <v>4.4900000000000002E-2</v>
      </c>
      <c r="T88" s="31">
        <v>-0.17330000000000001</v>
      </c>
      <c r="U88" s="31">
        <v>-1.0965</v>
      </c>
      <c r="V88" s="31">
        <v>-0.62239999999999995</v>
      </c>
      <c r="Y88" s="26" t="s">
        <v>110</v>
      </c>
      <c r="Z88" s="21">
        <v>309</v>
      </c>
      <c r="AA88" s="21">
        <v>316</v>
      </c>
      <c r="AD88" s="21">
        <v>-0.42849999999999999</v>
      </c>
      <c r="AE88" s="21">
        <v>-1.556</v>
      </c>
      <c r="AF88" s="21">
        <v>-2.5550999999999999</v>
      </c>
      <c r="AG88" s="21">
        <v>-0.83399999999999996</v>
      </c>
      <c r="AH88" s="21">
        <v>-0.25740000000000002</v>
      </c>
      <c r="AJ88" s="21">
        <v>-0.4118</v>
      </c>
      <c r="AK88" s="21">
        <v>-1.5111000000000001</v>
      </c>
      <c r="AL88" s="21">
        <v>-2.7282999999999999</v>
      </c>
      <c r="AM88" s="21">
        <v>-1.9303999999999999</v>
      </c>
      <c r="AN88" s="21">
        <v>-0.87980000000000003</v>
      </c>
      <c r="AP88" s="21">
        <v>1.67E-2</v>
      </c>
      <c r="AQ88" s="21">
        <v>4.4900000000000002E-2</v>
      </c>
      <c r="AR88" s="21">
        <v>-0.17330000000000001</v>
      </c>
      <c r="AS88" s="21">
        <v>-1.0965</v>
      </c>
      <c r="AT88" s="21">
        <v>-0.62239999999999995</v>
      </c>
    </row>
    <row r="89" spans="2:46" x14ac:dyDescent="0.25">
      <c r="B89" s="26" t="s">
        <v>109</v>
      </c>
      <c r="C89" s="21">
        <v>308</v>
      </c>
      <c r="D89" s="21">
        <v>322</v>
      </c>
      <c r="F89" s="31">
        <v>-0.62519999999999998</v>
      </c>
      <c r="G89" s="31">
        <v>-1.9751000000000001</v>
      </c>
      <c r="H89" s="31">
        <v>-3.1185</v>
      </c>
      <c r="I89" s="31">
        <v>-1.5745</v>
      </c>
      <c r="J89" s="31">
        <v>-0.8306</v>
      </c>
      <c r="K89" s="31"/>
      <c r="L89" s="31">
        <v>-0.4128</v>
      </c>
      <c r="M89" s="31">
        <v>-1.5092000000000001</v>
      </c>
      <c r="N89" s="31">
        <v>-2.8738000000000001</v>
      </c>
      <c r="O89" s="31">
        <v>-2.6368999999999998</v>
      </c>
      <c r="P89" s="31">
        <v>-1.3918999999999999</v>
      </c>
      <c r="Q89" s="31"/>
      <c r="R89" s="31">
        <v>0.21240000000000001</v>
      </c>
      <c r="S89" s="31">
        <v>0.46589999999999998</v>
      </c>
      <c r="T89" s="31">
        <v>0.24479999999999999</v>
      </c>
      <c r="U89" s="31">
        <v>-1.0624</v>
      </c>
      <c r="V89" s="31">
        <v>-0.56140000000000001</v>
      </c>
      <c r="Y89" s="26" t="s">
        <v>109</v>
      </c>
      <c r="Z89" s="21">
        <v>308</v>
      </c>
      <c r="AA89" s="21">
        <v>322</v>
      </c>
      <c r="AD89" s="21">
        <v>-0.62519999999999998</v>
      </c>
      <c r="AE89" s="21">
        <v>-1.9751000000000001</v>
      </c>
      <c r="AF89" s="21">
        <v>-3.1185</v>
      </c>
      <c r="AG89" s="21">
        <v>-1.5745</v>
      </c>
      <c r="AH89" s="21">
        <v>-0.8306</v>
      </c>
      <c r="AJ89" s="21">
        <v>-0.4128</v>
      </c>
      <c r="AK89" s="21">
        <v>-1.5092000000000001</v>
      </c>
      <c r="AL89" s="21">
        <v>-2.8738000000000001</v>
      </c>
      <c r="AM89" s="21">
        <v>-2.6368999999999998</v>
      </c>
      <c r="AN89" s="21">
        <v>-1.3918999999999999</v>
      </c>
      <c r="AP89" s="21">
        <v>0.21240000000000001</v>
      </c>
      <c r="AQ89" s="21">
        <v>0.46589999999999998</v>
      </c>
      <c r="AR89" s="21">
        <v>0.24479999999999999</v>
      </c>
      <c r="AS89" s="21">
        <v>-1.0624</v>
      </c>
      <c r="AT89" s="21">
        <v>-0.56140000000000001</v>
      </c>
    </row>
    <row r="90" spans="2:46" x14ac:dyDescent="0.25">
      <c r="B90" s="26" t="s">
        <v>111</v>
      </c>
      <c r="C90" s="21">
        <v>309</v>
      </c>
      <c r="D90" s="21">
        <v>322</v>
      </c>
      <c r="F90" s="31">
        <v>-0.61180000000000001</v>
      </c>
      <c r="G90" s="31">
        <v>-1.6298999999999999</v>
      </c>
      <c r="H90" s="31">
        <v>-2.6139999999999999</v>
      </c>
      <c r="I90" s="31">
        <v>-1.5646</v>
      </c>
      <c r="J90" s="31">
        <v>-0.99639999999999995</v>
      </c>
      <c r="K90" s="31"/>
      <c r="L90" s="31">
        <v>-0.41820000000000002</v>
      </c>
      <c r="M90" s="31">
        <v>-1.2925</v>
      </c>
      <c r="N90" s="31">
        <v>-2.4590999999999998</v>
      </c>
      <c r="O90" s="31">
        <v>-2.3273999999999999</v>
      </c>
      <c r="P90" s="31">
        <v>-1.4933000000000001</v>
      </c>
      <c r="Q90" s="31"/>
      <c r="R90" s="31">
        <v>0.19359999999999999</v>
      </c>
      <c r="S90" s="31">
        <v>0.33739999999999998</v>
      </c>
      <c r="T90" s="31">
        <v>0.15490000000000001</v>
      </c>
      <c r="U90" s="31">
        <v>-0.76270000000000004</v>
      </c>
      <c r="V90" s="31">
        <v>-0.49690000000000001</v>
      </c>
      <c r="Y90" s="26" t="s">
        <v>111</v>
      </c>
      <c r="Z90" s="21">
        <v>309</v>
      </c>
      <c r="AA90" s="21">
        <v>322</v>
      </c>
      <c r="AD90" s="21">
        <v>-0.61180000000000001</v>
      </c>
      <c r="AE90" s="21">
        <v>-1.6298999999999999</v>
      </c>
      <c r="AF90" s="21">
        <v>-2.6139999999999999</v>
      </c>
      <c r="AG90" s="21">
        <v>-1.5646</v>
      </c>
      <c r="AH90" s="21">
        <v>-0.99639999999999995</v>
      </c>
      <c r="AJ90" s="21">
        <v>-0.41820000000000002</v>
      </c>
      <c r="AK90" s="21">
        <v>-1.2925</v>
      </c>
      <c r="AL90" s="21">
        <v>-2.4590999999999998</v>
      </c>
      <c r="AM90" s="21">
        <v>-2.3273999999999999</v>
      </c>
      <c r="AN90" s="21">
        <v>-1.4933000000000001</v>
      </c>
      <c r="AP90" s="21">
        <v>0.19359999999999999</v>
      </c>
      <c r="AQ90" s="21">
        <v>0.33739999999999998</v>
      </c>
      <c r="AR90" s="21">
        <v>0.15490000000000001</v>
      </c>
      <c r="AS90" s="21">
        <v>-0.76270000000000004</v>
      </c>
      <c r="AT90" s="21">
        <v>-0.49690000000000001</v>
      </c>
    </row>
    <row r="91" spans="2:46" x14ac:dyDescent="0.25">
      <c r="B91" s="26" t="s">
        <v>112</v>
      </c>
      <c r="C91" s="21">
        <v>311</v>
      </c>
      <c r="D91" s="21">
        <v>322</v>
      </c>
      <c r="F91" s="31">
        <v>-0.52939999999999998</v>
      </c>
      <c r="G91" s="31">
        <v>-1.3752</v>
      </c>
      <c r="H91" s="31">
        <v>-2.1941999999999999</v>
      </c>
      <c r="I91" s="31">
        <v>-1.2203999999999999</v>
      </c>
      <c r="J91" s="31">
        <v>-0.93130000000000002</v>
      </c>
      <c r="K91" s="31"/>
      <c r="L91" s="31">
        <v>-0.31009999999999999</v>
      </c>
      <c r="M91" s="31">
        <v>-0.8357</v>
      </c>
      <c r="N91" s="31">
        <v>-1.5049999999999999</v>
      </c>
      <c r="O91" s="31">
        <v>-1.7446999999999999</v>
      </c>
      <c r="P91" s="31">
        <v>-1.2052</v>
      </c>
      <c r="Q91" s="31"/>
      <c r="R91" s="31">
        <v>0.21929999999999999</v>
      </c>
      <c r="S91" s="31">
        <v>0.53959999999999997</v>
      </c>
      <c r="T91" s="31">
        <v>0.68920000000000003</v>
      </c>
      <c r="U91" s="31">
        <v>-0.52429999999999999</v>
      </c>
      <c r="V91" s="31">
        <v>-0.27389999999999998</v>
      </c>
      <c r="Y91" s="26" t="s">
        <v>112</v>
      </c>
      <c r="Z91" s="21">
        <v>311</v>
      </c>
      <c r="AA91" s="21">
        <v>322</v>
      </c>
      <c r="AD91" s="21">
        <v>-0.52939999999999998</v>
      </c>
      <c r="AE91" s="21">
        <v>-1.3752</v>
      </c>
      <c r="AF91" s="21">
        <v>-2.1941999999999999</v>
      </c>
      <c r="AG91" s="21">
        <v>-1.2203999999999999</v>
      </c>
      <c r="AH91" s="21">
        <v>-0.93130000000000002</v>
      </c>
      <c r="AJ91" s="21">
        <v>-0.31009999999999999</v>
      </c>
      <c r="AK91" s="21">
        <v>-0.8357</v>
      </c>
      <c r="AL91" s="21">
        <v>-1.5049999999999999</v>
      </c>
      <c r="AM91" s="21">
        <v>-1.7446999999999999</v>
      </c>
      <c r="AN91" s="21">
        <v>-1.2052</v>
      </c>
      <c r="AP91" s="21">
        <v>0.21929999999999999</v>
      </c>
      <c r="AQ91" s="21">
        <v>0.53959999999999997</v>
      </c>
      <c r="AR91" s="21">
        <v>0.68920000000000003</v>
      </c>
      <c r="AS91" s="21">
        <v>-0.52429999999999999</v>
      </c>
      <c r="AT91" s="21">
        <v>-0.27389999999999998</v>
      </c>
    </row>
    <row r="92" spans="2:46" x14ac:dyDescent="0.25">
      <c r="B92" s="26" t="s">
        <v>113</v>
      </c>
      <c r="C92" s="21">
        <v>313</v>
      </c>
      <c r="D92" s="21">
        <v>322</v>
      </c>
      <c r="F92" s="31">
        <v>-0.31809999999999999</v>
      </c>
      <c r="G92" s="31">
        <v>-0.74790000000000001</v>
      </c>
      <c r="H92" s="31">
        <v>-1.0705</v>
      </c>
      <c r="I92" s="31">
        <v>-0.95660000000000001</v>
      </c>
      <c r="J92" s="31">
        <v>-0.88119999999999998</v>
      </c>
      <c r="K92" s="31"/>
      <c r="L92" s="31">
        <v>-0.1641</v>
      </c>
      <c r="M92" s="31">
        <v>-0.34949999999999998</v>
      </c>
      <c r="N92" s="31">
        <v>-0.51880000000000004</v>
      </c>
      <c r="O92" s="31">
        <v>-0.87260000000000004</v>
      </c>
      <c r="P92" s="31">
        <v>-0.67500000000000004</v>
      </c>
      <c r="Q92" s="31"/>
      <c r="R92" s="31">
        <v>0.15409999999999999</v>
      </c>
      <c r="S92" s="31">
        <v>0.39839999999999998</v>
      </c>
      <c r="T92" s="31">
        <v>0.55169999999999997</v>
      </c>
      <c r="U92" s="31">
        <v>8.4000000000000005E-2</v>
      </c>
      <c r="V92" s="31">
        <v>0.20619999999999999</v>
      </c>
      <c r="Y92" s="26" t="s">
        <v>113</v>
      </c>
      <c r="Z92" s="21">
        <v>313</v>
      </c>
      <c r="AA92" s="21">
        <v>322</v>
      </c>
      <c r="AD92" s="21">
        <v>-0.31809999999999999</v>
      </c>
      <c r="AE92" s="21">
        <v>-0.74790000000000001</v>
      </c>
      <c r="AF92" s="21">
        <v>-1.0705</v>
      </c>
      <c r="AG92" s="21">
        <v>-0.95660000000000001</v>
      </c>
      <c r="AH92" s="21">
        <v>-0.88119999999999998</v>
      </c>
      <c r="AJ92" s="21">
        <v>-0.1641</v>
      </c>
      <c r="AK92" s="21">
        <v>-0.34949999999999998</v>
      </c>
      <c r="AL92" s="21">
        <v>-0.51880000000000004</v>
      </c>
      <c r="AM92" s="21">
        <v>-0.87260000000000004</v>
      </c>
      <c r="AN92" s="21">
        <v>-0.67500000000000004</v>
      </c>
      <c r="AP92" s="21">
        <v>0.15409999999999999</v>
      </c>
      <c r="AQ92" s="21">
        <v>0.39839999999999998</v>
      </c>
      <c r="AR92" s="21">
        <v>0.55169999999999997</v>
      </c>
      <c r="AS92" s="21">
        <v>8.4000000000000005E-2</v>
      </c>
      <c r="AT92" s="21">
        <v>0.20619999999999999</v>
      </c>
    </row>
    <row r="93" spans="2:46" x14ac:dyDescent="0.25">
      <c r="B93" s="26" t="s">
        <v>114</v>
      </c>
      <c r="C93" s="21">
        <v>315</v>
      </c>
      <c r="D93" s="21">
        <v>322</v>
      </c>
      <c r="F93" s="31">
        <v>-0.42549999999999999</v>
      </c>
      <c r="G93" s="31">
        <v>-0.62549999999999994</v>
      </c>
      <c r="H93" s="31">
        <v>-1.1814</v>
      </c>
      <c r="I93" s="31">
        <v>-0.95130000000000003</v>
      </c>
      <c r="J93" s="31">
        <v>-0.84540000000000004</v>
      </c>
      <c r="K93" s="31"/>
      <c r="L93" s="31">
        <v>-0.16489999999999999</v>
      </c>
      <c r="M93" s="31">
        <v>-0.3095</v>
      </c>
      <c r="N93" s="31">
        <v>-0.47460000000000002</v>
      </c>
      <c r="O93" s="31">
        <v>-0.96330000000000005</v>
      </c>
      <c r="P93" s="31">
        <v>-0.79320000000000002</v>
      </c>
      <c r="Q93" s="31"/>
      <c r="R93" s="31">
        <v>0.2606</v>
      </c>
      <c r="S93" s="31">
        <v>0.316</v>
      </c>
      <c r="T93" s="31">
        <v>0.70679999999999998</v>
      </c>
      <c r="U93" s="31">
        <v>-1.1900000000000001E-2</v>
      </c>
      <c r="V93" s="31">
        <v>5.2200000000000003E-2</v>
      </c>
      <c r="Y93" s="26" t="s">
        <v>114</v>
      </c>
      <c r="Z93" s="21">
        <v>315</v>
      </c>
      <c r="AA93" s="21">
        <v>322</v>
      </c>
      <c r="AD93" s="21">
        <v>-0.42549999999999999</v>
      </c>
      <c r="AE93" s="21">
        <v>-0.62549999999999994</v>
      </c>
      <c r="AF93" s="21">
        <v>-1.1814</v>
      </c>
      <c r="AG93" s="21">
        <v>-0.95130000000000003</v>
      </c>
      <c r="AH93" s="21">
        <v>-0.84540000000000004</v>
      </c>
      <c r="AJ93" s="21">
        <v>-0.16489999999999999</v>
      </c>
      <c r="AK93" s="21">
        <v>-0.3095</v>
      </c>
      <c r="AL93" s="21">
        <v>-0.47460000000000002</v>
      </c>
      <c r="AM93" s="21">
        <v>-0.96330000000000005</v>
      </c>
      <c r="AN93" s="21">
        <v>-0.79320000000000002</v>
      </c>
      <c r="AP93" s="21">
        <v>0.2606</v>
      </c>
      <c r="AQ93" s="21">
        <v>0.316</v>
      </c>
      <c r="AR93" s="21">
        <v>0.70679999999999998</v>
      </c>
      <c r="AS93" s="21">
        <v>-1.1900000000000001E-2</v>
      </c>
      <c r="AT93" s="21">
        <v>5.2200000000000003E-2</v>
      </c>
    </row>
    <row r="94" spans="2:46" x14ac:dyDescent="0.25">
      <c r="B94" s="26" t="s">
        <v>115</v>
      </c>
      <c r="C94" s="21">
        <v>326</v>
      </c>
      <c r="D94" s="21">
        <v>332</v>
      </c>
      <c r="F94" s="31">
        <v>-8.1299999999999997E-2</v>
      </c>
      <c r="G94" s="31">
        <v>-7.6399999999999996E-2</v>
      </c>
      <c r="H94" s="31">
        <v>-0.10829999999999999</v>
      </c>
      <c r="I94" s="31">
        <v>-0.20830000000000001</v>
      </c>
      <c r="J94" s="31">
        <v>-0.42659999999999998</v>
      </c>
      <c r="K94" s="31"/>
      <c r="L94" s="31">
        <v>7.9200000000000007E-2</v>
      </c>
      <c r="M94" s="31">
        <v>-4.4400000000000002E-2</v>
      </c>
      <c r="N94" s="31">
        <v>-0.05</v>
      </c>
      <c r="O94" s="31">
        <v>-8.7300000000000003E-2</v>
      </c>
      <c r="P94" s="31">
        <v>-6.6000000000000003E-2</v>
      </c>
      <c r="Q94" s="31"/>
      <c r="R94" s="31">
        <v>0.1605</v>
      </c>
      <c r="S94" s="31">
        <v>3.2000000000000001E-2</v>
      </c>
      <c r="T94" s="31">
        <v>5.8400000000000001E-2</v>
      </c>
      <c r="U94" s="31">
        <v>0.121</v>
      </c>
      <c r="V94" s="31">
        <v>0.36070000000000002</v>
      </c>
      <c r="Y94" s="26" t="s">
        <v>115</v>
      </c>
      <c r="Z94" s="21">
        <v>326</v>
      </c>
      <c r="AA94" s="21">
        <v>332</v>
      </c>
      <c r="AD94" s="21">
        <v>-8.1299999999999997E-2</v>
      </c>
      <c r="AE94" s="21">
        <v>-7.6399999999999996E-2</v>
      </c>
      <c r="AF94" s="21">
        <v>-0.10829999999999999</v>
      </c>
      <c r="AG94" s="21">
        <v>-0.20830000000000001</v>
      </c>
      <c r="AH94" s="21">
        <v>-0.42659999999999998</v>
      </c>
      <c r="AJ94" s="21">
        <v>7.9200000000000007E-2</v>
      </c>
      <c r="AK94" s="21">
        <v>-4.4400000000000002E-2</v>
      </c>
      <c r="AL94" s="21">
        <v>-0.05</v>
      </c>
      <c r="AM94" s="21">
        <v>-8.7300000000000003E-2</v>
      </c>
      <c r="AN94" s="21">
        <v>-6.6000000000000003E-2</v>
      </c>
      <c r="AP94" s="21">
        <v>0.1605</v>
      </c>
      <c r="AQ94" s="21">
        <v>3.2000000000000001E-2</v>
      </c>
      <c r="AR94" s="21">
        <v>5.8400000000000001E-2</v>
      </c>
      <c r="AS94" s="21">
        <v>0.121</v>
      </c>
      <c r="AT94" s="21">
        <v>0.36070000000000002</v>
      </c>
    </row>
    <row r="95" spans="2:46" x14ac:dyDescent="0.25">
      <c r="B95" s="26" t="s">
        <v>116</v>
      </c>
      <c r="C95" s="21">
        <v>326</v>
      </c>
      <c r="D95" s="21">
        <v>335</v>
      </c>
      <c r="F95" s="31">
        <v>-0.10349999999999999</v>
      </c>
      <c r="G95" s="31">
        <v>-6.9400000000000003E-2</v>
      </c>
      <c r="H95" s="31">
        <v>-0.18290000000000001</v>
      </c>
      <c r="I95" s="31">
        <v>-0.59740000000000004</v>
      </c>
      <c r="J95" s="31">
        <v>-0.86460000000000004</v>
      </c>
      <c r="K95" s="31"/>
      <c r="L95" s="31">
        <v>5.7000000000000002E-3</v>
      </c>
      <c r="M95" s="31">
        <v>-9.7100000000000006E-2</v>
      </c>
      <c r="N95" s="31">
        <v>-6.6900000000000001E-2</v>
      </c>
      <c r="O95" s="31">
        <v>-5.0099999999999999E-2</v>
      </c>
      <c r="P95" s="31">
        <v>-6.1100000000000002E-2</v>
      </c>
      <c r="Q95" s="31"/>
      <c r="R95" s="31">
        <v>0.10920000000000001</v>
      </c>
      <c r="S95" s="31">
        <v>-2.7699999999999999E-2</v>
      </c>
      <c r="T95" s="31">
        <v>0.11600000000000001</v>
      </c>
      <c r="U95" s="31">
        <v>0.54730000000000001</v>
      </c>
      <c r="V95" s="31">
        <v>0.8034</v>
      </c>
      <c r="Y95" s="26" t="s">
        <v>116</v>
      </c>
      <c r="Z95" s="21">
        <v>326</v>
      </c>
      <c r="AA95" s="21">
        <v>335</v>
      </c>
      <c r="AD95" s="21">
        <v>-0.10349999999999999</v>
      </c>
      <c r="AE95" s="21">
        <v>-6.9400000000000003E-2</v>
      </c>
      <c r="AF95" s="21">
        <v>-0.18290000000000001</v>
      </c>
      <c r="AG95" s="21">
        <v>-0.59740000000000004</v>
      </c>
      <c r="AH95" s="21">
        <v>-0.86460000000000004</v>
      </c>
      <c r="AJ95" s="21">
        <v>5.7000000000000002E-3</v>
      </c>
      <c r="AK95" s="21">
        <v>-9.7100000000000006E-2</v>
      </c>
      <c r="AL95" s="21">
        <v>-6.6900000000000001E-2</v>
      </c>
      <c r="AM95" s="21">
        <v>-5.0099999999999999E-2</v>
      </c>
      <c r="AN95" s="21">
        <v>-6.1100000000000002E-2</v>
      </c>
      <c r="AP95" s="21">
        <v>0.10920000000000001</v>
      </c>
      <c r="AQ95" s="21">
        <v>-2.7699999999999999E-2</v>
      </c>
      <c r="AR95" s="21">
        <v>0.11600000000000001</v>
      </c>
      <c r="AS95" s="21">
        <v>0.54730000000000001</v>
      </c>
      <c r="AT95" s="21">
        <v>0.8034</v>
      </c>
    </row>
    <row r="96" spans="2:46" x14ac:dyDescent="0.25">
      <c r="B96" s="26" t="s">
        <v>117</v>
      </c>
      <c r="C96" s="21">
        <v>328</v>
      </c>
      <c r="D96" s="21">
        <v>335</v>
      </c>
      <c r="F96" s="31">
        <v>-0.18179999999999999</v>
      </c>
      <c r="G96" s="31">
        <v>-0.14169999999999999</v>
      </c>
      <c r="H96" s="31">
        <v>-0.22059999999999999</v>
      </c>
      <c r="I96" s="31">
        <v>-0.56559999999999999</v>
      </c>
      <c r="J96" s="31">
        <v>-0.66639999999999999</v>
      </c>
      <c r="K96" s="31"/>
      <c r="L96" s="31">
        <v>9.0800000000000006E-2</v>
      </c>
      <c r="M96" s="31">
        <v>-2.07E-2</v>
      </c>
      <c r="N96" s="31">
        <v>3.9100000000000003E-2</v>
      </c>
      <c r="O96" s="31">
        <v>4.6800000000000001E-2</v>
      </c>
      <c r="P96" s="31">
        <v>6.2600000000000003E-2</v>
      </c>
      <c r="Q96" s="31"/>
      <c r="R96" s="31">
        <v>0.27260000000000001</v>
      </c>
      <c r="S96" s="31">
        <v>0.121</v>
      </c>
      <c r="T96" s="31">
        <v>0.2596</v>
      </c>
      <c r="U96" s="31">
        <v>0.61240000000000006</v>
      </c>
      <c r="V96" s="31">
        <v>0.72899999999999998</v>
      </c>
      <c r="Y96" s="26" t="s">
        <v>117</v>
      </c>
      <c r="Z96" s="21">
        <v>328</v>
      </c>
      <c r="AA96" s="21">
        <v>335</v>
      </c>
      <c r="AD96" s="21">
        <v>-0.18179999999999999</v>
      </c>
      <c r="AE96" s="21">
        <v>-0.14169999999999999</v>
      </c>
      <c r="AF96" s="21">
        <v>-0.22059999999999999</v>
      </c>
      <c r="AG96" s="21">
        <v>-0.56559999999999999</v>
      </c>
      <c r="AH96" s="21">
        <v>-0.66639999999999999</v>
      </c>
      <c r="AJ96" s="21">
        <v>9.0800000000000006E-2</v>
      </c>
      <c r="AK96" s="21">
        <v>-2.07E-2</v>
      </c>
      <c r="AL96" s="21">
        <v>3.9100000000000003E-2</v>
      </c>
      <c r="AM96" s="21">
        <v>4.6800000000000001E-2</v>
      </c>
      <c r="AN96" s="21">
        <v>6.2600000000000003E-2</v>
      </c>
      <c r="AP96" s="21">
        <v>0.27260000000000001</v>
      </c>
      <c r="AQ96" s="21">
        <v>0.121</v>
      </c>
      <c r="AR96" s="21">
        <v>0.2596</v>
      </c>
      <c r="AS96" s="21">
        <v>0.61240000000000006</v>
      </c>
      <c r="AT96" s="21">
        <v>0.72899999999999998</v>
      </c>
    </row>
    <row r="97" spans="2:46" x14ac:dyDescent="0.25">
      <c r="B97" s="26" t="s">
        <v>118</v>
      </c>
      <c r="C97" s="21">
        <v>339</v>
      </c>
      <c r="D97" s="21">
        <v>346</v>
      </c>
      <c r="F97" s="31">
        <v>-1.2790999999999999</v>
      </c>
      <c r="G97" s="31">
        <v>-1.3862000000000001</v>
      </c>
      <c r="H97" s="31">
        <v>-1.0027999999999999</v>
      </c>
      <c r="I97" s="31">
        <v>-0.86029999999999995</v>
      </c>
      <c r="J97" s="31">
        <v>-0.86829999999999996</v>
      </c>
      <c r="K97" s="31"/>
      <c r="L97" s="31">
        <v>-0.78349999999999997</v>
      </c>
      <c r="M97" s="31">
        <v>-0.63759999999999994</v>
      </c>
      <c r="N97" s="31">
        <v>-0.24060000000000001</v>
      </c>
      <c r="O97" s="31">
        <v>-0.1542</v>
      </c>
      <c r="P97" s="31">
        <v>-0.2311</v>
      </c>
      <c r="Q97" s="31"/>
      <c r="R97" s="31">
        <v>0.49559999999999998</v>
      </c>
      <c r="S97" s="31">
        <v>0.74860000000000004</v>
      </c>
      <c r="T97" s="31">
        <v>0.76229999999999998</v>
      </c>
      <c r="U97" s="31">
        <v>0.70609999999999995</v>
      </c>
      <c r="V97" s="31">
        <v>0.63719999999999999</v>
      </c>
      <c r="Y97" s="26" t="s">
        <v>118</v>
      </c>
      <c r="Z97" s="21">
        <v>339</v>
      </c>
      <c r="AA97" s="21">
        <v>346</v>
      </c>
      <c r="AD97" s="21">
        <v>-1.2790999999999999</v>
      </c>
      <c r="AE97" s="21">
        <v>-1.3862000000000001</v>
      </c>
      <c r="AF97" s="21">
        <v>-1.0027999999999999</v>
      </c>
      <c r="AG97" s="21">
        <v>-0.86029999999999995</v>
      </c>
      <c r="AH97" s="21">
        <v>-0.86829999999999996</v>
      </c>
      <c r="AJ97" s="21">
        <v>-0.78349999999999997</v>
      </c>
      <c r="AK97" s="21">
        <v>-0.63759999999999994</v>
      </c>
      <c r="AL97" s="21">
        <v>-0.24060000000000001</v>
      </c>
      <c r="AM97" s="21">
        <v>-0.1542</v>
      </c>
      <c r="AN97" s="21">
        <v>-0.2311</v>
      </c>
      <c r="AP97" s="21">
        <v>0.49559999999999998</v>
      </c>
      <c r="AQ97" s="21">
        <v>0.74860000000000004</v>
      </c>
      <c r="AR97" s="21">
        <v>0.76229999999999998</v>
      </c>
      <c r="AS97" s="21">
        <v>0.70609999999999995</v>
      </c>
      <c r="AT97" s="21">
        <v>0.63719999999999999</v>
      </c>
    </row>
    <row r="98" spans="2:46" x14ac:dyDescent="0.25">
      <c r="B98" s="26" t="s">
        <v>119</v>
      </c>
      <c r="C98" s="21">
        <v>339</v>
      </c>
      <c r="D98" s="21">
        <v>347</v>
      </c>
      <c r="F98" s="31">
        <v>-0.93420000000000003</v>
      </c>
      <c r="G98" s="31">
        <v>-1.0464</v>
      </c>
      <c r="H98" s="31">
        <v>-0.83689999999999998</v>
      </c>
      <c r="I98" s="31">
        <v>-0.68110000000000004</v>
      </c>
      <c r="J98" s="31">
        <v>-0.60750000000000004</v>
      </c>
      <c r="K98" s="31"/>
      <c r="L98" s="31">
        <v>-0.65710000000000002</v>
      </c>
      <c r="M98" s="31">
        <v>-0.53090000000000004</v>
      </c>
      <c r="N98" s="31">
        <v>-0.26879999999999998</v>
      </c>
      <c r="O98" s="31">
        <v>-0.15240000000000001</v>
      </c>
      <c r="P98" s="31">
        <v>-0.1799</v>
      </c>
      <c r="Q98" s="31"/>
      <c r="R98" s="31">
        <v>0.27710000000000001</v>
      </c>
      <c r="S98" s="31">
        <v>0.51549999999999996</v>
      </c>
      <c r="T98" s="31">
        <v>0.56810000000000005</v>
      </c>
      <c r="U98" s="31">
        <v>0.52869999999999995</v>
      </c>
      <c r="V98" s="31">
        <v>0.42749999999999999</v>
      </c>
      <c r="Y98" s="26" t="s">
        <v>119</v>
      </c>
      <c r="Z98" s="21">
        <v>339</v>
      </c>
      <c r="AA98" s="21">
        <v>347</v>
      </c>
      <c r="AD98" s="21">
        <v>-0.93420000000000003</v>
      </c>
      <c r="AE98" s="21">
        <v>-1.0464</v>
      </c>
      <c r="AF98" s="21">
        <v>-0.83689999999999998</v>
      </c>
      <c r="AG98" s="21">
        <v>-0.68110000000000004</v>
      </c>
      <c r="AH98" s="21">
        <v>-0.60750000000000004</v>
      </c>
      <c r="AJ98" s="21">
        <v>-0.65710000000000002</v>
      </c>
      <c r="AK98" s="21">
        <v>-0.53090000000000004</v>
      </c>
      <c r="AL98" s="21">
        <v>-0.26879999999999998</v>
      </c>
      <c r="AM98" s="21">
        <v>-0.15240000000000001</v>
      </c>
      <c r="AN98" s="21">
        <v>-0.1799</v>
      </c>
      <c r="AP98" s="21">
        <v>0.27710000000000001</v>
      </c>
      <c r="AQ98" s="21">
        <v>0.51549999999999996</v>
      </c>
      <c r="AR98" s="21">
        <v>0.56810000000000005</v>
      </c>
      <c r="AS98" s="21">
        <v>0.52869999999999995</v>
      </c>
      <c r="AT98" s="21">
        <v>0.42749999999999999</v>
      </c>
    </row>
    <row r="99" spans="2:46" x14ac:dyDescent="0.25">
      <c r="B99" s="26" t="s">
        <v>121</v>
      </c>
      <c r="C99" s="21">
        <v>340</v>
      </c>
      <c r="D99" s="21">
        <v>346</v>
      </c>
      <c r="F99" s="31">
        <v>-0.79139999999999999</v>
      </c>
      <c r="G99" s="31">
        <v>-0.86850000000000005</v>
      </c>
      <c r="H99" s="31">
        <v>-0.44819999999999999</v>
      </c>
      <c r="I99" s="31">
        <v>-0.28570000000000001</v>
      </c>
      <c r="J99" s="31">
        <v>-0.40400000000000003</v>
      </c>
      <c r="K99" s="31"/>
      <c r="L99" s="31">
        <v>-0.22670000000000001</v>
      </c>
      <c r="M99" s="31">
        <v>-0.31890000000000002</v>
      </c>
      <c r="N99" s="31">
        <v>-0.1923</v>
      </c>
      <c r="O99" s="31">
        <v>-0.10979999999999999</v>
      </c>
      <c r="P99" s="31">
        <v>-0.15390000000000001</v>
      </c>
      <c r="Q99" s="31"/>
      <c r="R99" s="31">
        <v>0.56479999999999997</v>
      </c>
      <c r="S99" s="31">
        <v>0.54959999999999998</v>
      </c>
      <c r="T99" s="31">
        <v>0.25590000000000002</v>
      </c>
      <c r="U99" s="31">
        <v>0.1759</v>
      </c>
      <c r="V99" s="31">
        <v>0.25009999999999999</v>
      </c>
      <c r="Y99" s="26" t="s">
        <v>121</v>
      </c>
      <c r="Z99" s="21">
        <v>340</v>
      </c>
      <c r="AA99" s="21">
        <v>346</v>
      </c>
      <c r="AD99" s="21">
        <v>-0.79139999999999999</v>
      </c>
      <c r="AE99" s="21">
        <v>-0.86850000000000005</v>
      </c>
      <c r="AF99" s="21">
        <v>-0.44819999999999999</v>
      </c>
      <c r="AG99" s="21">
        <v>-0.28570000000000001</v>
      </c>
      <c r="AH99" s="21">
        <v>-0.40400000000000003</v>
      </c>
      <c r="AJ99" s="21">
        <v>-0.22670000000000001</v>
      </c>
      <c r="AK99" s="21">
        <v>-0.31890000000000002</v>
      </c>
      <c r="AL99" s="21">
        <v>-0.1923</v>
      </c>
      <c r="AM99" s="21">
        <v>-0.10979999999999999</v>
      </c>
      <c r="AN99" s="21">
        <v>-0.15390000000000001</v>
      </c>
      <c r="AP99" s="21">
        <v>0.56479999999999997</v>
      </c>
      <c r="AQ99" s="21">
        <v>0.54959999999999998</v>
      </c>
      <c r="AR99" s="21">
        <v>0.25590000000000002</v>
      </c>
      <c r="AS99" s="21">
        <v>0.1759</v>
      </c>
      <c r="AT99" s="21">
        <v>0.25009999999999999</v>
      </c>
    </row>
    <row r="100" spans="2:46" x14ac:dyDescent="0.25">
      <c r="B100" s="26" t="s">
        <v>120</v>
      </c>
      <c r="C100" s="21">
        <v>339</v>
      </c>
      <c r="D100" s="21">
        <v>348</v>
      </c>
      <c r="F100" s="31">
        <v>-0.96450000000000002</v>
      </c>
      <c r="G100" s="31">
        <v>-1.0147999999999999</v>
      </c>
      <c r="H100" s="31">
        <v>-0.7218</v>
      </c>
      <c r="I100" s="31">
        <v>-0.57369999999999999</v>
      </c>
      <c r="J100" s="31">
        <v>-0.56799999999999995</v>
      </c>
      <c r="K100" s="31"/>
      <c r="L100" s="31">
        <v>-0.71179999999999999</v>
      </c>
      <c r="M100" s="31">
        <v>-0.52539999999999998</v>
      </c>
      <c r="N100" s="31">
        <v>-0.16120000000000001</v>
      </c>
      <c r="O100" s="31">
        <v>-6.0199999999999997E-2</v>
      </c>
      <c r="P100" s="31">
        <v>-0.16500000000000001</v>
      </c>
      <c r="Q100" s="31"/>
      <c r="R100" s="31">
        <v>0.25269999999999998</v>
      </c>
      <c r="S100" s="31">
        <v>0.48930000000000001</v>
      </c>
      <c r="T100" s="31">
        <v>0.56059999999999999</v>
      </c>
      <c r="U100" s="31">
        <v>0.51349999999999996</v>
      </c>
      <c r="V100" s="31">
        <v>0.40300000000000002</v>
      </c>
      <c r="Y100" s="26" t="s">
        <v>120</v>
      </c>
      <c r="Z100" s="21">
        <v>339</v>
      </c>
      <c r="AA100" s="21">
        <v>348</v>
      </c>
      <c r="AD100" s="21">
        <v>-0.96450000000000002</v>
      </c>
      <c r="AE100" s="21">
        <v>-1.0147999999999999</v>
      </c>
      <c r="AF100" s="21">
        <v>-0.7218</v>
      </c>
      <c r="AG100" s="21">
        <v>-0.57369999999999999</v>
      </c>
      <c r="AH100" s="21">
        <v>-0.56799999999999995</v>
      </c>
      <c r="AJ100" s="21">
        <v>-0.71179999999999999</v>
      </c>
      <c r="AK100" s="21">
        <v>-0.52539999999999998</v>
      </c>
      <c r="AL100" s="21">
        <v>-0.16120000000000001</v>
      </c>
      <c r="AM100" s="21">
        <v>-6.0199999999999997E-2</v>
      </c>
      <c r="AN100" s="21">
        <v>-0.16500000000000001</v>
      </c>
      <c r="AP100" s="21">
        <v>0.25269999999999998</v>
      </c>
      <c r="AQ100" s="21">
        <v>0.48930000000000001</v>
      </c>
      <c r="AR100" s="21">
        <v>0.56059999999999999</v>
      </c>
      <c r="AS100" s="21">
        <v>0.51349999999999996</v>
      </c>
      <c r="AT100" s="21">
        <v>0.40300000000000002</v>
      </c>
    </row>
    <row r="101" spans="2:46" x14ac:dyDescent="0.25">
      <c r="B101" s="26" t="s">
        <v>122</v>
      </c>
      <c r="C101" s="21">
        <v>340</v>
      </c>
      <c r="D101" s="21">
        <v>347</v>
      </c>
      <c r="F101" s="31">
        <v>-0.54630000000000001</v>
      </c>
      <c r="G101" s="31">
        <v>-0.52539999999999998</v>
      </c>
      <c r="H101" s="31">
        <v>-0.32</v>
      </c>
      <c r="I101" s="31">
        <v>-0.26529999999999998</v>
      </c>
      <c r="J101" s="31">
        <v>-0.34060000000000001</v>
      </c>
      <c r="K101" s="31"/>
      <c r="L101" s="31">
        <v>-0.18509999999999999</v>
      </c>
      <c r="M101" s="31">
        <v>-0.20369999999999999</v>
      </c>
      <c r="N101" s="31">
        <v>-0.2112</v>
      </c>
      <c r="O101" s="31">
        <v>-0.16420000000000001</v>
      </c>
      <c r="P101" s="31">
        <v>-0.21479999999999999</v>
      </c>
      <c r="Q101" s="31"/>
      <c r="R101" s="31">
        <v>0.36120000000000002</v>
      </c>
      <c r="S101" s="31">
        <v>0.32169999999999999</v>
      </c>
      <c r="T101" s="31">
        <v>0.10879999999999999</v>
      </c>
      <c r="U101" s="31">
        <v>0.1011</v>
      </c>
      <c r="V101" s="31">
        <v>0.1258</v>
      </c>
      <c r="Y101" s="26" t="s">
        <v>122</v>
      </c>
      <c r="Z101" s="21">
        <v>340</v>
      </c>
      <c r="AA101" s="21">
        <v>347</v>
      </c>
      <c r="AD101" s="21">
        <v>-0.54630000000000001</v>
      </c>
      <c r="AE101" s="21">
        <v>-0.52539999999999998</v>
      </c>
      <c r="AF101" s="21">
        <v>-0.32</v>
      </c>
      <c r="AG101" s="21">
        <v>-0.26529999999999998</v>
      </c>
      <c r="AH101" s="21">
        <v>-0.34060000000000001</v>
      </c>
      <c r="AJ101" s="21">
        <v>-0.18509999999999999</v>
      </c>
      <c r="AK101" s="21">
        <v>-0.20369999999999999</v>
      </c>
      <c r="AL101" s="21">
        <v>-0.2112</v>
      </c>
      <c r="AM101" s="21">
        <v>-0.16420000000000001</v>
      </c>
      <c r="AN101" s="21">
        <v>-0.21479999999999999</v>
      </c>
      <c r="AP101" s="21">
        <v>0.36120000000000002</v>
      </c>
      <c r="AQ101" s="21">
        <v>0.32169999999999999</v>
      </c>
      <c r="AR101" s="21">
        <v>0.10879999999999999</v>
      </c>
      <c r="AS101" s="21">
        <v>0.1011</v>
      </c>
      <c r="AT101" s="21">
        <v>0.1258</v>
      </c>
    </row>
    <row r="102" spans="2:46" x14ac:dyDescent="0.25">
      <c r="B102" s="26" t="s">
        <v>123</v>
      </c>
      <c r="C102" s="21">
        <v>347</v>
      </c>
      <c r="D102" s="21">
        <v>357</v>
      </c>
      <c r="F102" s="31">
        <v>9.8900000000000002E-2</v>
      </c>
      <c r="G102" s="31">
        <v>2.4299999999999999E-2</v>
      </c>
      <c r="H102" s="31">
        <v>-2.3300000000000001E-2</v>
      </c>
      <c r="I102" s="31">
        <v>-4.99E-2</v>
      </c>
      <c r="J102" s="31">
        <v>-0.26800000000000002</v>
      </c>
      <c r="K102" s="31"/>
      <c r="L102" s="31">
        <v>-1.61E-2</v>
      </c>
      <c r="M102" s="31">
        <v>-3.39E-2</v>
      </c>
      <c r="N102" s="31">
        <v>-2.6700000000000002E-2</v>
      </c>
      <c r="O102" s="31">
        <v>-9.2999999999999992E-3</v>
      </c>
      <c r="P102" s="31">
        <v>-0.21210000000000001</v>
      </c>
      <c r="Q102" s="31"/>
      <c r="R102" s="31">
        <v>-0.115</v>
      </c>
      <c r="S102" s="31">
        <v>-5.8200000000000002E-2</v>
      </c>
      <c r="T102" s="31">
        <v>-3.3999999999999998E-3</v>
      </c>
      <c r="U102" s="31">
        <v>4.0599999999999997E-2</v>
      </c>
      <c r="V102" s="31">
        <v>5.5899999999999998E-2</v>
      </c>
      <c r="Y102" s="26" t="s">
        <v>123</v>
      </c>
      <c r="Z102" s="21">
        <v>347</v>
      </c>
      <c r="AA102" s="21">
        <v>357</v>
      </c>
      <c r="AD102" s="21">
        <v>9.8900000000000002E-2</v>
      </c>
      <c r="AE102" s="21">
        <v>2.4299999999999999E-2</v>
      </c>
      <c r="AF102" s="21">
        <v>-2.3300000000000001E-2</v>
      </c>
      <c r="AG102" s="21">
        <v>-4.99E-2</v>
      </c>
      <c r="AH102" s="21">
        <v>-0.26800000000000002</v>
      </c>
      <c r="AJ102" s="21">
        <v>-1.61E-2</v>
      </c>
      <c r="AK102" s="21">
        <v>-3.39E-2</v>
      </c>
      <c r="AL102" s="21">
        <v>-2.6700000000000002E-2</v>
      </c>
      <c r="AM102" s="21">
        <v>-9.2999999999999992E-3</v>
      </c>
      <c r="AN102" s="21">
        <v>-0.21210000000000001</v>
      </c>
      <c r="AP102" s="21">
        <v>-0.115</v>
      </c>
      <c r="AQ102" s="21">
        <v>-5.8200000000000002E-2</v>
      </c>
      <c r="AR102" s="21">
        <v>-3.3999999999999998E-3</v>
      </c>
      <c r="AS102" s="21">
        <v>4.0599999999999997E-2</v>
      </c>
      <c r="AT102" s="21">
        <v>5.5899999999999998E-2</v>
      </c>
    </row>
    <row r="103" spans="2:46" x14ac:dyDescent="0.25">
      <c r="B103" s="26" t="s">
        <v>124</v>
      </c>
      <c r="C103" s="21">
        <v>348</v>
      </c>
      <c r="D103" s="21">
        <v>357</v>
      </c>
      <c r="F103" s="31">
        <v>2.2499999999999999E-2</v>
      </c>
      <c r="G103" s="31">
        <v>-4.9500000000000002E-2</v>
      </c>
      <c r="H103" s="31">
        <v>-9.1200000000000003E-2</v>
      </c>
      <c r="I103" s="31">
        <v>-8.1699999999999995E-2</v>
      </c>
      <c r="J103" s="31">
        <v>-0.26900000000000002</v>
      </c>
      <c r="K103" s="31"/>
      <c r="L103" s="31">
        <v>-7.9500000000000001E-2</v>
      </c>
      <c r="M103" s="31">
        <v>-0.1235</v>
      </c>
      <c r="N103" s="31">
        <v>-0.1079</v>
      </c>
      <c r="O103" s="31">
        <v>-6.9900000000000004E-2</v>
      </c>
      <c r="P103" s="31">
        <v>-0.1852</v>
      </c>
      <c r="Q103" s="31"/>
      <c r="R103" s="31">
        <v>-0.10199999999999999</v>
      </c>
      <c r="S103" s="31">
        <v>-7.4099999999999999E-2</v>
      </c>
      <c r="T103" s="31">
        <v>-1.67E-2</v>
      </c>
      <c r="U103" s="31">
        <v>1.18E-2</v>
      </c>
      <c r="V103" s="31">
        <v>8.3799999999999999E-2</v>
      </c>
      <c r="Y103" s="26" t="s">
        <v>124</v>
      </c>
      <c r="Z103" s="21">
        <v>348</v>
      </c>
      <c r="AA103" s="21">
        <v>357</v>
      </c>
      <c r="AD103" s="21">
        <v>2.2499999999999999E-2</v>
      </c>
      <c r="AE103" s="21">
        <v>-4.9500000000000002E-2</v>
      </c>
      <c r="AF103" s="21">
        <v>-9.1200000000000003E-2</v>
      </c>
      <c r="AG103" s="21">
        <v>-8.1699999999999995E-2</v>
      </c>
      <c r="AH103" s="21">
        <v>-0.26900000000000002</v>
      </c>
      <c r="AJ103" s="21">
        <v>-7.9500000000000001E-2</v>
      </c>
      <c r="AK103" s="21">
        <v>-0.1235</v>
      </c>
      <c r="AL103" s="21">
        <v>-0.1079</v>
      </c>
      <c r="AM103" s="21">
        <v>-6.9900000000000004E-2</v>
      </c>
      <c r="AN103" s="21">
        <v>-0.1852</v>
      </c>
      <c r="AP103" s="21">
        <v>-0.10199999999999999</v>
      </c>
      <c r="AQ103" s="21">
        <v>-7.4099999999999999E-2</v>
      </c>
      <c r="AR103" s="21">
        <v>-1.67E-2</v>
      </c>
      <c r="AS103" s="21">
        <v>1.18E-2</v>
      </c>
      <c r="AT103" s="21">
        <v>8.3799999999999999E-2</v>
      </c>
    </row>
    <row r="104" spans="2:46" x14ac:dyDescent="0.25">
      <c r="B104" s="26" t="s">
        <v>125</v>
      </c>
      <c r="C104" s="21">
        <v>349</v>
      </c>
      <c r="D104" s="21">
        <v>357</v>
      </c>
      <c r="F104" s="31">
        <v>2.3199999999999998E-2</v>
      </c>
      <c r="G104" s="31">
        <v>-3.8899999999999997E-2</v>
      </c>
      <c r="H104" s="31">
        <v>-0.1115</v>
      </c>
      <c r="I104" s="31">
        <v>-0.17799999999999999</v>
      </c>
      <c r="J104" s="31">
        <v>-0.30470000000000003</v>
      </c>
      <c r="K104" s="31"/>
      <c r="L104" s="31">
        <v>-7.2400000000000006E-2</v>
      </c>
      <c r="M104" s="31">
        <v>-7.4499999999999997E-2</v>
      </c>
      <c r="N104" s="31">
        <v>-0.14149999999999999</v>
      </c>
      <c r="O104" s="31">
        <v>-0.1273</v>
      </c>
      <c r="P104" s="31">
        <v>-0.18260000000000001</v>
      </c>
      <c r="Q104" s="31"/>
      <c r="R104" s="31">
        <v>-9.5600000000000004E-2</v>
      </c>
      <c r="S104" s="31">
        <v>-3.5700000000000003E-2</v>
      </c>
      <c r="T104" s="31">
        <v>-0.03</v>
      </c>
      <c r="U104" s="31">
        <v>5.0700000000000002E-2</v>
      </c>
      <c r="V104" s="31">
        <v>0.1221</v>
      </c>
      <c r="Y104" s="26" t="s">
        <v>125</v>
      </c>
      <c r="Z104" s="21">
        <v>349</v>
      </c>
      <c r="AA104" s="21">
        <v>357</v>
      </c>
      <c r="AD104" s="21">
        <v>2.3199999999999998E-2</v>
      </c>
      <c r="AE104" s="21">
        <v>-3.8899999999999997E-2</v>
      </c>
      <c r="AF104" s="21">
        <v>-0.1115</v>
      </c>
      <c r="AG104" s="21">
        <v>-0.17799999999999999</v>
      </c>
      <c r="AH104" s="21">
        <v>-0.30470000000000003</v>
      </c>
      <c r="AJ104" s="21">
        <v>-7.2400000000000006E-2</v>
      </c>
      <c r="AK104" s="21">
        <v>-7.4499999999999997E-2</v>
      </c>
      <c r="AL104" s="21">
        <v>-0.14149999999999999</v>
      </c>
      <c r="AM104" s="21">
        <v>-0.1273</v>
      </c>
      <c r="AN104" s="21">
        <v>-0.18260000000000001</v>
      </c>
      <c r="AP104" s="21">
        <v>-9.5600000000000004E-2</v>
      </c>
      <c r="AQ104" s="21">
        <v>-3.5700000000000003E-2</v>
      </c>
      <c r="AR104" s="21">
        <v>-0.03</v>
      </c>
      <c r="AS104" s="21">
        <v>5.0700000000000002E-2</v>
      </c>
      <c r="AT104" s="21">
        <v>0.1221</v>
      </c>
    </row>
    <row r="105" spans="2:46" x14ac:dyDescent="0.25">
      <c r="B105" s="26" t="s">
        <v>126</v>
      </c>
      <c r="C105" s="21">
        <v>350</v>
      </c>
      <c r="D105" s="21">
        <v>357</v>
      </c>
      <c r="F105" s="31">
        <v>9.8900000000000002E-2</v>
      </c>
      <c r="G105" s="31">
        <v>8.9599999999999999E-2</v>
      </c>
      <c r="H105" s="31">
        <v>1.52E-2</v>
      </c>
      <c r="I105" s="31">
        <v>4.4999999999999998E-2</v>
      </c>
      <c r="J105" s="31">
        <v>-0.16200000000000001</v>
      </c>
      <c r="K105" s="31"/>
      <c r="L105" s="31">
        <v>-4.1300000000000003E-2</v>
      </c>
      <c r="M105" s="31">
        <v>-4.6199999999999998E-2</v>
      </c>
      <c r="N105" s="31">
        <v>-8.5000000000000006E-2</v>
      </c>
      <c r="O105" s="31">
        <v>1.5800000000000002E-2</v>
      </c>
      <c r="P105" s="31">
        <v>-0.16139999999999999</v>
      </c>
      <c r="Q105" s="31"/>
      <c r="R105" s="31">
        <v>-0.14019999999999999</v>
      </c>
      <c r="S105" s="31">
        <v>-0.1358</v>
      </c>
      <c r="T105" s="31">
        <v>-0.1002</v>
      </c>
      <c r="U105" s="31">
        <v>-2.93E-2</v>
      </c>
      <c r="V105" s="31">
        <v>5.9999999999999995E-4</v>
      </c>
      <c r="Y105" s="26" t="s">
        <v>126</v>
      </c>
      <c r="Z105" s="21">
        <v>350</v>
      </c>
      <c r="AA105" s="21">
        <v>357</v>
      </c>
      <c r="AD105" s="21">
        <v>9.8900000000000002E-2</v>
      </c>
      <c r="AE105" s="21">
        <v>8.9599999999999999E-2</v>
      </c>
      <c r="AF105" s="21">
        <v>1.52E-2</v>
      </c>
      <c r="AG105" s="21">
        <v>4.4999999999999998E-2</v>
      </c>
      <c r="AH105" s="21">
        <v>-0.16200000000000001</v>
      </c>
      <c r="AJ105" s="21">
        <v>-4.1300000000000003E-2</v>
      </c>
      <c r="AK105" s="21">
        <v>-4.6199999999999998E-2</v>
      </c>
      <c r="AL105" s="21">
        <v>-8.5000000000000006E-2</v>
      </c>
      <c r="AM105" s="21">
        <v>1.5800000000000002E-2</v>
      </c>
      <c r="AN105" s="21">
        <v>-0.16139999999999999</v>
      </c>
      <c r="AP105" s="21">
        <v>-0.14019999999999999</v>
      </c>
      <c r="AQ105" s="21">
        <v>-0.1358</v>
      </c>
      <c r="AR105" s="21">
        <v>-0.1002</v>
      </c>
      <c r="AS105" s="21">
        <v>-2.93E-2</v>
      </c>
      <c r="AT105" s="21">
        <v>5.9999999999999995E-4</v>
      </c>
    </row>
    <row r="106" spans="2:46" x14ac:dyDescent="0.25">
      <c r="B106" s="26" t="s">
        <v>127</v>
      </c>
      <c r="C106" s="21">
        <v>358</v>
      </c>
      <c r="D106" s="21">
        <v>365</v>
      </c>
      <c r="F106" s="31">
        <v>-4.4900000000000002E-2</v>
      </c>
      <c r="G106" s="31">
        <v>-4.4699999999999997E-2</v>
      </c>
      <c r="H106" s="31">
        <v>-7.2999999999999995E-2</v>
      </c>
      <c r="I106" s="31">
        <v>-5.7599999999999998E-2</v>
      </c>
      <c r="J106" s="31">
        <v>-0.13100000000000001</v>
      </c>
      <c r="K106" s="31"/>
      <c r="L106" s="31">
        <v>-0.12139999999999999</v>
      </c>
      <c r="M106" s="31">
        <v>-0.2109</v>
      </c>
      <c r="N106" s="31">
        <v>-0.1014</v>
      </c>
      <c r="O106" s="31">
        <v>-7.5600000000000001E-2</v>
      </c>
      <c r="P106" s="31">
        <v>-0.1736</v>
      </c>
      <c r="Q106" s="31"/>
      <c r="R106" s="31">
        <v>-7.6499999999999999E-2</v>
      </c>
      <c r="S106" s="31">
        <v>-0.16619999999999999</v>
      </c>
      <c r="T106" s="31">
        <v>-2.8299999999999999E-2</v>
      </c>
      <c r="U106" s="31">
        <v>-1.7999999999999999E-2</v>
      </c>
      <c r="V106" s="31">
        <v>-4.2599999999999999E-2</v>
      </c>
      <c r="Y106" s="26" t="s">
        <v>127</v>
      </c>
      <c r="Z106" s="21">
        <v>358</v>
      </c>
      <c r="AA106" s="21">
        <v>365</v>
      </c>
      <c r="AD106" s="21">
        <v>-4.4900000000000002E-2</v>
      </c>
      <c r="AE106" s="21">
        <v>-4.4699999999999997E-2</v>
      </c>
      <c r="AF106" s="21">
        <v>-7.2999999999999995E-2</v>
      </c>
      <c r="AG106" s="21">
        <v>-5.7599999999999998E-2</v>
      </c>
      <c r="AH106" s="21">
        <v>-0.13100000000000001</v>
      </c>
      <c r="AJ106" s="21">
        <v>-0.12139999999999999</v>
      </c>
      <c r="AK106" s="21">
        <v>-0.2109</v>
      </c>
      <c r="AL106" s="21">
        <v>-0.1014</v>
      </c>
      <c r="AM106" s="21">
        <v>-7.5600000000000001E-2</v>
      </c>
      <c r="AN106" s="21">
        <v>-0.1736</v>
      </c>
      <c r="AP106" s="21">
        <v>-7.6499999999999999E-2</v>
      </c>
      <c r="AQ106" s="21">
        <v>-0.16619999999999999</v>
      </c>
      <c r="AR106" s="21">
        <v>-2.8299999999999999E-2</v>
      </c>
      <c r="AS106" s="21">
        <v>-1.7999999999999999E-2</v>
      </c>
      <c r="AT106" s="21">
        <v>-4.2599999999999999E-2</v>
      </c>
    </row>
    <row r="107" spans="2:46" x14ac:dyDescent="0.25">
      <c r="B107" s="26" t="s">
        <v>128</v>
      </c>
      <c r="C107" s="21">
        <v>358</v>
      </c>
      <c r="D107" s="21">
        <v>366</v>
      </c>
      <c r="F107" s="31">
        <v>9.5699999999999993E-2</v>
      </c>
      <c r="G107" s="31">
        <v>7.2599999999999998E-2</v>
      </c>
      <c r="H107" s="31">
        <v>-6.7500000000000004E-2</v>
      </c>
      <c r="I107" s="31">
        <v>-1.1599999999999999E-2</v>
      </c>
      <c r="J107" s="31">
        <v>8.5300000000000001E-2</v>
      </c>
      <c r="K107" s="31"/>
      <c r="L107" s="31">
        <v>-7.4499999999999997E-2</v>
      </c>
      <c r="M107" s="31">
        <v>-0.20899999999999999</v>
      </c>
      <c r="N107" s="31">
        <v>-0.1993</v>
      </c>
      <c r="O107" s="31">
        <v>7.9000000000000008E-3</v>
      </c>
      <c r="P107" s="31">
        <v>-4.3900000000000002E-2</v>
      </c>
      <c r="Q107" s="31"/>
      <c r="R107" s="31">
        <v>-0.17019999999999999</v>
      </c>
      <c r="S107" s="31">
        <v>-0.28160000000000002</v>
      </c>
      <c r="T107" s="31">
        <v>-0.1318</v>
      </c>
      <c r="U107" s="31">
        <v>1.9599999999999999E-2</v>
      </c>
      <c r="V107" s="31">
        <v>-0.12920000000000001</v>
      </c>
      <c r="Y107" s="26" t="s">
        <v>128</v>
      </c>
      <c r="Z107" s="21">
        <v>358</v>
      </c>
      <c r="AA107" s="21">
        <v>366</v>
      </c>
      <c r="AD107" s="21">
        <v>9.5699999999999993E-2</v>
      </c>
      <c r="AE107" s="21">
        <v>7.2599999999999998E-2</v>
      </c>
      <c r="AF107" s="21">
        <v>-6.7500000000000004E-2</v>
      </c>
      <c r="AG107" s="21">
        <v>-1.1599999999999999E-2</v>
      </c>
      <c r="AH107" s="21">
        <v>8.5300000000000001E-2</v>
      </c>
      <c r="AJ107" s="21">
        <v>-7.4499999999999997E-2</v>
      </c>
      <c r="AK107" s="21">
        <v>-0.20899999999999999</v>
      </c>
      <c r="AL107" s="21">
        <v>-0.1993</v>
      </c>
      <c r="AM107" s="21">
        <v>7.9000000000000008E-3</v>
      </c>
      <c r="AN107" s="21">
        <v>-4.3900000000000002E-2</v>
      </c>
      <c r="AP107" s="21">
        <v>-0.17019999999999999</v>
      </c>
      <c r="AQ107" s="21">
        <v>-0.28160000000000002</v>
      </c>
      <c r="AR107" s="21">
        <v>-0.1318</v>
      </c>
      <c r="AS107" s="21">
        <v>1.9599999999999999E-2</v>
      </c>
      <c r="AT107" s="21">
        <v>-0.12920000000000001</v>
      </c>
    </row>
    <row r="108" spans="2:46" x14ac:dyDescent="0.25">
      <c r="B108" s="26" t="s">
        <v>129</v>
      </c>
      <c r="C108" s="21">
        <v>367</v>
      </c>
      <c r="D108" s="21">
        <v>373</v>
      </c>
      <c r="F108" s="31">
        <v>-1.8E-3</v>
      </c>
      <c r="G108" s="31">
        <v>-4.1799999999999997E-2</v>
      </c>
      <c r="H108" s="31">
        <v>-3.7900000000000003E-2</v>
      </c>
      <c r="I108" s="31">
        <v>-4.0500000000000001E-2</v>
      </c>
      <c r="J108" s="31">
        <v>1.2E-2</v>
      </c>
      <c r="K108" s="31"/>
      <c r="L108" s="31">
        <v>-2.6599999999999999E-2</v>
      </c>
      <c r="M108" s="31">
        <v>-3.5200000000000002E-2</v>
      </c>
      <c r="N108" s="31">
        <v>-3.6400000000000002E-2</v>
      </c>
      <c r="O108" s="31">
        <v>-4.1099999999999998E-2</v>
      </c>
      <c r="P108" s="31">
        <v>1.7600000000000001E-2</v>
      </c>
      <c r="Q108" s="31"/>
      <c r="R108" s="31">
        <v>-2.4799999999999999E-2</v>
      </c>
      <c r="S108" s="31">
        <v>6.6E-3</v>
      </c>
      <c r="T108" s="31">
        <v>1.5E-3</v>
      </c>
      <c r="U108" s="31">
        <v>-5.9999999999999995E-4</v>
      </c>
      <c r="V108" s="31">
        <v>5.5999999999999999E-3</v>
      </c>
      <c r="Y108" s="26" t="s">
        <v>129</v>
      </c>
      <c r="Z108" s="21">
        <v>367</v>
      </c>
      <c r="AA108" s="21">
        <v>373</v>
      </c>
      <c r="AD108" s="21">
        <v>-1.8E-3</v>
      </c>
      <c r="AE108" s="21">
        <v>-4.1799999999999997E-2</v>
      </c>
      <c r="AF108" s="21">
        <v>-3.7900000000000003E-2</v>
      </c>
      <c r="AG108" s="21">
        <v>-4.0500000000000001E-2</v>
      </c>
      <c r="AH108" s="21">
        <v>1.2E-2</v>
      </c>
      <c r="AJ108" s="21">
        <v>-2.6599999999999999E-2</v>
      </c>
      <c r="AK108" s="21">
        <v>-3.5200000000000002E-2</v>
      </c>
      <c r="AL108" s="21">
        <v>-3.6400000000000002E-2</v>
      </c>
      <c r="AM108" s="21">
        <v>-4.1099999999999998E-2</v>
      </c>
      <c r="AN108" s="21">
        <v>1.7600000000000001E-2</v>
      </c>
      <c r="AP108" s="21">
        <v>-2.4799999999999999E-2</v>
      </c>
      <c r="AQ108" s="21">
        <v>6.6E-3</v>
      </c>
      <c r="AR108" s="21">
        <v>1.5E-3</v>
      </c>
      <c r="AS108" s="21">
        <v>-5.9999999999999995E-4</v>
      </c>
      <c r="AT108" s="21">
        <v>5.5999999999999999E-3</v>
      </c>
    </row>
    <row r="109" spans="2:46" x14ac:dyDescent="0.25">
      <c r="B109" s="26" t="s">
        <v>130</v>
      </c>
      <c r="C109" s="21">
        <v>367</v>
      </c>
      <c r="D109" s="21">
        <v>374</v>
      </c>
      <c r="F109" s="31">
        <v>-1.2500000000000001E-2</v>
      </c>
      <c r="G109" s="31">
        <v>1.01E-2</v>
      </c>
      <c r="H109" s="31">
        <v>-5.1999999999999998E-2</v>
      </c>
      <c r="I109" s="31">
        <v>-1.6199999999999999E-2</v>
      </c>
      <c r="J109" s="31">
        <v>9.1000000000000004E-3</v>
      </c>
      <c r="K109" s="31"/>
      <c r="L109" s="31">
        <v>-3.61E-2</v>
      </c>
      <c r="M109" s="31">
        <v>-1.52E-2</v>
      </c>
      <c r="N109" s="31">
        <v>-4.3200000000000002E-2</v>
      </c>
      <c r="O109" s="31">
        <v>-4.4299999999999999E-2</v>
      </c>
      <c r="P109" s="31">
        <v>-3.6999999999999998E-2</v>
      </c>
      <c r="Q109" s="31"/>
      <c r="R109" s="31">
        <v>-2.35E-2</v>
      </c>
      <c r="S109" s="31">
        <v>-2.53E-2</v>
      </c>
      <c r="T109" s="31">
        <v>8.8000000000000005E-3</v>
      </c>
      <c r="U109" s="31">
        <v>-2.8000000000000001E-2</v>
      </c>
      <c r="V109" s="31">
        <v>-4.6100000000000002E-2</v>
      </c>
      <c r="Y109" s="26" t="s">
        <v>130</v>
      </c>
      <c r="Z109" s="21">
        <v>367</v>
      </c>
      <c r="AA109" s="21">
        <v>374</v>
      </c>
      <c r="AD109" s="21">
        <v>-1.2500000000000001E-2</v>
      </c>
      <c r="AE109" s="21">
        <v>1.01E-2</v>
      </c>
      <c r="AF109" s="21">
        <v>-5.1999999999999998E-2</v>
      </c>
      <c r="AG109" s="21">
        <v>-1.6199999999999999E-2</v>
      </c>
      <c r="AH109" s="21">
        <v>9.1000000000000004E-3</v>
      </c>
      <c r="AJ109" s="21">
        <v>-3.61E-2</v>
      </c>
      <c r="AK109" s="21">
        <v>-1.52E-2</v>
      </c>
      <c r="AL109" s="21">
        <v>-4.3200000000000002E-2</v>
      </c>
      <c r="AM109" s="21">
        <v>-4.4299999999999999E-2</v>
      </c>
      <c r="AN109" s="21">
        <v>-3.6999999999999998E-2</v>
      </c>
      <c r="AP109" s="21">
        <v>-2.35E-2</v>
      </c>
      <c r="AQ109" s="21">
        <v>-2.53E-2</v>
      </c>
      <c r="AR109" s="21">
        <v>8.8000000000000005E-3</v>
      </c>
      <c r="AS109" s="21">
        <v>-2.8000000000000001E-2</v>
      </c>
      <c r="AT109" s="21">
        <v>-4.6100000000000002E-2</v>
      </c>
    </row>
    <row r="110" spans="2:46" x14ac:dyDescent="0.25">
      <c r="B110" s="26" t="s">
        <v>131</v>
      </c>
      <c r="C110" s="21">
        <v>367</v>
      </c>
      <c r="D110" s="21">
        <v>375</v>
      </c>
      <c r="F110" s="31">
        <v>-3.5000000000000003E-2</v>
      </c>
      <c r="G110" s="31">
        <v>-1.8599999999999998E-2</v>
      </c>
      <c r="H110" s="31">
        <v>2.3E-3</v>
      </c>
      <c r="I110" s="31">
        <v>-3.2300000000000002E-2</v>
      </c>
      <c r="J110" s="31">
        <v>1.2999999999999999E-3</v>
      </c>
      <c r="K110" s="31"/>
      <c r="L110" s="31">
        <v>-5.5399999999999998E-2</v>
      </c>
      <c r="M110" s="31">
        <v>-4.4600000000000001E-2</v>
      </c>
      <c r="N110" s="31">
        <v>-1.8499999999999999E-2</v>
      </c>
      <c r="O110" s="31">
        <v>-4.0500000000000001E-2</v>
      </c>
      <c r="P110" s="31">
        <v>-9.7999999999999997E-3</v>
      </c>
      <c r="Q110" s="31"/>
      <c r="R110" s="31">
        <v>-2.0400000000000001E-2</v>
      </c>
      <c r="S110" s="31">
        <v>-2.5999999999999999E-2</v>
      </c>
      <c r="T110" s="31">
        <v>-2.07E-2</v>
      </c>
      <c r="U110" s="31">
        <v>-8.2000000000000007E-3</v>
      </c>
      <c r="V110" s="31">
        <v>-1.11E-2</v>
      </c>
      <c r="Y110" s="26" t="s">
        <v>131</v>
      </c>
      <c r="Z110" s="21">
        <v>367</v>
      </c>
      <c r="AA110" s="21">
        <v>375</v>
      </c>
      <c r="AD110" s="21">
        <v>-3.5000000000000003E-2</v>
      </c>
      <c r="AE110" s="21">
        <v>-1.8599999999999998E-2</v>
      </c>
      <c r="AF110" s="21">
        <v>2.3E-3</v>
      </c>
      <c r="AG110" s="21">
        <v>-3.2300000000000002E-2</v>
      </c>
      <c r="AH110" s="21">
        <v>1.2999999999999999E-3</v>
      </c>
      <c r="AJ110" s="21">
        <v>-5.5399999999999998E-2</v>
      </c>
      <c r="AK110" s="21">
        <v>-4.4600000000000001E-2</v>
      </c>
      <c r="AL110" s="21">
        <v>-1.8499999999999999E-2</v>
      </c>
      <c r="AM110" s="21">
        <v>-4.0500000000000001E-2</v>
      </c>
      <c r="AN110" s="21">
        <v>-9.7999999999999997E-3</v>
      </c>
      <c r="AP110" s="21">
        <v>-2.0400000000000001E-2</v>
      </c>
      <c r="AQ110" s="21">
        <v>-2.5999999999999999E-2</v>
      </c>
      <c r="AR110" s="21">
        <v>-2.07E-2</v>
      </c>
      <c r="AS110" s="21">
        <v>-8.2000000000000007E-3</v>
      </c>
      <c r="AT110" s="21">
        <v>-1.11E-2</v>
      </c>
    </row>
    <row r="111" spans="2:46" x14ac:dyDescent="0.25">
      <c r="B111" s="26" t="s">
        <v>132</v>
      </c>
      <c r="C111" s="21">
        <v>370</v>
      </c>
      <c r="D111" s="21">
        <v>376</v>
      </c>
      <c r="F111" s="31">
        <v>-7.0800000000000002E-2</v>
      </c>
      <c r="G111" s="31">
        <v>-2.3699999999999999E-2</v>
      </c>
      <c r="H111" s="31">
        <v>-4.8000000000000001E-2</v>
      </c>
      <c r="I111" s="31">
        <v>-4.8399999999999999E-2</v>
      </c>
      <c r="J111" s="31">
        <v>1.0999999999999999E-2</v>
      </c>
      <c r="K111" s="31"/>
      <c r="L111" s="31">
        <v>-4.1999999999999997E-3</v>
      </c>
      <c r="M111" s="31">
        <v>1.7100000000000001E-2</v>
      </c>
      <c r="N111" s="31">
        <v>-3.0599999999999999E-2</v>
      </c>
      <c r="O111" s="31">
        <v>-8.8000000000000005E-3</v>
      </c>
      <c r="P111" s="31">
        <v>-3.9E-2</v>
      </c>
      <c r="Q111" s="31"/>
      <c r="R111" s="31">
        <v>6.6699999999999995E-2</v>
      </c>
      <c r="S111" s="31">
        <v>4.0800000000000003E-2</v>
      </c>
      <c r="T111" s="31">
        <v>1.7500000000000002E-2</v>
      </c>
      <c r="U111" s="31">
        <v>3.9600000000000003E-2</v>
      </c>
      <c r="V111" s="31">
        <v>-5.0099999999999999E-2</v>
      </c>
      <c r="Y111" s="26" t="s">
        <v>132</v>
      </c>
      <c r="Z111" s="21">
        <v>370</v>
      </c>
      <c r="AA111" s="21">
        <v>376</v>
      </c>
      <c r="AD111" s="21">
        <v>-7.0800000000000002E-2</v>
      </c>
      <c r="AE111" s="21">
        <v>-2.3699999999999999E-2</v>
      </c>
      <c r="AF111" s="21">
        <v>-4.8000000000000001E-2</v>
      </c>
      <c r="AG111" s="21">
        <v>-4.8399999999999999E-2</v>
      </c>
      <c r="AH111" s="21">
        <v>1.0999999999999999E-2</v>
      </c>
      <c r="AJ111" s="21">
        <v>-4.1999999999999997E-3</v>
      </c>
      <c r="AK111" s="21">
        <v>1.7100000000000001E-2</v>
      </c>
      <c r="AL111" s="21">
        <v>-3.0599999999999999E-2</v>
      </c>
      <c r="AM111" s="21">
        <v>-8.8000000000000005E-3</v>
      </c>
      <c r="AN111" s="21">
        <v>-3.9E-2</v>
      </c>
      <c r="AP111" s="21">
        <v>6.6699999999999995E-2</v>
      </c>
      <c r="AQ111" s="21">
        <v>4.0800000000000003E-2</v>
      </c>
      <c r="AR111" s="21">
        <v>1.7500000000000002E-2</v>
      </c>
      <c r="AS111" s="21">
        <v>3.9600000000000003E-2</v>
      </c>
      <c r="AT111" s="21">
        <v>-5.0099999999999999E-2</v>
      </c>
    </row>
    <row r="112" spans="2:46" x14ac:dyDescent="0.25">
      <c r="B112" s="26" t="s">
        <v>133</v>
      </c>
      <c r="C112" s="21">
        <v>376</v>
      </c>
      <c r="D112" s="21">
        <v>382</v>
      </c>
      <c r="F112" s="31">
        <v>-6.5500000000000003E-2</v>
      </c>
      <c r="G112" s="31">
        <v>-0.2117</v>
      </c>
      <c r="H112" s="31">
        <v>-0.2089</v>
      </c>
      <c r="I112" s="31">
        <v>-0.57469999999999999</v>
      </c>
      <c r="J112" s="31">
        <v>-0.97319999999999995</v>
      </c>
      <c r="K112" s="31"/>
      <c r="L112" s="31">
        <v>0.2142</v>
      </c>
      <c r="M112" s="31">
        <v>0.19550000000000001</v>
      </c>
      <c r="N112" s="31">
        <v>-0.115</v>
      </c>
      <c r="O112" s="31">
        <v>-0.30180000000000001</v>
      </c>
      <c r="P112" s="31">
        <v>-0.43909999999999999</v>
      </c>
      <c r="Q112" s="31"/>
      <c r="R112" s="31">
        <v>0.2797</v>
      </c>
      <c r="S112" s="31">
        <v>0.40710000000000002</v>
      </c>
      <c r="T112" s="31">
        <v>9.3899999999999997E-2</v>
      </c>
      <c r="U112" s="31">
        <v>0.27289999999999998</v>
      </c>
      <c r="V112" s="31">
        <v>0.53420000000000001</v>
      </c>
      <c r="Y112" s="26" t="s">
        <v>133</v>
      </c>
      <c r="Z112" s="21">
        <v>376</v>
      </c>
      <c r="AA112" s="21">
        <v>382</v>
      </c>
      <c r="AD112" s="21">
        <v>-6.5500000000000003E-2</v>
      </c>
      <c r="AE112" s="21">
        <v>-0.2117</v>
      </c>
      <c r="AF112" s="21">
        <v>-0.2089</v>
      </c>
      <c r="AG112" s="21">
        <v>-0.57469999999999999</v>
      </c>
      <c r="AH112" s="21">
        <v>-0.97319999999999995</v>
      </c>
      <c r="AJ112" s="21">
        <v>0.2142</v>
      </c>
      <c r="AK112" s="21">
        <v>0.19550000000000001</v>
      </c>
      <c r="AL112" s="21">
        <v>-0.115</v>
      </c>
      <c r="AM112" s="21">
        <v>-0.30180000000000001</v>
      </c>
      <c r="AN112" s="21">
        <v>-0.43909999999999999</v>
      </c>
      <c r="AP112" s="21">
        <v>0.2797</v>
      </c>
      <c r="AQ112" s="21">
        <v>0.40710000000000002</v>
      </c>
      <c r="AR112" s="21">
        <v>9.3899999999999997E-2</v>
      </c>
      <c r="AS112" s="21">
        <v>0.27289999999999998</v>
      </c>
      <c r="AT112" s="21">
        <v>0.53420000000000001</v>
      </c>
    </row>
    <row r="113" spans="2:46" x14ac:dyDescent="0.25">
      <c r="B113" s="26" t="s">
        <v>134</v>
      </c>
      <c r="C113" s="21">
        <v>376</v>
      </c>
      <c r="D113" s="21">
        <v>389</v>
      </c>
      <c r="F113" s="31">
        <v>6.3E-3</v>
      </c>
      <c r="G113" s="31">
        <v>-0.2155</v>
      </c>
      <c r="H113" s="31">
        <v>-0.34760000000000002</v>
      </c>
      <c r="I113" s="31">
        <v>-0.63990000000000002</v>
      </c>
      <c r="J113" s="31">
        <v>-1.1207</v>
      </c>
      <c r="K113" s="31"/>
      <c r="L113" s="31">
        <v>9.64E-2</v>
      </c>
      <c r="M113" s="31">
        <v>7.9699999999999993E-2</v>
      </c>
      <c r="N113" s="31">
        <v>0.222</v>
      </c>
      <c r="O113" s="31">
        <v>-7.7299999999999994E-2</v>
      </c>
      <c r="P113" s="31">
        <v>-0.47010000000000002</v>
      </c>
      <c r="Q113" s="31"/>
      <c r="R113" s="31">
        <v>9.01E-2</v>
      </c>
      <c r="S113" s="31">
        <v>0.29520000000000002</v>
      </c>
      <c r="T113" s="31">
        <v>0.5696</v>
      </c>
      <c r="U113" s="31">
        <v>0.56269999999999998</v>
      </c>
      <c r="V113" s="31">
        <v>0.65069999999999995</v>
      </c>
      <c r="Y113" s="26" t="s">
        <v>134</v>
      </c>
      <c r="Z113" s="21">
        <v>376</v>
      </c>
      <c r="AA113" s="21">
        <v>389</v>
      </c>
      <c r="AD113" s="21">
        <v>6.3E-3</v>
      </c>
      <c r="AE113" s="21">
        <v>-0.2155</v>
      </c>
      <c r="AF113" s="21">
        <v>-0.34760000000000002</v>
      </c>
      <c r="AG113" s="21">
        <v>-0.63990000000000002</v>
      </c>
      <c r="AH113" s="21">
        <v>-1.1207</v>
      </c>
      <c r="AJ113" s="21">
        <v>9.64E-2</v>
      </c>
      <c r="AK113" s="21">
        <v>7.9699999999999993E-2</v>
      </c>
      <c r="AL113" s="21">
        <v>0.222</v>
      </c>
      <c r="AM113" s="21">
        <v>-7.7299999999999994E-2</v>
      </c>
      <c r="AN113" s="21">
        <v>-0.47010000000000002</v>
      </c>
      <c r="AP113" s="21">
        <v>9.01E-2</v>
      </c>
      <c r="AQ113" s="21">
        <v>0.29520000000000002</v>
      </c>
      <c r="AR113" s="21">
        <v>0.5696</v>
      </c>
      <c r="AS113" s="21">
        <v>0.56269999999999998</v>
      </c>
      <c r="AT113" s="21">
        <v>0.65069999999999995</v>
      </c>
    </row>
    <row r="114" spans="2:46" x14ac:dyDescent="0.25">
      <c r="B114" s="26" t="s">
        <v>137</v>
      </c>
      <c r="C114" s="21">
        <v>377</v>
      </c>
      <c r="D114" s="21">
        <v>389</v>
      </c>
      <c r="F114" s="31">
        <v>-3.1099999999999999E-2</v>
      </c>
      <c r="G114" s="31">
        <v>-0.2238</v>
      </c>
      <c r="H114" s="31">
        <v>-0.32200000000000001</v>
      </c>
      <c r="I114" s="31">
        <v>-0.73519999999999996</v>
      </c>
      <c r="J114" s="31">
        <v>-1.0959000000000001</v>
      </c>
      <c r="K114" s="31"/>
      <c r="L114" s="31">
        <v>0.1085</v>
      </c>
      <c r="M114" s="31">
        <v>0.22289999999999999</v>
      </c>
      <c r="N114" s="31">
        <v>0.21579999999999999</v>
      </c>
      <c r="O114" s="31">
        <v>-9.3299999999999994E-2</v>
      </c>
      <c r="P114" s="31">
        <v>-0.40139999999999998</v>
      </c>
      <c r="Q114" s="31"/>
      <c r="R114" s="31">
        <v>0.1396</v>
      </c>
      <c r="S114" s="31">
        <v>0.44669999999999999</v>
      </c>
      <c r="T114" s="31">
        <v>0.53779999999999994</v>
      </c>
      <c r="U114" s="31">
        <v>0.64190000000000003</v>
      </c>
      <c r="V114" s="31">
        <v>0.6946</v>
      </c>
      <c r="Y114" s="26" t="s">
        <v>137</v>
      </c>
      <c r="Z114" s="21">
        <v>377</v>
      </c>
      <c r="AA114" s="21">
        <v>389</v>
      </c>
      <c r="AD114" s="21">
        <v>-3.1099999999999999E-2</v>
      </c>
      <c r="AE114" s="21">
        <v>-0.2238</v>
      </c>
      <c r="AF114" s="21">
        <v>-0.32200000000000001</v>
      </c>
      <c r="AG114" s="21">
        <v>-0.73519999999999996</v>
      </c>
      <c r="AH114" s="21">
        <v>-1.0959000000000001</v>
      </c>
      <c r="AJ114" s="21">
        <v>0.1085</v>
      </c>
      <c r="AK114" s="21">
        <v>0.22289999999999999</v>
      </c>
      <c r="AL114" s="21">
        <v>0.21579999999999999</v>
      </c>
      <c r="AM114" s="21">
        <v>-9.3299999999999994E-2</v>
      </c>
      <c r="AN114" s="21">
        <v>-0.40139999999999998</v>
      </c>
      <c r="AP114" s="21">
        <v>0.1396</v>
      </c>
      <c r="AQ114" s="21">
        <v>0.44669999999999999</v>
      </c>
      <c r="AR114" s="21">
        <v>0.53779999999999994</v>
      </c>
      <c r="AS114" s="21">
        <v>0.64190000000000003</v>
      </c>
      <c r="AT114" s="21">
        <v>0.6946</v>
      </c>
    </row>
    <row r="115" spans="2:46" x14ac:dyDescent="0.25">
      <c r="B115" s="26" t="s">
        <v>135</v>
      </c>
      <c r="C115" s="21">
        <v>376</v>
      </c>
      <c r="D115" s="21">
        <v>391</v>
      </c>
      <c r="F115" s="31">
        <v>2.9399999999999999E-2</v>
      </c>
      <c r="G115" s="31">
        <v>-0.25679999999999997</v>
      </c>
      <c r="H115" s="31">
        <v>-0.48470000000000002</v>
      </c>
      <c r="I115" s="31">
        <v>-0.66059999999999997</v>
      </c>
      <c r="J115" s="31">
        <v>-1.1061000000000001</v>
      </c>
      <c r="K115" s="31"/>
      <c r="L115" s="31">
        <v>0.14580000000000001</v>
      </c>
      <c r="M115" s="31">
        <v>0.1837</v>
      </c>
      <c r="N115" s="31">
        <v>0.23419999999999999</v>
      </c>
      <c r="O115" s="31">
        <v>1.06E-2</v>
      </c>
      <c r="P115" s="31">
        <v>-0.45939999999999998</v>
      </c>
      <c r="Q115" s="31"/>
      <c r="R115" s="31">
        <v>0.1164</v>
      </c>
      <c r="S115" s="31">
        <v>0.4405</v>
      </c>
      <c r="T115" s="31">
        <v>0.71889999999999998</v>
      </c>
      <c r="U115" s="31">
        <v>0.67120000000000002</v>
      </c>
      <c r="V115" s="31">
        <v>0.64659999999999995</v>
      </c>
      <c r="Y115" s="26" t="s">
        <v>135</v>
      </c>
      <c r="Z115" s="21">
        <v>376</v>
      </c>
      <c r="AA115" s="21">
        <v>391</v>
      </c>
      <c r="AD115" s="21">
        <v>2.9399999999999999E-2</v>
      </c>
      <c r="AE115" s="21">
        <v>-0.25679999999999997</v>
      </c>
      <c r="AF115" s="21">
        <v>-0.48470000000000002</v>
      </c>
      <c r="AG115" s="21">
        <v>-0.66059999999999997</v>
      </c>
      <c r="AH115" s="21">
        <v>-1.1061000000000001</v>
      </c>
      <c r="AJ115" s="21">
        <v>0.14580000000000001</v>
      </c>
      <c r="AK115" s="21">
        <v>0.1837</v>
      </c>
      <c r="AL115" s="21">
        <v>0.23419999999999999</v>
      </c>
      <c r="AM115" s="21">
        <v>1.06E-2</v>
      </c>
      <c r="AN115" s="21">
        <v>-0.45939999999999998</v>
      </c>
      <c r="AP115" s="21">
        <v>0.1164</v>
      </c>
      <c r="AQ115" s="21">
        <v>0.4405</v>
      </c>
      <c r="AR115" s="21">
        <v>0.71889999999999998</v>
      </c>
      <c r="AS115" s="21">
        <v>0.67120000000000002</v>
      </c>
      <c r="AT115" s="21">
        <v>0.64659999999999995</v>
      </c>
    </row>
    <row r="116" spans="2:46" x14ac:dyDescent="0.25">
      <c r="B116" s="26" t="s">
        <v>140</v>
      </c>
      <c r="C116" s="21">
        <v>378</v>
      </c>
      <c r="D116" s="21">
        <v>389</v>
      </c>
      <c r="F116" s="31">
        <v>-0.19040000000000001</v>
      </c>
      <c r="G116" s="31">
        <v>-0.31140000000000001</v>
      </c>
      <c r="H116" s="31">
        <v>-0.33169999999999999</v>
      </c>
      <c r="I116" s="31">
        <v>-0.5786</v>
      </c>
      <c r="J116" s="31">
        <v>-0.99950000000000006</v>
      </c>
      <c r="K116" s="31"/>
      <c r="L116" s="31">
        <v>-2.4299999999999999E-2</v>
      </c>
      <c r="M116" s="31">
        <v>0.1429</v>
      </c>
      <c r="N116" s="31">
        <v>7.9799999999999996E-2</v>
      </c>
      <c r="O116" s="31">
        <v>0.1186</v>
      </c>
      <c r="P116" s="31">
        <v>-0.30809999999999998</v>
      </c>
      <c r="Q116" s="31"/>
      <c r="R116" s="31">
        <v>0.16619999999999999</v>
      </c>
      <c r="S116" s="31">
        <v>0.45429999999999998</v>
      </c>
      <c r="T116" s="31">
        <v>0.41149999999999998</v>
      </c>
      <c r="U116" s="31">
        <v>0.69710000000000005</v>
      </c>
      <c r="V116" s="31">
        <v>0.69140000000000001</v>
      </c>
      <c r="Y116" s="26" t="s">
        <v>140</v>
      </c>
      <c r="Z116" s="21">
        <v>378</v>
      </c>
      <c r="AA116" s="21">
        <v>389</v>
      </c>
      <c r="AD116" s="21">
        <v>-0.19040000000000001</v>
      </c>
      <c r="AE116" s="21">
        <v>-0.31140000000000001</v>
      </c>
      <c r="AF116" s="21">
        <v>-0.33169999999999999</v>
      </c>
      <c r="AG116" s="21">
        <v>-0.5786</v>
      </c>
      <c r="AH116" s="21">
        <v>-0.99950000000000006</v>
      </c>
      <c r="AJ116" s="21">
        <v>-2.4299999999999999E-2</v>
      </c>
      <c r="AK116" s="21">
        <v>0.1429</v>
      </c>
      <c r="AL116" s="21">
        <v>7.9799999999999996E-2</v>
      </c>
      <c r="AM116" s="21">
        <v>0.1186</v>
      </c>
      <c r="AN116" s="21">
        <v>-0.30809999999999998</v>
      </c>
      <c r="AP116" s="21">
        <v>0.16619999999999999</v>
      </c>
      <c r="AQ116" s="21">
        <v>0.45429999999999998</v>
      </c>
      <c r="AR116" s="21">
        <v>0.41149999999999998</v>
      </c>
      <c r="AS116" s="21">
        <v>0.69710000000000005</v>
      </c>
      <c r="AT116" s="21">
        <v>0.69140000000000001</v>
      </c>
    </row>
    <row r="117" spans="2:46" x14ac:dyDescent="0.25">
      <c r="B117" s="26" t="s">
        <v>138</v>
      </c>
      <c r="C117" s="21">
        <v>377</v>
      </c>
      <c r="D117" s="21">
        <v>391</v>
      </c>
      <c r="F117" s="31">
        <v>-9.9199999999999997E-2</v>
      </c>
      <c r="G117" s="31">
        <v>-0.33510000000000001</v>
      </c>
      <c r="H117" s="31">
        <v>-0.52029999999999998</v>
      </c>
      <c r="I117" s="31">
        <v>-0.66510000000000002</v>
      </c>
      <c r="J117" s="31">
        <v>-1.0834999999999999</v>
      </c>
      <c r="K117" s="31"/>
      <c r="L117" s="31">
        <v>0.1081</v>
      </c>
      <c r="M117" s="31">
        <v>0.15140000000000001</v>
      </c>
      <c r="N117" s="31">
        <v>0.25480000000000003</v>
      </c>
      <c r="O117" s="31">
        <v>-4.7000000000000002E-3</v>
      </c>
      <c r="P117" s="31">
        <v>-0.35620000000000002</v>
      </c>
      <c r="Q117" s="31"/>
      <c r="R117" s="31">
        <v>0.20730000000000001</v>
      </c>
      <c r="S117" s="31">
        <v>0.48659999999999998</v>
      </c>
      <c r="T117" s="31">
        <v>0.7752</v>
      </c>
      <c r="U117" s="31">
        <v>0.66039999999999999</v>
      </c>
      <c r="V117" s="31">
        <v>0.72729999999999995</v>
      </c>
      <c r="Y117" s="26" t="s">
        <v>138</v>
      </c>
      <c r="Z117" s="21">
        <v>377</v>
      </c>
      <c r="AA117" s="21">
        <v>391</v>
      </c>
      <c r="AD117" s="21">
        <v>-9.9199999999999997E-2</v>
      </c>
      <c r="AE117" s="21">
        <v>-0.33510000000000001</v>
      </c>
      <c r="AF117" s="21">
        <v>-0.52029999999999998</v>
      </c>
      <c r="AG117" s="21">
        <v>-0.66510000000000002</v>
      </c>
      <c r="AH117" s="21">
        <v>-1.0834999999999999</v>
      </c>
      <c r="AJ117" s="21">
        <v>0.1081</v>
      </c>
      <c r="AK117" s="21">
        <v>0.15140000000000001</v>
      </c>
      <c r="AL117" s="21">
        <v>0.25480000000000003</v>
      </c>
      <c r="AM117" s="21">
        <v>-4.7000000000000002E-3</v>
      </c>
      <c r="AN117" s="21">
        <v>-0.35620000000000002</v>
      </c>
      <c r="AP117" s="21">
        <v>0.20730000000000001</v>
      </c>
      <c r="AQ117" s="21">
        <v>0.48659999999999998</v>
      </c>
      <c r="AR117" s="21">
        <v>0.7752</v>
      </c>
      <c r="AS117" s="21">
        <v>0.66039999999999999</v>
      </c>
      <c r="AT117" s="21">
        <v>0.72729999999999995</v>
      </c>
    </row>
    <row r="118" spans="2:46" x14ac:dyDescent="0.25">
      <c r="B118" s="26" t="s">
        <v>136</v>
      </c>
      <c r="C118" s="21">
        <v>376</v>
      </c>
      <c r="D118" s="21">
        <v>393</v>
      </c>
      <c r="F118" s="31">
        <v>-6.93E-2</v>
      </c>
      <c r="G118" s="31">
        <v>-0.26869999999999999</v>
      </c>
      <c r="H118" s="31">
        <v>-0.47399999999999998</v>
      </c>
      <c r="I118" s="31">
        <v>-0.67010000000000003</v>
      </c>
      <c r="J118" s="31">
        <v>-1.0925</v>
      </c>
      <c r="K118" s="31"/>
      <c r="L118" s="31">
        <v>0.11169999999999999</v>
      </c>
      <c r="M118" s="31">
        <v>0.17369999999999999</v>
      </c>
      <c r="N118" s="31">
        <v>0.23549999999999999</v>
      </c>
      <c r="O118" s="31">
        <v>-9.0200000000000002E-2</v>
      </c>
      <c r="P118" s="31">
        <v>-0.62649999999999995</v>
      </c>
      <c r="Q118" s="31"/>
      <c r="R118" s="31">
        <v>0.18110000000000001</v>
      </c>
      <c r="S118" s="31">
        <v>0.44240000000000002</v>
      </c>
      <c r="T118" s="31">
        <v>0.70950000000000002</v>
      </c>
      <c r="U118" s="31">
        <v>0.57989999999999997</v>
      </c>
      <c r="V118" s="31">
        <v>0.46600000000000003</v>
      </c>
      <c r="Y118" s="26" t="s">
        <v>136</v>
      </c>
      <c r="Z118" s="21">
        <v>376</v>
      </c>
      <c r="AA118" s="21">
        <v>393</v>
      </c>
      <c r="AD118" s="21">
        <v>-6.93E-2</v>
      </c>
      <c r="AE118" s="21">
        <v>-0.26869999999999999</v>
      </c>
      <c r="AF118" s="21">
        <v>-0.47399999999999998</v>
      </c>
      <c r="AG118" s="21">
        <v>-0.67010000000000003</v>
      </c>
      <c r="AH118" s="21">
        <v>-1.0925</v>
      </c>
      <c r="AJ118" s="21">
        <v>0.11169999999999999</v>
      </c>
      <c r="AK118" s="21">
        <v>0.17369999999999999</v>
      </c>
      <c r="AL118" s="21">
        <v>0.23549999999999999</v>
      </c>
      <c r="AM118" s="21">
        <v>-9.0200000000000002E-2</v>
      </c>
      <c r="AN118" s="21">
        <v>-0.62649999999999995</v>
      </c>
      <c r="AP118" s="21">
        <v>0.18110000000000001</v>
      </c>
      <c r="AQ118" s="21">
        <v>0.44240000000000002</v>
      </c>
      <c r="AR118" s="21">
        <v>0.70950000000000002</v>
      </c>
      <c r="AS118" s="21">
        <v>0.57989999999999997</v>
      </c>
      <c r="AT118" s="21">
        <v>0.46600000000000003</v>
      </c>
    </row>
    <row r="119" spans="2:46" x14ac:dyDescent="0.25">
      <c r="B119" s="26" t="s">
        <v>141</v>
      </c>
      <c r="C119" s="21">
        <v>378</v>
      </c>
      <c r="D119" s="21">
        <v>391</v>
      </c>
      <c r="F119" s="31">
        <v>-0.11210000000000001</v>
      </c>
      <c r="G119" s="31">
        <v>-0.34989999999999999</v>
      </c>
      <c r="H119" s="31">
        <v>-0.4929</v>
      </c>
      <c r="I119" s="31">
        <v>-0.52</v>
      </c>
      <c r="J119" s="31">
        <v>-0.9163</v>
      </c>
      <c r="K119" s="31"/>
      <c r="L119" s="31">
        <v>7.0499999999999993E-2</v>
      </c>
      <c r="M119" s="31">
        <v>5.5199999999999999E-2</v>
      </c>
      <c r="N119" s="31">
        <v>0.26690000000000003</v>
      </c>
      <c r="O119" s="31">
        <v>0.11609999999999999</v>
      </c>
      <c r="P119" s="31">
        <v>-0.26900000000000002</v>
      </c>
      <c r="Q119" s="31"/>
      <c r="R119" s="31">
        <v>0.18260000000000001</v>
      </c>
      <c r="S119" s="31">
        <v>0.40510000000000002</v>
      </c>
      <c r="T119" s="31">
        <v>0.75990000000000002</v>
      </c>
      <c r="U119" s="31">
        <v>0.6361</v>
      </c>
      <c r="V119" s="31">
        <v>0.64729999999999999</v>
      </c>
      <c r="Y119" s="26" t="s">
        <v>141</v>
      </c>
      <c r="Z119" s="21">
        <v>378</v>
      </c>
      <c r="AA119" s="21">
        <v>391</v>
      </c>
      <c r="AD119" s="21">
        <v>-0.11210000000000001</v>
      </c>
      <c r="AE119" s="21">
        <v>-0.34989999999999999</v>
      </c>
      <c r="AF119" s="21">
        <v>-0.4929</v>
      </c>
      <c r="AG119" s="21">
        <v>-0.52</v>
      </c>
      <c r="AH119" s="21">
        <v>-0.9163</v>
      </c>
      <c r="AJ119" s="21">
        <v>7.0499999999999993E-2</v>
      </c>
      <c r="AK119" s="21">
        <v>5.5199999999999999E-2</v>
      </c>
      <c r="AL119" s="21">
        <v>0.26690000000000003</v>
      </c>
      <c r="AM119" s="21">
        <v>0.11609999999999999</v>
      </c>
      <c r="AN119" s="21">
        <v>-0.26900000000000002</v>
      </c>
      <c r="AP119" s="21">
        <v>0.18260000000000001</v>
      </c>
      <c r="AQ119" s="21">
        <v>0.40510000000000002</v>
      </c>
      <c r="AR119" s="21">
        <v>0.75990000000000002</v>
      </c>
      <c r="AS119" s="21">
        <v>0.6361</v>
      </c>
      <c r="AT119" s="21">
        <v>0.64729999999999999</v>
      </c>
    </row>
    <row r="120" spans="2:46" x14ac:dyDescent="0.25">
      <c r="B120" s="26" t="s">
        <v>139</v>
      </c>
      <c r="C120" s="21">
        <v>377</v>
      </c>
      <c r="D120" s="21">
        <v>393</v>
      </c>
      <c r="F120" s="31">
        <v>8.2299999999999998E-2</v>
      </c>
      <c r="G120" s="31">
        <v>-0.16619999999999999</v>
      </c>
      <c r="H120" s="31">
        <v>-0.3574</v>
      </c>
      <c r="I120" s="31">
        <v>-0.43640000000000001</v>
      </c>
      <c r="J120" s="31">
        <v>-0.81320000000000003</v>
      </c>
      <c r="K120" s="31"/>
      <c r="L120" s="31">
        <v>8.1500000000000003E-2</v>
      </c>
      <c r="M120" s="31">
        <v>0.1646</v>
      </c>
      <c r="N120" s="31">
        <v>0.37809999999999999</v>
      </c>
      <c r="O120" s="31">
        <v>-4.2700000000000002E-2</v>
      </c>
      <c r="P120" s="31">
        <v>-0.35639999999999999</v>
      </c>
      <c r="Q120" s="31"/>
      <c r="R120" s="31">
        <v>-8.0000000000000004E-4</v>
      </c>
      <c r="S120" s="31">
        <v>0.33069999999999999</v>
      </c>
      <c r="T120" s="31">
        <v>0.73550000000000004</v>
      </c>
      <c r="U120" s="31">
        <v>0.39369999999999999</v>
      </c>
      <c r="V120" s="31">
        <v>0.45679999999999998</v>
      </c>
      <c r="Y120" s="26" t="s">
        <v>139</v>
      </c>
      <c r="Z120" s="21">
        <v>377</v>
      </c>
      <c r="AA120" s="21">
        <v>393</v>
      </c>
      <c r="AD120" s="21">
        <v>8.2299999999999998E-2</v>
      </c>
      <c r="AE120" s="21">
        <v>-0.16619999999999999</v>
      </c>
      <c r="AF120" s="21">
        <v>-0.3574</v>
      </c>
      <c r="AG120" s="21">
        <v>-0.43640000000000001</v>
      </c>
      <c r="AH120" s="21">
        <v>-0.81320000000000003</v>
      </c>
      <c r="AJ120" s="21">
        <v>8.1500000000000003E-2</v>
      </c>
      <c r="AK120" s="21">
        <v>0.1646</v>
      </c>
      <c r="AL120" s="21">
        <v>0.37809999999999999</v>
      </c>
      <c r="AM120" s="21">
        <v>-4.2700000000000002E-2</v>
      </c>
      <c r="AN120" s="21">
        <v>-0.35639999999999999</v>
      </c>
      <c r="AP120" s="21">
        <v>-8.0000000000000004E-4</v>
      </c>
      <c r="AQ120" s="21">
        <v>0.33069999999999999</v>
      </c>
      <c r="AR120" s="21">
        <v>0.73550000000000004</v>
      </c>
      <c r="AS120" s="21">
        <v>0.39369999999999999</v>
      </c>
      <c r="AT120" s="21">
        <v>0.45679999999999998</v>
      </c>
    </row>
    <row r="121" spans="2:46" x14ac:dyDescent="0.25">
      <c r="B121" s="26" t="s">
        <v>142</v>
      </c>
      <c r="C121" s="21">
        <v>381</v>
      </c>
      <c r="D121" s="21">
        <v>389</v>
      </c>
      <c r="F121" s="31">
        <v>-0.13070000000000001</v>
      </c>
      <c r="G121" s="31">
        <v>-0.1149</v>
      </c>
      <c r="H121" s="31">
        <v>-0.21029999999999999</v>
      </c>
      <c r="I121" s="31">
        <v>-0.28560000000000002</v>
      </c>
      <c r="J121" s="31">
        <v>-0.34489999999999998</v>
      </c>
      <c r="K121" s="31"/>
      <c r="L121" s="31">
        <v>-2.9000000000000001E-2</v>
      </c>
      <c r="M121" s="31">
        <v>5.2900000000000003E-2</v>
      </c>
      <c r="N121" s="31">
        <v>0.31709999999999999</v>
      </c>
      <c r="O121" s="31">
        <v>0.15490000000000001</v>
      </c>
      <c r="P121" s="31">
        <v>-6.3399999999999998E-2</v>
      </c>
      <c r="Q121" s="31"/>
      <c r="R121" s="31">
        <v>0.1017</v>
      </c>
      <c r="S121" s="31">
        <v>0.16769999999999999</v>
      </c>
      <c r="T121" s="31">
        <v>0.52749999999999997</v>
      </c>
      <c r="U121" s="31">
        <v>0.4405</v>
      </c>
      <c r="V121" s="31">
        <v>0.28149999999999997</v>
      </c>
      <c r="Y121" s="26" t="s">
        <v>142</v>
      </c>
      <c r="Z121" s="21">
        <v>381</v>
      </c>
      <c r="AA121" s="21">
        <v>389</v>
      </c>
      <c r="AD121" s="21">
        <v>-0.13070000000000001</v>
      </c>
      <c r="AE121" s="21">
        <v>-0.1149</v>
      </c>
      <c r="AF121" s="21">
        <v>-0.21029999999999999</v>
      </c>
      <c r="AG121" s="21">
        <v>-0.28560000000000002</v>
      </c>
      <c r="AH121" s="21">
        <v>-0.34489999999999998</v>
      </c>
      <c r="AJ121" s="21">
        <v>-2.9000000000000001E-2</v>
      </c>
      <c r="AK121" s="21">
        <v>5.2900000000000003E-2</v>
      </c>
      <c r="AL121" s="21">
        <v>0.31709999999999999</v>
      </c>
      <c r="AM121" s="21">
        <v>0.15490000000000001</v>
      </c>
      <c r="AN121" s="21">
        <v>-6.3399999999999998E-2</v>
      </c>
      <c r="AP121" s="21">
        <v>0.1017</v>
      </c>
      <c r="AQ121" s="21">
        <v>0.16769999999999999</v>
      </c>
      <c r="AR121" s="21">
        <v>0.52749999999999997</v>
      </c>
      <c r="AS121" s="21">
        <v>0.4405</v>
      </c>
      <c r="AT121" s="21">
        <v>0.28149999999999997</v>
      </c>
    </row>
    <row r="122" spans="2:46" x14ac:dyDescent="0.25">
      <c r="B122" s="26" t="s">
        <v>143</v>
      </c>
      <c r="C122" s="21">
        <v>381</v>
      </c>
      <c r="D122" s="21">
        <v>391</v>
      </c>
      <c r="F122" s="31">
        <v>-0.1489</v>
      </c>
      <c r="G122" s="31">
        <v>-0.20369999999999999</v>
      </c>
      <c r="H122" s="31">
        <v>-0.45679999999999998</v>
      </c>
      <c r="I122" s="31">
        <v>-0.32169999999999999</v>
      </c>
      <c r="J122" s="31">
        <v>-0.42509999999999998</v>
      </c>
      <c r="K122" s="31"/>
      <c r="L122" s="31">
        <v>-2E-3</v>
      </c>
      <c r="M122" s="31">
        <v>7.5300000000000006E-2</v>
      </c>
      <c r="N122" s="31">
        <v>0.27200000000000002</v>
      </c>
      <c r="O122" s="31">
        <v>0.1447</v>
      </c>
      <c r="P122" s="31">
        <v>-0.12379999999999999</v>
      </c>
      <c r="Q122" s="31"/>
      <c r="R122" s="31">
        <v>0.1469</v>
      </c>
      <c r="S122" s="31">
        <v>0.27910000000000001</v>
      </c>
      <c r="T122" s="31">
        <v>0.72889999999999999</v>
      </c>
      <c r="U122" s="31">
        <v>0.46639999999999998</v>
      </c>
      <c r="V122" s="31">
        <v>0.3014</v>
      </c>
      <c r="Y122" s="26" t="s">
        <v>143</v>
      </c>
      <c r="Z122" s="21">
        <v>381</v>
      </c>
      <c r="AA122" s="21">
        <v>391</v>
      </c>
      <c r="AD122" s="21">
        <v>-0.1489</v>
      </c>
      <c r="AE122" s="21">
        <v>-0.20369999999999999</v>
      </c>
      <c r="AF122" s="21">
        <v>-0.45679999999999998</v>
      </c>
      <c r="AG122" s="21">
        <v>-0.32169999999999999</v>
      </c>
      <c r="AH122" s="21">
        <v>-0.42509999999999998</v>
      </c>
      <c r="AJ122" s="21">
        <v>-2E-3</v>
      </c>
      <c r="AK122" s="21">
        <v>7.5300000000000006E-2</v>
      </c>
      <c r="AL122" s="21">
        <v>0.27200000000000002</v>
      </c>
      <c r="AM122" s="21">
        <v>0.1447</v>
      </c>
      <c r="AN122" s="21">
        <v>-0.12379999999999999</v>
      </c>
      <c r="AP122" s="21">
        <v>0.1469</v>
      </c>
      <c r="AQ122" s="21">
        <v>0.27910000000000001</v>
      </c>
      <c r="AR122" s="21">
        <v>0.72889999999999999</v>
      </c>
      <c r="AS122" s="21">
        <v>0.46639999999999998</v>
      </c>
      <c r="AT122" s="21">
        <v>0.3014</v>
      </c>
    </row>
    <row r="123" spans="2:46" x14ac:dyDescent="0.25">
      <c r="B123" s="26" t="s">
        <v>144</v>
      </c>
      <c r="C123" s="21">
        <v>381</v>
      </c>
      <c r="D123" s="21">
        <v>393</v>
      </c>
      <c r="F123" s="31">
        <v>2.2000000000000001E-3</v>
      </c>
      <c r="G123" s="31">
        <v>-0.16259999999999999</v>
      </c>
      <c r="H123" s="31">
        <v>-0.2397</v>
      </c>
      <c r="I123" s="31">
        <v>-0.122</v>
      </c>
      <c r="J123" s="31">
        <v>-0.23369999999999999</v>
      </c>
      <c r="K123" s="31"/>
      <c r="L123" s="31">
        <v>0.23169999999999999</v>
      </c>
      <c r="M123" s="31">
        <v>0.14019999999999999</v>
      </c>
      <c r="N123" s="31">
        <v>0.40660000000000002</v>
      </c>
      <c r="O123" s="31">
        <v>0.1668</v>
      </c>
      <c r="P123" s="31">
        <v>-2.1700000000000001E-2</v>
      </c>
      <c r="Q123" s="31"/>
      <c r="R123" s="31">
        <v>0.22950000000000001</v>
      </c>
      <c r="S123" s="31">
        <v>0.30280000000000001</v>
      </c>
      <c r="T123" s="31">
        <v>0.64629999999999999</v>
      </c>
      <c r="U123" s="31">
        <v>0.2888</v>
      </c>
      <c r="V123" s="31">
        <v>0.21199999999999999</v>
      </c>
      <c r="Y123" s="26" t="s">
        <v>144</v>
      </c>
      <c r="Z123" s="21">
        <v>381</v>
      </c>
      <c r="AA123" s="21">
        <v>393</v>
      </c>
      <c r="AD123" s="21">
        <v>2.2000000000000001E-3</v>
      </c>
      <c r="AE123" s="21">
        <v>-0.16259999999999999</v>
      </c>
      <c r="AF123" s="21">
        <v>-0.2397</v>
      </c>
      <c r="AG123" s="21">
        <v>-0.122</v>
      </c>
      <c r="AH123" s="21">
        <v>-0.23369999999999999</v>
      </c>
      <c r="AJ123" s="21">
        <v>0.23169999999999999</v>
      </c>
      <c r="AK123" s="21">
        <v>0.14019999999999999</v>
      </c>
      <c r="AL123" s="21">
        <v>0.40660000000000002</v>
      </c>
      <c r="AM123" s="21">
        <v>0.1668</v>
      </c>
      <c r="AN123" s="21">
        <v>-2.1700000000000001E-2</v>
      </c>
      <c r="AP123" s="21">
        <v>0.22950000000000001</v>
      </c>
      <c r="AQ123" s="21">
        <v>0.30280000000000001</v>
      </c>
      <c r="AR123" s="21">
        <v>0.64629999999999999</v>
      </c>
      <c r="AS123" s="21">
        <v>0.2888</v>
      </c>
      <c r="AT123" s="21">
        <v>0.21199999999999999</v>
      </c>
    </row>
    <row r="124" spans="2:46" x14ac:dyDescent="0.25">
      <c r="B124" s="26" t="s">
        <v>145</v>
      </c>
      <c r="C124" s="21">
        <v>392</v>
      </c>
      <c r="D124" s="21">
        <v>398</v>
      </c>
      <c r="F124" s="31">
        <v>-0.14050000000000001</v>
      </c>
      <c r="G124" s="31">
        <v>-0.1205</v>
      </c>
      <c r="H124" s="31">
        <v>-0.14299999999999999</v>
      </c>
      <c r="I124" s="31">
        <v>-0.3246</v>
      </c>
      <c r="J124" s="31">
        <v>-0.52270000000000005</v>
      </c>
      <c r="K124" s="31"/>
      <c r="L124" s="31">
        <v>-1.61E-2</v>
      </c>
      <c r="M124" s="31">
        <v>-1.46E-2</v>
      </c>
      <c r="N124" s="31">
        <v>-5.0700000000000002E-2</v>
      </c>
      <c r="O124" s="31">
        <v>-0.22439999999999999</v>
      </c>
      <c r="P124" s="31">
        <v>-0.31080000000000002</v>
      </c>
      <c r="Q124" s="31"/>
      <c r="R124" s="31">
        <v>0.1244</v>
      </c>
      <c r="S124" s="31">
        <v>0.10589999999999999</v>
      </c>
      <c r="T124" s="31">
        <v>9.2299999999999993E-2</v>
      </c>
      <c r="U124" s="31">
        <v>0.1002</v>
      </c>
      <c r="V124" s="31">
        <v>0.21190000000000001</v>
      </c>
      <c r="Y124" s="26" t="s">
        <v>145</v>
      </c>
      <c r="Z124" s="21">
        <v>392</v>
      </c>
      <c r="AA124" s="21">
        <v>398</v>
      </c>
      <c r="AD124" s="21">
        <v>-0.14050000000000001</v>
      </c>
      <c r="AE124" s="21">
        <v>-0.1205</v>
      </c>
      <c r="AF124" s="21">
        <v>-0.14299999999999999</v>
      </c>
      <c r="AG124" s="21">
        <v>-0.3246</v>
      </c>
      <c r="AH124" s="21">
        <v>-0.52270000000000005</v>
      </c>
      <c r="AJ124" s="21">
        <v>-1.61E-2</v>
      </c>
      <c r="AK124" s="21">
        <v>-1.46E-2</v>
      </c>
      <c r="AL124" s="21">
        <v>-5.0700000000000002E-2</v>
      </c>
      <c r="AM124" s="21">
        <v>-0.22439999999999999</v>
      </c>
      <c r="AN124" s="21">
        <v>-0.31080000000000002</v>
      </c>
      <c r="AP124" s="21">
        <v>0.1244</v>
      </c>
      <c r="AQ124" s="21">
        <v>0.10589999999999999</v>
      </c>
      <c r="AR124" s="21">
        <v>9.2299999999999993E-2</v>
      </c>
      <c r="AS124" s="21">
        <v>0.1002</v>
      </c>
      <c r="AT124" s="21">
        <v>0.21190000000000001</v>
      </c>
    </row>
    <row r="125" spans="2:46" x14ac:dyDescent="0.25">
      <c r="B125" s="26" t="s">
        <v>146</v>
      </c>
      <c r="C125" s="21">
        <v>392</v>
      </c>
      <c r="D125" s="21">
        <v>400</v>
      </c>
      <c r="F125" s="31">
        <v>-6.9699999999999998E-2</v>
      </c>
      <c r="G125" s="31">
        <v>-4.5999999999999999E-2</v>
      </c>
      <c r="H125" s="31">
        <v>-0.15210000000000001</v>
      </c>
      <c r="I125" s="31">
        <v>-0.28839999999999999</v>
      </c>
      <c r="J125" s="31">
        <v>-0.48320000000000002</v>
      </c>
      <c r="K125" s="31"/>
      <c r="L125" s="31">
        <v>-5.3E-3</v>
      </c>
      <c r="M125" s="31">
        <v>3.2300000000000002E-2</v>
      </c>
      <c r="N125" s="31">
        <v>-3.9699999999999999E-2</v>
      </c>
      <c r="O125" s="31">
        <v>-0.2291</v>
      </c>
      <c r="P125" s="31">
        <v>-0.28489999999999999</v>
      </c>
      <c r="Q125" s="31"/>
      <c r="R125" s="31">
        <v>6.4399999999999999E-2</v>
      </c>
      <c r="S125" s="31">
        <v>7.8399999999999997E-2</v>
      </c>
      <c r="T125" s="31">
        <v>0.1124</v>
      </c>
      <c r="U125" s="31">
        <v>5.9400000000000001E-2</v>
      </c>
      <c r="V125" s="31">
        <v>0.1983</v>
      </c>
      <c r="Y125" s="26" t="s">
        <v>146</v>
      </c>
      <c r="Z125" s="21">
        <v>392</v>
      </c>
      <c r="AA125" s="21">
        <v>400</v>
      </c>
      <c r="AD125" s="21">
        <v>-6.9699999999999998E-2</v>
      </c>
      <c r="AE125" s="21">
        <v>-4.5999999999999999E-2</v>
      </c>
      <c r="AF125" s="21">
        <v>-0.15210000000000001</v>
      </c>
      <c r="AG125" s="21">
        <v>-0.28839999999999999</v>
      </c>
      <c r="AH125" s="21">
        <v>-0.48320000000000002</v>
      </c>
      <c r="AJ125" s="21">
        <v>-5.3E-3</v>
      </c>
      <c r="AK125" s="21">
        <v>3.2300000000000002E-2</v>
      </c>
      <c r="AL125" s="21">
        <v>-3.9699999999999999E-2</v>
      </c>
      <c r="AM125" s="21">
        <v>-0.2291</v>
      </c>
      <c r="AN125" s="21">
        <v>-0.28489999999999999</v>
      </c>
      <c r="AP125" s="21">
        <v>6.4399999999999999E-2</v>
      </c>
      <c r="AQ125" s="21">
        <v>7.8399999999999997E-2</v>
      </c>
      <c r="AR125" s="21">
        <v>0.1124</v>
      </c>
      <c r="AS125" s="21">
        <v>5.9400000000000001E-2</v>
      </c>
      <c r="AT125" s="21">
        <v>0.1983</v>
      </c>
    </row>
    <row r="126" spans="2:46" x14ac:dyDescent="0.25">
      <c r="B126" s="26" t="s">
        <v>147</v>
      </c>
      <c r="C126" s="21">
        <v>394</v>
      </c>
      <c r="D126" s="21">
        <v>400</v>
      </c>
      <c r="F126" s="31">
        <v>-0.1043</v>
      </c>
      <c r="G126" s="31">
        <v>-0.1094</v>
      </c>
      <c r="H126" s="31">
        <v>-0.11459999999999999</v>
      </c>
      <c r="I126" s="31">
        <v>-9.3299999999999994E-2</v>
      </c>
      <c r="J126" s="31">
        <v>-0.20050000000000001</v>
      </c>
      <c r="K126" s="31"/>
      <c r="L126" s="31">
        <v>-3.1199999999999999E-2</v>
      </c>
      <c r="M126" s="31">
        <v>-3.09E-2</v>
      </c>
      <c r="N126" s="31">
        <v>-5.4800000000000001E-2</v>
      </c>
      <c r="O126" s="31">
        <v>1.5800000000000002E-2</v>
      </c>
      <c r="P126" s="31">
        <v>-5.0900000000000001E-2</v>
      </c>
      <c r="Q126" s="31"/>
      <c r="R126" s="31">
        <v>7.3099999999999998E-2</v>
      </c>
      <c r="S126" s="31">
        <v>7.85E-2</v>
      </c>
      <c r="T126" s="31">
        <v>5.9799999999999999E-2</v>
      </c>
      <c r="U126" s="31">
        <v>0.109</v>
      </c>
      <c r="V126" s="31">
        <v>0.14960000000000001</v>
      </c>
      <c r="Y126" s="26" t="s">
        <v>147</v>
      </c>
      <c r="Z126" s="21">
        <v>394</v>
      </c>
      <c r="AA126" s="21">
        <v>400</v>
      </c>
      <c r="AD126" s="21">
        <v>-0.1043</v>
      </c>
      <c r="AE126" s="21">
        <v>-0.1094</v>
      </c>
      <c r="AF126" s="21">
        <v>-0.11459999999999999</v>
      </c>
      <c r="AG126" s="21">
        <v>-9.3299999999999994E-2</v>
      </c>
      <c r="AH126" s="21">
        <v>-0.20050000000000001</v>
      </c>
      <c r="AJ126" s="21">
        <v>-3.1199999999999999E-2</v>
      </c>
      <c r="AK126" s="21">
        <v>-3.09E-2</v>
      </c>
      <c r="AL126" s="21">
        <v>-5.4800000000000001E-2</v>
      </c>
      <c r="AM126" s="21">
        <v>1.5800000000000002E-2</v>
      </c>
      <c r="AN126" s="21">
        <v>-5.0900000000000001E-2</v>
      </c>
      <c r="AP126" s="21">
        <v>7.3099999999999998E-2</v>
      </c>
      <c r="AQ126" s="21">
        <v>7.85E-2</v>
      </c>
      <c r="AR126" s="21">
        <v>5.9799999999999999E-2</v>
      </c>
      <c r="AS126" s="21">
        <v>0.109</v>
      </c>
      <c r="AT126" s="21">
        <v>0.14960000000000001</v>
      </c>
    </row>
    <row r="127" spans="2:46" x14ac:dyDescent="0.25">
      <c r="B127" s="26" t="s">
        <v>148</v>
      </c>
      <c r="C127" s="21">
        <v>399</v>
      </c>
      <c r="D127" s="21">
        <v>405</v>
      </c>
      <c r="F127" s="31">
        <v>-0.439</v>
      </c>
      <c r="G127" s="31">
        <v>-1.1131</v>
      </c>
      <c r="H127" s="31">
        <v>-1.3703000000000001</v>
      </c>
      <c r="I127" s="31">
        <v>-1.4142999999999999</v>
      </c>
      <c r="J127" s="31">
        <v>-1.5724</v>
      </c>
      <c r="K127" s="31"/>
      <c r="L127" s="31">
        <v>-0.33979999999999999</v>
      </c>
      <c r="M127" s="31">
        <v>-0.59499999999999997</v>
      </c>
      <c r="N127" s="31">
        <v>-0.623</v>
      </c>
      <c r="O127" s="31">
        <v>-0.70920000000000005</v>
      </c>
      <c r="P127" s="31">
        <v>-0.97719999999999996</v>
      </c>
      <c r="Q127" s="31"/>
      <c r="R127" s="31">
        <v>9.9199999999999997E-2</v>
      </c>
      <c r="S127" s="31">
        <v>0.5181</v>
      </c>
      <c r="T127" s="31">
        <v>0.74729999999999996</v>
      </c>
      <c r="U127" s="31">
        <v>0.70509999999999995</v>
      </c>
      <c r="V127" s="31">
        <v>0.59519999999999995</v>
      </c>
      <c r="Y127" s="26" t="s">
        <v>148</v>
      </c>
      <c r="Z127" s="21">
        <v>399</v>
      </c>
      <c r="AA127" s="21">
        <v>405</v>
      </c>
      <c r="AD127" s="21">
        <v>-0.439</v>
      </c>
      <c r="AE127" s="21">
        <v>-1.1131</v>
      </c>
      <c r="AF127" s="21">
        <v>-1.3703000000000001</v>
      </c>
      <c r="AG127" s="21">
        <v>-1.4142999999999999</v>
      </c>
      <c r="AH127" s="21">
        <v>-1.5724</v>
      </c>
      <c r="AJ127" s="21">
        <v>-0.33979999999999999</v>
      </c>
      <c r="AK127" s="21">
        <v>-0.59499999999999997</v>
      </c>
      <c r="AL127" s="21">
        <v>-0.623</v>
      </c>
      <c r="AM127" s="21">
        <v>-0.70920000000000005</v>
      </c>
      <c r="AN127" s="21">
        <v>-0.97719999999999996</v>
      </c>
      <c r="AP127" s="21">
        <v>9.9199999999999997E-2</v>
      </c>
      <c r="AQ127" s="21">
        <v>0.5181</v>
      </c>
      <c r="AR127" s="21">
        <v>0.74729999999999996</v>
      </c>
      <c r="AS127" s="21">
        <v>0.70509999999999995</v>
      </c>
      <c r="AT127" s="21">
        <v>0.59519999999999995</v>
      </c>
    </row>
    <row r="128" spans="2:46" x14ac:dyDescent="0.25">
      <c r="B128" s="26" t="s">
        <v>149</v>
      </c>
      <c r="C128" s="21">
        <v>399</v>
      </c>
      <c r="D128" s="21">
        <v>407</v>
      </c>
      <c r="F128" s="31">
        <v>-1.1980999999999999</v>
      </c>
      <c r="G128" s="31">
        <v>-2.448</v>
      </c>
      <c r="H128" s="31">
        <v>-1.9914000000000001</v>
      </c>
      <c r="I128" s="31">
        <v>-1.5571999999999999</v>
      </c>
      <c r="J128" s="31">
        <v>-1.6209</v>
      </c>
      <c r="K128" s="31"/>
      <c r="L128" s="31">
        <v>0.48099999999999998</v>
      </c>
      <c r="M128" s="31">
        <v>-0.47920000000000001</v>
      </c>
      <c r="N128" s="31">
        <v>-0.65069999999999995</v>
      </c>
      <c r="O128" s="31">
        <v>-0.72030000000000005</v>
      </c>
      <c r="P128" s="31">
        <v>-0.94189999999999996</v>
      </c>
      <c r="Q128" s="31"/>
      <c r="R128" s="31">
        <v>1.6791</v>
      </c>
      <c r="S128" s="31">
        <v>1.9688000000000001</v>
      </c>
      <c r="T128" s="31">
        <v>1.3407</v>
      </c>
      <c r="U128" s="31">
        <v>0.83689999999999998</v>
      </c>
      <c r="V128" s="31">
        <v>0.67889999999999995</v>
      </c>
      <c r="Y128" s="26" t="s">
        <v>149</v>
      </c>
      <c r="Z128" s="21">
        <v>399</v>
      </c>
      <c r="AA128" s="21">
        <v>407</v>
      </c>
      <c r="AD128" s="21">
        <v>-1.1980999999999999</v>
      </c>
      <c r="AE128" s="21">
        <v>-2.448</v>
      </c>
      <c r="AF128" s="21">
        <v>-1.9914000000000001</v>
      </c>
      <c r="AG128" s="21">
        <v>-1.5571999999999999</v>
      </c>
      <c r="AH128" s="21">
        <v>-1.6209</v>
      </c>
      <c r="AJ128" s="21">
        <v>0.48099999999999998</v>
      </c>
      <c r="AK128" s="21">
        <v>-0.47920000000000001</v>
      </c>
      <c r="AL128" s="21">
        <v>-0.65069999999999995</v>
      </c>
      <c r="AM128" s="21">
        <v>-0.72030000000000005</v>
      </c>
      <c r="AN128" s="21">
        <v>-0.94189999999999996</v>
      </c>
      <c r="AP128" s="21">
        <v>1.6791</v>
      </c>
      <c r="AQ128" s="21">
        <v>1.9688000000000001</v>
      </c>
      <c r="AR128" s="21">
        <v>1.3407</v>
      </c>
      <c r="AS128" s="21">
        <v>0.83689999999999998</v>
      </c>
      <c r="AT128" s="21">
        <v>0.67889999999999995</v>
      </c>
    </row>
    <row r="129" spans="2:46" x14ac:dyDescent="0.25">
      <c r="B129" s="26" t="s">
        <v>151</v>
      </c>
      <c r="C129" s="21">
        <v>401</v>
      </c>
      <c r="D129" s="21">
        <v>407</v>
      </c>
      <c r="F129" s="31">
        <v>-1.0610999999999999</v>
      </c>
      <c r="G129" s="31">
        <v>-2.1934999999999998</v>
      </c>
      <c r="H129" s="31">
        <v>-1.8425</v>
      </c>
      <c r="I129" s="31">
        <v>-1.3582000000000001</v>
      </c>
      <c r="J129" s="31">
        <v>-1.3835999999999999</v>
      </c>
      <c r="K129" s="31"/>
      <c r="L129" s="31">
        <v>0.50719999999999998</v>
      </c>
      <c r="M129" s="31">
        <v>-0.37019999999999997</v>
      </c>
      <c r="N129" s="31">
        <v>-0.61219999999999997</v>
      </c>
      <c r="O129" s="31">
        <v>-0.63800000000000001</v>
      </c>
      <c r="P129" s="31">
        <v>-0.85019999999999996</v>
      </c>
      <c r="Q129" s="31"/>
      <c r="R129" s="31">
        <v>1.5683</v>
      </c>
      <c r="S129" s="31">
        <v>1.8232999999999999</v>
      </c>
      <c r="T129" s="31">
        <v>1.2302999999999999</v>
      </c>
      <c r="U129" s="31">
        <v>0.72019999999999995</v>
      </c>
      <c r="V129" s="31">
        <v>0.53339999999999999</v>
      </c>
      <c r="Y129" s="26" t="s">
        <v>151</v>
      </c>
      <c r="Z129" s="21">
        <v>401</v>
      </c>
      <c r="AA129" s="21">
        <v>407</v>
      </c>
      <c r="AD129" s="21">
        <v>-1.0610999999999999</v>
      </c>
      <c r="AE129" s="21">
        <v>-2.1934999999999998</v>
      </c>
      <c r="AF129" s="21">
        <v>-1.8425</v>
      </c>
      <c r="AG129" s="21">
        <v>-1.3582000000000001</v>
      </c>
      <c r="AH129" s="21">
        <v>-1.3835999999999999</v>
      </c>
      <c r="AJ129" s="21">
        <v>0.50719999999999998</v>
      </c>
      <c r="AK129" s="21">
        <v>-0.37019999999999997</v>
      </c>
      <c r="AL129" s="21">
        <v>-0.61219999999999997</v>
      </c>
      <c r="AM129" s="21">
        <v>-0.63800000000000001</v>
      </c>
      <c r="AN129" s="21">
        <v>-0.85019999999999996</v>
      </c>
      <c r="AP129" s="21">
        <v>1.5683</v>
      </c>
      <c r="AQ129" s="21">
        <v>1.8232999999999999</v>
      </c>
      <c r="AR129" s="21">
        <v>1.2302999999999999</v>
      </c>
      <c r="AS129" s="21">
        <v>0.72019999999999995</v>
      </c>
      <c r="AT129" s="21">
        <v>0.53339999999999999</v>
      </c>
    </row>
    <row r="130" spans="2:46" x14ac:dyDescent="0.25">
      <c r="B130" s="26" t="s">
        <v>150</v>
      </c>
      <c r="C130" s="21">
        <v>399</v>
      </c>
      <c r="D130" s="21">
        <v>410</v>
      </c>
      <c r="F130" s="31">
        <v>-1.5153000000000001</v>
      </c>
      <c r="G130" s="31">
        <v>-2.6040999999999999</v>
      </c>
      <c r="H130" s="31">
        <v>-1.9352</v>
      </c>
      <c r="I130" s="31">
        <v>-1.3718999999999999</v>
      </c>
      <c r="J130" s="31">
        <v>-1.3755999999999999</v>
      </c>
      <c r="K130" s="31"/>
      <c r="L130" s="31">
        <v>1.6275999999999999</v>
      </c>
      <c r="M130" s="31">
        <v>-0.24390000000000001</v>
      </c>
      <c r="N130" s="31">
        <v>-0.66979999999999995</v>
      </c>
      <c r="O130" s="31">
        <v>-0.57020000000000004</v>
      </c>
      <c r="P130" s="31">
        <v>-0.75190000000000001</v>
      </c>
      <c r="Q130" s="31"/>
      <c r="R130" s="31">
        <v>3.1429</v>
      </c>
      <c r="S130" s="31">
        <v>2.3601999999999999</v>
      </c>
      <c r="T130" s="31">
        <v>1.2654000000000001</v>
      </c>
      <c r="U130" s="31">
        <v>0.80179999999999996</v>
      </c>
      <c r="V130" s="31">
        <v>0.62370000000000003</v>
      </c>
      <c r="Y130" s="26" t="s">
        <v>150</v>
      </c>
      <c r="Z130" s="21">
        <v>399</v>
      </c>
      <c r="AA130" s="21">
        <v>410</v>
      </c>
      <c r="AD130" s="21">
        <v>-1.5153000000000001</v>
      </c>
      <c r="AE130" s="21">
        <v>-2.6040999999999999</v>
      </c>
      <c r="AF130" s="21">
        <v>-1.9352</v>
      </c>
      <c r="AG130" s="21">
        <v>-1.3718999999999999</v>
      </c>
      <c r="AH130" s="21">
        <v>-1.3755999999999999</v>
      </c>
      <c r="AJ130" s="21">
        <v>1.6275999999999999</v>
      </c>
      <c r="AK130" s="21">
        <v>-0.24390000000000001</v>
      </c>
      <c r="AL130" s="21">
        <v>-0.66979999999999995</v>
      </c>
      <c r="AM130" s="21">
        <v>-0.57020000000000004</v>
      </c>
      <c r="AN130" s="21">
        <v>-0.75190000000000001</v>
      </c>
      <c r="AP130" s="21">
        <v>3.1429</v>
      </c>
      <c r="AQ130" s="21">
        <v>2.3601999999999999</v>
      </c>
      <c r="AR130" s="21">
        <v>1.2654000000000001</v>
      </c>
      <c r="AS130" s="21">
        <v>0.80179999999999996</v>
      </c>
      <c r="AT130" s="21">
        <v>0.62370000000000003</v>
      </c>
    </row>
    <row r="131" spans="2:46" x14ac:dyDescent="0.25">
      <c r="B131" s="26" t="s">
        <v>152</v>
      </c>
      <c r="C131" s="21">
        <v>411</v>
      </c>
      <c r="D131" s="21">
        <v>421</v>
      </c>
      <c r="F131" s="31">
        <v>-0.2266</v>
      </c>
      <c r="G131" s="31">
        <v>-0.2026</v>
      </c>
      <c r="H131" s="31">
        <v>-0.2195</v>
      </c>
      <c r="I131" s="31">
        <v>-0.1439</v>
      </c>
      <c r="J131" s="31">
        <v>-0.3453</v>
      </c>
      <c r="K131" s="31"/>
      <c r="L131" s="31">
        <v>-8.3999999999999995E-3</v>
      </c>
      <c r="M131" s="31">
        <v>-8.1500000000000003E-2</v>
      </c>
      <c r="N131" s="31">
        <v>-7.3800000000000004E-2</v>
      </c>
      <c r="O131" s="31">
        <v>-2.0400000000000001E-2</v>
      </c>
      <c r="P131" s="31">
        <v>-0.2893</v>
      </c>
      <c r="Q131" s="31"/>
      <c r="R131" s="31">
        <v>0.21820000000000001</v>
      </c>
      <c r="S131" s="31">
        <v>0.1211</v>
      </c>
      <c r="T131" s="31">
        <v>0.1457</v>
      </c>
      <c r="U131" s="31">
        <v>0.1235</v>
      </c>
      <c r="V131" s="31">
        <v>5.6000000000000001E-2</v>
      </c>
      <c r="Y131" s="26" t="s">
        <v>152</v>
      </c>
      <c r="Z131" s="21">
        <v>411</v>
      </c>
      <c r="AA131" s="21">
        <v>421</v>
      </c>
      <c r="AD131" s="21">
        <v>-0.2266</v>
      </c>
      <c r="AE131" s="21">
        <v>-0.2026</v>
      </c>
      <c r="AF131" s="21">
        <v>-0.2195</v>
      </c>
      <c r="AG131" s="21">
        <v>-0.1439</v>
      </c>
      <c r="AH131" s="21">
        <v>-0.3453</v>
      </c>
      <c r="AJ131" s="21">
        <v>-8.3999999999999995E-3</v>
      </c>
      <c r="AK131" s="21">
        <v>-8.1500000000000003E-2</v>
      </c>
      <c r="AL131" s="21">
        <v>-7.3800000000000004E-2</v>
      </c>
      <c r="AM131" s="21">
        <v>-2.0400000000000001E-2</v>
      </c>
      <c r="AN131" s="21">
        <v>-0.2893</v>
      </c>
      <c r="AP131" s="21">
        <v>0.21820000000000001</v>
      </c>
      <c r="AQ131" s="21">
        <v>0.1211</v>
      </c>
      <c r="AR131" s="21">
        <v>0.1457</v>
      </c>
      <c r="AS131" s="21">
        <v>0.1235</v>
      </c>
      <c r="AT131" s="21">
        <v>5.6000000000000001E-2</v>
      </c>
    </row>
    <row r="132" spans="2:46" x14ac:dyDescent="0.25">
      <c r="B132" s="26" t="s">
        <v>153</v>
      </c>
      <c r="C132" s="21">
        <v>411</v>
      </c>
      <c r="D132" s="21">
        <v>424</v>
      </c>
      <c r="F132" s="31">
        <v>-0.23169999999999999</v>
      </c>
      <c r="G132" s="31">
        <v>-0.21479999999999999</v>
      </c>
      <c r="H132" s="31">
        <v>-0.2949</v>
      </c>
      <c r="I132" s="31">
        <v>-0.19120000000000001</v>
      </c>
      <c r="J132" s="31">
        <v>-0.35520000000000002</v>
      </c>
      <c r="K132" s="31"/>
      <c r="L132" s="31">
        <v>-0.129</v>
      </c>
      <c r="M132" s="31">
        <v>-0.2397</v>
      </c>
      <c r="N132" s="31">
        <v>-0.27810000000000001</v>
      </c>
      <c r="O132" s="31">
        <v>-0.23680000000000001</v>
      </c>
      <c r="P132" s="31">
        <v>-0.38779999999999998</v>
      </c>
      <c r="Q132" s="31"/>
      <c r="R132" s="31">
        <v>0.1028</v>
      </c>
      <c r="S132" s="31">
        <v>-2.5000000000000001E-2</v>
      </c>
      <c r="T132" s="31">
        <v>1.6799999999999999E-2</v>
      </c>
      <c r="U132" s="31">
        <v>-4.5600000000000002E-2</v>
      </c>
      <c r="V132" s="31">
        <v>-3.2599999999999997E-2</v>
      </c>
      <c r="Y132" s="26" t="s">
        <v>153</v>
      </c>
      <c r="Z132" s="21">
        <v>411</v>
      </c>
      <c r="AA132" s="21">
        <v>424</v>
      </c>
      <c r="AD132" s="21">
        <v>-0.23169999999999999</v>
      </c>
      <c r="AE132" s="21">
        <v>-0.21479999999999999</v>
      </c>
      <c r="AF132" s="21">
        <v>-0.2949</v>
      </c>
      <c r="AG132" s="21">
        <v>-0.19120000000000001</v>
      </c>
      <c r="AH132" s="21">
        <v>-0.35520000000000002</v>
      </c>
      <c r="AJ132" s="21">
        <v>-0.129</v>
      </c>
      <c r="AK132" s="21">
        <v>-0.2397</v>
      </c>
      <c r="AL132" s="21">
        <v>-0.27810000000000001</v>
      </c>
      <c r="AM132" s="21">
        <v>-0.23680000000000001</v>
      </c>
      <c r="AN132" s="21">
        <v>-0.38779999999999998</v>
      </c>
      <c r="AP132" s="21">
        <v>0.1028</v>
      </c>
      <c r="AQ132" s="21">
        <v>-2.5000000000000001E-2</v>
      </c>
      <c r="AR132" s="21">
        <v>1.6799999999999999E-2</v>
      </c>
      <c r="AS132" s="21">
        <v>-4.5600000000000002E-2</v>
      </c>
      <c r="AT132" s="21">
        <v>-3.2599999999999997E-2</v>
      </c>
    </row>
    <row r="133" spans="2:46" x14ac:dyDescent="0.25">
      <c r="B133" s="26" t="s">
        <v>155</v>
      </c>
      <c r="C133" s="21">
        <v>414</v>
      </c>
      <c r="D133" s="21">
        <v>424</v>
      </c>
      <c r="F133" s="31">
        <v>-7.7700000000000005E-2</v>
      </c>
      <c r="G133" s="31">
        <v>-0.25490000000000002</v>
      </c>
      <c r="H133" s="31">
        <v>-0.28260000000000002</v>
      </c>
      <c r="I133" s="31">
        <v>-0.13139999999999999</v>
      </c>
      <c r="J133" s="31">
        <v>-0.26640000000000003</v>
      </c>
      <c r="K133" s="31"/>
      <c r="L133" s="31">
        <v>-5.4699999999999999E-2</v>
      </c>
      <c r="M133" s="31">
        <v>-0.15770000000000001</v>
      </c>
      <c r="N133" s="31">
        <v>-7.51E-2</v>
      </c>
      <c r="O133" s="31">
        <v>-5.6899999999999999E-2</v>
      </c>
      <c r="P133" s="31">
        <v>-0.48549999999999999</v>
      </c>
      <c r="Q133" s="31"/>
      <c r="R133" s="31">
        <v>2.3E-2</v>
      </c>
      <c r="S133" s="31">
        <v>9.7299999999999998E-2</v>
      </c>
      <c r="T133" s="31">
        <v>0.2074</v>
      </c>
      <c r="U133" s="31">
        <v>7.4499999999999997E-2</v>
      </c>
      <c r="V133" s="31">
        <v>-0.21920000000000001</v>
      </c>
      <c r="Y133" s="26" t="s">
        <v>155</v>
      </c>
      <c r="Z133" s="21">
        <v>414</v>
      </c>
      <c r="AA133" s="21">
        <v>424</v>
      </c>
      <c r="AD133" s="21">
        <v>-7.7700000000000005E-2</v>
      </c>
      <c r="AE133" s="21">
        <v>-0.25490000000000002</v>
      </c>
      <c r="AF133" s="21">
        <v>-0.28260000000000002</v>
      </c>
      <c r="AG133" s="21">
        <v>-0.13139999999999999</v>
      </c>
      <c r="AH133" s="21">
        <v>-0.26640000000000003</v>
      </c>
      <c r="AJ133" s="21">
        <v>-5.4699999999999999E-2</v>
      </c>
      <c r="AK133" s="21">
        <v>-0.15770000000000001</v>
      </c>
      <c r="AL133" s="21">
        <v>-7.51E-2</v>
      </c>
      <c r="AM133" s="21">
        <v>-5.6899999999999999E-2</v>
      </c>
      <c r="AN133" s="21">
        <v>-0.48549999999999999</v>
      </c>
      <c r="AP133" s="21">
        <v>2.3E-2</v>
      </c>
      <c r="AQ133" s="21">
        <v>9.7299999999999998E-2</v>
      </c>
      <c r="AR133" s="21">
        <v>0.2074</v>
      </c>
      <c r="AS133" s="21">
        <v>7.4499999999999997E-2</v>
      </c>
      <c r="AT133" s="21">
        <v>-0.21920000000000001</v>
      </c>
    </row>
    <row r="134" spans="2:46" x14ac:dyDescent="0.25">
      <c r="B134" s="26" t="s">
        <v>156</v>
      </c>
      <c r="C134" s="21">
        <v>418</v>
      </c>
      <c r="D134" s="21">
        <v>424</v>
      </c>
      <c r="F134" s="31">
        <v>-9.7600000000000006E-2</v>
      </c>
      <c r="G134" s="31">
        <v>-0.107</v>
      </c>
      <c r="H134" s="31">
        <v>-2.86E-2</v>
      </c>
      <c r="I134" s="31">
        <v>-2.1999999999999999E-2</v>
      </c>
      <c r="J134" s="31">
        <v>-0.20080000000000001</v>
      </c>
      <c r="K134" s="31"/>
      <c r="L134" s="31">
        <v>-6.9900000000000004E-2</v>
      </c>
      <c r="M134" s="31">
        <v>-0.16489999999999999</v>
      </c>
      <c r="N134" s="31">
        <v>-4.3999999999999997E-2</v>
      </c>
      <c r="O134" s="31">
        <v>-1.49E-2</v>
      </c>
      <c r="P134" s="31">
        <v>-0.2228</v>
      </c>
      <c r="Q134" s="31"/>
      <c r="R134" s="31">
        <v>2.7799999999999998E-2</v>
      </c>
      <c r="S134" s="31">
        <v>-5.8000000000000003E-2</v>
      </c>
      <c r="T134" s="31">
        <v>-1.54E-2</v>
      </c>
      <c r="U134" s="31">
        <v>7.1000000000000004E-3</v>
      </c>
      <c r="V134" s="31">
        <v>-2.1899999999999999E-2</v>
      </c>
      <c r="Y134" s="26" t="s">
        <v>156</v>
      </c>
      <c r="Z134" s="21">
        <v>418</v>
      </c>
      <c r="AA134" s="21">
        <v>424</v>
      </c>
      <c r="AD134" s="21">
        <v>-9.7600000000000006E-2</v>
      </c>
      <c r="AE134" s="21">
        <v>-0.107</v>
      </c>
      <c r="AF134" s="21">
        <v>-2.86E-2</v>
      </c>
      <c r="AG134" s="21">
        <v>-2.1999999999999999E-2</v>
      </c>
      <c r="AH134" s="21">
        <v>-0.20080000000000001</v>
      </c>
      <c r="AJ134" s="21">
        <v>-6.9900000000000004E-2</v>
      </c>
      <c r="AK134" s="21">
        <v>-0.16489999999999999</v>
      </c>
      <c r="AL134" s="21">
        <v>-4.3999999999999997E-2</v>
      </c>
      <c r="AM134" s="21">
        <v>-1.49E-2</v>
      </c>
      <c r="AN134" s="21">
        <v>-0.2228</v>
      </c>
      <c r="AP134" s="21">
        <v>2.7799999999999998E-2</v>
      </c>
      <c r="AQ134" s="21">
        <v>-5.8000000000000003E-2</v>
      </c>
      <c r="AR134" s="21">
        <v>-1.54E-2</v>
      </c>
      <c r="AS134" s="21">
        <v>7.1000000000000004E-3</v>
      </c>
      <c r="AT134" s="21">
        <v>-2.1899999999999999E-2</v>
      </c>
    </row>
    <row r="135" spans="2:46" x14ac:dyDescent="0.25">
      <c r="B135" s="26" t="s">
        <v>154</v>
      </c>
      <c r="C135" s="21">
        <v>411</v>
      </c>
      <c r="D135" s="21">
        <v>435</v>
      </c>
      <c r="F135" s="31">
        <v>-0.34610000000000002</v>
      </c>
      <c r="G135" s="31">
        <v>-0.74250000000000005</v>
      </c>
      <c r="H135" s="31">
        <v>-0.80800000000000005</v>
      </c>
      <c r="I135" s="31">
        <v>-0.69320000000000004</v>
      </c>
      <c r="J135" s="31">
        <v>-0.79139999999999999</v>
      </c>
      <c r="K135" s="31"/>
      <c r="L135" s="31">
        <v>0.1123</v>
      </c>
      <c r="M135" s="31">
        <v>0.25269999999999998</v>
      </c>
      <c r="N135" s="31">
        <v>0.2412</v>
      </c>
      <c r="O135" s="31">
        <v>0.45</v>
      </c>
      <c r="P135" s="31">
        <v>0.15409999999999999</v>
      </c>
      <c r="Q135" s="31"/>
      <c r="R135" s="31">
        <v>0.45850000000000002</v>
      </c>
      <c r="S135" s="31">
        <v>0.99529999999999996</v>
      </c>
      <c r="T135" s="31">
        <v>1.0491999999999999</v>
      </c>
      <c r="U135" s="31">
        <v>1.1433</v>
      </c>
      <c r="V135" s="31">
        <v>0.94550000000000001</v>
      </c>
      <c r="Y135" s="26" t="s">
        <v>154</v>
      </c>
      <c r="Z135" s="21">
        <v>411</v>
      </c>
      <c r="AA135" s="21">
        <v>435</v>
      </c>
      <c r="AD135" s="21">
        <v>-0.34610000000000002</v>
      </c>
      <c r="AE135" s="21">
        <v>-0.74250000000000005</v>
      </c>
      <c r="AF135" s="21">
        <v>-0.80800000000000005</v>
      </c>
      <c r="AG135" s="21">
        <v>-0.69320000000000004</v>
      </c>
      <c r="AH135" s="21">
        <v>-0.79139999999999999</v>
      </c>
      <c r="AJ135" s="21">
        <v>0.1123</v>
      </c>
      <c r="AK135" s="21">
        <v>0.25269999999999998</v>
      </c>
      <c r="AL135" s="21">
        <v>0.2412</v>
      </c>
      <c r="AM135" s="21">
        <v>0.45</v>
      </c>
      <c r="AN135" s="21">
        <v>0.15409999999999999</v>
      </c>
      <c r="AP135" s="21">
        <v>0.45850000000000002</v>
      </c>
      <c r="AQ135" s="21">
        <v>0.99529999999999996</v>
      </c>
      <c r="AR135" s="21">
        <v>1.0491999999999999</v>
      </c>
      <c r="AS135" s="21">
        <v>1.1433</v>
      </c>
      <c r="AT135" s="21">
        <v>0.94550000000000001</v>
      </c>
    </row>
    <row r="136" spans="2:46" x14ac:dyDescent="0.25">
      <c r="B136" s="26" t="s">
        <v>157</v>
      </c>
      <c r="C136" s="21">
        <v>425</v>
      </c>
      <c r="D136" s="21">
        <v>431</v>
      </c>
      <c r="F136" s="31">
        <v>-0.28370000000000001</v>
      </c>
      <c r="G136" s="31">
        <v>-0.45729999999999998</v>
      </c>
      <c r="H136" s="31">
        <v>-0.29809999999999998</v>
      </c>
      <c r="I136" s="31">
        <v>-0.34639999999999999</v>
      </c>
      <c r="J136" s="31">
        <v>-0.29530000000000001</v>
      </c>
      <c r="K136" s="31"/>
      <c r="L136" s="31">
        <v>0.1966</v>
      </c>
      <c r="M136" s="31">
        <v>0.30370000000000003</v>
      </c>
      <c r="N136" s="31">
        <v>6.8500000000000005E-2</v>
      </c>
      <c r="O136" s="31">
        <v>0.12989999999999999</v>
      </c>
      <c r="P136" s="31">
        <v>-4.7199999999999999E-2</v>
      </c>
      <c r="Q136" s="31"/>
      <c r="R136" s="31">
        <v>0.48020000000000002</v>
      </c>
      <c r="S136" s="31">
        <v>0.76100000000000001</v>
      </c>
      <c r="T136" s="31">
        <v>0.36649999999999999</v>
      </c>
      <c r="U136" s="31">
        <v>0.4763</v>
      </c>
      <c r="V136" s="31">
        <v>0.24809999999999999</v>
      </c>
      <c r="Y136" s="26" t="s">
        <v>157</v>
      </c>
      <c r="Z136" s="21">
        <v>425</v>
      </c>
      <c r="AA136" s="21">
        <v>431</v>
      </c>
      <c r="AD136" s="21">
        <v>-0.28370000000000001</v>
      </c>
      <c r="AE136" s="21">
        <v>-0.45729999999999998</v>
      </c>
      <c r="AF136" s="21">
        <v>-0.29809999999999998</v>
      </c>
      <c r="AG136" s="21">
        <v>-0.34639999999999999</v>
      </c>
      <c r="AH136" s="21">
        <v>-0.29530000000000001</v>
      </c>
      <c r="AJ136" s="21">
        <v>0.1966</v>
      </c>
      <c r="AK136" s="21">
        <v>0.30370000000000003</v>
      </c>
      <c r="AL136" s="21">
        <v>6.8500000000000005E-2</v>
      </c>
      <c r="AM136" s="21">
        <v>0.12989999999999999</v>
      </c>
      <c r="AN136" s="21">
        <v>-4.7199999999999999E-2</v>
      </c>
      <c r="AP136" s="21">
        <v>0.48020000000000002</v>
      </c>
      <c r="AQ136" s="21">
        <v>0.76100000000000001</v>
      </c>
      <c r="AR136" s="21">
        <v>0.36649999999999999</v>
      </c>
      <c r="AS136" s="21">
        <v>0.4763</v>
      </c>
      <c r="AT136" s="21">
        <v>0.24809999999999999</v>
      </c>
    </row>
    <row r="137" spans="2:46" x14ac:dyDescent="0.25">
      <c r="B137" s="26" t="s">
        <v>158</v>
      </c>
      <c r="C137" s="21">
        <v>425</v>
      </c>
      <c r="D137" s="21">
        <v>434</v>
      </c>
      <c r="F137" s="31">
        <v>-0.19539999999999999</v>
      </c>
      <c r="G137" s="31">
        <v>-0.46760000000000002</v>
      </c>
      <c r="H137" s="31">
        <v>-0.40300000000000002</v>
      </c>
      <c r="I137" s="31">
        <v>-0.6714</v>
      </c>
      <c r="J137" s="31">
        <v>-0.45989999999999998</v>
      </c>
      <c r="K137" s="31"/>
      <c r="L137" s="31">
        <v>0.33429999999999999</v>
      </c>
      <c r="M137" s="31">
        <v>0.48010000000000003</v>
      </c>
      <c r="N137" s="31">
        <v>0.43309999999999998</v>
      </c>
      <c r="O137" s="31">
        <v>0.71540000000000004</v>
      </c>
      <c r="P137" s="31">
        <v>0.65590000000000004</v>
      </c>
      <c r="Q137" s="31"/>
      <c r="R137" s="31">
        <v>0.52959999999999996</v>
      </c>
      <c r="S137" s="31">
        <v>0.94769999999999999</v>
      </c>
      <c r="T137" s="31">
        <v>0.83609999999999995</v>
      </c>
      <c r="U137" s="31">
        <v>1.3867</v>
      </c>
      <c r="V137" s="31">
        <v>1.1157999999999999</v>
      </c>
      <c r="Y137" s="26" t="s">
        <v>158</v>
      </c>
      <c r="Z137" s="21">
        <v>425</v>
      </c>
      <c r="AA137" s="21">
        <v>434</v>
      </c>
      <c r="AD137" s="21">
        <v>-0.19539999999999999</v>
      </c>
      <c r="AE137" s="21">
        <v>-0.46760000000000002</v>
      </c>
      <c r="AF137" s="21">
        <v>-0.40300000000000002</v>
      </c>
      <c r="AG137" s="21">
        <v>-0.6714</v>
      </c>
      <c r="AH137" s="21">
        <v>-0.45989999999999998</v>
      </c>
      <c r="AJ137" s="21">
        <v>0.33429999999999999</v>
      </c>
      <c r="AK137" s="21">
        <v>0.48010000000000003</v>
      </c>
      <c r="AL137" s="21">
        <v>0.43309999999999998</v>
      </c>
      <c r="AM137" s="21">
        <v>0.71540000000000004</v>
      </c>
      <c r="AN137" s="21">
        <v>0.65590000000000004</v>
      </c>
      <c r="AP137" s="21">
        <v>0.52959999999999996</v>
      </c>
      <c r="AQ137" s="21">
        <v>0.94769999999999999</v>
      </c>
      <c r="AR137" s="21">
        <v>0.83609999999999995</v>
      </c>
      <c r="AS137" s="21">
        <v>1.3867</v>
      </c>
      <c r="AT137" s="21">
        <v>1.1157999999999999</v>
      </c>
    </row>
    <row r="138" spans="2:46" x14ac:dyDescent="0.25">
      <c r="B138" s="26" t="s">
        <v>159</v>
      </c>
      <c r="C138" s="21">
        <v>436</v>
      </c>
      <c r="D138" s="21">
        <v>445</v>
      </c>
      <c r="F138" s="31">
        <v>6.0000000000000001E-3</v>
      </c>
      <c r="G138" s="31">
        <v>-8.8099999999999998E-2</v>
      </c>
      <c r="H138" s="31">
        <v>-0.21379999999999999</v>
      </c>
      <c r="I138" s="31">
        <v>-0.13020000000000001</v>
      </c>
      <c r="J138" s="31">
        <v>-0.16830000000000001</v>
      </c>
      <c r="K138" s="31"/>
      <c r="L138" s="31">
        <v>0.16750000000000001</v>
      </c>
      <c r="M138" s="31">
        <v>0.1933</v>
      </c>
      <c r="N138" s="31">
        <v>7.0999999999999994E-2</v>
      </c>
      <c r="O138" s="31">
        <v>4.24E-2</v>
      </c>
      <c r="P138" s="31">
        <v>-9.9699999999999997E-2</v>
      </c>
      <c r="Q138" s="31"/>
      <c r="R138" s="31">
        <v>0.16159999999999999</v>
      </c>
      <c r="S138" s="31">
        <v>0.28139999999999998</v>
      </c>
      <c r="T138" s="31">
        <v>0.2848</v>
      </c>
      <c r="U138" s="31">
        <v>0.1726</v>
      </c>
      <c r="V138" s="31">
        <v>6.8500000000000005E-2</v>
      </c>
      <c r="Y138" s="26" t="s">
        <v>159</v>
      </c>
      <c r="Z138" s="21">
        <v>436</v>
      </c>
      <c r="AA138" s="21">
        <v>445</v>
      </c>
      <c r="AD138" s="21">
        <v>6.0000000000000001E-3</v>
      </c>
      <c r="AE138" s="21">
        <v>-8.8099999999999998E-2</v>
      </c>
      <c r="AF138" s="21">
        <v>-0.21379999999999999</v>
      </c>
      <c r="AG138" s="21">
        <v>-0.13020000000000001</v>
      </c>
      <c r="AH138" s="21">
        <v>-0.16830000000000001</v>
      </c>
      <c r="AJ138" s="21">
        <v>0.16750000000000001</v>
      </c>
      <c r="AK138" s="21">
        <v>0.1933</v>
      </c>
      <c r="AL138" s="21">
        <v>7.0999999999999994E-2</v>
      </c>
      <c r="AM138" s="21">
        <v>4.24E-2</v>
      </c>
      <c r="AN138" s="21">
        <v>-9.9699999999999997E-2</v>
      </c>
      <c r="AP138" s="21">
        <v>0.16159999999999999</v>
      </c>
      <c r="AQ138" s="21">
        <v>0.28139999999999998</v>
      </c>
      <c r="AR138" s="21">
        <v>0.2848</v>
      </c>
      <c r="AS138" s="21">
        <v>0.1726</v>
      </c>
      <c r="AT138" s="21">
        <v>6.8500000000000005E-2</v>
      </c>
    </row>
    <row r="139" spans="2:46" x14ac:dyDescent="0.25">
      <c r="B139" s="26" t="s">
        <v>160</v>
      </c>
      <c r="C139" s="21">
        <v>436</v>
      </c>
      <c r="D139" s="21">
        <v>448</v>
      </c>
      <c r="F139" s="31">
        <v>-3.2300000000000002E-2</v>
      </c>
      <c r="G139" s="31">
        <v>-0.2092</v>
      </c>
      <c r="H139" s="31">
        <v>-0.26150000000000001</v>
      </c>
      <c r="I139" s="31">
        <v>-0.22389999999999999</v>
      </c>
      <c r="J139" s="31">
        <v>-0.29720000000000002</v>
      </c>
      <c r="K139" s="31"/>
      <c r="L139" s="31">
        <v>7.3200000000000001E-2</v>
      </c>
      <c r="M139" s="31">
        <v>6.5500000000000003E-2</v>
      </c>
      <c r="N139" s="31">
        <v>2.7799999999999998E-2</v>
      </c>
      <c r="O139" s="31">
        <v>-0.1061</v>
      </c>
      <c r="P139" s="31">
        <v>-0.37680000000000002</v>
      </c>
      <c r="Q139" s="31"/>
      <c r="R139" s="31">
        <v>0.1055</v>
      </c>
      <c r="S139" s="31">
        <v>0.27460000000000001</v>
      </c>
      <c r="T139" s="31">
        <v>0.2893</v>
      </c>
      <c r="U139" s="31">
        <v>0.1178</v>
      </c>
      <c r="V139" s="31">
        <v>-7.9699999999999993E-2</v>
      </c>
      <c r="Y139" s="26" t="s">
        <v>160</v>
      </c>
      <c r="Z139" s="21">
        <v>436</v>
      </c>
      <c r="AA139" s="21">
        <v>448</v>
      </c>
      <c r="AD139" s="21">
        <v>-3.2300000000000002E-2</v>
      </c>
      <c r="AE139" s="21">
        <v>-0.2092</v>
      </c>
      <c r="AF139" s="21">
        <v>-0.26150000000000001</v>
      </c>
      <c r="AG139" s="21">
        <v>-0.22389999999999999</v>
      </c>
      <c r="AH139" s="21">
        <v>-0.29720000000000002</v>
      </c>
      <c r="AJ139" s="21">
        <v>7.3200000000000001E-2</v>
      </c>
      <c r="AK139" s="21">
        <v>6.5500000000000003E-2</v>
      </c>
      <c r="AL139" s="21">
        <v>2.7799999999999998E-2</v>
      </c>
      <c r="AM139" s="21">
        <v>-0.1061</v>
      </c>
      <c r="AN139" s="21">
        <v>-0.37680000000000002</v>
      </c>
      <c r="AP139" s="21">
        <v>0.1055</v>
      </c>
      <c r="AQ139" s="21">
        <v>0.27460000000000001</v>
      </c>
      <c r="AR139" s="21">
        <v>0.2893</v>
      </c>
      <c r="AS139" s="21">
        <v>0.1178</v>
      </c>
      <c r="AT139" s="21">
        <v>-7.9699999999999993E-2</v>
      </c>
    </row>
    <row r="140" spans="2:46" x14ac:dyDescent="0.25">
      <c r="B140" s="26" t="s">
        <v>161</v>
      </c>
      <c r="C140" s="21">
        <v>440</v>
      </c>
      <c r="D140" s="21">
        <v>448</v>
      </c>
      <c r="F140" s="31">
        <v>1.78E-2</v>
      </c>
      <c r="G140" s="31">
        <v>1.8E-3</v>
      </c>
      <c r="H140" s="31">
        <v>-0.1188</v>
      </c>
      <c r="I140" s="31">
        <v>-0.2107</v>
      </c>
      <c r="J140" s="31">
        <v>-0.24440000000000001</v>
      </c>
      <c r="K140" s="31"/>
      <c r="L140" s="31">
        <v>-5.6300000000000003E-2</v>
      </c>
      <c r="M140" s="31">
        <v>-4.4299999999999999E-2</v>
      </c>
      <c r="N140" s="31">
        <v>-0.13489999999999999</v>
      </c>
      <c r="O140" s="31">
        <v>-0.24640000000000001</v>
      </c>
      <c r="P140" s="31">
        <v>-0.30420000000000003</v>
      </c>
      <c r="Q140" s="31"/>
      <c r="R140" s="31">
        <v>-7.4099999999999999E-2</v>
      </c>
      <c r="S140" s="31">
        <v>-4.5999999999999999E-2</v>
      </c>
      <c r="T140" s="31">
        <v>-1.6E-2</v>
      </c>
      <c r="U140" s="31">
        <v>-3.5799999999999998E-2</v>
      </c>
      <c r="V140" s="31">
        <v>-5.9799999999999999E-2</v>
      </c>
      <c r="Y140" s="26" t="s">
        <v>161</v>
      </c>
      <c r="Z140" s="21">
        <v>440</v>
      </c>
      <c r="AA140" s="21">
        <v>448</v>
      </c>
      <c r="AD140" s="21">
        <v>1.78E-2</v>
      </c>
      <c r="AE140" s="21">
        <v>1.8E-3</v>
      </c>
      <c r="AF140" s="21">
        <v>-0.1188</v>
      </c>
      <c r="AG140" s="21">
        <v>-0.2107</v>
      </c>
      <c r="AH140" s="21">
        <v>-0.24440000000000001</v>
      </c>
      <c r="AJ140" s="21">
        <v>-5.6300000000000003E-2</v>
      </c>
      <c r="AK140" s="21">
        <v>-4.4299999999999999E-2</v>
      </c>
      <c r="AL140" s="21">
        <v>-0.13489999999999999</v>
      </c>
      <c r="AM140" s="21">
        <v>-0.24640000000000001</v>
      </c>
      <c r="AN140" s="21">
        <v>-0.30420000000000003</v>
      </c>
      <c r="AP140" s="21">
        <v>-7.4099999999999999E-2</v>
      </c>
      <c r="AQ140" s="21">
        <v>-4.5999999999999999E-2</v>
      </c>
      <c r="AR140" s="21">
        <v>-1.6E-2</v>
      </c>
      <c r="AS140" s="21">
        <v>-3.5799999999999998E-2</v>
      </c>
      <c r="AT140" s="21">
        <v>-5.9799999999999999E-2</v>
      </c>
    </row>
    <row r="141" spans="2:46" x14ac:dyDescent="0.25">
      <c r="B141" s="26" t="s">
        <v>165</v>
      </c>
      <c r="C141" s="21">
        <v>456</v>
      </c>
      <c r="D141" s="21">
        <v>462</v>
      </c>
      <c r="F141" s="31">
        <v>-0.12659999999999999</v>
      </c>
      <c r="G141" s="31">
        <v>-0.31430000000000002</v>
      </c>
      <c r="H141" s="31">
        <v>-0.1731</v>
      </c>
      <c r="I141" s="31">
        <v>-8.0000000000000002E-3</v>
      </c>
      <c r="J141" s="31">
        <v>-8.7599999999999997E-2</v>
      </c>
      <c r="K141" s="31"/>
      <c r="L141" s="31">
        <v>0.1072</v>
      </c>
      <c r="M141" s="31">
        <v>0.1615</v>
      </c>
      <c r="N141" s="31">
        <v>-4.0500000000000001E-2</v>
      </c>
      <c r="O141" s="31">
        <v>2.6800000000000001E-2</v>
      </c>
      <c r="P141" s="31">
        <v>-3.2399999999999998E-2</v>
      </c>
      <c r="Q141" s="31"/>
      <c r="R141" s="31">
        <v>0.23380000000000001</v>
      </c>
      <c r="S141" s="31">
        <v>0.47570000000000001</v>
      </c>
      <c r="T141" s="31">
        <v>0.1326</v>
      </c>
      <c r="U141" s="31">
        <v>3.4700000000000002E-2</v>
      </c>
      <c r="V141" s="31">
        <v>5.5300000000000002E-2</v>
      </c>
      <c r="Y141" s="26" t="s">
        <v>165</v>
      </c>
      <c r="Z141" s="21">
        <v>456</v>
      </c>
      <c r="AA141" s="21">
        <v>462</v>
      </c>
      <c r="AD141" s="21">
        <v>-0.12659999999999999</v>
      </c>
      <c r="AE141" s="21">
        <v>-0.31430000000000002</v>
      </c>
      <c r="AF141" s="21">
        <v>-0.1731</v>
      </c>
      <c r="AG141" s="21">
        <v>-8.0000000000000002E-3</v>
      </c>
      <c r="AH141" s="21">
        <v>-8.7599999999999997E-2</v>
      </c>
      <c r="AJ141" s="21">
        <v>0.1072</v>
      </c>
      <c r="AK141" s="21">
        <v>0.1615</v>
      </c>
      <c r="AL141" s="21">
        <v>-4.0500000000000001E-2</v>
      </c>
      <c r="AM141" s="21">
        <v>2.6800000000000001E-2</v>
      </c>
      <c r="AN141" s="21">
        <v>-3.2399999999999998E-2</v>
      </c>
      <c r="AP141" s="21">
        <v>0.23380000000000001</v>
      </c>
      <c r="AQ141" s="21">
        <v>0.47570000000000001</v>
      </c>
      <c r="AR141" s="21">
        <v>0.1326</v>
      </c>
      <c r="AS141" s="21">
        <v>3.4700000000000002E-2</v>
      </c>
      <c r="AT141" s="21">
        <v>5.5300000000000002E-2</v>
      </c>
    </row>
    <row r="142" spans="2:46" x14ac:dyDescent="0.25">
      <c r="B142" s="26" t="s">
        <v>166</v>
      </c>
      <c r="C142" s="21">
        <v>456</v>
      </c>
      <c r="D142" s="21">
        <v>466</v>
      </c>
      <c r="F142" s="31">
        <v>-0.43469999999999998</v>
      </c>
      <c r="G142" s="31">
        <v>-0.47920000000000001</v>
      </c>
      <c r="H142" s="31">
        <v>-0.27979999999999999</v>
      </c>
      <c r="I142" s="31">
        <v>-0.1288</v>
      </c>
      <c r="J142" s="31">
        <v>-0.25290000000000001</v>
      </c>
      <c r="K142" s="31"/>
      <c r="L142" s="31">
        <v>0.1133</v>
      </c>
      <c r="M142" s="31">
        <v>-7.0400000000000004E-2</v>
      </c>
      <c r="N142" s="31">
        <v>-0.18129999999999999</v>
      </c>
      <c r="O142" s="31">
        <v>-6.08E-2</v>
      </c>
      <c r="P142" s="31">
        <v>-0.19139999999999999</v>
      </c>
      <c r="Q142" s="31"/>
      <c r="R142" s="31">
        <v>0.54800000000000004</v>
      </c>
      <c r="S142" s="31">
        <v>0.40889999999999999</v>
      </c>
      <c r="T142" s="31">
        <v>9.8500000000000004E-2</v>
      </c>
      <c r="U142" s="31">
        <v>6.8099999999999994E-2</v>
      </c>
      <c r="V142" s="31">
        <v>6.1400000000000003E-2</v>
      </c>
      <c r="Y142" s="26" t="s">
        <v>166</v>
      </c>
      <c r="Z142" s="21">
        <v>456</v>
      </c>
      <c r="AA142" s="21">
        <v>466</v>
      </c>
      <c r="AD142" s="21">
        <v>-0.43469999999999998</v>
      </c>
      <c r="AE142" s="21">
        <v>-0.47920000000000001</v>
      </c>
      <c r="AF142" s="21">
        <v>-0.27979999999999999</v>
      </c>
      <c r="AG142" s="21">
        <v>-0.1288</v>
      </c>
      <c r="AH142" s="21">
        <v>-0.25290000000000001</v>
      </c>
      <c r="AJ142" s="21">
        <v>0.1133</v>
      </c>
      <c r="AK142" s="21">
        <v>-7.0400000000000004E-2</v>
      </c>
      <c r="AL142" s="21">
        <v>-0.18129999999999999</v>
      </c>
      <c r="AM142" s="21">
        <v>-6.08E-2</v>
      </c>
      <c r="AN142" s="21">
        <v>-0.19139999999999999</v>
      </c>
      <c r="AP142" s="21">
        <v>0.54800000000000004</v>
      </c>
      <c r="AQ142" s="21">
        <v>0.40889999999999999</v>
      </c>
      <c r="AR142" s="21">
        <v>9.8500000000000004E-2</v>
      </c>
      <c r="AS142" s="21">
        <v>6.8099999999999994E-2</v>
      </c>
      <c r="AT142" s="21">
        <v>6.1400000000000003E-2</v>
      </c>
    </row>
    <row r="143" spans="2:46" x14ac:dyDescent="0.25">
      <c r="B143" s="26" t="s">
        <v>167</v>
      </c>
      <c r="C143" s="21">
        <v>456</v>
      </c>
      <c r="D143" s="21">
        <v>467</v>
      </c>
      <c r="F143" s="31">
        <v>-0.41820000000000002</v>
      </c>
      <c r="G143" s="31">
        <v>-0.51880000000000004</v>
      </c>
      <c r="H143" s="31">
        <v>-0.26329999999999998</v>
      </c>
      <c r="I143" s="31">
        <v>-8.5199999999999998E-2</v>
      </c>
      <c r="J143" s="31">
        <v>-0.25090000000000001</v>
      </c>
      <c r="K143" s="31"/>
      <c r="L143" s="31">
        <v>0.2366</v>
      </c>
      <c r="M143" s="31">
        <v>0.1888</v>
      </c>
      <c r="N143" s="31">
        <v>-6.9000000000000006E-2</v>
      </c>
      <c r="O143" s="31">
        <v>-2.0199999999999999E-2</v>
      </c>
      <c r="P143" s="31">
        <v>-0.1351</v>
      </c>
      <c r="Q143" s="31"/>
      <c r="R143" s="31">
        <v>0.65480000000000005</v>
      </c>
      <c r="S143" s="31">
        <v>0.70760000000000001</v>
      </c>
      <c r="T143" s="31">
        <v>0.1943</v>
      </c>
      <c r="U143" s="31">
        <v>6.5000000000000002E-2</v>
      </c>
      <c r="V143" s="31">
        <v>0.1158</v>
      </c>
      <c r="Y143" s="26" t="s">
        <v>167</v>
      </c>
      <c r="Z143" s="21">
        <v>456</v>
      </c>
      <c r="AA143" s="21">
        <v>467</v>
      </c>
      <c r="AD143" s="21">
        <v>-0.41820000000000002</v>
      </c>
      <c r="AE143" s="21">
        <v>-0.51880000000000004</v>
      </c>
      <c r="AF143" s="21">
        <v>-0.26329999999999998</v>
      </c>
      <c r="AG143" s="21">
        <v>-8.5199999999999998E-2</v>
      </c>
      <c r="AH143" s="21">
        <v>-0.25090000000000001</v>
      </c>
      <c r="AJ143" s="21">
        <v>0.2366</v>
      </c>
      <c r="AK143" s="21">
        <v>0.1888</v>
      </c>
      <c r="AL143" s="21">
        <v>-6.9000000000000006E-2</v>
      </c>
      <c r="AM143" s="21">
        <v>-2.0199999999999999E-2</v>
      </c>
      <c r="AN143" s="21">
        <v>-0.1351</v>
      </c>
      <c r="AP143" s="21">
        <v>0.65480000000000005</v>
      </c>
      <c r="AQ143" s="21">
        <v>0.70760000000000001</v>
      </c>
      <c r="AR143" s="21">
        <v>0.1943</v>
      </c>
      <c r="AS143" s="21">
        <v>6.5000000000000002E-2</v>
      </c>
      <c r="AT143" s="21">
        <v>0.1158</v>
      </c>
    </row>
    <row r="144" spans="2:46" x14ac:dyDescent="0.25">
      <c r="B144" s="26" t="s">
        <v>162</v>
      </c>
      <c r="C144" s="21">
        <v>452</v>
      </c>
      <c r="D144" s="21">
        <v>472</v>
      </c>
      <c r="F144" s="31">
        <v>-0.72550000000000003</v>
      </c>
      <c r="G144" s="31">
        <v>-0.7732</v>
      </c>
      <c r="H144" s="31">
        <v>-0.32750000000000001</v>
      </c>
      <c r="I144" s="31">
        <v>-0.21360000000000001</v>
      </c>
      <c r="J144" s="31">
        <v>-0.2208</v>
      </c>
      <c r="K144" s="31"/>
      <c r="L144" s="31">
        <v>0.84689999999999999</v>
      </c>
      <c r="M144" s="31">
        <v>0.1923</v>
      </c>
      <c r="N144" s="31">
        <v>-7.0900000000000005E-2</v>
      </c>
      <c r="O144" s="31">
        <v>0.05</v>
      </c>
      <c r="P144" s="31">
        <v>-1.17E-2</v>
      </c>
      <c r="Q144" s="31"/>
      <c r="R144" s="31">
        <v>1.5724</v>
      </c>
      <c r="S144" s="31">
        <v>0.96550000000000002</v>
      </c>
      <c r="T144" s="31">
        <v>0.25669999999999998</v>
      </c>
      <c r="U144" s="31">
        <v>0.26350000000000001</v>
      </c>
      <c r="V144" s="31">
        <v>0.2092</v>
      </c>
      <c r="Y144" s="26" t="s">
        <v>162</v>
      </c>
      <c r="Z144" s="21">
        <v>452</v>
      </c>
      <c r="AA144" s="21">
        <v>472</v>
      </c>
      <c r="AD144" s="21">
        <v>-0.72550000000000003</v>
      </c>
      <c r="AE144" s="21">
        <v>-0.7732</v>
      </c>
      <c r="AF144" s="21">
        <v>-0.32750000000000001</v>
      </c>
      <c r="AG144" s="21">
        <v>-0.21360000000000001</v>
      </c>
      <c r="AH144" s="21">
        <v>-0.2208</v>
      </c>
      <c r="AJ144" s="21">
        <v>0.84689999999999999</v>
      </c>
      <c r="AK144" s="21">
        <v>0.1923</v>
      </c>
      <c r="AL144" s="21">
        <v>-7.0900000000000005E-2</v>
      </c>
      <c r="AM144" s="21">
        <v>0.05</v>
      </c>
      <c r="AN144" s="21">
        <v>-1.17E-2</v>
      </c>
      <c r="AP144" s="21">
        <v>1.5724</v>
      </c>
      <c r="AQ144" s="21">
        <v>0.96550000000000002</v>
      </c>
      <c r="AR144" s="21">
        <v>0.25669999999999998</v>
      </c>
      <c r="AS144" s="21">
        <v>0.26350000000000001</v>
      </c>
      <c r="AT144" s="21">
        <v>0.2092</v>
      </c>
    </row>
    <row r="145" spans="2:46" x14ac:dyDescent="0.25">
      <c r="B145" s="26" t="s">
        <v>163</v>
      </c>
      <c r="C145" s="21">
        <v>453</v>
      </c>
      <c r="D145" s="21">
        <v>472</v>
      </c>
      <c r="F145" s="31">
        <v>-0.83720000000000006</v>
      </c>
      <c r="G145" s="31">
        <v>-0.92920000000000003</v>
      </c>
      <c r="H145" s="31">
        <v>-0.45490000000000003</v>
      </c>
      <c r="I145" s="31">
        <v>-0.32979999999999998</v>
      </c>
      <c r="J145" s="31">
        <v>-0.57679999999999998</v>
      </c>
      <c r="K145" s="31"/>
      <c r="L145" s="31">
        <v>0.63770000000000004</v>
      </c>
      <c r="M145" s="31">
        <v>0.13</v>
      </c>
      <c r="N145" s="31">
        <v>-9.8599999999999993E-2</v>
      </c>
      <c r="O145" s="31">
        <v>-4.6300000000000001E-2</v>
      </c>
      <c r="P145" s="31">
        <v>-0.23230000000000001</v>
      </c>
      <c r="Q145" s="31"/>
      <c r="R145" s="31">
        <v>1.4749000000000001</v>
      </c>
      <c r="S145" s="31">
        <v>1.0591999999999999</v>
      </c>
      <c r="T145" s="31">
        <v>0.35630000000000001</v>
      </c>
      <c r="U145" s="31">
        <v>0.28349999999999997</v>
      </c>
      <c r="V145" s="31">
        <v>0.34449999999999997</v>
      </c>
      <c r="Y145" s="26" t="s">
        <v>163</v>
      </c>
      <c r="Z145" s="21">
        <v>453</v>
      </c>
      <c r="AA145" s="21">
        <v>472</v>
      </c>
      <c r="AD145" s="21">
        <v>-0.83720000000000006</v>
      </c>
      <c r="AE145" s="21">
        <v>-0.92920000000000003</v>
      </c>
      <c r="AF145" s="21">
        <v>-0.45490000000000003</v>
      </c>
      <c r="AG145" s="21">
        <v>-0.32979999999999998</v>
      </c>
      <c r="AH145" s="21">
        <v>-0.57679999999999998</v>
      </c>
      <c r="AJ145" s="21">
        <v>0.63770000000000004</v>
      </c>
      <c r="AK145" s="21">
        <v>0.13</v>
      </c>
      <c r="AL145" s="21">
        <v>-9.8599999999999993E-2</v>
      </c>
      <c r="AM145" s="21">
        <v>-4.6300000000000001E-2</v>
      </c>
      <c r="AN145" s="21">
        <v>-0.23230000000000001</v>
      </c>
      <c r="AP145" s="21">
        <v>1.4749000000000001</v>
      </c>
      <c r="AQ145" s="21">
        <v>1.0591999999999999</v>
      </c>
      <c r="AR145" s="21">
        <v>0.35630000000000001</v>
      </c>
      <c r="AS145" s="21">
        <v>0.28349999999999997</v>
      </c>
      <c r="AT145" s="21">
        <v>0.34449999999999997</v>
      </c>
    </row>
    <row r="146" spans="2:46" x14ac:dyDescent="0.25">
      <c r="B146" s="26" t="s">
        <v>164</v>
      </c>
      <c r="C146" s="21">
        <v>455</v>
      </c>
      <c r="D146" s="21">
        <v>472</v>
      </c>
      <c r="F146" s="31">
        <v>-0.81710000000000005</v>
      </c>
      <c r="G146" s="31">
        <v>-0.76649999999999996</v>
      </c>
      <c r="H146" s="31">
        <v>-0.46139999999999998</v>
      </c>
      <c r="I146" s="31">
        <v>-0.25929999999999997</v>
      </c>
      <c r="J146" s="31">
        <v>-0.52700000000000002</v>
      </c>
      <c r="K146" s="31"/>
      <c r="L146" s="31">
        <v>0.35970000000000002</v>
      </c>
      <c r="M146" s="31">
        <v>0.1817</v>
      </c>
      <c r="N146" s="31">
        <v>-0.27660000000000001</v>
      </c>
      <c r="O146" s="31">
        <v>-8.5099999999999995E-2</v>
      </c>
      <c r="P146" s="31">
        <v>-0.30070000000000002</v>
      </c>
      <c r="Q146" s="31"/>
      <c r="R146" s="31">
        <v>1.1769000000000001</v>
      </c>
      <c r="S146" s="31">
        <v>0.94820000000000004</v>
      </c>
      <c r="T146" s="31">
        <v>0.1847</v>
      </c>
      <c r="U146" s="31">
        <v>0.17430000000000001</v>
      </c>
      <c r="V146" s="31">
        <v>0.22639999999999999</v>
      </c>
      <c r="Y146" s="26" t="s">
        <v>164</v>
      </c>
      <c r="Z146" s="21">
        <v>455</v>
      </c>
      <c r="AA146" s="21">
        <v>472</v>
      </c>
      <c r="AD146" s="21">
        <v>-0.81710000000000005</v>
      </c>
      <c r="AE146" s="21">
        <v>-0.76649999999999996</v>
      </c>
      <c r="AF146" s="21">
        <v>-0.46139999999999998</v>
      </c>
      <c r="AG146" s="21">
        <v>-0.25929999999999997</v>
      </c>
      <c r="AH146" s="21">
        <v>-0.52700000000000002</v>
      </c>
      <c r="AJ146" s="21">
        <v>0.35970000000000002</v>
      </c>
      <c r="AK146" s="21">
        <v>0.1817</v>
      </c>
      <c r="AL146" s="21">
        <v>-0.27660000000000001</v>
      </c>
      <c r="AM146" s="21">
        <v>-8.5099999999999995E-2</v>
      </c>
      <c r="AN146" s="21">
        <v>-0.30070000000000002</v>
      </c>
      <c r="AP146" s="21">
        <v>1.1769000000000001</v>
      </c>
      <c r="AQ146" s="21">
        <v>0.94820000000000004</v>
      </c>
      <c r="AR146" s="21">
        <v>0.1847</v>
      </c>
      <c r="AS146" s="21">
        <v>0.17430000000000001</v>
      </c>
      <c r="AT146" s="21">
        <v>0.22639999999999999</v>
      </c>
    </row>
    <row r="147" spans="2:46" x14ac:dyDescent="0.25">
      <c r="B147" s="26" t="s">
        <v>168</v>
      </c>
      <c r="C147" s="21">
        <v>456</v>
      </c>
      <c r="D147" s="21">
        <v>472</v>
      </c>
      <c r="F147" s="31">
        <v>-0.89039999999999997</v>
      </c>
      <c r="G147" s="31">
        <v>-0.71870000000000001</v>
      </c>
      <c r="H147" s="31">
        <v>-0.38790000000000002</v>
      </c>
      <c r="I147" s="31">
        <v>-0.26190000000000002</v>
      </c>
      <c r="J147" s="31">
        <v>-0.39589999999999997</v>
      </c>
      <c r="K147" s="31"/>
      <c r="L147" s="31">
        <v>0.61029999999999995</v>
      </c>
      <c r="M147" s="31">
        <v>0.25580000000000003</v>
      </c>
      <c r="N147" s="31">
        <v>-0.13370000000000001</v>
      </c>
      <c r="O147" s="31">
        <v>-5.1000000000000004E-3</v>
      </c>
      <c r="P147" s="31">
        <v>-0.26500000000000001</v>
      </c>
      <c r="Q147" s="31"/>
      <c r="R147" s="31">
        <v>1.5006999999999999</v>
      </c>
      <c r="S147" s="31">
        <v>0.97440000000000004</v>
      </c>
      <c r="T147" s="31">
        <v>0.25419999999999998</v>
      </c>
      <c r="U147" s="31">
        <v>0.25679999999999997</v>
      </c>
      <c r="V147" s="31">
        <v>0.13100000000000001</v>
      </c>
      <c r="Y147" s="26" t="s">
        <v>168</v>
      </c>
      <c r="Z147" s="21">
        <v>456</v>
      </c>
      <c r="AA147" s="21">
        <v>472</v>
      </c>
      <c r="AD147" s="21">
        <v>-0.89039999999999997</v>
      </c>
      <c r="AE147" s="21">
        <v>-0.71870000000000001</v>
      </c>
      <c r="AF147" s="21">
        <v>-0.38790000000000002</v>
      </c>
      <c r="AG147" s="21">
        <v>-0.26190000000000002</v>
      </c>
      <c r="AH147" s="21">
        <v>-0.39589999999999997</v>
      </c>
      <c r="AJ147" s="21">
        <v>0.61029999999999995</v>
      </c>
      <c r="AK147" s="21">
        <v>0.25580000000000003</v>
      </c>
      <c r="AL147" s="21">
        <v>-0.13370000000000001</v>
      </c>
      <c r="AM147" s="21">
        <v>-5.1000000000000004E-3</v>
      </c>
      <c r="AN147" s="21">
        <v>-0.26500000000000001</v>
      </c>
      <c r="AP147" s="21">
        <v>1.5006999999999999</v>
      </c>
      <c r="AQ147" s="21">
        <v>0.97440000000000004</v>
      </c>
      <c r="AR147" s="21">
        <v>0.25419999999999998</v>
      </c>
      <c r="AS147" s="21">
        <v>0.25679999999999997</v>
      </c>
      <c r="AT147" s="21">
        <v>0.13100000000000001</v>
      </c>
    </row>
    <row r="148" spans="2:46" x14ac:dyDescent="0.25">
      <c r="B148" s="26" t="s">
        <v>169</v>
      </c>
      <c r="C148" s="21">
        <v>463</v>
      </c>
      <c r="D148" s="21">
        <v>472</v>
      </c>
      <c r="F148" s="31">
        <v>-0.31990000000000002</v>
      </c>
      <c r="G148" s="31">
        <v>-0.39360000000000001</v>
      </c>
      <c r="H148" s="31">
        <v>-0.33289999999999997</v>
      </c>
      <c r="I148" s="31">
        <v>-0.2414</v>
      </c>
      <c r="J148" s="31">
        <v>-0.2747</v>
      </c>
      <c r="K148" s="31"/>
      <c r="L148" s="31">
        <v>0.9073</v>
      </c>
      <c r="M148" s="31">
        <v>0.1671</v>
      </c>
      <c r="N148" s="31">
        <v>-0.17960000000000001</v>
      </c>
      <c r="O148" s="31">
        <v>-0.13780000000000001</v>
      </c>
      <c r="P148" s="31">
        <v>-0.1244</v>
      </c>
      <c r="Q148" s="31"/>
      <c r="R148" s="31">
        <v>1.2272000000000001</v>
      </c>
      <c r="S148" s="31">
        <v>0.56069999999999998</v>
      </c>
      <c r="T148" s="31">
        <v>0.15329999999999999</v>
      </c>
      <c r="U148" s="31">
        <v>0.10349999999999999</v>
      </c>
      <c r="V148" s="31">
        <v>0.15029999999999999</v>
      </c>
      <c r="Y148" s="26" t="s">
        <v>169</v>
      </c>
      <c r="Z148" s="21">
        <v>463</v>
      </c>
      <c r="AA148" s="21">
        <v>472</v>
      </c>
      <c r="AD148" s="21">
        <v>-0.31990000000000002</v>
      </c>
      <c r="AE148" s="21">
        <v>-0.39360000000000001</v>
      </c>
      <c r="AF148" s="21">
        <v>-0.33289999999999997</v>
      </c>
      <c r="AG148" s="21">
        <v>-0.2414</v>
      </c>
      <c r="AH148" s="21">
        <v>-0.2747</v>
      </c>
      <c r="AJ148" s="21">
        <v>0.9073</v>
      </c>
      <c r="AK148" s="21">
        <v>0.1671</v>
      </c>
      <c r="AL148" s="21">
        <v>-0.17960000000000001</v>
      </c>
      <c r="AM148" s="21">
        <v>-0.13780000000000001</v>
      </c>
      <c r="AN148" s="21">
        <v>-0.1244</v>
      </c>
      <c r="AP148" s="21">
        <v>1.2272000000000001</v>
      </c>
      <c r="AQ148" s="21">
        <v>0.56069999999999998</v>
      </c>
      <c r="AR148" s="21">
        <v>0.15329999999999999</v>
      </c>
      <c r="AS148" s="21">
        <v>0.10349999999999999</v>
      </c>
      <c r="AT148" s="21">
        <v>0.15029999999999999</v>
      </c>
    </row>
    <row r="149" spans="2:46" x14ac:dyDescent="0.25">
      <c r="B149" s="26" t="s">
        <v>170</v>
      </c>
      <c r="C149" s="21">
        <v>467</v>
      </c>
      <c r="D149" s="21">
        <v>474</v>
      </c>
      <c r="F149" s="31">
        <v>-0.82</v>
      </c>
      <c r="G149" s="31">
        <v>-0.40479999999999999</v>
      </c>
      <c r="H149" s="31">
        <v>-7.0699999999999999E-2</v>
      </c>
      <c r="I149" s="31">
        <v>-0.1079</v>
      </c>
      <c r="J149" s="31">
        <v>-8.3299999999999999E-2</v>
      </c>
      <c r="K149" s="31"/>
      <c r="L149" s="31">
        <v>0.68730000000000002</v>
      </c>
      <c r="M149" s="31">
        <v>0.22589999999999999</v>
      </c>
      <c r="N149" s="31">
        <v>-9.7000000000000003E-2</v>
      </c>
      <c r="O149" s="31">
        <v>-9.8100000000000007E-2</v>
      </c>
      <c r="P149" s="31">
        <v>-0.17710000000000001</v>
      </c>
      <c r="Q149" s="31"/>
      <c r="R149" s="31">
        <v>1.5072000000000001</v>
      </c>
      <c r="S149" s="31">
        <v>0.63070000000000004</v>
      </c>
      <c r="T149" s="31">
        <v>-2.63E-2</v>
      </c>
      <c r="U149" s="31">
        <v>9.7999999999999997E-3</v>
      </c>
      <c r="V149" s="31">
        <v>-9.3799999999999994E-2</v>
      </c>
      <c r="Y149" s="26" t="s">
        <v>170</v>
      </c>
      <c r="Z149" s="21">
        <v>467</v>
      </c>
      <c r="AA149" s="21">
        <v>474</v>
      </c>
      <c r="AD149" s="21">
        <v>-0.82</v>
      </c>
      <c r="AE149" s="21">
        <v>-0.40479999999999999</v>
      </c>
      <c r="AF149" s="21">
        <v>-7.0699999999999999E-2</v>
      </c>
      <c r="AG149" s="21">
        <v>-0.1079</v>
      </c>
      <c r="AH149" s="21">
        <v>-8.3299999999999999E-2</v>
      </c>
      <c r="AJ149" s="21">
        <v>0.68730000000000002</v>
      </c>
      <c r="AK149" s="21">
        <v>0.22589999999999999</v>
      </c>
      <c r="AL149" s="21">
        <v>-9.7000000000000003E-2</v>
      </c>
      <c r="AM149" s="21">
        <v>-9.8100000000000007E-2</v>
      </c>
      <c r="AN149" s="21">
        <v>-0.17710000000000001</v>
      </c>
      <c r="AP149" s="21">
        <v>1.5072000000000001</v>
      </c>
      <c r="AQ149" s="21">
        <v>0.63070000000000004</v>
      </c>
      <c r="AR149" s="21">
        <v>-2.63E-2</v>
      </c>
      <c r="AS149" s="21">
        <v>9.7999999999999997E-3</v>
      </c>
      <c r="AT149" s="21">
        <v>-9.3799999999999994E-2</v>
      </c>
    </row>
    <row r="150" spans="2:46" x14ac:dyDescent="0.25">
      <c r="B150" s="26" t="s">
        <v>171</v>
      </c>
      <c r="C150" s="21">
        <v>468</v>
      </c>
      <c r="D150" s="21">
        <v>474</v>
      </c>
      <c r="F150" s="31">
        <v>-0.67549999999999999</v>
      </c>
      <c r="G150" s="31">
        <v>-0.43059999999999998</v>
      </c>
      <c r="H150" s="31">
        <v>-8.0999999999999996E-3</v>
      </c>
      <c r="I150" s="31">
        <v>-2.9000000000000001E-2</v>
      </c>
      <c r="J150" s="31">
        <v>-9.5799999999999996E-2</v>
      </c>
      <c r="K150" s="31"/>
      <c r="L150" s="31">
        <v>0.79649999999999999</v>
      </c>
      <c r="M150" s="31">
        <v>0.18959999999999999</v>
      </c>
      <c r="N150" s="31">
        <v>-1.5599999999999999E-2</v>
      </c>
      <c r="O150" s="31">
        <v>3.8899999999999997E-2</v>
      </c>
      <c r="P150" s="31">
        <v>-8.9800000000000005E-2</v>
      </c>
      <c r="Q150" s="31"/>
      <c r="R150" s="31">
        <v>1.472</v>
      </c>
      <c r="S150" s="31">
        <v>0.62019999999999997</v>
      </c>
      <c r="T150" s="31">
        <v>-7.4999999999999997E-3</v>
      </c>
      <c r="U150" s="31">
        <v>6.7900000000000002E-2</v>
      </c>
      <c r="V150" s="31">
        <v>6.0000000000000001E-3</v>
      </c>
      <c r="Y150" s="26" t="s">
        <v>171</v>
      </c>
      <c r="Z150" s="21">
        <v>468</v>
      </c>
      <c r="AA150" s="21">
        <v>474</v>
      </c>
      <c r="AD150" s="21">
        <v>-0.67549999999999999</v>
      </c>
      <c r="AE150" s="21">
        <v>-0.43059999999999998</v>
      </c>
      <c r="AF150" s="21">
        <v>-8.0999999999999996E-3</v>
      </c>
      <c r="AG150" s="21">
        <v>-2.9000000000000001E-2</v>
      </c>
      <c r="AH150" s="21">
        <v>-9.5799999999999996E-2</v>
      </c>
      <c r="AJ150" s="21">
        <v>0.79649999999999999</v>
      </c>
      <c r="AK150" s="21">
        <v>0.18959999999999999</v>
      </c>
      <c r="AL150" s="21">
        <v>-1.5599999999999999E-2</v>
      </c>
      <c r="AM150" s="21">
        <v>3.8899999999999997E-2</v>
      </c>
      <c r="AN150" s="21">
        <v>-8.9800000000000005E-2</v>
      </c>
      <c r="AP150" s="21">
        <v>1.472</v>
      </c>
      <c r="AQ150" s="21">
        <v>0.62019999999999997</v>
      </c>
      <c r="AR150" s="21">
        <v>-7.4999999999999997E-3</v>
      </c>
      <c r="AS150" s="21">
        <v>6.7900000000000002E-2</v>
      </c>
      <c r="AT150" s="21">
        <v>6.0000000000000001E-3</v>
      </c>
    </row>
    <row r="151" spans="2:46" x14ac:dyDescent="0.25">
      <c r="B151" s="26" t="s">
        <v>172</v>
      </c>
      <c r="C151" s="21">
        <v>473</v>
      </c>
      <c r="D151" s="21">
        <v>482</v>
      </c>
      <c r="F151" s="31">
        <v>-0.87429999999999997</v>
      </c>
      <c r="G151" s="31">
        <v>-0.58230000000000004</v>
      </c>
      <c r="H151" s="31">
        <v>-0.1792</v>
      </c>
      <c r="I151" s="31">
        <v>-0.13070000000000001</v>
      </c>
      <c r="J151" s="31">
        <v>-0.2414</v>
      </c>
      <c r="K151" s="31"/>
      <c r="L151" s="31">
        <v>0.81440000000000001</v>
      </c>
      <c r="M151" s="31">
        <v>0.218</v>
      </c>
      <c r="N151" s="31">
        <v>-8.2600000000000007E-2</v>
      </c>
      <c r="O151" s="31">
        <v>-7.6200000000000004E-2</v>
      </c>
      <c r="P151" s="31">
        <v>-0.13450000000000001</v>
      </c>
      <c r="Q151" s="31"/>
      <c r="R151" s="31">
        <v>1.6887000000000001</v>
      </c>
      <c r="S151" s="31">
        <v>0.80030000000000001</v>
      </c>
      <c r="T151" s="31">
        <v>9.6500000000000002E-2</v>
      </c>
      <c r="U151" s="31">
        <v>5.4600000000000003E-2</v>
      </c>
      <c r="V151" s="31">
        <v>0.1069</v>
      </c>
      <c r="Y151" s="26" t="s">
        <v>172</v>
      </c>
      <c r="Z151" s="21">
        <v>473</v>
      </c>
      <c r="AA151" s="21">
        <v>482</v>
      </c>
      <c r="AD151" s="21">
        <v>-0.87429999999999997</v>
      </c>
      <c r="AE151" s="21">
        <v>-0.58230000000000004</v>
      </c>
      <c r="AF151" s="21">
        <v>-0.1792</v>
      </c>
      <c r="AG151" s="21">
        <v>-0.13070000000000001</v>
      </c>
      <c r="AH151" s="21">
        <v>-0.2414</v>
      </c>
      <c r="AJ151" s="21">
        <v>0.81440000000000001</v>
      </c>
      <c r="AK151" s="21">
        <v>0.218</v>
      </c>
      <c r="AL151" s="21">
        <v>-8.2600000000000007E-2</v>
      </c>
      <c r="AM151" s="21">
        <v>-7.6200000000000004E-2</v>
      </c>
      <c r="AN151" s="21">
        <v>-0.13450000000000001</v>
      </c>
      <c r="AP151" s="21">
        <v>1.6887000000000001</v>
      </c>
      <c r="AQ151" s="21">
        <v>0.80030000000000001</v>
      </c>
      <c r="AR151" s="21">
        <v>9.6500000000000002E-2</v>
      </c>
      <c r="AS151" s="21">
        <v>5.4600000000000003E-2</v>
      </c>
      <c r="AT151" s="21">
        <v>0.1069</v>
      </c>
    </row>
    <row r="152" spans="2:46" x14ac:dyDescent="0.25">
      <c r="B152" s="26" t="s">
        <v>173</v>
      </c>
      <c r="C152" s="21">
        <v>473</v>
      </c>
      <c r="D152" s="21">
        <v>491</v>
      </c>
      <c r="F152" s="31">
        <v>-0.86450000000000005</v>
      </c>
      <c r="G152" s="31">
        <v>-0.5867</v>
      </c>
      <c r="H152" s="31">
        <v>-0.1946</v>
      </c>
      <c r="I152" s="31">
        <v>-0.1394</v>
      </c>
      <c r="J152" s="31">
        <v>-0.33989999999999998</v>
      </c>
      <c r="K152" s="31"/>
      <c r="L152" s="31">
        <v>0.59109999999999996</v>
      </c>
      <c r="M152" s="31">
        <v>3.9100000000000003E-2</v>
      </c>
      <c r="N152" s="31">
        <v>-0.24590000000000001</v>
      </c>
      <c r="O152" s="31">
        <v>-0.1731</v>
      </c>
      <c r="P152" s="31">
        <v>-0.38819999999999999</v>
      </c>
      <c r="Q152" s="31"/>
      <c r="R152" s="31">
        <v>1.4556</v>
      </c>
      <c r="S152" s="31">
        <v>0.62590000000000001</v>
      </c>
      <c r="T152" s="31">
        <v>-5.1299999999999998E-2</v>
      </c>
      <c r="U152" s="31">
        <v>-3.3599999999999998E-2</v>
      </c>
      <c r="V152" s="31">
        <v>-4.8300000000000003E-2</v>
      </c>
      <c r="Y152" s="26" t="s">
        <v>173</v>
      </c>
      <c r="Z152" s="21">
        <v>473</v>
      </c>
      <c r="AA152" s="21">
        <v>491</v>
      </c>
      <c r="AD152" s="21">
        <v>-0.86450000000000005</v>
      </c>
      <c r="AE152" s="21">
        <v>-0.5867</v>
      </c>
      <c r="AF152" s="21">
        <v>-0.1946</v>
      </c>
      <c r="AG152" s="21">
        <v>-0.1394</v>
      </c>
      <c r="AH152" s="21">
        <v>-0.33989999999999998</v>
      </c>
      <c r="AJ152" s="21">
        <v>0.59109999999999996</v>
      </c>
      <c r="AK152" s="21">
        <v>3.9100000000000003E-2</v>
      </c>
      <c r="AL152" s="21">
        <v>-0.24590000000000001</v>
      </c>
      <c r="AM152" s="21">
        <v>-0.1731</v>
      </c>
      <c r="AN152" s="21">
        <v>-0.38819999999999999</v>
      </c>
      <c r="AP152" s="21">
        <v>1.4556</v>
      </c>
      <c r="AQ152" s="21">
        <v>0.62590000000000001</v>
      </c>
      <c r="AR152" s="21">
        <v>-5.1299999999999998E-2</v>
      </c>
      <c r="AS152" s="21">
        <v>-3.3599999999999998E-2</v>
      </c>
      <c r="AT152" s="21">
        <v>-4.8300000000000003E-2</v>
      </c>
    </row>
    <row r="153" spans="2:46" x14ac:dyDescent="0.25">
      <c r="B153" s="26" t="s">
        <v>174</v>
      </c>
      <c r="C153" s="21">
        <v>475</v>
      </c>
      <c r="D153" s="21">
        <v>491</v>
      </c>
      <c r="F153" s="31">
        <v>-0.57469999999999999</v>
      </c>
      <c r="G153" s="31">
        <v>-0.35199999999999998</v>
      </c>
      <c r="H153" s="31">
        <v>-0.2276</v>
      </c>
      <c r="I153" s="31">
        <v>-0.13220000000000001</v>
      </c>
      <c r="J153" s="31">
        <v>-0.25900000000000001</v>
      </c>
      <c r="K153" s="31"/>
      <c r="L153" s="31">
        <v>0.32350000000000001</v>
      </c>
      <c r="M153" s="31">
        <v>-0.1217</v>
      </c>
      <c r="N153" s="31">
        <v>-0.29260000000000003</v>
      </c>
      <c r="O153" s="31">
        <v>-0.24129999999999999</v>
      </c>
      <c r="P153" s="31">
        <v>-0.39069999999999999</v>
      </c>
      <c r="Q153" s="31"/>
      <c r="R153" s="31">
        <v>0.8982</v>
      </c>
      <c r="S153" s="31">
        <v>0.23019999999999999</v>
      </c>
      <c r="T153" s="31">
        <v>-6.5000000000000002E-2</v>
      </c>
      <c r="U153" s="31">
        <v>-0.1091</v>
      </c>
      <c r="V153" s="31">
        <v>-0.13170000000000001</v>
      </c>
      <c r="Y153" s="26" t="s">
        <v>174</v>
      </c>
      <c r="Z153" s="21">
        <v>475</v>
      </c>
      <c r="AA153" s="21">
        <v>491</v>
      </c>
      <c r="AD153" s="21">
        <v>-0.57469999999999999</v>
      </c>
      <c r="AE153" s="21">
        <v>-0.35199999999999998</v>
      </c>
      <c r="AF153" s="21">
        <v>-0.2276</v>
      </c>
      <c r="AG153" s="21">
        <v>-0.13220000000000001</v>
      </c>
      <c r="AH153" s="21">
        <v>-0.25900000000000001</v>
      </c>
      <c r="AJ153" s="21">
        <v>0.32350000000000001</v>
      </c>
      <c r="AK153" s="21">
        <v>-0.1217</v>
      </c>
      <c r="AL153" s="21">
        <v>-0.29260000000000003</v>
      </c>
      <c r="AM153" s="21">
        <v>-0.24129999999999999</v>
      </c>
      <c r="AN153" s="21">
        <v>-0.39069999999999999</v>
      </c>
      <c r="AP153" s="21">
        <v>0.8982</v>
      </c>
      <c r="AQ153" s="21">
        <v>0.23019999999999999</v>
      </c>
      <c r="AR153" s="21">
        <v>-6.5000000000000002E-2</v>
      </c>
      <c r="AS153" s="21">
        <v>-0.1091</v>
      </c>
      <c r="AT153" s="21">
        <v>-0.13170000000000001</v>
      </c>
    </row>
    <row r="154" spans="2:46" x14ac:dyDescent="0.25">
      <c r="B154" s="26" t="s">
        <v>175</v>
      </c>
      <c r="C154" s="21">
        <v>479</v>
      </c>
      <c r="D154" s="21">
        <v>491</v>
      </c>
      <c r="F154" s="31">
        <v>-0.14000000000000001</v>
      </c>
      <c r="G154" s="31">
        <v>-0.24410000000000001</v>
      </c>
      <c r="H154" s="31">
        <v>-0.24540000000000001</v>
      </c>
      <c r="I154" s="31">
        <v>-0.104</v>
      </c>
      <c r="J154" s="31">
        <v>-0.214</v>
      </c>
      <c r="K154" s="31"/>
      <c r="L154" s="31">
        <v>-0.1072</v>
      </c>
      <c r="M154" s="31">
        <v>-0.15459999999999999</v>
      </c>
      <c r="N154" s="31">
        <v>-0.20449999999999999</v>
      </c>
      <c r="O154" s="31">
        <v>-0.22720000000000001</v>
      </c>
      <c r="P154" s="31">
        <v>-0.30559999999999998</v>
      </c>
      <c r="Q154" s="31"/>
      <c r="R154" s="31">
        <v>3.2800000000000003E-2</v>
      </c>
      <c r="S154" s="31">
        <v>8.9499999999999996E-2</v>
      </c>
      <c r="T154" s="31">
        <v>4.0899999999999999E-2</v>
      </c>
      <c r="U154" s="31">
        <v>-0.12330000000000001</v>
      </c>
      <c r="V154" s="31">
        <v>-9.1499999999999998E-2</v>
      </c>
      <c r="Y154" s="26" t="s">
        <v>175</v>
      </c>
      <c r="Z154" s="21">
        <v>479</v>
      </c>
      <c r="AA154" s="21">
        <v>491</v>
      </c>
      <c r="AD154" s="21">
        <v>-0.14000000000000001</v>
      </c>
      <c r="AE154" s="21">
        <v>-0.24410000000000001</v>
      </c>
      <c r="AF154" s="21">
        <v>-0.24540000000000001</v>
      </c>
      <c r="AG154" s="21">
        <v>-0.104</v>
      </c>
      <c r="AH154" s="21">
        <v>-0.214</v>
      </c>
      <c r="AJ154" s="21">
        <v>-0.1072</v>
      </c>
      <c r="AK154" s="21">
        <v>-0.15459999999999999</v>
      </c>
      <c r="AL154" s="21">
        <v>-0.20449999999999999</v>
      </c>
      <c r="AM154" s="21">
        <v>-0.22720000000000001</v>
      </c>
      <c r="AN154" s="21">
        <v>-0.30559999999999998</v>
      </c>
      <c r="AP154" s="21">
        <v>3.2800000000000003E-2</v>
      </c>
      <c r="AQ154" s="21">
        <v>8.9499999999999996E-2</v>
      </c>
      <c r="AR154" s="21">
        <v>4.0899999999999999E-2</v>
      </c>
      <c r="AS154" s="21">
        <v>-0.12330000000000001</v>
      </c>
      <c r="AT154" s="21">
        <v>-9.1499999999999998E-2</v>
      </c>
    </row>
    <row r="155" spans="2:46" x14ac:dyDescent="0.25">
      <c r="B155" s="26" t="s">
        <v>178</v>
      </c>
      <c r="C155" s="21">
        <v>496</v>
      </c>
      <c r="D155" s="21">
        <v>503</v>
      </c>
      <c r="F155" s="31">
        <v>7.3000000000000001E-3</v>
      </c>
      <c r="G155" s="31">
        <v>3.8399999999999997E-2</v>
      </c>
      <c r="H155" s="31">
        <v>-2.4199999999999999E-2</v>
      </c>
      <c r="I155" s="31">
        <v>-5.9200000000000003E-2</v>
      </c>
      <c r="J155" s="31">
        <v>-0.14180000000000001</v>
      </c>
      <c r="K155" s="31"/>
      <c r="L155" s="31">
        <v>5.0000000000000001E-3</v>
      </c>
      <c r="M155" s="31">
        <v>9.9000000000000008E-3</v>
      </c>
      <c r="N155" s="31">
        <v>-9.9000000000000008E-3</v>
      </c>
      <c r="O155" s="31">
        <v>-8.8400000000000006E-2</v>
      </c>
      <c r="P155" s="31">
        <v>-0.19650000000000001</v>
      </c>
      <c r="Q155" s="31"/>
      <c r="R155" s="31">
        <v>-2.2000000000000001E-3</v>
      </c>
      <c r="S155" s="31">
        <v>-2.8400000000000002E-2</v>
      </c>
      <c r="T155" s="31">
        <v>1.43E-2</v>
      </c>
      <c r="U155" s="31">
        <v>-2.92E-2</v>
      </c>
      <c r="V155" s="31">
        <v>-5.4800000000000001E-2</v>
      </c>
      <c r="Y155" s="26" t="s">
        <v>178</v>
      </c>
      <c r="Z155" s="21">
        <v>496</v>
      </c>
      <c r="AA155" s="21">
        <v>503</v>
      </c>
      <c r="AD155" s="21">
        <v>7.3000000000000001E-3</v>
      </c>
      <c r="AE155" s="21">
        <v>3.8399999999999997E-2</v>
      </c>
      <c r="AF155" s="21">
        <v>-2.4199999999999999E-2</v>
      </c>
      <c r="AG155" s="21">
        <v>-5.9200000000000003E-2</v>
      </c>
      <c r="AH155" s="21">
        <v>-0.14180000000000001</v>
      </c>
      <c r="AJ155" s="21">
        <v>5.0000000000000001E-3</v>
      </c>
      <c r="AK155" s="21">
        <v>9.9000000000000008E-3</v>
      </c>
      <c r="AL155" s="21">
        <v>-9.9000000000000008E-3</v>
      </c>
      <c r="AM155" s="21">
        <v>-8.8400000000000006E-2</v>
      </c>
      <c r="AN155" s="21">
        <v>-0.19650000000000001</v>
      </c>
      <c r="AP155" s="21">
        <v>-2.2000000000000001E-3</v>
      </c>
      <c r="AQ155" s="21">
        <v>-2.8400000000000002E-2</v>
      </c>
      <c r="AR155" s="21">
        <v>1.43E-2</v>
      </c>
      <c r="AS155" s="21">
        <v>-2.92E-2</v>
      </c>
      <c r="AT155" s="21">
        <v>-5.4800000000000001E-2</v>
      </c>
    </row>
    <row r="156" spans="2:46" x14ac:dyDescent="0.25">
      <c r="B156" s="26" t="s">
        <v>181</v>
      </c>
      <c r="C156" s="21">
        <v>497</v>
      </c>
      <c r="D156" s="21">
        <v>503</v>
      </c>
      <c r="F156" s="31">
        <v>9.1000000000000004E-3</v>
      </c>
      <c r="G156" s="31">
        <v>2.2000000000000001E-3</v>
      </c>
      <c r="H156" s="31">
        <v>-2.8999999999999998E-3</v>
      </c>
      <c r="I156" s="31">
        <v>-9.1000000000000004E-3</v>
      </c>
      <c r="J156" s="31">
        <v>-5.6300000000000003E-2</v>
      </c>
      <c r="K156" s="31"/>
      <c r="L156" s="31">
        <v>-5.57E-2</v>
      </c>
      <c r="M156" s="31">
        <v>-8.4699999999999998E-2</v>
      </c>
      <c r="N156" s="31">
        <v>-7.6E-3</v>
      </c>
      <c r="O156" s="31">
        <v>-3.9600000000000003E-2</v>
      </c>
      <c r="P156" s="31">
        <v>-5.0900000000000001E-2</v>
      </c>
      <c r="Q156" s="31"/>
      <c r="R156" s="31">
        <v>-6.4799999999999996E-2</v>
      </c>
      <c r="S156" s="31">
        <v>-8.6999999999999994E-2</v>
      </c>
      <c r="T156" s="31">
        <v>-4.7000000000000002E-3</v>
      </c>
      <c r="U156" s="31">
        <v>-3.0499999999999999E-2</v>
      </c>
      <c r="V156" s="31">
        <v>5.4000000000000003E-3</v>
      </c>
      <c r="Y156" s="26" t="s">
        <v>181</v>
      </c>
      <c r="Z156" s="21">
        <v>497</v>
      </c>
      <c r="AA156" s="21">
        <v>503</v>
      </c>
      <c r="AD156" s="21">
        <v>9.1000000000000004E-3</v>
      </c>
      <c r="AE156" s="21">
        <v>2.2000000000000001E-3</v>
      </c>
      <c r="AF156" s="21">
        <v>-2.8999999999999998E-3</v>
      </c>
      <c r="AG156" s="21">
        <v>-9.1000000000000004E-3</v>
      </c>
      <c r="AH156" s="21">
        <v>-5.6300000000000003E-2</v>
      </c>
      <c r="AJ156" s="21">
        <v>-5.57E-2</v>
      </c>
      <c r="AK156" s="21">
        <v>-8.4699999999999998E-2</v>
      </c>
      <c r="AL156" s="21">
        <v>-7.6E-3</v>
      </c>
      <c r="AM156" s="21">
        <v>-3.9600000000000003E-2</v>
      </c>
      <c r="AN156" s="21">
        <v>-5.0900000000000001E-2</v>
      </c>
      <c r="AP156" s="21">
        <v>-6.4799999999999996E-2</v>
      </c>
      <c r="AQ156" s="21">
        <v>-8.6999999999999994E-2</v>
      </c>
      <c r="AR156" s="21">
        <v>-4.7000000000000002E-3</v>
      </c>
      <c r="AS156" s="21">
        <v>-3.0499999999999999E-2</v>
      </c>
      <c r="AT156" s="21">
        <v>5.4000000000000003E-3</v>
      </c>
    </row>
    <row r="157" spans="2:46" x14ac:dyDescent="0.25">
      <c r="B157" s="26" t="s">
        <v>176</v>
      </c>
      <c r="C157" s="21">
        <v>492</v>
      </c>
      <c r="D157" s="21">
        <v>509</v>
      </c>
      <c r="F157" s="31">
        <v>-2.2499999999999999E-2</v>
      </c>
      <c r="G157" s="31">
        <v>-5.2499999999999998E-2</v>
      </c>
      <c r="H157" s="31">
        <v>-1.2999999999999999E-3</v>
      </c>
      <c r="I157" s="31">
        <v>-0.10489999999999999</v>
      </c>
      <c r="J157" s="31">
        <v>-9.8599999999999993E-2</v>
      </c>
      <c r="K157" s="31"/>
      <c r="L157" s="31">
        <v>7.17E-2</v>
      </c>
      <c r="M157" s="31">
        <v>0.18240000000000001</v>
      </c>
      <c r="N157" s="31">
        <v>0.19750000000000001</v>
      </c>
      <c r="O157" s="31">
        <v>0.29609999999999997</v>
      </c>
      <c r="P157" s="31">
        <v>7.4999999999999997E-2</v>
      </c>
      <c r="Q157" s="31"/>
      <c r="R157" s="31">
        <v>9.4200000000000006E-2</v>
      </c>
      <c r="S157" s="31">
        <v>0.2349</v>
      </c>
      <c r="T157" s="31">
        <v>0.1988</v>
      </c>
      <c r="U157" s="31">
        <v>0.40100000000000002</v>
      </c>
      <c r="V157" s="31">
        <v>0.1736</v>
      </c>
      <c r="Y157" s="26" t="s">
        <v>176</v>
      </c>
      <c r="Z157" s="21">
        <v>492</v>
      </c>
      <c r="AA157" s="21">
        <v>509</v>
      </c>
      <c r="AD157" s="21">
        <v>-2.2499999999999999E-2</v>
      </c>
      <c r="AE157" s="21">
        <v>-5.2499999999999998E-2</v>
      </c>
      <c r="AF157" s="21">
        <v>-1.2999999999999999E-3</v>
      </c>
      <c r="AG157" s="21">
        <v>-0.10489999999999999</v>
      </c>
      <c r="AH157" s="21">
        <v>-9.8599999999999993E-2</v>
      </c>
      <c r="AJ157" s="21">
        <v>7.17E-2</v>
      </c>
      <c r="AK157" s="21">
        <v>0.18240000000000001</v>
      </c>
      <c r="AL157" s="21">
        <v>0.19750000000000001</v>
      </c>
      <c r="AM157" s="21">
        <v>0.29609999999999997</v>
      </c>
      <c r="AN157" s="21">
        <v>7.4999999999999997E-2</v>
      </c>
      <c r="AP157" s="21">
        <v>9.4200000000000006E-2</v>
      </c>
      <c r="AQ157" s="21">
        <v>0.2349</v>
      </c>
      <c r="AR157" s="21">
        <v>0.1988</v>
      </c>
      <c r="AS157" s="21">
        <v>0.40100000000000002</v>
      </c>
      <c r="AT157" s="21">
        <v>0.1736</v>
      </c>
    </row>
    <row r="158" spans="2:46" x14ac:dyDescent="0.25">
      <c r="B158" s="26" t="s">
        <v>177</v>
      </c>
      <c r="C158" s="21">
        <v>492</v>
      </c>
      <c r="D158" s="21">
        <v>510</v>
      </c>
      <c r="F158" s="31">
        <v>-1.49E-2</v>
      </c>
      <c r="G158" s="31">
        <v>-0.1028</v>
      </c>
      <c r="H158" s="31">
        <v>-1.0999999999999999E-2</v>
      </c>
      <c r="I158" s="31">
        <v>-0.1638</v>
      </c>
      <c r="J158" s="31">
        <v>-0.2495</v>
      </c>
      <c r="K158" s="31"/>
      <c r="L158" s="31">
        <v>0.1867</v>
      </c>
      <c r="M158" s="31">
        <v>0.25</v>
      </c>
      <c r="N158" s="31">
        <v>0.1016</v>
      </c>
      <c r="O158" s="31">
        <v>0.156</v>
      </c>
      <c r="P158" s="31">
        <v>-0.1434</v>
      </c>
      <c r="Q158" s="31"/>
      <c r="R158" s="31">
        <v>0.2016</v>
      </c>
      <c r="S158" s="31">
        <v>0.35270000000000001</v>
      </c>
      <c r="T158" s="31">
        <v>0.11260000000000001</v>
      </c>
      <c r="U158" s="31">
        <v>0.31979999999999997</v>
      </c>
      <c r="V158" s="31">
        <v>0.1061</v>
      </c>
      <c r="Y158" s="26" t="s">
        <v>177</v>
      </c>
      <c r="Z158" s="21">
        <v>492</v>
      </c>
      <c r="AA158" s="21">
        <v>510</v>
      </c>
      <c r="AD158" s="21">
        <v>-1.49E-2</v>
      </c>
      <c r="AE158" s="21">
        <v>-0.1028</v>
      </c>
      <c r="AF158" s="21">
        <v>-1.0999999999999999E-2</v>
      </c>
      <c r="AG158" s="21">
        <v>-0.1638</v>
      </c>
      <c r="AH158" s="21">
        <v>-0.2495</v>
      </c>
      <c r="AJ158" s="21">
        <v>0.1867</v>
      </c>
      <c r="AK158" s="21">
        <v>0.25</v>
      </c>
      <c r="AL158" s="21">
        <v>0.1016</v>
      </c>
      <c r="AM158" s="21">
        <v>0.156</v>
      </c>
      <c r="AN158" s="21">
        <v>-0.1434</v>
      </c>
      <c r="AP158" s="21">
        <v>0.2016</v>
      </c>
      <c r="AQ158" s="21">
        <v>0.35270000000000001</v>
      </c>
      <c r="AR158" s="21">
        <v>0.11260000000000001</v>
      </c>
      <c r="AS158" s="21">
        <v>0.31979999999999997</v>
      </c>
      <c r="AT158" s="21">
        <v>0.1061</v>
      </c>
    </row>
    <row r="159" spans="2:46" x14ac:dyDescent="0.25">
      <c r="B159" s="26" t="s">
        <v>179</v>
      </c>
      <c r="C159" s="21">
        <v>496</v>
      </c>
      <c r="D159" s="21">
        <v>509</v>
      </c>
      <c r="F159" s="31">
        <v>1.3100000000000001E-2</v>
      </c>
      <c r="G159" s="31">
        <v>-5.3999999999999999E-2</v>
      </c>
      <c r="H159" s="31">
        <v>-9.0700000000000003E-2</v>
      </c>
      <c r="I159" s="31">
        <v>-0.1313</v>
      </c>
      <c r="J159" s="31">
        <v>-0.1341</v>
      </c>
      <c r="K159" s="31"/>
      <c r="L159" s="31">
        <v>0.05</v>
      </c>
      <c r="M159" s="31">
        <v>0.16420000000000001</v>
      </c>
      <c r="N159" s="31">
        <v>8.2400000000000001E-2</v>
      </c>
      <c r="O159" s="31">
        <v>-9.4000000000000004E-3</v>
      </c>
      <c r="P159" s="31">
        <v>-5.8999999999999999E-3</v>
      </c>
      <c r="Q159" s="31"/>
      <c r="R159" s="31">
        <v>3.6900000000000002E-2</v>
      </c>
      <c r="S159" s="31">
        <v>0.21820000000000001</v>
      </c>
      <c r="T159" s="31">
        <v>0.17319999999999999</v>
      </c>
      <c r="U159" s="31">
        <v>0.12189999999999999</v>
      </c>
      <c r="V159" s="31">
        <v>0.12820000000000001</v>
      </c>
      <c r="Y159" s="26" t="s">
        <v>179</v>
      </c>
      <c r="Z159" s="21">
        <v>496</v>
      </c>
      <c r="AA159" s="21">
        <v>509</v>
      </c>
      <c r="AD159" s="21">
        <v>1.3100000000000001E-2</v>
      </c>
      <c r="AE159" s="21">
        <v>-5.3999999999999999E-2</v>
      </c>
      <c r="AF159" s="21">
        <v>-9.0700000000000003E-2</v>
      </c>
      <c r="AG159" s="21">
        <v>-0.1313</v>
      </c>
      <c r="AH159" s="21">
        <v>-0.1341</v>
      </c>
      <c r="AJ159" s="21">
        <v>0.05</v>
      </c>
      <c r="AK159" s="21">
        <v>0.16420000000000001</v>
      </c>
      <c r="AL159" s="21">
        <v>8.2400000000000001E-2</v>
      </c>
      <c r="AM159" s="21">
        <v>-9.4000000000000004E-3</v>
      </c>
      <c r="AN159" s="21">
        <v>-5.8999999999999999E-3</v>
      </c>
      <c r="AP159" s="21">
        <v>3.6900000000000002E-2</v>
      </c>
      <c r="AQ159" s="21">
        <v>0.21820000000000001</v>
      </c>
      <c r="AR159" s="21">
        <v>0.17319999999999999</v>
      </c>
      <c r="AS159" s="21">
        <v>0.12189999999999999</v>
      </c>
      <c r="AT159" s="21">
        <v>0.12820000000000001</v>
      </c>
    </row>
    <row r="160" spans="2:46" x14ac:dyDescent="0.25">
      <c r="B160" s="26" t="s">
        <v>180</v>
      </c>
      <c r="C160" s="21">
        <v>496</v>
      </c>
      <c r="D160" s="21">
        <v>510</v>
      </c>
      <c r="F160" s="31">
        <v>-5.6899999999999999E-2</v>
      </c>
      <c r="G160" s="31">
        <v>5.2499999999999998E-2</v>
      </c>
      <c r="H160" s="31">
        <v>-9.9699999999999997E-2</v>
      </c>
      <c r="I160" s="31">
        <v>-0.16009999999999999</v>
      </c>
      <c r="J160" s="31">
        <v>-0.16289999999999999</v>
      </c>
      <c r="K160" s="31"/>
      <c r="L160" s="31">
        <v>0.14599999999999999</v>
      </c>
      <c r="M160" s="31">
        <v>0.2722</v>
      </c>
      <c r="N160" s="31">
        <v>5.9299999999999999E-2</v>
      </c>
      <c r="O160" s="31">
        <v>-2.8400000000000002E-2</v>
      </c>
      <c r="P160" s="31">
        <v>-0.1176</v>
      </c>
      <c r="Q160" s="31"/>
      <c r="R160" s="31">
        <v>0.20280000000000001</v>
      </c>
      <c r="S160" s="31">
        <v>0.21970000000000001</v>
      </c>
      <c r="T160" s="31">
        <v>0.159</v>
      </c>
      <c r="U160" s="31">
        <v>0.13170000000000001</v>
      </c>
      <c r="V160" s="31">
        <v>4.53E-2</v>
      </c>
      <c r="Y160" s="26" t="s">
        <v>180</v>
      </c>
      <c r="Z160" s="21">
        <v>496</v>
      </c>
      <c r="AA160" s="21">
        <v>510</v>
      </c>
      <c r="AD160" s="21">
        <v>-5.6899999999999999E-2</v>
      </c>
      <c r="AE160" s="21">
        <v>5.2499999999999998E-2</v>
      </c>
      <c r="AF160" s="21">
        <v>-9.9699999999999997E-2</v>
      </c>
      <c r="AG160" s="21">
        <v>-0.16009999999999999</v>
      </c>
      <c r="AH160" s="21">
        <v>-0.16289999999999999</v>
      </c>
      <c r="AJ160" s="21">
        <v>0.14599999999999999</v>
      </c>
      <c r="AK160" s="21">
        <v>0.2722</v>
      </c>
      <c r="AL160" s="21">
        <v>5.9299999999999999E-2</v>
      </c>
      <c r="AM160" s="21">
        <v>-2.8400000000000002E-2</v>
      </c>
      <c r="AN160" s="21">
        <v>-0.1176</v>
      </c>
      <c r="AP160" s="21">
        <v>0.20280000000000001</v>
      </c>
      <c r="AQ160" s="21">
        <v>0.21970000000000001</v>
      </c>
      <c r="AR160" s="21">
        <v>0.159</v>
      </c>
      <c r="AS160" s="21">
        <v>0.13170000000000001</v>
      </c>
      <c r="AT160" s="21">
        <v>4.53E-2</v>
      </c>
    </row>
    <row r="161" spans="2:46" x14ac:dyDescent="0.25">
      <c r="B161" s="26" t="s">
        <v>182</v>
      </c>
      <c r="C161" s="21">
        <v>499</v>
      </c>
      <c r="D161" s="21">
        <v>509</v>
      </c>
      <c r="F161" s="31">
        <v>-9.9900000000000003E-2</v>
      </c>
      <c r="G161" s="31">
        <v>-9.6600000000000005E-2</v>
      </c>
      <c r="H161" s="31">
        <v>-0.16189999999999999</v>
      </c>
      <c r="I161" s="31">
        <v>-0.17849999999999999</v>
      </c>
      <c r="J161" s="31">
        <v>-0.1636</v>
      </c>
      <c r="K161" s="31"/>
      <c r="L161" s="31">
        <v>-2.52E-2</v>
      </c>
      <c r="M161" s="31">
        <v>0.12620000000000001</v>
      </c>
      <c r="N161" s="31">
        <v>2.4500000000000001E-2</v>
      </c>
      <c r="O161" s="31">
        <v>6.1000000000000004E-3</v>
      </c>
      <c r="P161" s="31">
        <v>3.7999999999999999E-2</v>
      </c>
      <c r="Q161" s="31"/>
      <c r="R161" s="31">
        <v>7.4700000000000003E-2</v>
      </c>
      <c r="S161" s="31">
        <v>0.2228</v>
      </c>
      <c r="T161" s="31">
        <v>0.18629999999999999</v>
      </c>
      <c r="U161" s="31">
        <v>0.18459999999999999</v>
      </c>
      <c r="V161" s="31">
        <v>0.2016</v>
      </c>
      <c r="Y161" s="26" t="s">
        <v>182</v>
      </c>
      <c r="Z161" s="21">
        <v>499</v>
      </c>
      <c r="AA161" s="21">
        <v>509</v>
      </c>
      <c r="AD161" s="21">
        <v>-9.9900000000000003E-2</v>
      </c>
      <c r="AE161" s="21">
        <v>-9.6600000000000005E-2</v>
      </c>
      <c r="AF161" s="21">
        <v>-0.16189999999999999</v>
      </c>
      <c r="AG161" s="21">
        <v>-0.17849999999999999</v>
      </c>
      <c r="AH161" s="21">
        <v>-0.1636</v>
      </c>
      <c r="AJ161" s="21">
        <v>-2.52E-2</v>
      </c>
      <c r="AK161" s="21">
        <v>0.12620000000000001</v>
      </c>
      <c r="AL161" s="21">
        <v>2.4500000000000001E-2</v>
      </c>
      <c r="AM161" s="21">
        <v>6.1000000000000004E-3</v>
      </c>
      <c r="AN161" s="21">
        <v>3.7999999999999999E-2</v>
      </c>
      <c r="AP161" s="21">
        <v>7.4700000000000003E-2</v>
      </c>
      <c r="AQ161" s="21">
        <v>0.2228</v>
      </c>
      <c r="AR161" s="21">
        <v>0.18629999999999999</v>
      </c>
      <c r="AS161" s="21">
        <v>0.18459999999999999</v>
      </c>
      <c r="AT161" s="21">
        <v>0.2016</v>
      </c>
    </row>
    <row r="162" spans="2:46" x14ac:dyDescent="0.25">
      <c r="B162" s="26" t="s">
        <v>183</v>
      </c>
      <c r="C162" s="21">
        <v>499</v>
      </c>
      <c r="D162" s="21">
        <v>510</v>
      </c>
      <c r="F162" s="31">
        <v>-0.06</v>
      </c>
      <c r="G162" s="31">
        <v>-0.20250000000000001</v>
      </c>
      <c r="H162" s="31">
        <v>-0.152</v>
      </c>
      <c r="I162" s="31">
        <v>-0.18160000000000001</v>
      </c>
      <c r="J162" s="31">
        <v>-0.1993</v>
      </c>
      <c r="K162" s="31"/>
      <c r="L162" s="31">
        <v>6.6E-3</v>
      </c>
      <c r="M162" s="31">
        <v>0.1547</v>
      </c>
      <c r="N162" s="31">
        <v>5.3400000000000003E-2</v>
      </c>
      <c r="O162" s="31">
        <v>-4.5199999999999997E-2</v>
      </c>
      <c r="P162" s="31">
        <v>-7.5700000000000003E-2</v>
      </c>
      <c r="Q162" s="31"/>
      <c r="R162" s="31">
        <v>6.6600000000000006E-2</v>
      </c>
      <c r="S162" s="31">
        <v>0.35720000000000002</v>
      </c>
      <c r="T162" s="31">
        <v>0.2054</v>
      </c>
      <c r="U162" s="31">
        <v>0.13639999999999999</v>
      </c>
      <c r="V162" s="31">
        <v>0.1236</v>
      </c>
      <c r="Y162" s="26" t="s">
        <v>183</v>
      </c>
      <c r="Z162" s="21">
        <v>499</v>
      </c>
      <c r="AA162" s="21">
        <v>510</v>
      </c>
      <c r="AD162" s="21">
        <v>-0.06</v>
      </c>
      <c r="AE162" s="21">
        <v>-0.20250000000000001</v>
      </c>
      <c r="AF162" s="21">
        <v>-0.152</v>
      </c>
      <c r="AG162" s="21">
        <v>-0.18160000000000001</v>
      </c>
      <c r="AH162" s="21">
        <v>-0.1993</v>
      </c>
      <c r="AJ162" s="21">
        <v>6.6E-3</v>
      </c>
      <c r="AK162" s="21">
        <v>0.1547</v>
      </c>
      <c r="AL162" s="21">
        <v>5.3400000000000003E-2</v>
      </c>
      <c r="AM162" s="21">
        <v>-4.5199999999999997E-2</v>
      </c>
      <c r="AN162" s="21">
        <v>-7.5700000000000003E-2</v>
      </c>
      <c r="AP162" s="21">
        <v>6.6600000000000006E-2</v>
      </c>
      <c r="AQ162" s="21">
        <v>0.35720000000000002</v>
      </c>
      <c r="AR162" s="21">
        <v>0.2054</v>
      </c>
      <c r="AS162" s="21">
        <v>0.13639999999999999</v>
      </c>
      <c r="AT162" s="21">
        <v>0.1236</v>
      </c>
    </row>
    <row r="163" spans="2:46" x14ac:dyDescent="0.25">
      <c r="B163" s="26" t="s">
        <v>184</v>
      </c>
      <c r="C163" s="21">
        <v>503</v>
      </c>
      <c r="D163" s="21">
        <v>509</v>
      </c>
      <c r="F163" s="31">
        <v>4.9399999999999999E-2</v>
      </c>
      <c r="G163" s="31">
        <v>7.6200000000000004E-2</v>
      </c>
      <c r="H163" s="31">
        <v>1.6799999999999999E-2</v>
      </c>
      <c r="I163" s="31">
        <v>-1.9699999999999999E-2</v>
      </c>
      <c r="J163" s="31">
        <v>0.10630000000000001</v>
      </c>
      <c r="K163" s="31"/>
      <c r="L163" s="31">
        <v>-3.09E-2</v>
      </c>
      <c r="M163" s="31">
        <v>0.14219999999999999</v>
      </c>
      <c r="N163" s="31">
        <v>0.23549999999999999</v>
      </c>
      <c r="O163" s="31">
        <v>5.5100000000000003E-2</v>
      </c>
      <c r="P163" s="31">
        <v>0.21870000000000001</v>
      </c>
      <c r="Q163" s="31"/>
      <c r="R163" s="31">
        <v>-8.0299999999999996E-2</v>
      </c>
      <c r="S163" s="31">
        <v>6.6000000000000003E-2</v>
      </c>
      <c r="T163" s="31">
        <v>0.21879999999999999</v>
      </c>
      <c r="U163" s="31">
        <v>7.4800000000000005E-2</v>
      </c>
      <c r="V163" s="31">
        <v>0.1124</v>
      </c>
      <c r="Y163" s="26" t="s">
        <v>184</v>
      </c>
      <c r="Z163" s="21">
        <v>503</v>
      </c>
      <c r="AA163" s="21">
        <v>509</v>
      </c>
      <c r="AD163" s="21">
        <v>4.9399999999999999E-2</v>
      </c>
      <c r="AE163" s="21">
        <v>7.6200000000000004E-2</v>
      </c>
      <c r="AF163" s="21">
        <v>1.6799999999999999E-2</v>
      </c>
      <c r="AG163" s="21">
        <v>-1.9699999999999999E-2</v>
      </c>
      <c r="AH163" s="21">
        <v>0.10630000000000001</v>
      </c>
      <c r="AJ163" s="21">
        <v>-3.09E-2</v>
      </c>
      <c r="AK163" s="21">
        <v>0.14219999999999999</v>
      </c>
      <c r="AL163" s="21">
        <v>0.23549999999999999</v>
      </c>
      <c r="AM163" s="21">
        <v>5.5100000000000003E-2</v>
      </c>
      <c r="AN163" s="21">
        <v>0.21870000000000001</v>
      </c>
      <c r="AP163" s="21">
        <v>-8.0299999999999996E-2</v>
      </c>
      <c r="AQ163" s="21">
        <v>6.6000000000000003E-2</v>
      </c>
      <c r="AR163" s="21">
        <v>0.21879999999999999</v>
      </c>
      <c r="AS163" s="21">
        <v>7.4800000000000005E-2</v>
      </c>
      <c r="AT163" s="21">
        <v>0.1124</v>
      </c>
    </row>
    <row r="164" spans="2:46" x14ac:dyDescent="0.25">
      <c r="B164" s="26" t="s">
        <v>185</v>
      </c>
      <c r="C164" s="21">
        <v>504</v>
      </c>
      <c r="D164" s="21">
        <v>510</v>
      </c>
      <c r="F164" s="31">
        <v>-8.2100000000000006E-2</v>
      </c>
      <c r="G164" s="31">
        <v>-0.1384</v>
      </c>
      <c r="H164" s="31">
        <v>-0.16259999999999999</v>
      </c>
      <c r="I164" s="31">
        <v>-0.20880000000000001</v>
      </c>
      <c r="J164" s="31">
        <v>-6.3799999999999996E-2</v>
      </c>
      <c r="K164" s="31"/>
      <c r="L164" s="31">
        <v>0.1173</v>
      </c>
      <c r="M164" s="31">
        <v>0.25159999999999999</v>
      </c>
      <c r="N164" s="31">
        <v>8.0100000000000005E-2</v>
      </c>
      <c r="O164" s="31">
        <v>-4.5999999999999999E-3</v>
      </c>
      <c r="P164" s="31">
        <v>0.1391</v>
      </c>
      <c r="Q164" s="31"/>
      <c r="R164" s="31">
        <v>0.19939999999999999</v>
      </c>
      <c r="S164" s="31">
        <v>0.39</v>
      </c>
      <c r="T164" s="31">
        <v>0.24260000000000001</v>
      </c>
      <c r="U164" s="31">
        <v>0.20419999999999999</v>
      </c>
      <c r="V164" s="31">
        <v>0.20280000000000001</v>
      </c>
      <c r="Y164" s="26" t="s">
        <v>185</v>
      </c>
      <c r="Z164" s="21">
        <v>504</v>
      </c>
      <c r="AA164" s="21">
        <v>510</v>
      </c>
      <c r="AD164" s="21">
        <v>-8.2100000000000006E-2</v>
      </c>
      <c r="AE164" s="21">
        <v>-0.1384</v>
      </c>
      <c r="AF164" s="21">
        <v>-0.16259999999999999</v>
      </c>
      <c r="AG164" s="21">
        <v>-0.20880000000000001</v>
      </c>
      <c r="AH164" s="21">
        <v>-6.3799999999999996E-2</v>
      </c>
      <c r="AJ164" s="21">
        <v>0.1173</v>
      </c>
      <c r="AK164" s="21">
        <v>0.25159999999999999</v>
      </c>
      <c r="AL164" s="21">
        <v>8.0100000000000005E-2</v>
      </c>
      <c r="AM164" s="21">
        <v>-4.5999999999999999E-3</v>
      </c>
      <c r="AN164" s="21">
        <v>0.1391</v>
      </c>
      <c r="AP164" s="21">
        <v>0.19939999999999999</v>
      </c>
      <c r="AQ164" s="21">
        <v>0.39</v>
      </c>
      <c r="AR164" s="21">
        <v>0.24260000000000001</v>
      </c>
      <c r="AS164" s="21">
        <v>0.20419999999999999</v>
      </c>
      <c r="AT164" s="21">
        <v>0.20280000000000001</v>
      </c>
    </row>
    <row r="165" spans="2:46" x14ac:dyDescent="0.25">
      <c r="B165" s="26" t="s">
        <v>190</v>
      </c>
      <c r="C165" s="21">
        <v>519</v>
      </c>
      <c r="D165" s="21">
        <v>527</v>
      </c>
      <c r="E165" s="21" t="s">
        <v>203</v>
      </c>
      <c r="F165" s="31">
        <v>-3.0099999999999998E-2</v>
      </c>
      <c r="G165" s="31">
        <v>-0.13170000000000001</v>
      </c>
      <c r="H165" s="31">
        <v>-0.1492</v>
      </c>
      <c r="I165" s="31">
        <v>2.8299999999999999E-2</v>
      </c>
      <c r="J165" s="31">
        <v>-2.3E-2</v>
      </c>
      <c r="K165" s="31"/>
      <c r="L165" s="31">
        <v>-8.2799999999999999E-2</v>
      </c>
      <c r="M165" s="31">
        <v>-0.18099999999999999</v>
      </c>
      <c r="N165" s="31">
        <v>-0.2092</v>
      </c>
      <c r="O165" s="31">
        <v>-0.15659999999999999</v>
      </c>
      <c r="P165" s="31">
        <v>-9.3799999999999994E-2</v>
      </c>
      <c r="Q165" s="31"/>
      <c r="R165" s="31">
        <v>-5.2699999999999997E-2</v>
      </c>
      <c r="S165" s="31">
        <v>-4.9299999999999997E-2</v>
      </c>
      <c r="T165" s="31">
        <v>-0.06</v>
      </c>
      <c r="U165" s="31">
        <v>-0.185</v>
      </c>
      <c r="V165" s="31">
        <v>-7.0800000000000002E-2</v>
      </c>
      <c r="Y165" s="26" t="s">
        <v>190</v>
      </c>
      <c r="Z165" s="21">
        <v>519</v>
      </c>
      <c r="AA165" s="21">
        <v>527</v>
      </c>
      <c r="AB165" s="21" t="s">
        <v>203</v>
      </c>
      <c r="AD165" s="21">
        <v>-3.0099999999999998E-2</v>
      </c>
      <c r="AE165" s="21">
        <v>-0.13170000000000001</v>
      </c>
      <c r="AF165" s="21">
        <v>-0.1492</v>
      </c>
      <c r="AG165" s="21">
        <v>2.8299999999999999E-2</v>
      </c>
      <c r="AH165" s="21">
        <v>-2.3E-2</v>
      </c>
      <c r="AJ165" s="21">
        <v>-8.2799999999999999E-2</v>
      </c>
      <c r="AK165" s="21">
        <v>-0.18099999999999999</v>
      </c>
      <c r="AL165" s="21">
        <v>-0.2092</v>
      </c>
      <c r="AM165" s="21">
        <v>-0.15659999999999999</v>
      </c>
      <c r="AN165" s="21">
        <v>-9.3799999999999994E-2</v>
      </c>
      <c r="AP165" s="21">
        <v>-5.2699999999999997E-2</v>
      </c>
      <c r="AQ165" s="21">
        <v>-4.9299999999999997E-2</v>
      </c>
      <c r="AR165" s="21">
        <v>-0.06</v>
      </c>
      <c r="AS165" s="21">
        <v>-0.185</v>
      </c>
      <c r="AT165" s="21">
        <v>-7.0800000000000002E-2</v>
      </c>
    </row>
    <row r="166" spans="2:46" x14ac:dyDescent="0.25">
      <c r="B166" s="26" t="s">
        <v>192</v>
      </c>
      <c r="C166" s="21">
        <v>519</v>
      </c>
      <c r="D166" s="21">
        <v>531</v>
      </c>
      <c r="E166" s="21" t="s">
        <v>203</v>
      </c>
      <c r="F166" s="31">
        <v>-9.64E-2</v>
      </c>
      <c r="G166" s="31">
        <v>-7.3499999999999996E-2</v>
      </c>
      <c r="H166" s="31">
        <v>-0.13869999999999999</v>
      </c>
      <c r="I166" s="31">
        <v>-1.9400000000000001E-2</v>
      </c>
      <c r="J166" s="31">
        <v>-0.15820000000000001</v>
      </c>
      <c r="K166" s="31"/>
      <c r="L166" s="31">
        <v>-0.22270000000000001</v>
      </c>
      <c r="M166" s="31">
        <v>-0.18490000000000001</v>
      </c>
      <c r="N166" s="31">
        <v>-0.22939999999999999</v>
      </c>
      <c r="O166" s="31">
        <v>-0.2248</v>
      </c>
      <c r="P166" s="31">
        <v>-0.3</v>
      </c>
      <c r="Q166" s="31"/>
      <c r="R166" s="31">
        <v>-0.1263</v>
      </c>
      <c r="S166" s="31">
        <v>-0.1114</v>
      </c>
      <c r="T166" s="31">
        <v>-9.06E-2</v>
      </c>
      <c r="U166" s="31">
        <v>-0.2054</v>
      </c>
      <c r="V166" s="31">
        <v>-0.14180000000000001</v>
      </c>
      <c r="Y166" s="26" t="s">
        <v>192</v>
      </c>
      <c r="Z166" s="21">
        <v>519</v>
      </c>
      <c r="AA166" s="21">
        <v>531</v>
      </c>
      <c r="AB166" s="21" t="s">
        <v>203</v>
      </c>
      <c r="AD166" s="21">
        <v>-9.64E-2</v>
      </c>
      <c r="AE166" s="21">
        <v>-7.3499999999999996E-2</v>
      </c>
      <c r="AF166" s="21">
        <v>-0.13869999999999999</v>
      </c>
      <c r="AG166" s="21">
        <v>-1.9400000000000001E-2</v>
      </c>
      <c r="AH166" s="21">
        <v>-0.15820000000000001</v>
      </c>
      <c r="AJ166" s="21">
        <v>-0.22270000000000001</v>
      </c>
      <c r="AK166" s="21">
        <v>-0.18490000000000001</v>
      </c>
      <c r="AL166" s="21">
        <v>-0.22939999999999999</v>
      </c>
      <c r="AM166" s="21">
        <v>-0.2248</v>
      </c>
      <c r="AN166" s="21">
        <v>-0.3</v>
      </c>
      <c r="AP166" s="21">
        <v>-0.1263</v>
      </c>
      <c r="AQ166" s="21">
        <v>-0.1114</v>
      </c>
      <c r="AR166" s="21">
        <v>-9.06E-2</v>
      </c>
      <c r="AS166" s="21">
        <v>-0.2054</v>
      </c>
      <c r="AT166" s="21">
        <v>-0.14180000000000001</v>
      </c>
    </row>
    <row r="167" spans="2:46" x14ac:dyDescent="0.25">
      <c r="B167" s="26" t="s">
        <v>188</v>
      </c>
      <c r="C167" s="21">
        <v>520</v>
      </c>
      <c r="D167" s="21">
        <v>531</v>
      </c>
      <c r="E167" s="21" t="s">
        <v>204</v>
      </c>
      <c r="F167" s="31">
        <v>-0.12670000000000001</v>
      </c>
      <c r="G167" s="31">
        <v>-4.2299999999999997E-2</v>
      </c>
      <c r="H167" s="31">
        <v>-0.12429999999999999</v>
      </c>
      <c r="I167" s="31">
        <v>-5.28E-2</v>
      </c>
      <c r="J167" s="31">
        <v>-0.17949999999999999</v>
      </c>
      <c r="K167" s="31"/>
      <c r="L167" s="31">
        <v>-0.1875</v>
      </c>
      <c r="M167" s="31">
        <v>-9.4600000000000004E-2</v>
      </c>
      <c r="N167" s="31">
        <v>-0.2198</v>
      </c>
      <c r="O167" s="31">
        <v>-0.1351</v>
      </c>
      <c r="P167" s="31">
        <v>-0.26190000000000002</v>
      </c>
      <c r="Q167" s="31"/>
      <c r="R167" s="31">
        <v>-6.08E-2</v>
      </c>
      <c r="S167" s="31">
        <v>-5.2200000000000003E-2</v>
      </c>
      <c r="T167" s="31">
        <v>-9.5500000000000002E-2</v>
      </c>
      <c r="U167" s="31">
        <v>-8.2400000000000001E-2</v>
      </c>
      <c r="V167" s="31">
        <v>-8.2500000000000004E-2</v>
      </c>
      <c r="Y167" s="26" t="s">
        <v>188</v>
      </c>
      <c r="Z167" s="21">
        <v>520</v>
      </c>
      <c r="AA167" s="21">
        <v>531</v>
      </c>
      <c r="AB167" s="21" t="s">
        <v>204</v>
      </c>
      <c r="AD167" s="21">
        <v>-0.12670000000000001</v>
      </c>
      <c r="AE167" s="21">
        <v>-4.2299999999999997E-2</v>
      </c>
      <c r="AF167" s="21">
        <v>-0.12429999999999999</v>
      </c>
      <c r="AG167" s="21">
        <v>-5.28E-2</v>
      </c>
      <c r="AH167" s="21">
        <v>-0.17949999999999999</v>
      </c>
      <c r="AJ167" s="21">
        <v>-0.1875</v>
      </c>
      <c r="AK167" s="21">
        <v>-9.4600000000000004E-2</v>
      </c>
      <c r="AL167" s="21">
        <v>-0.2198</v>
      </c>
      <c r="AM167" s="21">
        <v>-0.1351</v>
      </c>
      <c r="AN167" s="21">
        <v>-0.26190000000000002</v>
      </c>
      <c r="AP167" s="21">
        <v>-6.08E-2</v>
      </c>
      <c r="AQ167" s="21">
        <v>-5.2200000000000003E-2</v>
      </c>
      <c r="AR167" s="21">
        <v>-9.5500000000000002E-2</v>
      </c>
      <c r="AS167" s="21">
        <v>-8.2400000000000001E-2</v>
      </c>
      <c r="AT167" s="21">
        <v>-8.2500000000000004E-2</v>
      </c>
    </row>
    <row r="168" spans="2:46" x14ac:dyDescent="0.25">
      <c r="B168" s="26" t="s">
        <v>186</v>
      </c>
      <c r="C168" s="21">
        <v>521</v>
      </c>
      <c r="D168" s="21">
        <v>531</v>
      </c>
      <c r="E168" s="21" t="s">
        <v>205</v>
      </c>
      <c r="F168" s="31">
        <v>-5.0099999999999999E-2</v>
      </c>
      <c r="G168" s="31">
        <v>-3.3000000000000002E-2</v>
      </c>
      <c r="H168" s="31">
        <v>-0.1033</v>
      </c>
      <c r="I168" s="31">
        <v>-3.8100000000000002E-2</v>
      </c>
      <c r="J168" s="31">
        <v>-9.8900000000000002E-2</v>
      </c>
      <c r="K168" s="31"/>
      <c r="L168" s="31">
        <v>-1.0699999999999999E-2</v>
      </c>
      <c r="M168" s="31">
        <v>-0.1168</v>
      </c>
      <c r="N168" s="31">
        <v>-6.1100000000000002E-2</v>
      </c>
      <c r="O168" s="31">
        <v>-0.1171</v>
      </c>
      <c r="P168" s="31">
        <v>-0.126</v>
      </c>
      <c r="Q168" s="31"/>
      <c r="R168" s="31">
        <v>3.9399999999999998E-2</v>
      </c>
      <c r="S168" s="31">
        <v>-8.3799999999999999E-2</v>
      </c>
      <c r="T168" s="31">
        <v>4.2200000000000001E-2</v>
      </c>
      <c r="U168" s="31">
        <v>-7.9000000000000001E-2</v>
      </c>
      <c r="V168" s="31">
        <v>-2.7099999999999999E-2</v>
      </c>
      <c r="Y168" s="26" t="s">
        <v>186</v>
      </c>
      <c r="Z168" s="21">
        <v>521</v>
      </c>
      <c r="AA168" s="21">
        <v>531</v>
      </c>
      <c r="AB168" s="21" t="s">
        <v>205</v>
      </c>
      <c r="AD168" s="21">
        <v>-5.0099999999999999E-2</v>
      </c>
      <c r="AE168" s="21">
        <v>-3.3000000000000002E-2</v>
      </c>
      <c r="AF168" s="21">
        <v>-0.1033</v>
      </c>
      <c r="AG168" s="21">
        <v>-3.8100000000000002E-2</v>
      </c>
      <c r="AH168" s="21">
        <v>-9.8900000000000002E-2</v>
      </c>
      <c r="AJ168" s="21">
        <v>-1.0699999999999999E-2</v>
      </c>
      <c r="AK168" s="21">
        <v>-0.1168</v>
      </c>
      <c r="AL168" s="21">
        <v>-6.1100000000000002E-2</v>
      </c>
      <c r="AM168" s="21">
        <v>-0.1171</v>
      </c>
      <c r="AN168" s="21">
        <v>-0.126</v>
      </c>
      <c r="AP168" s="21">
        <v>3.9399999999999998E-2</v>
      </c>
      <c r="AQ168" s="21">
        <v>-8.3799999999999999E-2</v>
      </c>
      <c r="AR168" s="21">
        <v>4.2200000000000001E-2</v>
      </c>
      <c r="AS168" s="21">
        <v>-7.9000000000000001E-2</v>
      </c>
      <c r="AT168" s="21">
        <v>-2.7099999999999999E-2</v>
      </c>
    </row>
  </sheetData>
  <conditionalFormatting sqref="AD5:AH168 AP5:AT168 AJ5:AN168">
    <cfRule type="cellIs" dxfId="12" priority="40" operator="between">
      <formula>2</formula>
      <formula>2.5</formula>
    </cfRule>
    <cfRule type="cellIs" dxfId="11" priority="41" operator="between">
      <formula>2.5</formula>
      <formula>5</formula>
    </cfRule>
  </conditionalFormatting>
  <conditionalFormatting sqref="AD5:AH168 AP5:AT168 AJ5:AN168">
    <cfRule type="cellIs" dxfId="10" priority="44" operator="equal">
      <formula>"NC"</formula>
    </cfRule>
    <cfRule type="cellIs" dxfId="9" priority="45" operator="equal">
      <formula>100</formula>
    </cfRule>
    <cfRule type="cellIs" dxfId="8" priority="46" operator="between">
      <formula>-0.5</formula>
      <formula>0.5</formula>
    </cfRule>
    <cfRule type="cellIs" dxfId="7" priority="47" operator="between">
      <formula>-1.5</formula>
      <formula>-2</formula>
    </cfRule>
    <cfRule type="cellIs" dxfId="6" priority="48" operator="between">
      <formula>-1</formula>
      <formula>-1.5</formula>
    </cfRule>
    <cfRule type="cellIs" dxfId="5" priority="49" operator="between">
      <formula>-0.5</formula>
      <formula>-1</formula>
    </cfRule>
    <cfRule type="cellIs" dxfId="4" priority="50" operator="between">
      <formula>0.5</formula>
      <formula>1</formula>
    </cfRule>
    <cfRule type="cellIs" dxfId="3" priority="51" operator="between">
      <formula>1</formula>
      <formula>1.5</formula>
    </cfRule>
    <cfRule type="cellIs" dxfId="2" priority="52" operator="between">
      <formula>1.5</formula>
      <formula>2</formula>
    </cfRule>
  </conditionalFormatting>
  <conditionalFormatting sqref="AD5:AH168 AP5:AT168 AJ5:AN168">
    <cfRule type="cellIs" dxfId="1" priority="42" operator="lessThan">
      <formula>-2.5</formula>
    </cfRule>
    <cfRule type="cellIs" dxfId="0" priority="43" operator="between">
      <formula>-2</formula>
      <formula>-2.5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Exp. Parameters and Replication</vt:lpstr>
      <vt:lpstr>Coverage map</vt:lpstr>
      <vt:lpstr>Plots</vt:lpstr>
      <vt:lpstr>Relative D</vt:lpstr>
      <vt:lpstr>Difference chiclets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Windows User</cp:lastModifiedBy>
  <dcterms:created xsi:type="dcterms:W3CDTF">2022-02-22T15:39:54Z</dcterms:created>
  <dcterms:modified xsi:type="dcterms:W3CDTF">2022-03-02T16:10:04Z</dcterms:modified>
</cp:coreProperties>
</file>