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Volumes/pandorasbox/Documents/pandorasbox/Madhan/Manuscripts/resubmission_science_20jul2019/supplementary_material/hdx_spreadsheets/"/>
    </mc:Choice>
  </mc:AlternateContent>
  <bookViews>
    <workbookView xWindow="1700" yWindow="1280" windowWidth="29880" windowHeight="17800"/>
  </bookViews>
  <sheets>
    <sheet name="Meta Data Analysis" sheetId="9" r:id="rId1"/>
    <sheet name="PRAS40" sheetId="1" r:id="rId2"/>
    <sheet name="Raptor" sheetId="7" r:id="rId3"/>
    <sheet name="Raw Data Pras40" sheetId="2" r:id="rId4"/>
    <sheet name="Raw Data Raptor" sheetId="8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55" i="1" l="1"/>
  <c r="Y5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AA8" i="7"/>
  <c r="AB8" i="7"/>
  <c r="AC8" i="7"/>
  <c r="AD8" i="7"/>
  <c r="AE8" i="7"/>
  <c r="AF8" i="7"/>
  <c r="AG8" i="7"/>
  <c r="AH8" i="7"/>
  <c r="AI8" i="7"/>
  <c r="AJ8" i="7"/>
  <c r="AA9" i="7"/>
  <c r="AB9" i="7"/>
  <c r="AC9" i="7"/>
  <c r="AD9" i="7"/>
  <c r="AE9" i="7"/>
  <c r="AF9" i="7"/>
  <c r="AG9" i="7"/>
  <c r="AH9" i="7"/>
  <c r="AI9" i="7"/>
  <c r="AJ9" i="7"/>
  <c r="AA10" i="7"/>
  <c r="AB10" i="7"/>
  <c r="AC10" i="7"/>
  <c r="AD10" i="7"/>
  <c r="AE10" i="7"/>
  <c r="AF10" i="7"/>
  <c r="AG10" i="7"/>
  <c r="AH10" i="7"/>
  <c r="AI10" i="7"/>
  <c r="AJ10" i="7"/>
  <c r="AA11" i="7"/>
  <c r="AB11" i="7"/>
  <c r="AC11" i="7"/>
  <c r="AD11" i="7"/>
  <c r="AE11" i="7"/>
  <c r="AF11" i="7"/>
  <c r="AG11" i="7"/>
  <c r="AH11" i="7"/>
  <c r="AI11" i="7"/>
  <c r="AJ11" i="7"/>
  <c r="AA12" i="7"/>
  <c r="AB12" i="7"/>
  <c r="AC12" i="7"/>
  <c r="AD12" i="7"/>
  <c r="AE12" i="7"/>
  <c r="AF12" i="7"/>
  <c r="AG12" i="7"/>
  <c r="AH12" i="7"/>
  <c r="AI12" i="7"/>
  <c r="AJ12" i="7"/>
  <c r="AA13" i="7"/>
  <c r="AB13" i="7"/>
  <c r="AC13" i="7"/>
  <c r="AD13" i="7"/>
  <c r="AE13" i="7"/>
  <c r="AF13" i="7"/>
  <c r="AG13" i="7"/>
  <c r="AH13" i="7"/>
  <c r="AI13" i="7"/>
  <c r="AJ13" i="7"/>
  <c r="AA14" i="7"/>
  <c r="AB14" i="7"/>
  <c r="AC14" i="7"/>
  <c r="AD14" i="7"/>
  <c r="AE14" i="7"/>
  <c r="AF14" i="7"/>
  <c r="AG14" i="7"/>
  <c r="AH14" i="7"/>
  <c r="AI14" i="7"/>
  <c r="AJ14" i="7"/>
  <c r="AA15" i="7"/>
  <c r="AB15" i="7"/>
  <c r="AC15" i="7"/>
  <c r="AD15" i="7"/>
  <c r="AE15" i="7"/>
  <c r="AF15" i="7"/>
  <c r="AG15" i="7"/>
  <c r="AH15" i="7"/>
  <c r="AI15" i="7"/>
  <c r="AJ15" i="7"/>
  <c r="AA16" i="7"/>
  <c r="AB16" i="7"/>
  <c r="AC16" i="7"/>
  <c r="AD16" i="7"/>
  <c r="AE16" i="7"/>
  <c r="AF16" i="7"/>
  <c r="AG16" i="7"/>
  <c r="AH16" i="7"/>
  <c r="AI16" i="7"/>
  <c r="AJ16" i="7"/>
  <c r="AA17" i="7"/>
  <c r="AB17" i="7"/>
  <c r="AC17" i="7"/>
  <c r="AD17" i="7"/>
  <c r="AE17" i="7"/>
  <c r="AF17" i="7"/>
  <c r="AG17" i="7"/>
  <c r="AH17" i="7"/>
  <c r="AI17" i="7"/>
  <c r="AJ17" i="7"/>
  <c r="AA18" i="7"/>
  <c r="AB18" i="7"/>
  <c r="AC18" i="7"/>
  <c r="AD18" i="7"/>
  <c r="AE18" i="7"/>
  <c r="AF18" i="7"/>
  <c r="AG18" i="7"/>
  <c r="AH18" i="7"/>
  <c r="AI18" i="7"/>
  <c r="AJ18" i="7"/>
  <c r="AA19" i="7"/>
  <c r="AB19" i="7"/>
  <c r="AC19" i="7"/>
  <c r="AD19" i="7"/>
  <c r="AE19" i="7"/>
  <c r="AF19" i="7"/>
  <c r="AG19" i="7"/>
  <c r="AH19" i="7"/>
  <c r="AI19" i="7"/>
  <c r="AJ19" i="7"/>
  <c r="AA20" i="7"/>
  <c r="AB20" i="7"/>
  <c r="AC20" i="7"/>
  <c r="AD20" i="7"/>
  <c r="AE20" i="7"/>
  <c r="AF20" i="7"/>
  <c r="AG20" i="7"/>
  <c r="AH20" i="7"/>
  <c r="AI20" i="7"/>
  <c r="AJ20" i="7"/>
  <c r="AA21" i="7"/>
  <c r="AB21" i="7"/>
  <c r="AC21" i="7"/>
  <c r="AD21" i="7"/>
  <c r="AE21" i="7"/>
  <c r="AF21" i="7"/>
  <c r="AG21" i="7"/>
  <c r="AH21" i="7"/>
  <c r="AI21" i="7"/>
  <c r="AJ21" i="7"/>
  <c r="AA22" i="7"/>
  <c r="AB22" i="7"/>
  <c r="AC22" i="7"/>
  <c r="AD22" i="7"/>
  <c r="AE22" i="7"/>
  <c r="AF22" i="7"/>
  <c r="AG22" i="7"/>
  <c r="AH22" i="7"/>
  <c r="AI22" i="7"/>
  <c r="AJ22" i="7"/>
  <c r="AA23" i="7"/>
  <c r="AB23" i="7"/>
  <c r="AC23" i="7"/>
  <c r="AD23" i="7"/>
  <c r="AE23" i="7"/>
  <c r="AF23" i="7"/>
  <c r="AG23" i="7"/>
  <c r="AH23" i="7"/>
  <c r="AI23" i="7"/>
  <c r="AJ23" i="7"/>
  <c r="AA24" i="7"/>
  <c r="AB24" i="7"/>
  <c r="AC24" i="7"/>
  <c r="AD24" i="7"/>
  <c r="AE24" i="7"/>
  <c r="AF24" i="7"/>
  <c r="AG24" i="7"/>
  <c r="AH24" i="7"/>
  <c r="AI24" i="7"/>
  <c r="AJ24" i="7"/>
  <c r="AA25" i="7"/>
  <c r="AB25" i="7"/>
  <c r="AC25" i="7"/>
  <c r="AD25" i="7"/>
  <c r="AE25" i="7"/>
  <c r="AF25" i="7"/>
  <c r="AG25" i="7"/>
  <c r="AH25" i="7"/>
  <c r="AI25" i="7"/>
  <c r="AJ25" i="7"/>
  <c r="AA26" i="7"/>
  <c r="AB26" i="7"/>
  <c r="AC26" i="7"/>
  <c r="AD26" i="7"/>
  <c r="AE26" i="7"/>
  <c r="AF26" i="7"/>
  <c r="AG26" i="7"/>
  <c r="AH26" i="7"/>
  <c r="AI26" i="7"/>
  <c r="AJ26" i="7"/>
  <c r="AA27" i="7"/>
  <c r="AB27" i="7"/>
  <c r="AC27" i="7"/>
  <c r="AD27" i="7"/>
  <c r="AE27" i="7"/>
  <c r="AF27" i="7"/>
  <c r="AG27" i="7"/>
  <c r="AH27" i="7"/>
  <c r="AI27" i="7"/>
  <c r="AJ27" i="7"/>
  <c r="AA28" i="7"/>
  <c r="AB28" i="7"/>
  <c r="AC28" i="7"/>
  <c r="AD28" i="7"/>
  <c r="AE28" i="7"/>
  <c r="AF28" i="7"/>
  <c r="AG28" i="7"/>
  <c r="AH28" i="7"/>
  <c r="AI28" i="7"/>
  <c r="AJ28" i="7"/>
  <c r="AA29" i="7"/>
  <c r="AB29" i="7"/>
  <c r="AC29" i="7"/>
  <c r="AD29" i="7"/>
  <c r="AE29" i="7"/>
  <c r="AF29" i="7"/>
  <c r="AG29" i="7"/>
  <c r="AH29" i="7"/>
  <c r="AI29" i="7"/>
  <c r="AJ29" i="7"/>
  <c r="AA30" i="7"/>
  <c r="AB30" i="7"/>
  <c r="AC30" i="7"/>
  <c r="AD30" i="7"/>
  <c r="AE30" i="7"/>
  <c r="AF30" i="7"/>
  <c r="AG30" i="7"/>
  <c r="AH30" i="7"/>
  <c r="AI30" i="7"/>
  <c r="AJ30" i="7"/>
  <c r="AA31" i="7"/>
  <c r="AB31" i="7"/>
  <c r="AC31" i="7"/>
  <c r="AD31" i="7"/>
  <c r="AE31" i="7"/>
  <c r="AF31" i="7"/>
  <c r="AG31" i="7"/>
  <c r="AH31" i="7"/>
  <c r="AI31" i="7"/>
  <c r="AJ31" i="7"/>
  <c r="AA32" i="7"/>
  <c r="AB32" i="7"/>
  <c r="AC32" i="7"/>
  <c r="AD32" i="7"/>
  <c r="AE32" i="7"/>
  <c r="AF32" i="7"/>
  <c r="AG32" i="7"/>
  <c r="AH32" i="7"/>
  <c r="AI32" i="7"/>
  <c r="AJ32" i="7"/>
  <c r="AA33" i="7"/>
  <c r="AB33" i="7"/>
  <c r="AC33" i="7"/>
  <c r="AD33" i="7"/>
  <c r="AE33" i="7"/>
  <c r="AF33" i="7"/>
  <c r="AG33" i="7"/>
  <c r="AH33" i="7"/>
  <c r="AI33" i="7"/>
  <c r="AJ33" i="7"/>
  <c r="AA34" i="7"/>
  <c r="AB34" i="7"/>
  <c r="AC34" i="7"/>
  <c r="AD34" i="7"/>
  <c r="AE34" i="7"/>
  <c r="AF34" i="7"/>
  <c r="AG34" i="7"/>
  <c r="AH34" i="7"/>
  <c r="AI34" i="7"/>
  <c r="AJ34" i="7"/>
  <c r="AA35" i="7"/>
  <c r="AB35" i="7"/>
  <c r="AC35" i="7"/>
  <c r="AD35" i="7"/>
  <c r="AE35" i="7"/>
  <c r="AF35" i="7"/>
  <c r="AG35" i="7"/>
  <c r="AH35" i="7"/>
  <c r="AI35" i="7"/>
  <c r="AJ35" i="7"/>
  <c r="AA36" i="7"/>
  <c r="AB36" i="7"/>
  <c r="AC36" i="7"/>
  <c r="AD36" i="7"/>
  <c r="AE36" i="7"/>
  <c r="AF36" i="7"/>
  <c r="AG36" i="7"/>
  <c r="AH36" i="7"/>
  <c r="AI36" i="7"/>
  <c r="AJ36" i="7"/>
  <c r="AA37" i="7"/>
  <c r="AB37" i="7"/>
  <c r="AC37" i="7"/>
  <c r="AD37" i="7"/>
  <c r="AE37" i="7"/>
  <c r="AF37" i="7"/>
  <c r="AG37" i="7"/>
  <c r="AH37" i="7"/>
  <c r="AI37" i="7"/>
  <c r="AJ37" i="7"/>
  <c r="AA38" i="7"/>
  <c r="AB38" i="7"/>
  <c r="AC38" i="7"/>
  <c r="AD38" i="7"/>
  <c r="AE38" i="7"/>
  <c r="AF38" i="7"/>
  <c r="AG38" i="7"/>
  <c r="AH38" i="7"/>
  <c r="AI38" i="7"/>
  <c r="AJ38" i="7"/>
  <c r="AA39" i="7"/>
  <c r="AB39" i="7"/>
  <c r="AC39" i="7"/>
  <c r="AD39" i="7"/>
  <c r="AE39" i="7"/>
  <c r="AF39" i="7"/>
  <c r="AG39" i="7"/>
  <c r="AH39" i="7"/>
  <c r="AI39" i="7"/>
  <c r="AJ39" i="7"/>
  <c r="AA40" i="7"/>
  <c r="AB40" i="7"/>
  <c r="AC40" i="7"/>
  <c r="AD40" i="7"/>
  <c r="AE40" i="7"/>
  <c r="AF40" i="7"/>
  <c r="AG40" i="7"/>
  <c r="AH40" i="7"/>
  <c r="AI40" i="7"/>
  <c r="AJ40" i="7"/>
  <c r="AA41" i="7"/>
  <c r="AB41" i="7"/>
  <c r="AC41" i="7"/>
  <c r="AD41" i="7"/>
  <c r="AE41" i="7"/>
  <c r="AF41" i="7"/>
  <c r="AG41" i="7"/>
  <c r="AH41" i="7"/>
  <c r="AI41" i="7"/>
  <c r="AJ41" i="7"/>
  <c r="AA42" i="7"/>
  <c r="AB42" i="7"/>
  <c r="AC42" i="7"/>
  <c r="AD42" i="7"/>
  <c r="AE42" i="7"/>
  <c r="AF42" i="7"/>
  <c r="AG42" i="7"/>
  <c r="AH42" i="7"/>
  <c r="AI42" i="7"/>
  <c r="AJ42" i="7"/>
  <c r="AA43" i="7"/>
  <c r="AB43" i="7"/>
  <c r="AC43" i="7"/>
  <c r="AD43" i="7"/>
  <c r="AE43" i="7"/>
  <c r="AF43" i="7"/>
  <c r="AG43" i="7"/>
  <c r="AH43" i="7"/>
  <c r="AI43" i="7"/>
  <c r="AJ43" i="7"/>
  <c r="AA44" i="7"/>
  <c r="AB44" i="7"/>
  <c r="AC44" i="7"/>
  <c r="AD44" i="7"/>
  <c r="AE44" i="7"/>
  <c r="AF44" i="7"/>
  <c r="AG44" i="7"/>
  <c r="AH44" i="7"/>
  <c r="AI44" i="7"/>
  <c r="AJ44" i="7"/>
  <c r="AA45" i="7"/>
  <c r="AB45" i="7"/>
  <c r="AC45" i="7"/>
  <c r="AD45" i="7"/>
  <c r="AE45" i="7"/>
  <c r="AF45" i="7"/>
  <c r="AG45" i="7"/>
  <c r="AH45" i="7"/>
  <c r="AI45" i="7"/>
  <c r="AJ45" i="7"/>
  <c r="AA46" i="7"/>
  <c r="AB46" i="7"/>
  <c r="AC46" i="7"/>
  <c r="AD46" i="7"/>
  <c r="AE46" i="7"/>
  <c r="AF46" i="7"/>
  <c r="AG46" i="7"/>
  <c r="AH46" i="7"/>
  <c r="AI46" i="7"/>
  <c r="AJ46" i="7"/>
  <c r="AA47" i="7"/>
  <c r="AB47" i="7"/>
  <c r="AC47" i="7"/>
  <c r="AD47" i="7"/>
  <c r="AE47" i="7"/>
  <c r="AF47" i="7"/>
  <c r="AG47" i="7"/>
  <c r="AH47" i="7"/>
  <c r="AI47" i="7"/>
  <c r="AJ47" i="7"/>
  <c r="AA48" i="7"/>
  <c r="AB48" i="7"/>
  <c r="AC48" i="7"/>
  <c r="AD48" i="7"/>
  <c r="AE48" i="7"/>
  <c r="AF48" i="7"/>
  <c r="AG48" i="7"/>
  <c r="AH48" i="7"/>
  <c r="AI48" i="7"/>
  <c r="AJ48" i="7"/>
  <c r="AA49" i="7"/>
  <c r="AB49" i="7"/>
  <c r="AC49" i="7"/>
  <c r="AD49" i="7"/>
  <c r="AE49" i="7"/>
  <c r="AF49" i="7"/>
  <c r="AG49" i="7"/>
  <c r="AH49" i="7"/>
  <c r="AI49" i="7"/>
  <c r="AJ49" i="7"/>
  <c r="AA50" i="7"/>
  <c r="AB50" i="7"/>
  <c r="AC50" i="7"/>
  <c r="AD50" i="7"/>
  <c r="AE50" i="7"/>
  <c r="AF50" i="7"/>
  <c r="AG50" i="7"/>
  <c r="AH50" i="7"/>
  <c r="AI50" i="7"/>
  <c r="AJ50" i="7"/>
  <c r="AA51" i="7"/>
  <c r="AB51" i="7"/>
  <c r="AC51" i="7"/>
  <c r="AD51" i="7"/>
  <c r="AE51" i="7"/>
  <c r="AF51" i="7"/>
  <c r="AG51" i="7"/>
  <c r="AH51" i="7"/>
  <c r="AI51" i="7"/>
  <c r="AJ51" i="7"/>
  <c r="AA52" i="7"/>
  <c r="AB52" i="7"/>
  <c r="AC52" i="7"/>
  <c r="AD52" i="7"/>
  <c r="AE52" i="7"/>
  <c r="AF52" i="7"/>
  <c r="AG52" i="7"/>
  <c r="AH52" i="7"/>
  <c r="AI52" i="7"/>
  <c r="AJ52" i="7"/>
  <c r="AA53" i="7"/>
  <c r="AB53" i="7"/>
  <c r="AC53" i="7"/>
  <c r="AD53" i="7"/>
  <c r="AE53" i="7"/>
  <c r="AF53" i="7"/>
  <c r="AG53" i="7"/>
  <c r="AH53" i="7"/>
  <c r="AI53" i="7"/>
  <c r="AJ53" i="7"/>
  <c r="AA54" i="7"/>
  <c r="AB54" i="7"/>
  <c r="AC54" i="7"/>
  <c r="AD54" i="7"/>
  <c r="AE54" i="7"/>
  <c r="AF54" i="7"/>
  <c r="AG54" i="7"/>
  <c r="AH54" i="7"/>
  <c r="AI54" i="7"/>
  <c r="AJ54" i="7"/>
  <c r="AA55" i="7"/>
  <c r="AB55" i="7"/>
  <c r="AC55" i="7"/>
  <c r="AD55" i="7"/>
  <c r="AE55" i="7"/>
  <c r="AF55" i="7"/>
  <c r="AG55" i="7"/>
  <c r="AH55" i="7"/>
  <c r="AI55" i="7"/>
  <c r="AJ55" i="7"/>
  <c r="AA56" i="7"/>
  <c r="AB56" i="7"/>
  <c r="AC56" i="7"/>
  <c r="AD56" i="7"/>
  <c r="AE56" i="7"/>
  <c r="AF56" i="7"/>
  <c r="AG56" i="7"/>
  <c r="AH56" i="7"/>
  <c r="AI56" i="7"/>
  <c r="AJ56" i="7"/>
  <c r="AA57" i="7"/>
  <c r="AB57" i="7"/>
  <c r="AC57" i="7"/>
  <c r="AD57" i="7"/>
  <c r="AE57" i="7"/>
  <c r="AF57" i="7"/>
  <c r="AG57" i="7"/>
  <c r="AH57" i="7"/>
  <c r="AI57" i="7"/>
  <c r="AJ57" i="7"/>
  <c r="AA58" i="7"/>
  <c r="AB58" i="7"/>
  <c r="AC58" i="7"/>
  <c r="AD58" i="7"/>
  <c r="AE58" i="7"/>
  <c r="AF58" i="7"/>
  <c r="AG58" i="7"/>
  <c r="AH58" i="7"/>
  <c r="AI58" i="7"/>
  <c r="AJ58" i="7"/>
  <c r="AA59" i="7"/>
  <c r="AB59" i="7"/>
  <c r="AC59" i="7"/>
  <c r="AD59" i="7"/>
  <c r="AE59" i="7"/>
  <c r="AF59" i="7"/>
  <c r="AG59" i="7"/>
  <c r="AH59" i="7"/>
  <c r="AI59" i="7"/>
  <c r="AJ59" i="7"/>
  <c r="AA60" i="7"/>
  <c r="AB60" i="7"/>
  <c r="AC60" i="7"/>
  <c r="AD60" i="7"/>
  <c r="AE60" i="7"/>
  <c r="AF60" i="7"/>
  <c r="AG60" i="7"/>
  <c r="AH60" i="7"/>
  <c r="AI60" i="7"/>
  <c r="AJ60" i="7"/>
  <c r="AA61" i="7"/>
  <c r="AB61" i="7"/>
  <c r="AC61" i="7"/>
  <c r="AD61" i="7"/>
  <c r="AE61" i="7"/>
  <c r="AF61" i="7"/>
  <c r="AG61" i="7"/>
  <c r="AH61" i="7"/>
  <c r="AI61" i="7"/>
  <c r="AJ61" i="7"/>
  <c r="AA62" i="7"/>
  <c r="AB62" i="7"/>
  <c r="AC62" i="7"/>
  <c r="AD62" i="7"/>
  <c r="AE62" i="7"/>
  <c r="AF62" i="7"/>
  <c r="AG62" i="7"/>
  <c r="AH62" i="7"/>
  <c r="AI62" i="7"/>
  <c r="AJ62" i="7"/>
  <c r="AA63" i="7"/>
  <c r="AB63" i="7"/>
  <c r="AC63" i="7"/>
  <c r="AD63" i="7"/>
  <c r="AE63" i="7"/>
  <c r="AF63" i="7"/>
  <c r="AG63" i="7"/>
  <c r="AH63" i="7"/>
  <c r="AI63" i="7"/>
  <c r="AJ63" i="7"/>
  <c r="AA64" i="7"/>
  <c r="AB64" i="7"/>
  <c r="AC64" i="7"/>
  <c r="AD64" i="7"/>
  <c r="AE64" i="7"/>
  <c r="AF64" i="7"/>
  <c r="AG64" i="7"/>
  <c r="AH64" i="7"/>
  <c r="AI64" i="7"/>
  <c r="AJ64" i="7"/>
  <c r="AA65" i="7"/>
  <c r="AB65" i="7"/>
  <c r="AC65" i="7"/>
  <c r="AD65" i="7"/>
  <c r="AE65" i="7"/>
  <c r="AF65" i="7"/>
  <c r="AG65" i="7"/>
  <c r="AH65" i="7"/>
  <c r="AI65" i="7"/>
  <c r="AJ65" i="7"/>
  <c r="AA66" i="7"/>
  <c r="AB66" i="7"/>
  <c r="AC66" i="7"/>
  <c r="AD66" i="7"/>
  <c r="AE66" i="7"/>
  <c r="AF66" i="7"/>
  <c r="AG66" i="7"/>
  <c r="AH66" i="7"/>
  <c r="AI66" i="7"/>
  <c r="AJ66" i="7"/>
  <c r="AA67" i="7"/>
  <c r="AB67" i="7"/>
  <c r="AC67" i="7"/>
  <c r="AD67" i="7"/>
  <c r="AE67" i="7"/>
  <c r="AF67" i="7"/>
  <c r="AG67" i="7"/>
  <c r="AH67" i="7"/>
  <c r="AI67" i="7"/>
  <c r="AJ67" i="7"/>
  <c r="AA68" i="7"/>
  <c r="AB68" i="7"/>
  <c r="AC68" i="7"/>
  <c r="AD68" i="7"/>
  <c r="AE68" i="7"/>
  <c r="AF68" i="7"/>
  <c r="AG68" i="7"/>
  <c r="AH68" i="7"/>
  <c r="AI68" i="7"/>
  <c r="AJ68" i="7"/>
  <c r="AA69" i="7"/>
  <c r="AB69" i="7"/>
  <c r="AC69" i="7"/>
  <c r="AD69" i="7"/>
  <c r="AE69" i="7"/>
  <c r="AF69" i="7"/>
  <c r="AG69" i="7"/>
  <c r="AH69" i="7"/>
  <c r="AI69" i="7"/>
  <c r="AJ69" i="7"/>
  <c r="AA70" i="7"/>
  <c r="AB70" i="7"/>
  <c r="AC70" i="7"/>
  <c r="AD70" i="7"/>
  <c r="AE70" i="7"/>
  <c r="AF70" i="7"/>
  <c r="AG70" i="7"/>
  <c r="AH70" i="7"/>
  <c r="AI70" i="7"/>
  <c r="AJ70" i="7"/>
  <c r="AA71" i="7"/>
  <c r="AB71" i="7"/>
  <c r="AC71" i="7"/>
  <c r="AD71" i="7"/>
  <c r="AE71" i="7"/>
  <c r="AF71" i="7"/>
  <c r="AG71" i="7"/>
  <c r="AH71" i="7"/>
  <c r="AI71" i="7"/>
  <c r="AJ71" i="7"/>
  <c r="AA72" i="7"/>
  <c r="AB72" i="7"/>
  <c r="AC72" i="7"/>
  <c r="AD72" i="7"/>
  <c r="AE72" i="7"/>
  <c r="AF72" i="7"/>
  <c r="AG72" i="7"/>
  <c r="AH72" i="7"/>
  <c r="AI72" i="7"/>
  <c r="AJ72" i="7"/>
  <c r="AA73" i="7"/>
  <c r="AB73" i="7"/>
  <c r="AC73" i="7"/>
  <c r="AD73" i="7"/>
  <c r="AE73" i="7"/>
  <c r="AF73" i="7"/>
  <c r="AG73" i="7"/>
  <c r="AH73" i="7"/>
  <c r="AI73" i="7"/>
  <c r="AJ73" i="7"/>
  <c r="AA74" i="7"/>
  <c r="AB74" i="7"/>
  <c r="AC74" i="7"/>
  <c r="AD74" i="7"/>
  <c r="AE74" i="7"/>
  <c r="AF74" i="7"/>
  <c r="AG74" i="7"/>
  <c r="AH74" i="7"/>
  <c r="AI74" i="7"/>
  <c r="AJ74" i="7"/>
  <c r="AA75" i="7"/>
  <c r="AB75" i="7"/>
  <c r="AC75" i="7"/>
  <c r="AD75" i="7"/>
  <c r="AE75" i="7"/>
  <c r="AF75" i="7"/>
  <c r="AG75" i="7"/>
  <c r="AH75" i="7"/>
  <c r="AI75" i="7"/>
  <c r="AJ75" i="7"/>
  <c r="AA76" i="7"/>
  <c r="AB76" i="7"/>
  <c r="AC76" i="7"/>
  <c r="AD76" i="7"/>
  <c r="AE76" i="7"/>
  <c r="AF76" i="7"/>
  <c r="AG76" i="7"/>
  <c r="AH76" i="7"/>
  <c r="AI76" i="7"/>
  <c r="AJ76" i="7"/>
  <c r="AA77" i="7"/>
  <c r="AB77" i="7"/>
  <c r="AC77" i="7"/>
  <c r="AD77" i="7"/>
  <c r="AE77" i="7"/>
  <c r="AF77" i="7"/>
  <c r="AG77" i="7"/>
  <c r="AH77" i="7"/>
  <c r="AI77" i="7"/>
  <c r="AJ77" i="7"/>
  <c r="AA78" i="7"/>
  <c r="AB78" i="7"/>
  <c r="AC78" i="7"/>
  <c r="AD78" i="7"/>
  <c r="AE78" i="7"/>
  <c r="AF78" i="7"/>
  <c r="AG78" i="7"/>
  <c r="AH78" i="7"/>
  <c r="AI78" i="7"/>
  <c r="AJ78" i="7"/>
  <c r="AA79" i="7"/>
  <c r="AB79" i="7"/>
  <c r="AC79" i="7"/>
  <c r="AD79" i="7"/>
  <c r="AE79" i="7"/>
  <c r="AF79" i="7"/>
  <c r="AG79" i="7"/>
  <c r="AH79" i="7"/>
  <c r="AI79" i="7"/>
  <c r="AJ79" i="7"/>
  <c r="AA80" i="7"/>
  <c r="AB80" i="7"/>
  <c r="AC80" i="7"/>
  <c r="AD80" i="7"/>
  <c r="AE80" i="7"/>
  <c r="AF80" i="7"/>
  <c r="AG80" i="7"/>
  <c r="AH80" i="7"/>
  <c r="AI80" i="7"/>
  <c r="AJ80" i="7"/>
  <c r="AA81" i="7"/>
  <c r="AB81" i="7"/>
  <c r="AC81" i="7"/>
  <c r="AD81" i="7"/>
  <c r="AE81" i="7"/>
  <c r="AF81" i="7"/>
  <c r="AG81" i="7"/>
  <c r="AH81" i="7"/>
  <c r="AI81" i="7"/>
  <c r="AJ81" i="7"/>
  <c r="AA82" i="7"/>
  <c r="AB82" i="7"/>
  <c r="AC82" i="7"/>
  <c r="AD82" i="7"/>
  <c r="AE82" i="7"/>
  <c r="AF82" i="7"/>
  <c r="AG82" i="7"/>
  <c r="AH82" i="7"/>
  <c r="AI82" i="7"/>
  <c r="AJ82" i="7"/>
  <c r="AA83" i="7"/>
  <c r="AB83" i="7"/>
  <c r="AC83" i="7"/>
  <c r="AD83" i="7"/>
  <c r="AE83" i="7"/>
  <c r="AF83" i="7"/>
  <c r="AG83" i="7"/>
  <c r="AH83" i="7"/>
  <c r="AI83" i="7"/>
  <c r="AJ83" i="7"/>
  <c r="AA84" i="7"/>
  <c r="AB84" i="7"/>
  <c r="AC84" i="7"/>
  <c r="AD84" i="7"/>
  <c r="AE84" i="7"/>
  <c r="AF84" i="7"/>
  <c r="AG84" i="7"/>
  <c r="AH84" i="7"/>
  <c r="AI84" i="7"/>
  <c r="AJ84" i="7"/>
  <c r="AA85" i="7"/>
  <c r="AB85" i="7"/>
  <c r="AC85" i="7"/>
  <c r="AD85" i="7"/>
  <c r="AE85" i="7"/>
  <c r="AF85" i="7"/>
  <c r="AG85" i="7"/>
  <c r="AH85" i="7"/>
  <c r="AI85" i="7"/>
  <c r="AJ85" i="7"/>
  <c r="AA86" i="7"/>
  <c r="AB86" i="7"/>
  <c r="AC86" i="7"/>
  <c r="AD86" i="7"/>
  <c r="AE86" i="7"/>
  <c r="AF86" i="7"/>
  <c r="AG86" i="7"/>
  <c r="AH86" i="7"/>
  <c r="AI86" i="7"/>
  <c r="AJ86" i="7"/>
  <c r="AA87" i="7"/>
  <c r="AB87" i="7"/>
  <c r="AC87" i="7"/>
  <c r="AD87" i="7"/>
  <c r="AE87" i="7"/>
  <c r="AF87" i="7"/>
  <c r="AG87" i="7"/>
  <c r="AH87" i="7"/>
  <c r="AI87" i="7"/>
  <c r="AJ87" i="7"/>
  <c r="AA88" i="7"/>
  <c r="AB88" i="7"/>
  <c r="AC88" i="7"/>
  <c r="AD88" i="7"/>
  <c r="AE88" i="7"/>
  <c r="AF88" i="7"/>
  <c r="AG88" i="7"/>
  <c r="AH88" i="7"/>
  <c r="AI88" i="7"/>
  <c r="AJ88" i="7"/>
  <c r="AA89" i="7"/>
  <c r="AB89" i="7"/>
  <c r="AC89" i="7"/>
  <c r="AD89" i="7"/>
  <c r="AE89" i="7"/>
  <c r="AF89" i="7"/>
  <c r="AG89" i="7"/>
  <c r="AH89" i="7"/>
  <c r="AI89" i="7"/>
  <c r="AJ89" i="7"/>
  <c r="AA90" i="7"/>
  <c r="AB90" i="7"/>
  <c r="AC90" i="7"/>
  <c r="AD90" i="7"/>
  <c r="AE90" i="7"/>
  <c r="AF90" i="7"/>
  <c r="AG90" i="7"/>
  <c r="AH90" i="7"/>
  <c r="AI90" i="7"/>
  <c r="AJ90" i="7"/>
  <c r="AA91" i="7"/>
  <c r="AB91" i="7"/>
  <c r="AC91" i="7"/>
  <c r="AD91" i="7"/>
  <c r="AE91" i="7"/>
  <c r="AF91" i="7"/>
  <c r="AG91" i="7"/>
  <c r="AH91" i="7"/>
  <c r="AI91" i="7"/>
  <c r="AJ91" i="7"/>
  <c r="AA92" i="7"/>
  <c r="AB92" i="7"/>
  <c r="AC92" i="7"/>
  <c r="AD92" i="7"/>
  <c r="AE92" i="7"/>
  <c r="AF92" i="7"/>
  <c r="AG92" i="7"/>
  <c r="AH92" i="7"/>
  <c r="AI92" i="7"/>
  <c r="AJ92" i="7"/>
  <c r="AA93" i="7"/>
  <c r="AB93" i="7"/>
  <c r="AC93" i="7"/>
  <c r="AD93" i="7"/>
  <c r="AE93" i="7"/>
  <c r="AF93" i="7"/>
  <c r="AG93" i="7"/>
  <c r="AH93" i="7"/>
  <c r="AI93" i="7"/>
  <c r="AJ93" i="7"/>
  <c r="AA94" i="7"/>
  <c r="AB94" i="7"/>
  <c r="AC94" i="7"/>
  <c r="AD94" i="7"/>
  <c r="AE94" i="7"/>
  <c r="AF94" i="7"/>
  <c r="AG94" i="7"/>
  <c r="AH94" i="7"/>
  <c r="AI94" i="7"/>
  <c r="AJ94" i="7"/>
  <c r="AA95" i="7"/>
  <c r="AB95" i="7"/>
  <c r="AC95" i="7"/>
  <c r="AD95" i="7"/>
  <c r="AE95" i="7"/>
  <c r="AF95" i="7"/>
  <c r="AG95" i="7"/>
  <c r="AH95" i="7"/>
  <c r="AI95" i="7"/>
  <c r="AJ95" i="7"/>
  <c r="AA96" i="7"/>
  <c r="AB96" i="7"/>
  <c r="AC96" i="7"/>
  <c r="AD96" i="7"/>
  <c r="AE96" i="7"/>
  <c r="AF96" i="7"/>
  <c r="AG96" i="7"/>
  <c r="AH96" i="7"/>
  <c r="AI96" i="7"/>
  <c r="AJ96" i="7"/>
  <c r="AA97" i="7"/>
  <c r="AB97" i="7"/>
  <c r="AC97" i="7"/>
  <c r="AD97" i="7"/>
  <c r="AE97" i="7"/>
  <c r="AF97" i="7"/>
  <c r="AG97" i="7"/>
  <c r="AH97" i="7"/>
  <c r="AI97" i="7"/>
  <c r="AJ97" i="7"/>
  <c r="AA98" i="7"/>
  <c r="AB98" i="7"/>
  <c r="AC98" i="7"/>
  <c r="AD98" i="7"/>
  <c r="AE98" i="7"/>
  <c r="AF98" i="7"/>
  <c r="AG98" i="7"/>
  <c r="AH98" i="7"/>
  <c r="AI98" i="7"/>
  <c r="AJ98" i="7"/>
  <c r="AA99" i="7"/>
  <c r="AB99" i="7"/>
  <c r="AC99" i="7"/>
  <c r="AD99" i="7"/>
  <c r="AE99" i="7"/>
  <c r="AF99" i="7"/>
  <c r="AG99" i="7"/>
  <c r="AH99" i="7"/>
  <c r="AI99" i="7"/>
  <c r="AJ99" i="7"/>
  <c r="AA100" i="7"/>
  <c r="AB100" i="7"/>
  <c r="AC100" i="7"/>
  <c r="AD100" i="7"/>
  <c r="AE100" i="7"/>
  <c r="AF100" i="7"/>
  <c r="AG100" i="7"/>
  <c r="AH100" i="7"/>
  <c r="AI100" i="7"/>
  <c r="AJ100" i="7"/>
  <c r="AA101" i="7"/>
  <c r="AB101" i="7"/>
  <c r="AC101" i="7"/>
  <c r="AD101" i="7"/>
  <c r="AE101" i="7"/>
  <c r="AF101" i="7"/>
  <c r="AG101" i="7"/>
  <c r="AH101" i="7"/>
  <c r="AI101" i="7"/>
  <c r="AJ101" i="7"/>
  <c r="AA102" i="7"/>
  <c r="AB102" i="7"/>
  <c r="AC102" i="7"/>
  <c r="AD102" i="7"/>
  <c r="AE102" i="7"/>
  <c r="AF102" i="7"/>
  <c r="AG102" i="7"/>
  <c r="AH102" i="7"/>
  <c r="AI102" i="7"/>
  <c r="AJ102" i="7"/>
  <c r="AA103" i="7"/>
  <c r="AB103" i="7"/>
  <c r="AC103" i="7"/>
  <c r="AD103" i="7"/>
  <c r="AE103" i="7"/>
  <c r="AF103" i="7"/>
  <c r="AG103" i="7"/>
  <c r="AH103" i="7"/>
  <c r="AI103" i="7"/>
  <c r="AJ103" i="7"/>
  <c r="AA104" i="7"/>
  <c r="AB104" i="7"/>
  <c r="AC104" i="7"/>
  <c r="AD104" i="7"/>
  <c r="AE104" i="7"/>
  <c r="AF104" i="7"/>
  <c r="AG104" i="7"/>
  <c r="AH104" i="7"/>
  <c r="AI104" i="7"/>
  <c r="AJ104" i="7"/>
  <c r="AA105" i="7"/>
  <c r="AB105" i="7"/>
  <c r="AC105" i="7"/>
  <c r="AD105" i="7"/>
  <c r="AE105" i="7"/>
  <c r="AF105" i="7"/>
  <c r="AG105" i="7"/>
  <c r="AH105" i="7"/>
  <c r="AI105" i="7"/>
  <c r="AJ105" i="7"/>
  <c r="AA106" i="7"/>
  <c r="AB106" i="7"/>
  <c r="AC106" i="7"/>
  <c r="AD106" i="7"/>
  <c r="AE106" i="7"/>
  <c r="AF106" i="7"/>
  <c r="AG106" i="7"/>
  <c r="AH106" i="7"/>
  <c r="AI106" i="7"/>
  <c r="AJ106" i="7"/>
  <c r="AA107" i="7"/>
  <c r="AB107" i="7"/>
  <c r="AC107" i="7"/>
  <c r="AD107" i="7"/>
  <c r="AE107" i="7"/>
  <c r="AF107" i="7"/>
  <c r="AG107" i="7"/>
  <c r="AH107" i="7"/>
  <c r="AI107" i="7"/>
  <c r="AJ107" i="7"/>
  <c r="AA108" i="7"/>
  <c r="AB108" i="7"/>
  <c r="AC108" i="7"/>
  <c r="AD108" i="7"/>
  <c r="AE108" i="7"/>
  <c r="AF108" i="7"/>
  <c r="AG108" i="7"/>
  <c r="AH108" i="7"/>
  <c r="AI108" i="7"/>
  <c r="AJ108" i="7"/>
  <c r="AA109" i="7"/>
  <c r="AB109" i="7"/>
  <c r="AC109" i="7"/>
  <c r="AD109" i="7"/>
  <c r="AE109" i="7"/>
  <c r="AF109" i="7"/>
  <c r="AG109" i="7"/>
  <c r="AH109" i="7"/>
  <c r="AI109" i="7"/>
  <c r="AJ109" i="7"/>
  <c r="AA110" i="7"/>
  <c r="AB110" i="7"/>
  <c r="AC110" i="7"/>
  <c r="AD110" i="7"/>
  <c r="AE110" i="7"/>
  <c r="AF110" i="7"/>
  <c r="AG110" i="7"/>
  <c r="AH110" i="7"/>
  <c r="AI110" i="7"/>
  <c r="AJ110" i="7"/>
  <c r="AA111" i="7"/>
  <c r="AB111" i="7"/>
  <c r="AC111" i="7"/>
  <c r="AD111" i="7"/>
  <c r="AE111" i="7"/>
  <c r="AF111" i="7"/>
  <c r="AG111" i="7"/>
  <c r="AH111" i="7"/>
  <c r="AI111" i="7"/>
  <c r="AJ111" i="7"/>
  <c r="AA112" i="7"/>
  <c r="AB112" i="7"/>
  <c r="AC112" i="7"/>
  <c r="AD112" i="7"/>
  <c r="AE112" i="7"/>
  <c r="AF112" i="7"/>
  <c r="AG112" i="7"/>
  <c r="AH112" i="7"/>
  <c r="AI112" i="7"/>
  <c r="AJ112" i="7"/>
  <c r="AA113" i="7"/>
  <c r="AB113" i="7"/>
  <c r="AC113" i="7"/>
  <c r="AD113" i="7"/>
  <c r="AE113" i="7"/>
  <c r="AF113" i="7"/>
  <c r="AG113" i="7"/>
  <c r="AH113" i="7"/>
  <c r="AI113" i="7"/>
  <c r="AJ113" i="7"/>
  <c r="AA114" i="7"/>
  <c r="AB114" i="7"/>
  <c r="AC114" i="7"/>
  <c r="AD114" i="7"/>
  <c r="AE114" i="7"/>
  <c r="AF114" i="7"/>
  <c r="AG114" i="7"/>
  <c r="AH114" i="7"/>
  <c r="AI114" i="7"/>
  <c r="AJ114" i="7"/>
  <c r="AA115" i="7"/>
  <c r="AB115" i="7"/>
  <c r="AC115" i="7"/>
  <c r="AD115" i="7"/>
  <c r="AE115" i="7"/>
  <c r="AF115" i="7"/>
  <c r="AG115" i="7"/>
  <c r="AH115" i="7"/>
  <c r="AI115" i="7"/>
  <c r="AJ115" i="7"/>
  <c r="AA116" i="7"/>
  <c r="AB116" i="7"/>
  <c r="AC116" i="7"/>
  <c r="AD116" i="7"/>
  <c r="AE116" i="7"/>
  <c r="AF116" i="7"/>
  <c r="AG116" i="7"/>
  <c r="AH116" i="7"/>
  <c r="AI116" i="7"/>
  <c r="AJ116" i="7"/>
  <c r="AA117" i="7"/>
  <c r="AB117" i="7"/>
  <c r="AC117" i="7"/>
  <c r="AD117" i="7"/>
  <c r="AE117" i="7"/>
  <c r="AF117" i="7"/>
  <c r="AG117" i="7"/>
  <c r="AH117" i="7"/>
  <c r="AI117" i="7"/>
  <c r="AJ117" i="7"/>
  <c r="AA118" i="7"/>
  <c r="AB118" i="7"/>
  <c r="AC118" i="7"/>
  <c r="AD118" i="7"/>
  <c r="AE118" i="7"/>
  <c r="AF118" i="7"/>
  <c r="AG118" i="7"/>
  <c r="AH118" i="7"/>
  <c r="AI118" i="7"/>
  <c r="AJ118" i="7"/>
  <c r="AA119" i="7"/>
  <c r="AB119" i="7"/>
  <c r="AC119" i="7"/>
  <c r="AD119" i="7"/>
  <c r="AE119" i="7"/>
  <c r="AF119" i="7"/>
  <c r="AG119" i="7"/>
  <c r="AH119" i="7"/>
  <c r="AI119" i="7"/>
  <c r="AJ119" i="7"/>
  <c r="AA120" i="7"/>
  <c r="AB120" i="7"/>
  <c r="AC120" i="7"/>
  <c r="AD120" i="7"/>
  <c r="AE120" i="7"/>
  <c r="AF120" i="7"/>
  <c r="AG120" i="7"/>
  <c r="AH120" i="7"/>
  <c r="AI120" i="7"/>
  <c r="AJ120" i="7"/>
  <c r="AA121" i="7"/>
  <c r="AB121" i="7"/>
  <c r="AC121" i="7"/>
  <c r="AD121" i="7"/>
  <c r="AE121" i="7"/>
  <c r="AF121" i="7"/>
  <c r="AG121" i="7"/>
  <c r="AH121" i="7"/>
  <c r="AI121" i="7"/>
  <c r="AJ121" i="7"/>
  <c r="AA122" i="7"/>
  <c r="AB122" i="7"/>
  <c r="AC122" i="7"/>
  <c r="AD122" i="7"/>
  <c r="AE122" i="7"/>
  <c r="AF122" i="7"/>
  <c r="AG122" i="7"/>
  <c r="AH122" i="7"/>
  <c r="AI122" i="7"/>
  <c r="AJ122" i="7"/>
  <c r="AA123" i="7"/>
  <c r="AB123" i="7"/>
  <c r="AC123" i="7"/>
  <c r="AD123" i="7"/>
  <c r="AE123" i="7"/>
  <c r="AF123" i="7"/>
  <c r="AG123" i="7"/>
  <c r="AH123" i="7"/>
  <c r="AI123" i="7"/>
  <c r="AJ123" i="7"/>
  <c r="AA124" i="7"/>
  <c r="AB124" i="7"/>
  <c r="AC124" i="7"/>
  <c r="AD124" i="7"/>
  <c r="AE124" i="7"/>
  <c r="AF124" i="7"/>
  <c r="AG124" i="7"/>
  <c r="AH124" i="7"/>
  <c r="AI124" i="7"/>
  <c r="AJ124" i="7"/>
  <c r="AA125" i="7"/>
  <c r="AB125" i="7"/>
  <c r="AC125" i="7"/>
  <c r="AD125" i="7"/>
  <c r="AE125" i="7"/>
  <c r="AF125" i="7"/>
  <c r="AG125" i="7"/>
  <c r="AH125" i="7"/>
  <c r="AI125" i="7"/>
  <c r="AJ125" i="7"/>
  <c r="AA126" i="7"/>
  <c r="AB126" i="7"/>
  <c r="AC126" i="7"/>
  <c r="AD126" i="7"/>
  <c r="AE126" i="7"/>
  <c r="AF126" i="7"/>
  <c r="AG126" i="7"/>
  <c r="AH126" i="7"/>
  <c r="AI126" i="7"/>
  <c r="AJ126" i="7"/>
  <c r="AA127" i="7"/>
  <c r="AB127" i="7"/>
  <c r="AC127" i="7"/>
  <c r="AD127" i="7"/>
  <c r="AE127" i="7"/>
  <c r="AF127" i="7"/>
  <c r="AG127" i="7"/>
  <c r="AH127" i="7"/>
  <c r="AI127" i="7"/>
  <c r="AJ127" i="7"/>
  <c r="AA128" i="7"/>
  <c r="AB128" i="7"/>
  <c r="AC128" i="7"/>
  <c r="AD128" i="7"/>
  <c r="AE128" i="7"/>
  <c r="AF128" i="7"/>
  <c r="AG128" i="7"/>
  <c r="AH128" i="7"/>
  <c r="AI128" i="7"/>
  <c r="AJ128" i="7"/>
  <c r="AA129" i="7"/>
  <c r="AB129" i="7"/>
  <c r="AC129" i="7"/>
  <c r="AD129" i="7"/>
  <c r="AE129" i="7"/>
  <c r="AF129" i="7"/>
  <c r="AG129" i="7"/>
  <c r="AH129" i="7"/>
  <c r="AI129" i="7"/>
  <c r="AJ129" i="7"/>
  <c r="AA130" i="7"/>
  <c r="AB130" i="7"/>
  <c r="AC130" i="7"/>
  <c r="AD130" i="7"/>
  <c r="AE130" i="7"/>
  <c r="AF130" i="7"/>
  <c r="AG130" i="7"/>
  <c r="AH130" i="7"/>
  <c r="AI130" i="7"/>
  <c r="AJ130" i="7"/>
  <c r="AA131" i="7"/>
  <c r="AB131" i="7"/>
  <c r="AC131" i="7"/>
  <c r="AD131" i="7"/>
  <c r="AE131" i="7"/>
  <c r="AF131" i="7"/>
  <c r="AG131" i="7"/>
  <c r="AH131" i="7"/>
  <c r="AI131" i="7"/>
  <c r="AJ131" i="7"/>
  <c r="AA132" i="7"/>
  <c r="AB132" i="7"/>
  <c r="AC132" i="7"/>
  <c r="AD132" i="7"/>
  <c r="AE132" i="7"/>
  <c r="AF132" i="7"/>
  <c r="AG132" i="7"/>
  <c r="AH132" i="7"/>
  <c r="AI132" i="7"/>
  <c r="AJ132" i="7"/>
  <c r="AA133" i="7"/>
  <c r="AB133" i="7"/>
  <c r="AC133" i="7"/>
  <c r="AD133" i="7"/>
  <c r="AE133" i="7"/>
  <c r="AF133" i="7"/>
  <c r="AG133" i="7"/>
  <c r="AH133" i="7"/>
  <c r="AI133" i="7"/>
  <c r="AJ133" i="7"/>
  <c r="AA134" i="7"/>
  <c r="AB134" i="7"/>
  <c r="AC134" i="7"/>
  <c r="AD134" i="7"/>
  <c r="AE134" i="7"/>
  <c r="AF134" i="7"/>
  <c r="AG134" i="7"/>
  <c r="AH134" i="7"/>
  <c r="AI134" i="7"/>
  <c r="AJ134" i="7"/>
  <c r="AA135" i="7"/>
  <c r="AB135" i="7"/>
  <c r="AC135" i="7"/>
  <c r="AD135" i="7"/>
  <c r="AE135" i="7"/>
  <c r="AF135" i="7"/>
  <c r="AG135" i="7"/>
  <c r="AH135" i="7"/>
  <c r="AI135" i="7"/>
  <c r="AJ135" i="7"/>
  <c r="AA136" i="7"/>
  <c r="AB136" i="7"/>
  <c r="AC136" i="7"/>
  <c r="AD136" i="7"/>
  <c r="AE136" i="7"/>
  <c r="AF136" i="7"/>
  <c r="AG136" i="7"/>
  <c r="AH136" i="7"/>
  <c r="AI136" i="7"/>
  <c r="AJ136" i="7"/>
  <c r="AA137" i="7"/>
  <c r="AB137" i="7"/>
  <c r="AC137" i="7"/>
  <c r="AD137" i="7"/>
  <c r="AE137" i="7"/>
  <c r="AF137" i="7"/>
  <c r="AG137" i="7"/>
  <c r="AH137" i="7"/>
  <c r="AI137" i="7"/>
  <c r="AJ137" i="7"/>
  <c r="AA138" i="7"/>
  <c r="AB138" i="7"/>
  <c r="AC138" i="7"/>
  <c r="AD138" i="7"/>
  <c r="AE138" i="7"/>
  <c r="AF138" i="7"/>
  <c r="AG138" i="7"/>
  <c r="AH138" i="7"/>
  <c r="AI138" i="7"/>
  <c r="AJ138" i="7"/>
  <c r="AA139" i="7"/>
  <c r="AB139" i="7"/>
  <c r="AC139" i="7"/>
  <c r="AD139" i="7"/>
  <c r="AE139" i="7"/>
  <c r="AF139" i="7"/>
  <c r="AG139" i="7"/>
  <c r="AH139" i="7"/>
  <c r="AI139" i="7"/>
  <c r="AJ139" i="7"/>
  <c r="AA140" i="7"/>
  <c r="AB140" i="7"/>
  <c r="AC140" i="7"/>
  <c r="AD140" i="7"/>
  <c r="AE140" i="7"/>
  <c r="AF140" i="7"/>
  <c r="AG140" i="7"/>
  <c r="AH140" i="7"/>
  <c r="AI140" i="7"/>
  <c r="AJ140" i="7"/>
  <c r="AA141" i="7"/>
  <c r="AB141" i="7"/>
  <c r="AC141" i="7"/>
  <c r="AD141" i="7"/>
  <c r="AE141" i="7"/>
  <c r="AF141" i="7"/>
  <c r="AG141" i="7"/>
  <c r="AH141" i="7"/>
  <c r="AI141" i="7"/>
  <c r="AJ141" i="7"/>
  <c r="AA142" i="7"/>
  <c r="AB142" i="7"/>
  <c r="AC142" i="7"/>
  <c r="AD142" i="7"/>
  <c r="AE142" i="7"/>
  <c r="AF142" i="7"/>
  <c r="AG142" i="7"/>
  <c r="AH142" i="7"/>
  <c r="AI142" i="7"/>
  <c r="AJ142" i="7"/>
  <c r="AA143" i="7"/>
  <c r="AB143" i="7"/>
  <c r="AC143" i="7"/>
  <c r="AD143" i="7"/>
  <c r="AE143" i="7"/>
  <c r="AF143" i="7"/>
  <c r="AG143" i="7"/>
  <c r="AH143" i="7"/>
  <c r="AI143" i="7"/>
  <c r="AJ143" i="7"/>
  <c r="AA144" i="7"/>
  <c r="AB144" i="7"/>
  <c r="AC144" i="7"/>
  <c r="AD144" i="7"/>
  <c r="AE144" i="7"/>
  <c r="AF144" i="7"/>
  <c r="AG144" i="7"/>
  <c r="AH144" i="7"/>
  <c r="AI144" i="7"/>
  <c r="AJ144" i="7"/>
  <c r="AA145" i="7"/>
  <c r="AB145" i="7"/>
  <c r="AC145" i="7"/>
  <c r="AD145" i="7"/>
  <c r="AE145" i="7"/>
  <c r="AF145" i="7"/>
  <c r="AG145" i="7"/>
  <c r="AH145" i="7"/>
  <c r="AI145" i="7"/>
  <c r="AJ145" i="7"/>
  <c r="AA146" i="7"/>
  <c r="AB146" i="7"/>
  <c r="AC146" i="7"/>
  <c r="AD146" i="7"/>
  <c r="AE146" i="7"/>
  <c r="AF146" i="7"/>
  <c r="AG146" i="7"/>
  <c r="AH146" i="7"/>
  <c r="AI146" i="7"/>
  <c r="AJ146" i="7"/>
  <c r="AA147" i="7"/>
  <c r="AB147" i="7"/>
  <c r="AC147" i="7"/>
  <c r="AD147" i="7"/>
  <c r="AE147" i="7"/>
  <c r="AF147" i="7"/>
  <c r="AG147" i="7"/>
  <c r="AH147" i="7"/>
  <c r="AI147" i="7"/>
  <c r="AJ147" i="7"/>
  <c r="AA148" i="7"/>
  <c r="AB148" i="7"/>
  <c r="AC148" i="7"/>
  <c r="AD148" i="7"/>
  <c r="AE148" i="7"/>
  <c r="AF148" i="7"/>
  <c r="AG148" i="7"/>
  <c r="AH148" i="7"/>
  <c r="AI148" i="7"/>
  <c r="AJ148" i="7"/>
  <c r="AA149" i="7"/>
  <c r="AB149" i="7"/>
  <c r="AC149" i="7"/>
  <c r="AD149" i="7"/>
  <c r="AE149" i="7"/>
  <c r="AF149" i="7"/>
  <c r="AG149" i="7"/>
  <c r="AH149" i="7"/>
  <c r="AI149" i="7"/>
  <c r="AJ149" i="7"/>
  <c r="AA150" i="7"/>
  <c r="AB150" i="7"/>
  <c r="AC150" i="7"/>
  <c r="AD150" i="7"/>
  <c r="AE150" i="7"/>
  <c r="AF150" i="7"/>
  <c r="AG150" i="7"/>
  <c r="AH150" i="7"/>
  <c r="AI150" i="7"/>
  <c r="AJ150" i="7"/>
  <c r="AA151" i="7"/>
  <c r="AB151" i="7"/>
  <c r="AC151" i="7"/>
  <c r="AD151" i="7"/>
  <c r="AE151" i="7"/>
  <c r="AF151" i="7"/>
  <c r="AG151" i="7"/>
  <c r="AH151" i="7"/>
  <c r="AI151" i="7"/>
  <c r="AJ151" i="7"/>
  <c r="AA152" i="7"/>
  <c r="AB152" i="7"/>
  <c r="AC152" i="7"/>
  <c r="AD152" i="7"/>
  <c r="AE152" i="7"/>
  <c r="AF152" i="7"/>
  <c r="AG152" i="7"/>
  <c r="AH152" i="7"/>
  <c r="AI152" i="7"/>
  <c r="AJ152" i="7"/>
  <c r="AA153" i="7"/>
  <c r="AB153" i="7"/>
  <c r="AC153" i="7"/>
  <c r="AD153" i="7"/>
  <c r="AE153" i="7"/>
  <c r="AF153" i="7"/>
  <c r="AG153" i="7"/>
  <c r="AH153" i="7"/>
  <c r="AI153" i="7"/>
  <c r="AJ153" i="7"/>
  <c r="AA154" i="7"/>
  <c r="AB154" i="7"/>
  <c r="AC154" i="7"/>
  <c r="AD154" i="7"/>
  <c r="AE154" i="7"/>
  <c r="AF154" i="7"/>
  <c r="AG154" i="7"/>
  <c r="AH154" i="7"/>
  <c r="AI154" i="7"/>
  <c r="AJ154" i="7"/>
  <c r="AA155" i="7"/>
  <c r="AB155" i="7"/>
  <c r="AC155" i="7"/>
  <c r="AD155" i="7"/>
  <c r="AE155" i="7"/>
  <c r="AF155" i="7"/>
  <c r="AG155" i="7"/>
  <c r="AH155" i="7"/>
  <c r="AI155" i="7"/>
  <c r="AJ155" i="7"/>
  <c r="AA156" i="7"/>
  <c r="AB156" i="7"/>
  <c r="AC156" i="7"/>
  <c r="AD156" i="7"/>
  <c r="AE156" i="7"/>
  <c r="AF156" i="7"/>
  <c r="AG156" i="7"/>
  <c r="AH156" i="7"/>
  <c r="AI156" i="7"/>
  <c r="AJ156" i="7"/>
  <c r="AA157" i="7"/>
  <c r="AB157" i="7"/>
  <c r="AC157" i="7"/>
  <c r="AD157" i="7"/>
  <c r="AE157" i="7"/>
  <c r="AF157" i="7"/>
  <c r="AG157" i="7"/>
  <c r="AH157" i="7"/>
  <c r="AI157" i="7"/>
  <c r="AJ157" i="7"/>
  <c r="AA158" i="7"/>
  <c r="AB158" i="7"/>
  <c r="AC158" i="7"/>
  <c r="AD158" i="7"/>
  <c r="AE158" i="7"/>
  <c r="AF158" i="7"/>
  <c r="AG158" i="7"/>
  <c r="AH158" i="7"/>
  <c r="AI158" i="7"/>
  <c r="AJ158" i="7"/>
  <c r="AA159" i="7"/>
  <c r="AB159" i="7"/>
  <c r="AC159" i="7"/>
  <c r="AD159" i="7"/>
  <c r="AE159" i="7"/>
  <c r="AF159" i="7"/>
  <c r="AG159" i="7"/>
  <c r="AH159" i="7"/>
  <c r="AI159" i="7"/>
  <c r="AJ159" i="7"/>
  <c r="AA160" i="7"/>
  <c r="AB160" i="7"/>
  <c r="AC160" i="7"/>
  <c r="AD160" i="7"/>
  <c r="AE160" i="7"/>
  <c r="AF160" i="7"/>
  <c r="AG160" i="7"/>
  <c r="AH160" i="7"/>
  <c r="AI160" i="7"/>
  <c r="AJ160" i="7"/>
  <c r="AA161" i="7"/>
  <c r="AB161" i="7"/>
  <c r="AC161" i="7"/>
  <c r="AD161" i="7"/>
  <c r="AE161" i="7"/>
  <c r="AF161" i="7"/>
  <c r="AG161" i="7"/>
  <c r="AH161" i="7"/>
  <c r="AI161" i="7"/>
  <c r="AJ161" i="7"/>
  <c r="AA162" i="7"/>
  <c r="AB162" i="7"/>
  <c r="AC162" i="7"/>
  <c r="AD162" i="7"/>
  <c r="AE162" i="7"/>
  <c r="AF162" i="7"/>
  <c r="AG162" i="7"/>
  <c r="AH162" i="7"/>
  <c r="AI162" i="7"/>
  <c r="AJ162" i="7"/>
  <c r="AA163" i="7"/>
  <c r="AB163" i="7"/>
  <c r="AC163" i="7"/>
  <c r="AD163" i="7"/>
  <c r="AE163" i="7"/>
  <c r="AF163" i="7"/>
  <c r="AG163" i="7"/>
  <c r="AH163" i="7"/>
  <c r="AI163" i="7"/>
  <c r="AJ163" i="7"/>
  <c r="AA164" i="7"/>
  <c r="AB164" i="7"/>
  <c r="AC164" i="7"/>
  <c r="AD164" i="7"/>
  <c r="AE164" i="7"/>
  <c r="AF164" i="7"/>
  <c r="AG164" i="7"/>
  <c r="AH164" i="7"/>
  <c r="AI164" i="7"/>
  <c r="AJ164" i="7"/>
  <c r="AA165" i="7"/>
  <c r="AB165" i="7"/>
  <c r="AC165" i="7"/>
  <c r="AD165" i="7"/>
  <c r="AE165" i="7"/>
  <c r="AF165" i="7"/>
  <c r="AG165" i="7"/>
  <c r="AH165" i="7"/>
  <c r="AI165" i="7"/>
  <c r="AJ165" i="7"/>
  <c r="AA166" i="7"/>
  <c r="AB166" i="7"/>
  <c r="AC166" i="7"/>
  <c r="AD166" i="7"/>
  <c r="AE166" i="7"/>
  <c r="AF166" i="7"/>
  <c r="AG166" i="7"/>
  <c r="AH166" i="7"/>
  <c r="AI166" i="7"/>
  <c r="AJ166" i="7"/>
  <c r="AA167" i="7"/>
  <c r="AB167" i="7"/>
  <c r="AC167" i="7"/>
  <c r="AD167" i="7"/>
  <c r="AE167" i="7"/>
  <c r="AF167" i="7"/>
  <c r="AG167" i="7"/>
  <c r="AH167" i="7"/>
  <c r="AI167" i="7"/>
  <c r="AJ167" i="7"/>
  <c r="AA168" i="7"/>
  <c r="AB168" i="7"/>
  <c r="AC168" i="7"/>
  <c r="AD168" i="7"/>
  <c r="AE168" i="7"/>
  <c r="AF168" i="7"/>
  <c r="AG168" i="7"/>
  <c r="AH168" i="7"/>
  <c r="AI168" i="7"/>
  <c r="AJ168" i="7"/>
  <c r="AA169" i="7"/>
  <c r="AB169" i="7"/>
  <c r="AC169" i="7"/>
  <c r="AD169" i="7"/>
  <c r="AE169" i="7"/>
  <c r="AF169" i="7"/>
  <c r="AG169" i="7"/>
  <c r="AH169" i="7"/>
  <c r="AI169" i="7"/>
  <c r="AJ169" i="7"/>
  <c r="AA170" i="7"/>
  <c r="AB170" i="7"/>
  <c r="AC170" i="7"/>
  <c r="AD170" i="7"/>
  <c r="AE170" i="7"/>
  <c r="AF170" i="7"/>
  <c r="AG170" i="7"/>
  <c r="AH170" i="7"/>
  <c r="AI170" i="7"/>
  <c r="AJ170" i="7"/>
  <c r="AA171" i="7"/>
  <c r="AB171" i="7"/>
  <c r="AC171" i="7"/>
  <c r="AD171" i="7"/>
  <c r="AE171" i="7"/>
  <c r="AF171" i="7"/>
  <c r="AG171" i="7"/>
  <c r="AH171" i="7"/>
  <c r="AI171" i="7"/>
  <c r="AJ171" i="7"/>
  <c r="AA172" i="7"/>
  <c r="AB172" i="7"/>
  <c r="AC172" i="7"/>
  <c r="AD172" i="7"/>
  <c r="AE172" i="7"/>
  <c r="AF172" i="7"/>
  <c r="AG172" i="7"/>
  <c r="AH172" i="7"/>
  <c r="AI172" i="7"/>
  <c r="AJ172" i="7"/>
  <c r="AA173" i="7"/>
  <c r="AB173" i="7"/>
  <c r="AC173" i="7"/>
  <c r="AD173" i="7"/>
  <c r="AE173" i="7"/>
  <c r="AF173" i="7"/>
  <c r="AG173" i="7"/>
  <c r="AH173" i="7"/>
  <c r="AI173" i="7"/>
  <c r="AJ173" i="7"/>
  <c r="AA174" i="7"/>
  <c r="AB174" i="7"/>
  <c r="AC174" i="7"/>
  <c r="AD174" i="7"/>
  <c r="AE174" i="7"/>
  <c r="AF174" i="7"/>
  <c r="AG174" i="7"/>
  <c r="AH174" i="7"/>
  <c r="AI174" i="7"/>
  <c r="AJ174" i="7"/>
  <c r="AA175" i="7"/>
  <c r="AB175" i="7"/>
  <c r="AC175" i="7"/>
  <c r="AD175" i="7"/>
  <c r="AE175" i="7"/>
  <c r="AF175" i="7"/>
  <c r="AG175" i="7"/>
  <c r="AH175" i="7"/>
  <c r="AI175" i="7"/>
  <c r="AJ175" i="7"/>
  <c r="AA176" i="7"/>
  <c r="AB176" i="7"/>
  <c r="AC176" i="7"/>
  <c r="AD176" i="7"/>
  <c r="AE176" i="7"/>
  <c r="AF176" i="7"/>
  <c r="AG176" i="7"/>
  <c r="AH176" i="7"/>
  <c r="AI176" i="7"/>
  <c r="AJ176" i="7"/>
  <c r="AA177" i="7"/>
  <c r="AB177" i="7"/>
  <c r="AC177" i="7"/>
  <c r="AD177" i="7"/>
  <c r="AE177" i="7"/>
  <c r="AF177" i="7"/>
  <c r="AG177" i="7"/>
  <c r="AH177" i="7"/>
  <c r="AI177" i="7"/>
  <c r="AJ177" i="7"/>
  <c r="AA178" i="7"/>
  <c r="AB178" i="7"/>
  <c r="AC178" i="7"/>
  <c r="AD178" i="7"/>
  <c r="AE178" i="7"/>
  <c r="AF178" i="7"/>
  <c r="AG178" i="7"/>
  <c r="AH178" i="7"/>
  <c r="AI178" i="7"/>
  <c r="AJ178" i="7"/>
  <c r="AA179" i="7"/>
  <c r="AB179" i="7"/>
  <c r="AC179" i="7"/>
  <c r="AD179" i="7"/>
  <c r="AE179" i="7"/>
  <c r="AF179" i="7"/>
  <c r="AG179" i="7"/>
  <c r="AH179" i="7"/>
  <c r="AI179" i="7"/>
  <c r="AJ179" i="7"/>
  <c r="AA180" i="7"/>
  <c r="AB180" i="7"/>
  <c r="AC180" i="7"/>
  <c r="AD180" i="7"/>
  <c r="AE180" i="7"/>
  <c r="AF180" i="7"/>
  <c r="AG180" i="7"/>
  <c r="AH180" i="7"/>
  <c r="AI180" i="7"/>
  <c r="AJ180" i="7"/>
  <c r="AA181" i="7"/>
  <c r="AB181" i="7"/>
  <c r="AC181" i="7"/>
  <c r="AD181" i="7"/>
  <c r="AE181" i="7"/>
  <c r="AF181" i="7"/>
  <c r="AG181" i="7"/>
  <c r="AH181" i="7"/>
  <c r="AI181" i="7"/>
  <c r="AJ181" i="7"/>
  <c r="AA185" i="7"/>
  <c r="X181" i="7"/>
  <c r="W181" i="7"/>
  <c r="V181" i="7"/>
  <c r="U181" i="7"/>
  <c r="T181" i="7"/>
  <c r="Q181" i="7"/>
  <c r="P181" i="7"/>
  <c r="O181" i="7"/>
  <c r="N181" i="7"/>
  <c r="M181" i="7"/>
  <c r="K181" i="7"/>
  <c r="J181" i="7"/>
  <c r="I181" i="7"/>
  <c r="H181" i="7"/>
  <c r="G181" i="7"/>
  <c r="X180" i="7"/>
  <c r="W180" i="7"/>
  <c r="V180" i="7"/>
  <c r="U180" i="7"/>
  <c r="T180" i="7"/>
  <c r="Q180" i="7"/>
  <c r="P180" i="7"/>
  <c r="O180" i="7"/>
  <c r="N180" i="7"/>
  <c r="M180" i="7"/>
  <c r="K180" i="7"/>
  <c r="J180" i="7"/>
  <c r="I180" i="7"/>
  <c r="H180" i="7"/>
  <c r="G180" i="7"/>
  <c r="X179" i="7"/>
  <c r="W179" i="7"/>
  <c r="V179" i="7"/>
  <c r="U179" i="7"/>
  <c r="T179" i="7"/>
  <c r="Q179" i="7"/>
  <c r="P179" i="7"/>
  <c r="O179" i="7"/>
  <c r="N179" i="7"/>
  <c r="M179" i="7"/>
  <c r="K179" i="7"/>
  <c r="J179" i="7"/>
  <c r="I179" i="7"/>
  <c r="H179" i="7"/>
  <c r="G179" i="7"/>
  <c r="X178" i="7"/>
  <c r="W178" i="7"/>
  <c r="V178" i="7"/>
  <c r="U178" i="7"/>
  <c r="T178" i="7"/>
  <c r="Q178" i="7"/>
  <c r="P178" i="7"/>
  <c r="O178" i="7"/>
  <c r="N178" i="7"/>
  <c r="M178" i="7"/>
  <c r="K178" i="7"/>
  <c r="J178" i="7"/>
  <c r="I178" i="7"/>
  <c r="H178" i="7"/>
  <c r="G178" i="7"/>
  <c r="X177" i="7"/>
  <c r="W177" i="7"/>
  <c r="V177" i="7"/>
  <c r="U177" i="7"/>
  <c r="T177" i="7"/>
  <c r="Q177" i="7"/>
  <c r="P177" i="7"/>
  <c r="O177" i="7"/>
  <c r="N177" i="7"/>
  <c r="M177" i="7"/>
  <c r="K177" i="7"/>
  <c r="J177" i="7"/>
  <c r="I177" i="7"/>
  <c r="H177" i="7"/>
  <c r="G177" i="7"/>
  <c r="X176" i="7"/>
  <c r="W176" i="7"/>
  <c r="V176" i="7"/>
  <c r="U176" i="7"/>
  <c r="T176" i="7"/>
  <c r="Q176" i="7"/>
  <c r="P176" i="7"/>
  <c r="O176" i="7"/>
  <c r="N176" i="7"/>
  <c r="M176" i="7"/>
  <c r="K176" i="7"/>
  <c r="J176" i="7"/>
  <c r="I176" i="7"/>
  <c r="H176" i="7"/>
  <c r="G176" i="7"/>
  <c r="X175" i="7"/>
  <c r="W175" i="7"/>
  <c r="V175" i="7"/>
  <c r="U175" i="7"/>
  <c r="T175" i="7"/>
  <c r="Q175" i="7"/>
  <c r="P175" i="7"/>
  <c r="O175" i="7"/>
  <c r="N175" i="7"/>
  <c r="M175" i="7"/>
  <c r="K175" i="7"/>
  <c r="J175" i="7"/>
  <c r="I175" i="7"/>
  <c r="H175" i="7"/>
  <c r="G175" i="7"/>
  <c r="X174" i="7"/>
  <c r="W174" i="7"/>
  <c r="V174" i="7"/>
  <c r="U174" i="7"/>
  <c r="T174" i="7"/>
  <c r="Q174" i="7"/>
  <c r="P174" i="7"/>
  <c r="O174" i="7"/>
  <c r="N174" i="7"/>
  <c r="M174" i="7"/>
  <c r="K174" i="7"/>
  <c r="J174" i="7"/>
  <c r="I174" i="7"/>
  <c r="H174" i="7"/>
  <c r="G174" i="7"/>
  <c r="X173" i="7"/>
  <c r="W173" i="7"/>
  <c r="V173" i="7"/>
  <c r="U173" i="7"/>
  <c r="T173" i="7"/>
  <c r="Q173" i="7"/>
  <c r="P173" i="7"/>
  <c r="O173" i="7"/>
  <c r="N173" i="7"/>
  <c r="M173" i="7"/>
  <c r="K173" i="7"/>
  <c r="J173" i="7"/>
  <c r="I173" i="7"/>
  <c r="H173" i="7"/>
  <c r="G173" i="7"/>
  <c r="X172" i="7"/>
  <c r="W172" i="7"/>
  <c r="V172" i="7"/>
  <c r="U172" i="7"/>
  <c r="T172" i="7"/>
  <c r="Q172" i="7"/>
  <c r="P172" i="7"/>
  <c r="O172" i="7"/>
  <c r="N172" i="7"/>
  <c r="M172" i="7"/>
  <c r="K172" i="7"/>
  <c r="J172" i="7"/>
  <c r="I172" i="7"/>
  <c r="H172" i="7"/>
  <c r="G172" i="7"/>
  <c r="X171" i="7"/>
  <c r="W171" i="7"/>
  <c r="V171" i="7"/>
  <c r="U171" i="7"/>
  <c r="T171" i="7"/>
  <c r="Q171" i="7"/>
  <c r="P171" i="7"/>
  <c r="O171" i="7"/>
  <c r="N171" i="7"/>
  <c r="M171" i="7"/>
  <c r="K171" i="7"/>
  <c r="J171" i="7"/>
  <c r="I171" i="7"/>
  <c r="H171" i="7"/>
  <c r="G171" i="7"/>
  <c r="X170" i="7"/>
  <c r="W170" i="7"/>
  <c r="V170" i="7"/>
  <c r="U170" i="7"/>
  <c r="T170" i="7"/>
  <c r="Q170" i="7"/>
  <c r="P170" i="7"/>
  <c r="O170" i="7"/>
  <c r="N170" i="7"/>
  <c r="M170" i="7"/>
  <c r="K170" i="7"/>
  <c r="J170" i="7"/>
  <c r="I170" i="7"/>
  <c r="H170" i="7"/>
  <c r="G170" i="7"/>
  <c r="X169" i="7"/>
  <c r="W169" i="7"/>
  <c r="V169" i="7"/>
  <c r="U169" i="7"/>
  <c r="T169" i="7"/>
  <c r="Q169" i="7"/>
  <c r="P169" i="7"/>
  <c r="O169" i="7"/>
  <c r="N169" i="7"/>
  <c r="M169" i="7"/>
  <c r="K169" i="7"/>
  <c r="J169" i="7"/>
  <c r="I169" i="7"/>
  <c r="H169" i="7"/>
  <c r="G169" i="7"/>
  <c r="X168" i="7"/>
  <c r="W168" i="7"/>
  <c r="V168" i="7"/>
  <c r="U168" i="7"/>
  <c r="T168" i="7"/>
  <c r="Q168" i="7"/>
  <c r="P168" i="7"/>
  <c r="O168" i="7"/>
  <c r="N168" i="7"/>
  <c r="M168" i="7"/>
  <c r="K168" i="7"/>
  <c r="J168" i="7"/>
  <c r="I168" i="7"/>
  <c r="H168" i="7"/>
  <c r="G168" i="7"/>
  <c r="X167" i="7"/>
  <c r="W167" i="7"/>
  <c r="V167" i="7"/>
  <c r="U167" i="7"/>
  <c r="T167" i="7"/>
  <c r="Q167" i="7"/>
  <c r="P167" i="7"/>
  <c r="O167" i="7"/>
  <c r="N167" i="7"/>
  <c r="M167" i="7"/>
  <c r="K167" i="7"/>
  <c r="J167" i="7"/>
  <c r="I167" i="7"/>
  <c r="H167" i="7"/>
  <c r="G167" i="7"/>
  <c r="X166" i="7"/>
  <c r="W166" i="7"/>
  <c r="V166" i="7"/>
  <c r="U166" i="7"/>
  <c r="T166" i="7"/>
  <c r="Q166" i="7"/>
  <c r="P166" i="7"/>
  <c r="O166" i="7"/>
  <c r="N166" i="7"/>
  <c r="M166" i="7"/>
  <c r="K166" i="7"/>
  <c r="J166" i="7"/>
  <c r="I166" i="7"/>
  <c r="H166" i="7"/>
  <c r="G166" i="7"/>
  <c r="X165" i="7"/>
  <c r="W165" i="7"/>
  <c r="V165" i="7"/>
  <c r="U165" i="7"/>
  <c r="T165" i="7"/>
  <c r="Q165" i="7"/>
  <c r="P165" i="7"/>
  <c r="O165" i="7"/>
  <c r="N165" i="7"/>
  <c r="M165" i="7"/>
  <c r="K165" i="7"/>
  <c r="J165" i="7"/>
  <c r="I165" i="7"/>
  <c r="H165" i="7"/>
  <c r="G165" i="7"/>
  <c r="X164" i="7"/>
  <c r="W164" i="7"/>
  <c r="V164" i="7"/>
  <c r="U164" i="7"/>
  <c r="T164" i="7"/>
  <c r="Q164" i="7"/>
  <c r="P164" i="7"/>
  <c r="O164" i="7"/>
  <c r="N164" i="7"/>
  <c r="M164" i="7"/>
  <c r="K164" i="7"/>
  <c r="J164" i="7"/>
  <c r="I164" i="7"/>
  <c r="H164" i="7"/>
  <c r="G164" i="7"/>
  <c r="X163" i="7"/>
  <c r="W163" i="7"/>
  <c r="V163" i="7"/>
  <c r="U163" i="7"/>
  <c r="T163" i="7"/>
  <c r="Q163" i="7"/>
  <c r="P163" i="7"/>
  <c r="O163" i="7"/>
  <c r="N163" i="7"/>
  <c r="M163" i="7"/>
  <c r="K163" i="7"/>
  <c r="J163" i="7"/>
  <c r="I163" i="7"/>
  <c r="H163" i="7"/>
  <c r="G163" i="7"/>
  <c r="X162" i="7"/>
  <c r="W162" i="7"/>
  <c r="V162" i="7"/>
  <c r="U162" i="7"/>
  <c r="T162" i="7"/>
  <c r="Q162" i="7"/>
  <c r="P162" i="7"/>
  <c r="O162" i="7"/>
  <c r="N162" i="7"/>
  <c r="M162" i="7"/>
  <c r="K162" i="7"/>
  <c r="J162" i="7"/>
  <c r="I162" i="7"/>
  <c r="H162" i="7"/>
  <c r="G162" i="7"/>
  <c r="X161" i="7"/>
  <c r="W161" i="7"/>
  <c r="V161" i="7"/>
  <c r="U161" i="7"/>
  <c r="T161" i="7"/>
  <c r="Q161" i="7"/>
  <c r="P161" i="7"/>
  <c r="O161" i="7"/>
  <c r="N161" i="7"/>
  <c r="M161" i="7"/>
  <c r="K161" i="7"/>
  <c r="J161" i="7"/>
  <c r="I161" i="7"/>
  <c r="H161" i="7"/>
  <c r="G161" i="7"/>
  <c r="X160" i="7"/>
  <c r="W160" i="7"/>
  <c r="V160" i="7"/>
  <c r="U160" i="7"/>
  <c r="T160" i="7"/>
  <c r="Q160" i="7"/>
  <c r="P160" i="7"/>
  <c r="O160" i="7"/>
  <c r="N160" i="7"/>
  <c r="M160" i="7"/>
  <c r="K160" i="7"/>
  <c r="J160" i="7"/>
  <c r="I160" i="7"/>
  <c r="H160" i="7"/>
  <c r="G160" i="7"/>
  <c r="X159" i="7"/>
  <c r="W159" i="7"/>
  <c r="V159" i="7"/>
  <c r="U159" i="7"/>
  <c r="T159" i="7"/>
  <c r="Q159" i="7"/>
  <c r="P159" i="7"/>
  <c r="O159" i="7"/>
  <c r="N159" i="7"/>
  <c r="M159" i="7"/>
  <c r="K159" i="7"/>
  <c r="J159" i="7"/>
  <c r="I159" i="7"/>
  <c r="H159" i="7"/>
  <c r="G159" i="7"/>
  <c r="X158" i="7"/>
  <c r="W158" i="7"/>
  <c r="V158" i="7"/>
  <c r="U158" i="7"/>
  <c r="T158" i="7"/>
  <c r="Q158" i="7"/>
  <c r="P158" i="7"/>
  <c r="O158" i="7"/>
  <c r="N158" i="7"/>
  <c r="M158" i="7"/>
  <c r="K158" i="7"/>
  <c r="J158" i="7"/>
  <c r="I158" i="7"/>
  <c r="H158" i="7"/>
  <c r="G158" i="7"/>
  <c r="X157" i="7"/>
  <c r="W157" i="7"/>
  <c r="V157" i="7"/>
  <c r="U157" i="7"/>
  <c r="T157" i="7"/>
  <c r="Q157" i="7"/>
  <c r="P157" i="7"/>
  <c r="O157" i="7"/>
  <c r="N157" i="7"/>
  <c r="M157" i="7"/>
  <c r="K157" i="7"/>
  <c r="J157" i="7"/>
  <c r="I157" i="7"/>
  <c r="H157" i="7"/>
  <c r="G157" i="7"/>
  <c r="X156" i="7"/>
  <c r="W156" i="7"/>
  <c r="V156" i="7"/>
  <c r="U156" i="7"/>
  <c r="T156" i="7"/>
  <c r="Q156" i="7"/>
  <c r="P156" i="7"/>
  <c r="O156" i="7"/>
  <c r="N156" i="7"/>
  <c r="M156" i="7"/>
  <c r="K156" i="7"/>
  <c r="J156" i="7"/>
  <c r="I156" i="7"/>
  <c r="H156" i="7"/>
  <c r="G156" i="7"/>
  <c r="X155" i="7"/>
  <c r="W155" i="7"/>
  <c r="V155" i="7"/>
  <c r="U155" i="7"/>
  <c r="T155" i="7"/>
  <c r="Q155" i="7"/>
  <c r="P155" i="7"/>
  <c r="O155" i="7"/>
  <c r="N155" i="7"/>
  <c r="M155" i="7"/>
  <c r="K155" i="7"/>
  <c r="J155" i="7"/>
  <c r="I155" i="7"/>
  <c r="H155" i="7"/>
  <c r="G155" i="7"/>
  <c r="X154" i="7"/>
  <c r="W154" i="7"/>
  <c r="V154" i="7"/>
  <c r="U154" i="7"/>
  <c r="T154" i="7"/>
  <c r="Q154" i="7"/>
  <c r="P154" i="7"/>
  <c r="O154" i="7"/>
  <c r="N154" i="7"/>
  <c r="M154" i="7"/>
  <c r="K154" i="7"/>
  <c r="J154" i="7"/>
  <c r="I154" i="7"/>
  <c r="H154" i="7"/>
  <c r="G154" i="7"/>
  <c r="X153" i="7"/>
  <c r="W153" i="7"/>
  <c r="V153" i="7"/>
  <c r="U153" i="7"/>
  <c r="T153" i="7"/>
  <c r="Q153" i="7"/>
  <c r="P153" i="7"/>
  <c r="O153" i="7"/>
  <c r="N153" i="7"/>
  <c r="M153" i="7"/>
  <c r="K153" i="7"/>
  <c r="J153" i="7"/>
  <c r="I153" i="7"/>
  <c r="H153" i="7"/>
  <c r="G153" i="7"/>
  <c r="X152" i="7"/>
  <c r="W152" i="7"/>
  <c r="V152" i="7"/>
  <c r="U152" i="7"/>
  <c r="T152" i="7"/>
  <c r="Q152" i="7"/>
  <c r="P152" i="7"/>
  <c r="O152" i="7"/>
  <c r="N152" i="7"/>
  <c r="M152" i="7"/>
  <c r="K152" i="7"/>
  <c r="J152" i="7"/>
  <c r="I152" i="7"/>
  <c r="H152" i="7"/>
  <c r="G152" i="7"/>
  <c r="X151" i="7"/>
  <c r="W151" i="7"/>
  <c r="V151" i="7"/>
  <c r="U151" i="7"/>
  <c r="T151" i="7"/>
  <c r="Q151" i="7"/>
  <c r="P151" i="7"/>
  <c r="O151" i="7"/>
  <c r="N151" i="7"/>
  <c r="M151" i="7"/>
  <c r="K151" i="7"/>
  <c r="J151" i="7"/>
  <c r="I151" i="7"/>
  <c r="H151" i="7"/>
  <c r="G151" i="7"/>
  <c r="X150" i="7"/>
  <c r="W150" i="7"/>
  <c r="V150" i="7"/>
  <c r="U150" i="7"/>
  <c r="T150" i="7"/>
  <c r="Q150" i="7"/>
  <c r="P150" i="7"/>
  <c r="O150" i="7"/>
  <c r="N150" i="7"/>
  <c r="M150" i="7"/>
  <c r="K150" i="7"/>
  <c r="J150" i="7"/>
  <c r="I150" i="7"/>
  <c r="H150" i="7"/>
  <c r="G150" i="7"/>
  <c r="X149" i="7"/>
  <c r="W149" i="7"/>
  <c r="V149" i="7"/>
  <c r="U149" i="7"/>
  <c r="T149" i="7"/>
  <c r="Q149" i="7"/>
  <c r="P149" i="7"/>
  <c r="O149" i="7"/>
  <c r="N149" i="7"/>
  <c r="M149" i="7"/>
  <c r="K149" i="7"/>
  <c r="J149" i="7"/>
  <c r="I149" i="7"/>
  <c r="H149" i="7"/>
  <c r="G149" i="7"/>
  <c r="X148" i="7"/>
  <c r="W148" i="7"/>
  <c r="V148" i="7"/>
  <c r="U148" i="7"/>
  <c r="T148" i="7"/>
  <c r="Q148" i="7"/>
  <c r="P148" i="7"/>
  <c r="O148" i="7"/>
  <c r="N148" i="7"/>
  <c r="M148" i="7"/>
  <c r="K148" i="7"/>
  <c r="J148" i="7"/>
  <c r="I148" i="7"/>
  <c r="H148" i="7"/>
  <c r="G148" i="7"/>
  <c r="X147" i="7"/>
  <c r="W147" i="7"/>
  <c r="V147" i="7"/>
  <c r="U147" i="7"/>
  <c r="T147" i="7"/>
  <c r="Q147" i="7"/>
  <c r="P147" i="7"/>
  <c r="O147" i="7"/>
  <c r="N147" i="7"/>
  <c r="M147" i="7"/>
  <c r="K147" i="7"/>
  <c r="J147" i="7"/>
  <c r="I147" i="7"/>
  <c r="H147" i="7"/>
  <c r="G147" i="7"/>
  <c r="X146" i="7"/>
  <c r="W146" i="7"/>
  <c r="V146" i="7"/>
  <c r="U146" i="7"/>
  <c r="T146" i="7"/>
  <c r="Q146" i="7"/>
  <c r="P146" i="7"/>
  <c r="O146" i="7"/>
  <c r="N146" i="7"/>
  <c r="M146" i="7"/>
  <c r="K146" i="7"/>
  <c r="J146" i="7"/>
  <c r="I146" i="7"/>
  <c r="H146" i="7"/>
  <c r="G146" i="7"/>
  <c r="X145" i="7"/>
  <c r="W145" i="7"/>
  <c r="V145" i="7"/>
  <c r="U145" i="7"/>
  <c r="T145" i="7"/>
  <c r="Q145" i="7"/>
  <c r="P145" i="7"/>
  <c r="O145" i="7"/>
  <c r="N145" i="7"/>
  <c r="M145" i="7"/>
  <c r="K145" i="7"/>
  <c r="J145" i="7"/>
  <c r="I145" i="7"/>
  <c r="H145" i="7"/>
  <c r="G145" i="7"/>
  <c r="X144" i="7"/>
  <c r="W144" i="7"/>
  <c r="V144" i="7"/>
  <c r="U144" i="7"/>
  <c r="T144" i="7"/>
  <c r="Q144" i="7"/>
  <c r="P144" i="7"/>
  <c r="O144" i="7"/>
  <c r="N144" i="7"/>
  <c r="M144" i="7"/>
  <c r="K144" i="7"/>
  <c r="J144" i="7"/>
  <c r="I144" i="7"/>
  <c r="H144" i="7"/>
  <c r="G144" i="7"/>
  <c r="X143" i="7"/>
  <c r="W143" i="7"/>
  <c r="V143" i="7"/>
  <c r="U143" i="7"/>
  <c r="T143" i="7"/>
  <c r="Q143" i="7"/>
  <c r="P143" i="7"/>
  <c r="O143" i="7"/>
  <c r="N143" i="7"/>
  <c r="M143" i="7"/>
  <c r="K143" i="7"/>
  <c r="J143" i="7"/>
  <c r="I143" i="7"/>
  <c r="H143" i="7"/>
  <c r="G143" i="7"/>
  <c r="X142" i="7"/>
  <c r="W142" i="7"/>
  <c r="V142" i="7"/>
  <c r="U142" i="7"/>
  <c r="T142" i="7"/>
  <c r="Q142" i="7"/>
  <c r="P142" i="7"/>
  <c r="O142" i="7"/>
  <c r="N142" i="7"/>
  <c r="M142" i="7"/>
  <c r="K142" i="7"/>
  <c r="J142" i="7"/>
  <c r="I142" i="7"/>
  <c r="H142" i="7"/>
  <c r="G142" i="7"/>
  <c r="X141" i="7"/>
  <c r="W141" i="7"/>
  <c r="V141" i="7"/>
  <c r="U141" i="7"/>
  <c r="T141" i="7"/>
  <c r="Q141" i="7"/>
  <c r="P141" i="7"/>
  <c r="O141" i="7"/>
  <c r="N141" i="7"/>
  <c r="M141" i="7"/>
  <c r="K141" i="7"/>
  <c r="J141" i="7"/>
  <c r="I141" i="7"/>
  <c r="H141" i="7"/>
  <c r="G141" i="7"/>
  <c r="X140" i="7"/>
  <c r="W140" i="7"/>
  <c r="V140" i="7"/>
  <c r="U140" i="7"/>
  <c r="T140" i="7"/>
  <c r="Q140" i="7"/>
  <c r="P140" i="7"/>
  <c r="O140" i="7"/>
  <c r="N140" i="7"/>
  <c r="M140" i="7"/>
  <c r="K140" i="7"/>
  <c r="J140" i="7"/>
  <c r="I140" i="7"/>
  <c r="H140" i="7"/>
  <c r="G140" i="7"/>
  <c r="X139" i="7"/>
  <c r="W139" i="7"/>
  <c r="V139" i="7"/>
  <c r="U139" i="7"/>
  <c r="T139" i="7"/>
  <c r="Q139" i="7"/>
  <c r="P139" i="7"/>
  <c r="O139" i="7"/>
  <c r="N139" i="7"/>
  <c r="M139" i="7"/>
  <c r="K139" i="7"/>
  <c r="J139" i="7"/>
  <c r="I139" i="7"/>
  <c r="H139" i="7"/>
  <c r="G139" i="7"/>
  <c r="X138" i="7"/>
  <c r="W138" i="7"/>
  <c r="V138" i="7"/>
  <c r="U138" i="7"/>
  <c r="T138" i="7"/>
  <c r="Q138" i="7"/>
  <c r="P138" i="7"/>
  <c r="O138" i="7"/>
  <c r="N138" i="7"/>
  <c r="M138" i="7"/>
  <c r="K138" i="7"/>
  <c r="J138" i="7"/>
  <c r="I138" i="7"/>
  <c r="H138" i="7"/>
  <c r="G138" i="7"/>
  <c r="X137" i="7"/>
  <c r="W137" i="7"/>
  <c r="V137" i="7"/>
  <c r="U137" i="7"/>
  <c r="T137" i="7"/>
  <c r="Q137" i="7"/>
  <c r="P137" i="7"/>
  <c r="O137" i="7"/>
  <c r="N137" i="7"/>
  <c r="M137" i="7"/>
  <c r="K137" i="7"/>
  <c r="J137" i="7"/>
  <c r="I137" i="7"/>
  <c r="H137" i="7"/>
  <c r="G137" i="7"/>
  <c r="X136" i="7"/>
  <c r="W136" i="7"/>
  <c r="V136" i="7"/>
  <c r="U136" i="7"/>
  <c r="T136" i="7"/>
  <c r="Q136" i="7"/>
  <c r="P136" i="7"/>
  <c r="O136" i="7"/>
  <c r="N136" i="7"/>
  <c r="M136" i="7"/>
  <c r="K136" i="7"/>
  <c r="J136" i="7"/>
  <c r="I136" i="7"/>
  <c r="H136" i="7"/>
  <c r="G136" i="7"/>
  <c r="X135" i="7"/>
  <c r="W135" i="7"/>
  <c r="V135" i="7"/>
  <c r="U135" i="7"/>
  <c r="T135" i="7"/>
  <c r="Q135" i="7"/>
  <c r="P135" i="7"/>
  <c r="O135" i="7"/>
  <c r="N135" i="7"/>
  <c r="M135" i="7"/>
  <c r="K135" i="7"/>
  <c r="J135" i="7"/>
  <c r="I135" i="7"/>
  <c r="H135" i="7"/>
  <c r="G135" i="7"/>
  <c r="X134" i="7"/>
  <c r="W134" i="7"/>
  <c r="V134" i="7"/>
  <c r="U134" i="7"/>
  <c r="T134" i="7"/>
  <c r="Q134" i="7"/>
  <c r="P134" i="7"/>
  <c r="O134" i="7"/>
  <c r="N134" i="7"/>
  <c r="M134" i="7"/>
  <c r="K134" i="7"/>
  <c r="J134" i="7"/>
  <c r="I134" i="7"/>
  <c r="H134" i="7"/>
  <c r="G134" i="7"/>
  <c r="X133" i="7"/>
  <c r="W133" i="7"/>
  <c r="V133" i="7"/>
  <c r="U133" i="7"/>
  <c r="T133" i="7"/>
  <c r="Q133" i="7"/>
  <c r="P133" i="7"/>
  <c r="O133" i="7"/>
  <c r="N133" i="7"/>
  <c r="M133" i="7"/>
  <c r="K133" i="7"/>
  <c r="J133" i="7"/>
  <c r="I133" i="7"/>
  <c r="H133" i="7"/>
  <c r="G133" i="7"/>
  <c r="X132" i="7"/>
  <c r="W132" i="7"/>
  <c r="V132" i="7"/>
  <c r="U132" i="7"/>
  <c r="T132" i="7"/>
  <c r="Q132" i="7"/>
  <c r="P132" i="7"/>
  <c r="O132" i="7"/>
  <c r="N132" i="7"/>
  <c r="M132" i="7"/>
  <c r="K132" i="7"/>
  <c r="J132" i="7"/>
  <c r="I132" i="7"/>
  <c r="H132" i="7"/>
  <c r="G132" i="7"/>
  <c r="X131" i="7"/>
  <c r="W131" i="7"/>
  <c r="V131" i="7"/>
  <c r="U131" i="7"/>
  <c r="T131" i="7"/>
  <c r="Q131" i="7"/>
  <c r="P131" i="7"/>
  <c r="O131" i="7"/>
  <c r="N131" i="7"/>
  <c r="M131" i="7"/>
  <c r="K131" i="7"/>
  <c r="J131" i="7"/>
  <c r="I131" i="7"/>
  <c r="H131" i="7"/>
  <c r="G131" i="7"/>
  <c r="X130" i="7"/>
  <c r="W130" i="7"/>
  <c r="V130" i="7"/>
  <c r="U130" i="7"/>
  <c r="T130" i="7"/>
  <c r="Q130" i="7"/>
  <c r="P130" i="7"/>
  <c r="O130" i="7"/>
  <c r="N130" i="7"/>
  <c r="M130" i="7"/>
  <c r="K130" i="7"/>
  <c r="J130" i="7"/>
  <c r="I130" i="7"/>
  <c r="H130" i="7"/>
  <c r="G130" i="7"/>
  <c r="X129" i="7"/>
  <c r="W129" i="7"/>
  <c r="V129" i="7"/>
  <c r="U129" i="7"/>
  <c r="T129" i="7"/>
  <c r="Q129" i="7"/>
  <c r="P129" i="7"/>
  <c r="O129" i="7"/>
  <c r="N129" i="7"/>
  <c r="M129" i="7"/>
  <c r="K129" i="7"/>
  <c r="J129" i="7"/>
  <c r="I129" i="7"/>
  <c r="H129" i="7"/>
  <c r="G129" i="7"/>
  <c r="X128" i="7"/>
  <c r="W128" i="7"/>
  <c r="V128" i="7"/>
  <c r="U128" i="7"/>
  <c r="T128" i="7"/>
  <c r="Q128" i="7"/>
  <c r="P128" i="7"/>
  <c r="O128" i="7"/>
  <c r="N128" i="7"/>
  <c r="M128" i="7"/>
  <c r="K128" i="7"/>
  <c r="J128" i="7"/>
  <c r="I128" i="7"/>
  <c r="H128" i="7"/>
  <c r="G128" i="7"/>
  <c r="X127" i="7"/>
  <c r="W127" i="7"/>
  <c r="V127" i="7"/>
  <c r="U127" i="7"/>
  <c r="T127" i="7"/>
  <c r="Q127" i="7"/>
  <c r="P127" i="7"/>
  <c r="O127" i="7"/>
  <c r="N127" i="7"/>
  <c r="M127" i="7"/>
  <c r="K127" i="7"/>
  <c r="J127" i="7"/>
  <c r="I127" i="7"/>
  <c r="H127" i="7"/>
  <c r="G127" i="7"/>
  <c r="X126" i="7"/>
  <c r="W126" i="7"/>
  <c r="V126" i="7"/>
  <c r="U126" i="7"/>
  <c r="T126" i="7"/>
  <c r="Q126" i="7"/>
  <c r="P126" i="7"/>
  <c r="O126" i="7"/>
  <c r="N126" i="7"/>
  <c r="M126" i="7"/>
  <c r="K126" i="7"/>
  <c r="J126" i="7"/>
  <c r="I126" i="7"/>
  <c r="H126" i="7"/>
  <c r="G126" i="7"/>
  <c r="X125" i="7"/>
  <c r="W125" i="7"/>
  <c r="V125" i="7"/>
  <c r="U125" i="7"/>
  <c r="T125" i="7"/>
  <c r="Q125" i="7"/>
  <c r="P125" i="7"/>
  <c r="O125" i="7"/>
  <c r="N125" i="7"/>
  <c r="M125" i="7"/>
  <c r="K125" i="7"/>
  <c r="J125" i="7"/>
  <c r="I125" i="7"/>
  <c r="H125" i="7"/>
  <c r="G125" i="7"/>
  <c r="X124" i="7"/>
  <c r="W124" i="7"/>
  <c r="V124" i="7"/>
  <c r="U124" i="7"/>
  <c r="T124" i="7"/>
  <c r="Q124" i="7"/>
  <c r="P124" i="7"/>
  <c r="O124" i="7"/>
  <c r="N124" i="7"/>
  <c r="M124" i="7"/>
  <c r="K124" i="7"/>
  <c r="J124" i="7"/>
  <c r="I124" i="7"/>
  <c r="H124" i="7"/>
  <c r="G124" i="7"/>
  <c r="X123" i="7"/>
  <c r="W123" i="7"/>
  <c r="V123" i="7"/>
  <c r="U123" i="7"/>
  <c r="T123" i="7"/>
  <c r="Q123" i="7"/>
  <c r="P123" i="7"/>
  <c r="O123" i="7"/>
  <c r="N123" i="7"/>
  <c r="M123" i="7"/>
  <c r="K123" i="7"/>
  <c r="J123" i="7"/>
  <c r="I123" i="7"/>
  <c r="H123" i="7"/>
  <c r="G123" i="7"/>
  <c r="X122" i="7"/>
  <c r="W122" i="7"/>
  <c r="V122" i="7"/>
  <c r="U122" i="7"/>
  <c r="T122" i="7"/>
  <c r="Q122" i="7"/>
  <c r="P122" i="7"/>
  <c r="O122" i="7"/>
  <c r="N122" i="7"/>
  <c r="M122" i="7"/>
  <c r="K122" i="7"/>
  <c r="J122" i="7"/>
  <c r="I122" i="7"/>
  <c r="H122" i="7"/>
  <c r="G122" i="7"/>
  <c r="X121" i="7"/>
  <c r="W121" i="7"/>
  <c r="V121" i="7"/>
  <c r="U121" i="7"/>
  <c r="T121" i="7"/>
  <c r="Q121" i="7"/>
  <c r="P121" i="7"/>
  <c r="O121" i="7"/>
  <c r="N121" i="7"/>
  <c r="M121" i="7"/>
  <c r="K121" i="7"/>
  <c r="J121" i="7"/>
  <c r="I121" i="7"/>
  <c r="H121" i="7"/>
  <c r="G121" i="7"/>
  <c r="X120" i="7"/>
  <c r="W120" i="7"/>
  <c r="V120" i="7"/>
  <c r="U120" i="7"/>
  <c r="T120" i="7"/>
  <c r="Q120" i="7"/>
  <c r="P120" i="7"/>
  <c r="O120" i="7"/>
  <c r="N120" i="7"/>
  <c r="M120" i="7"/>
  <c r="K120" i="7"/>
  <c r="J120" i="7"/>
  <c r="I120" i="7"/>
  <c r="H120" i="7"/>
  <c r="G120" i="7"/>
  <c r="X119" i="7"/>
  <c r="W119" i="7"/>
  <c r="V119" i="7"/>
  <c r="U119" i="7"/>
  <c r="T119" i="7"/>
  <c r="Q119" i="7"/>
  <c r="P119" i="7"/>
  <c r="O119" i="7"/>
  <c r="N119" i="7"/>
  <c r="M119" i="7"/>
  <c r="K119" i="7"/>
  <c r="J119" i="7"/>
  <c r="I119" i="7"/>
  <c r="H119" i="7"/>
  <c r="G119" i="7"/>
  <c r="X118" i="7"/>
  <c r="W118" i="7"/>
  <c r="V118" i="7"/>
  <c r="U118" i="7"/>
  <c r="T118" i="7"/>
  <c r="Q118" i="7"/>
  <c r="P118" i="7"/>
  <c r="O118" i="7"/>
  <c r="N118" i="7"/>
  <c r="M118" i="7"/>
  <c r="K118" i="7"/>
  <c r="J118" i="7"/>
  <c r="I118" i="7"/>
  <c r="H118" i="7"/>
  <c r="G118" i="7"/>
  <c r="X117" i="7"/>
  <c r="W117" i="7"/>
  <c r="V117" i="7"/>
  <c r="U117" i="7"/>
  <c r="T117" i="7"/>
  <c r="Q117" i="7"/>
  <c r="P117" i="7"/>
  <c r="O117" i="7"/>
  <c r="N117" i="7"/>
  <c r="M117" i="7"/>
  <c r="K117" i="7"/>
  <c r="J117" i="7"/>
  <c r="I117" i="7"/>
  <c r="H117" i="7"/>
  <c r="G117" i="7"/>
  <c r="X116" i="7"/>
  <c r="W116" i="7"/>
  <c r="V116" i="7"/>
  <c r="U116" i="7"/>
  <c r="T116" i="7"/>
  <c r="Q116" i="7"/>
  <c r="P116" i="7"/>
  <c r="O116" i="7"/>
  <c r="N116" i="7"/>
  <c r="M116" i="7"/>
  <c r="K116" i="7"/>
  <c r="J116" i="7"/>
  <c r="I116" i="7"/>
  <c r="H116" i="7"/>
  <c r="G116" i="7"/>
  <c r="X115" i="7"/>
  <c r="W115" i="7"/>
  <c r="V115" i="7"/>
  <c r="U115" i="7"/>
  <c r="T115" i="7"/>
  <c r="Q115" i="7"/>
  <c r="P115" i="7"/>
  <c r="O115" i="7"/>
  <c r="N115" i="7"/>
  <c r="M115" i="7"/>
  <c r="K115" i="7"/>
  <c r="J115" i="7"/>
  <c r="I115" i="7"/>
  <c r="H115" i="7"/>
  <c r="G115" i="7"/>
  <c r="X114" i="7"/>
  <c r="W114" i="7"/>
  <c r="V114" i="7"/>
  <c r="U114" i="7"/>
  <c r="T114" i="7"/>
  <c r="Q114" i="7"/>
  <c r="P114" i="7"/>
  <c r="O114" i="7"/>
  <c r="N114" i="7"/>
  <c r="M114" i="7"/>
  <c r="K114" i="7"/>
  <c r="J114" i="7"/>
  <c r="I114" i="7"/>
  <c r="H114" i="7"/>
  <c r="G114" i="7"/>
  <c r="X113" i="7"/>
  <c r="W113" i="7"/>
  <c r="V113" i="7"/>
  <c r="U113" i="7"/>
  <c r="T113" i="7"/>
  <c r="Q113" i="7"/>
  <c r="P113" i="7"/>
  <c r="O113" i="7"/>
  <c r="N113" i="7"/>
  <c r="M113" i="7"/>
  <c r="K113" i="7"/>
  <c r="J113" i="7"/>
  <c r="I113" i="7"/>
  <c r="H113" i="7"/>
  <c r="G113" i="7"/>
  <c r="X112" i="7"/>
  <c r="W112" i="7"/>
  <c r="V112" i="7"/>
  <c r="U112" i="7"/>
  <c r="T112" i="7"/>
  <c r="Q112" i="7"/>
  <c r="P112" i="7"/>
  <c r="O112" i="7"/>
  <c r="N112" i="7"/>
  <c r="M112" i="7"/>
  <c r="K112" i="7"/>
  <c r="J112" i="7"/>
  <c r="I112" i="7"/>
  <c r="H112" i="7"/>
  <c r="G112" i="7"/>
  <c r="X111" i="7"/>
  <c r="W111" i="7"/>
  <c r="V111" i="7"/>
  <c r="U111" i="7"/>
  <c r="T111" i="7"/>
  <c r="Q111" i="7"/>
  <c r="P111" i="7"/>
  <c r="O111" i="7"/>
  <c r="N111" i="7"/>
  <c r="M111" i="7"/>
  <c r="K111" i="7"/>
  <c r="J111" i="7"/>
  <c r="I111" i="7"/>
  <c r="H111" i="7"/>
  <c r="G111" i="7"/>
  <c r="X110" i="7"/>
  <c r="W110" i="7"/>
  <c r="V110" i="7"/>
  <c r="U110" i="7"/>
  <c r="T110" i="7"/>
  <c r="Q110" i="7"/>
  <c r="P110" i="7"/>
  <c r="O110" i="7"/>
  <c r="N110" i="7"/>
  <c r="M110" i="7"/>
  <c r="K110" i="7"/>
  <c r="J110" i="7"/>
  <c r="I110" i="7"/>
  <c r="H110" i="7"/>
  <c r="G110" i="7"/>
  <c r="X109" i="7"/>
  <c r="W109" i="7"/>
  <c r="V109" i="7"/>
  <c r="U109" i="7"/>
  <c r="T109" i="7"/>
  <c r="Q109" i="7"/>
  <c r="P109" i="7"/>
  <c r="O109" i="7"/>
  <c r="N109" i="7"/>
  <c r="M109" i="7"/>
  <c r="K109" i="7"/>
  <c r="J109" i="7"/>
  <c r="I109" i="7"/>
  <c r="H109" i="7"/>
  <c r="G109" i="7"/>
  <c r="X108" i="7"/>
  <c r="W108" i="7"/>
  <c r="V108" i="7"/>
  <c r="U108" i="7"/>
  <c r="T108" i="7"/>
  <c r="Q108" i="7"/>
  <c r="P108" i="7"/>
  <c r="O108" i="7"/>
  <c r="N108" i="7"/>
  <c r="M108" i="7"/>
  <c r="K108" i="7"/>
  <c r="J108" i="7"/>
  <c r="I108" i="7"/>
  <c r="H108" i="7"/>
  <c r="G108" i="7"/>
  <c r="X107" i="7"/>
  <c r="W107" i="7"/>
  <c r="V107" i="7"/>
  <c r="U107" i="7"/>
  <c r="T107" i="7"/>
  <c r="Q107" i="7"/>
  <c r="P107" i="7"/>
  <c r="O107" i="7"/>
  <c r="N107" i="7"/>
  <c r="M107" i="7"/>
  <c r="K107" i="7"/>
  <c r="J107" i="7"/>
  <c r="I107" i="7"/>
  <c r="H107" i="7"/>
  <c r="G107" i="7"/>
  <c r="X106" i="7"/>
  <c r="W106" i="7"/>
  <c r="V106" i="7"/>
  <c r="U106" i="7"/>
  <c r="T106" i="7"/>
  <c r="Q106" i="7"/>
  <c r="P106" i="7"/>
  <c r="O106" i="7"/>
  <c r="N106" i="7"/>
  <c r="M106" i="7"/>
  <c r="K106" i="7"/>
  <c r="J106" i="7"/>
  <c r="I106" i="7"/>
  <c r="H106" i="7"/>
  <c r="G106" i="7"/>
  <c r="X105" i="7"/>
  <c r="W105" i="7"/>
  <c r="V105" i="7"/>
  <c r="U105" i="7"/>
  <c r="T105" i="7"/>
  <c r="Q105" i="7"/>
  <c r="P105" i="7"/>
  <c r="O105" i="7"/>
  <c r="N105" i="7"/>
  <c r="M105" i="7"/>
  <c r="K105" i="7"/>
  <c r="J105" i="7"/>
  <c r="I105" i="7"/>
  <c r="H105" i="7"/>
  <c r="G105" i="7"/>
  <c r="X104" i="7"/>
  <c r="W104" i="7"/>
  <c r="V104" i="7"/>
  <c r="U104" i="7"/>
  <c r="T104" i="7"/>
  <c r="Q104" i="7"/>
  <c r="P104" i="7"/>
  <c r="O104" i="7"/>
  <c r="N104" i="7"/>
  <c r="M104" i="7"/>
  <c r="K104" i="7"/>
  <c r="J104" i="7"/>
  <c r="I104" i="7"/>
  <c r="H104" i="7"/>
  <c r="G104" i="7"/>
  <c r="X103" i="7"/>
  <c r="W103" i="7"/>
  <c r="V103" i="7"/>
  <c r="U103" i="7"/>
  <c r="T103" i="7"/>
  <c r="Q103" i="7"/>
  <c r="P103" i="7"/>
  <c r="O103" i="7"/>
  <c r="N103" i="7"/>
  <c r="M103" i="7"/>
  <c r="K103" i="7"/>
  <c r="J103" i="7"/>
  <c r="I103" i="7"/>
  <c r="H103" i="7"/>
  <c r="G103" i="7"/>
  <c r="X102" i="7"/>
  <c r="W102" i="7"/>
  <c r="V102" i="7"/>
  <c r="U102" i="7"/>
  <c r="T102" i="7"/>
  <c r="Q102" i="7"/>
  <c r="P102" i="7"/>
  <c r="O102" i="7"/>
  <c r="N102" i="7"/>
  <c r="M102" i="7"/>
  <c r="K102" i="7"/>
  <c r="J102" i="7"/>
  <c r="I102" i="7"/>
  <c r="H102" i="7"/>
  <c r="G102" i="7"/>
  <c r="X101" i="7"/>
  <c r="W101" i="7"/>
  <c r="V101" i="7"/>
  <c r="U101" i="7"/>
  <c r="T101" i="7"/>
  <c r="Q101" i="7"/>
  <c r="P101" i="7"/>
  <c r="O101" i="7"/>
  <c r="N101" i="7"/>
  <c r="M101" i="7"/>
  <c r="K101" i="7"/>
  <c r="J101" i="7"/>
  <c r="I101" i="7"/>
  <c r="H101" i="7"/>
  <c r="G101" i="7"/>
  <c r="X100" i="7"/>
  <c r="W100" i="7"/>
  <c r="V100" i="7"/>
  <c r="U100" i="7"/>
  <c r="T100" i="7"/>
  <c r="Q100" i="7"/>
  <c r="P100" i="7"/>
  <c r="O100" i="7"/>
  <c r="N100" i="7"/>
  <c r="M100" i="7"/>
  <c r="K100" i="7"/>
  <c r="J100" i="7"/>
  <c r="I100" i="7"/>
  <c r="H100" i="7"/>
  <c r="G100" i="7"/>
  <c r="X99" i="7"/>
  <c r="W99" i="7"/>
  <c r="V99" i="7"/>
  <c r="U99" i="7"/>
  <c r="T99" i="7"/>
  <c r="Q99" i="7"/>
  <c r="P99" i="7"/>
  <c r="O99" i="7"/>
  <c r="N99" i="7"/>
  <c r="M99" i="7"/>
  <c r="K99" i="7"/>
  <c r="J99" i="7"/>
  <c r="I99" i="7"/>
  <c r="H99" i="7"/>
  <c r="G99" i="7"/>
  <c r="X98" i="7"/>
  <c r="W98" i="7"/>
  <c r="V98" i="7"/>
  <c r="U98" i="7"/>
  <c r="T98" i="7"/>
  <c r="Q98" i="7"/>
  <c r="P98" i="7"/>
  <c r="O98" i="7"/>
  <c r="N98" i="7"/>
  <c r="M98" i="7"/>
  <c r="K98" i="7"/>
  <c r="J98" i="7"/>
  <c r="I98" i="7"/>
  <c r="H98" i="7"/>
  <c r="G98" i="7"/>
  <c r="X97" i="7"/>
  <c r="W97" i="7"/>
  <c r="V97" i="7"/>
  <c r="U97" i="7"/>
  <c r="T97" i="7"/>
  <c r="Q97" i="7"/>
  <c r="P97" i="7"/>
  <c r="O97" i="7"/>
  <c r="N97" i="7"/>
  <c r="M97" i="7"/>
  <c r="K97" i="7"/>
  <c r="J97" i="7"/>
  <c r="I97" i="7"/>
  <c r="H97" i="7"/>
  <c r="G97" i="7"/>
  <c r="X96" i="7"/>
  <c r="W96" i="7"/>
  <c r="V96" i="7"/>
  <c r="U96" i="7"/>
  <c r="T96" i="7"/>
  <c r="Q96" i="7"/>
  <c r="P96" i="7"/>
  <c r="O96" i="7"/>
  <c r="N96" i="7"/>
  <c r="M96" i="7"/>
  <c r="K96" i="7"/>
  <c r="J96" i="7"/>
  <c r="I96" i="7"/>
  <c r="H96" i="7"/>
  <c r="G96" i="7"/>
  <c r="X95" i="7"/>
  <c r="W95" i="7"/>
  <c r="V95" i="7"/>
  <c r="U95" i="7"/>
  <c r="T95" i="7"/>
  <c r="Q95" i="7"/>
  <c r="P95" i="7"/>
  <c r="O95" i="7"/>
  <c r="N95" i="7"/>
  <c r="M95" i="7"/>
  <c r="K95" i="7"/>
  <c r="J95" i="7"/>
  <c r="I95" i="7"/>
  <c r="H95" i="7"/>
  <c r="G95" i="7"/>
  <c r="X94" i="7"/>
  <c r="W94" i="7"/>
  <c r="V94" i="7"/>
  <c r="U94" i="7"/>
  <c r="T94" i="7"/>
  <c r="Q94" i="7"/>
  <c r="P94" i="7"/>
  <c r="O94" i="7"/>
  <c r="N94" i="7"/>
  <c r="M94" i="7"/>
  <c r="K94" i="7"/>
  <c r="J94" i="7"/>
  <c r="I94" i="7"/>
  <c r="H94" i="7"/>
  <c r="G94" i="7"/>
  <c r="X93" i="7"/>
  <c r="W93" i="7"/>
  <c r="V93" i="7"/>
  <c r="U93" i="7"/>
  <c r="T93" i="7"/>
  <c r="Q93" i="7"/>
  <c r="P93" i="7"/>
  <c r="O93" i="7"/>
  <c r="N93" i="7"/>
  <c r="M93" i="7"/>
  <c r="K93" i="7"/>
  <c r="J93" i="7"/>
  <c r="I93" i="7"/>
  <c r="H93" i="7"/>
  <c r="G93" i="7"/>
  <c r="X92" i="7"/>
  <c r="W92" i="7"/>
  <c r="V92" i="7"/>
  <c r="U92" i="7"/>
  <c r="T92" i="7"/>
  <c r="Q92" i="7"/>
  <c r="P92" i="7"/>
  <c r="O92" i="7"/>
  <c r="N92" i="7"/>
  <c r="M92" i="7"/>
  <c r="K92" i="7"/>
  <c r="J92" i="7"/>
  <c r="I92" i="7"/>
  <c r="H92" i="7"/>
  <c r="G92" i="7"/>
  <c r="X91" i="7"/>
  <c r="W91" i="7"/>
  <c r="V91" i="7"/>
  <c r="U91" i="7"/>
  <c r="T91" i="7"/>
  <c r="Q91" i="7"/>
  <c r="P91" i="7"/>
  <c r="O91" i="7"/>
  <c r="N91" i="7"/>
  <c r="M91" i="7"/>
  <c r="K91" i="7"/>
  <c r="J91" i="7"/>
  <c r="I91" i="7"/>
  <c r="H91" i="7"/>
  <c r="G91" i="7"/>
  <c r="X90" i="7"/>
  <c r="W90" i="7"/>
  <c r="V90" i="7"/>
  <c r="U90" i="7"/>
  <c r="T90" i="7"/>
  <c r="Q90" i="7"/>
  <c r="P90" i="7"/>
  <c r="O90" i="7"/>
  <c r="N90" i="7"/>
  <c r="M90" i="7"/>
  <c r="K90" i="7"/>
  <c r="J90" i="7"/>
  <c r="I90" i="7"/>
  <c r="H90" i="7"/>
  <c r="G90" i="7"/>
  <c r="X89" i="7"/>
  <c r="W89" i="7"/>
  <c r="V89" i="7"/>
  <c r="U89" i="7"/>
  <c r="T89" i="7"/>
  <c r="Q89" i="7"/>
  <c r="P89" i="7"/>
  <c r="O89" i="7"/>
  <c r="N89" i="7"/>
  <c r="M89" i="7"/>
  <c r="K89" i="7"/>
  <c r="J89" i="7"/>
  <c r="I89" i="7"/>
  <c r="H89" i="7"/>
  <c r="G89" i="7"/>
  <c r="X88" i="7"/>
  <c r="W88" i="7"/>
  <c r="V88" i="7"/>
  <c r="U88" i="7"/>
  <c r="T88" i="7"/>
  <c r="Q88" i="7"/>
  <c r="P88" i="7"/>
  <c r="O88" i="7"/>
  <c r="N88" i="7"/>
  <c r="M88" i="7"/>
  <c r="K88" i="7"/>
  <c r="J88" i="7"/>
  <c r="I88" i="7"/>
  <c r="H88" i="7"/>
  <c r="G88" i="7"/>
  <c r="X87" i="7"/>
  <c r="W87" i="7"/>
  <c r="V87" i="7"/>
  <c r="U87" i="7"/>
  <c r="T87" i="7"/>
  <c r="Q87" i="7"/>
  <c r="P87" i="7"/>
  <c r="O87" i="7"/>
  <c r="N87" i="7"/>
  <c r="M87" i="7"/>
  <c r="K87" i="7"/>
  <c r="J87" i="7"/>
  <c r="I87" i="7"/>
  <c r="H87" i="7"/>
  <c r="G87" i="7"/>
  <c r="X86" i="7"/>
  <c r="W86" i="7"/>
  <c r="V86" i="7"/>
  <c r="U86" i="7"/>
  <c r="T86" i="7"/>
  <c r="Q86" i="7"/>
  <c r="P86" i="7"/>
  <c r="O86" i="7"/>
  <c r="N86" i="7"/>
  <c r="M86" i="7"/>
  <c r="K86" i="7"/>
  <c r="J86" i="7"/>
  <c r="I86" i="7"/>
  <c r="H86" i="7"/>
  <c r="G86" i="7"/>
  <c r="X85" i="7"/>
  <c r="W85" i="7"/>
  <c r="V85" i="7"/>
  <c r="U85" i="7"/>
  <c r="T85" i="7"/>
  <c r="Q85" i="7"/>
  <c r="P85" i="7"/>
  <c r="O85" i="7"/>
  <c r="N85" i="7"/>
  <c r="M85" i="7"/>
  <c r="K85" i="7"/>
  <c r="J85" i="7"/>
  <c r="I85" i="7"/>
  <c r="H85" i="7"/>
  <c r="G85" i="7"/>
  <c r="X84" i="7"/>
  <c r="W84" i="7"/>
  <c r="V84" i="7"/>
  <c r="U84" i="7"/>
  <c r="T84" i="7"/>
  <c r="Q84" i="7"/>
  <c r="P84" i="7"/>
  <c r="O84" i="7"/>
  <c r="N84" i="7"/>
  <c r="M84" i="7"/>
  <c r="K84" i="7"/>
  <c r="J84" i="7"/>
  <c r="I84" i="7"/>
  <c r="H84" i="7"/>
  <c r="G84" i="7"/>
  <c r="X83" i="7"/>
  <c r="W83" i="7"/>
  <c r="V83" i="7"/>
  <c r="U83" i="7"/>
  <c r="T83" i="7"/>
  <c r="Q83" i="7"/>
  <c r="P83" i="7"/>
  <c r="O83" i="7"/>
  <c r="N83" i="7"/>
  <c r="M83" i="7"/>
  <c r="K83" i="7"/>
  <c r="J83" i="7"/>
  <c r="I83" i="7"/>
  <c r="H83" i="7"/>
  <c r="G83" i="7"/>
  <c r="X82" i="7"/>
  <c r="W82" i="7"/>
  <c r="V82" i="7"/>
  <c r="U82" i="7"/>
  <c r="T82" i="7"/>
  <c r="Q82" i="7"/>
  <c r="P82" i="7"/>
  <c r="O82" i="7"/>
  <c r="N82" i="7"/>
  <c r="M82" i="7"/>
  <c r="K82" i="7"/>
  <c r="J82" i="7"/>
  <c r="I82" i="7"/>
  <c r="H82" i="7"/>
  <c r="G82" i="7"/>
  <c r="X81" i="7"/>
  <c r="W81" i="7"/>
  <c r="V81" i="7"/>
  <c r="U81" i="7"/>
  <c r="T81" i="7"/>
  <c r="Q81" i="7"/>
  <c r="P81" i="7"/>
  <c r="O81" i="7"/>
  <c r="N81" i="7"/>
  <c r="M81" i="7"/>
  <c r="K81" i="7"/>
  <c r="J81" i="7"/>
  <c r="I81" i="7"/>
  <c r="H81" i="7"/>
  <c r="G81" i="7"/>
  <c r="X80" i="7"/>
  <c r="W80" i="7"/>
  <c r="V80" i="7"/>
  <c r="U80" i="7"/>
  <c r="T80" i="7"/>
  <c r="Q80" i="7"/>
  <c r="P80" i="7"/>
  <c r="O80" i="7"/>
  <c r="N80" i="7"/>
  <c r="M80" i="7"/>
  <c r="K80" i="7"/>
  <c r="J80" i="7"/>
  <c r="I80" i="7"/>
  <c r="H80" i="7"/>
  <c r="G80" i="7"/>
  <c r="X79" i="7"/>
  <c r="W79" i="7"/>
  <c r="V79" i="7"/>
  <c r="U79" i="7"/>
  <c r="T79" i="7"/>
  <c r="Q79" i="7"/>
  <c r="P79" i="7"/>
  <c r="O79" i="7"/>
  <c r="N79" i="7"/>
  <c r="M79" i="7"/>
  <c r="K79" i="7"/>
  <c r="J79" i="7"/>
  <c r="I79" i="7"/>
  <c r="H79" i="7"/>
  <c r="G79" i="7"/>
  <c r="X78" i="7"/>
  <c r="W78" i="7"/>
  <c r="V78" i="7"/>
  <c r="U78" i="7"/>
  <c r="T78" i="7"/>
  <c r="Q78" i="7"/>
  <c r="P78" i="7"/>
  <c r="O78" i="7"/>
  <c r="N78" i="7"/>
  <c r="M78" i="7"/>
  <c r="K78" i="7"/>
  <c r="J78" i="7"/>
  <c r="I78" i="7"/>
  <c r="H78" i="7"/>
  <c r="G78" i="7"/>
  <c r="X77" i="7"/>
  <c r="W77" i="7"/>
  <c r="V77" i="7"/>
  <c r="U77" i="7"/>
  <c r="T77" i="7"/>
  <c r="Q77" i="7"/>
  <c r="P77" i="7"/>
  <c r="O77" i="7"/>
  <c r="N77" i="7"/>
  <c r="M77" i="7"/>
  <c r="K77" i="7"/>
  <c r="J77" i="7"/>
  <c r="I77" i="7"/>
  <c r="H77" i="7"/>
  <c r="G77" i="7"/>
  <c r="X76" i="7"/>
  <c r="W76" i="7"/>
  <c r="V76" i="7"/>
  <c r="U76" i="7"/>
  <c r="T76" i="7"/>
  <c r="Q76" i="7"/>
  <c r="P76" i="7"/>
  <c r="O76" i="7"/>
  <c r="N76" i="7"/>
  <c r="M76" i="7"/>
  <c r="K76" i="7"/>
  <c r="J76" i="7"/>
  <c r="I76" i="7"/>
  <c r="H76" i="7"/>
  <c r="G76" i="7"/>
  <c r="X75" i="7"/>
  <c r="W75" i="7"/>
  <c r="V75" i="7"/>
  <c r="U75" i="7"/>
  <c r="T75" i="7"/>
  <c r="Q75" i="7"/>
  <c r="P75" i="7"/>
  <c r="O75" i="7"/>
  <c r="N75" i="7"/>
  <c r="M75" i="7"/>
  <c r="K75" i="7"/>
  <c r="J75" i="7"/>
  <c r="I75" i="7"/>
  <c r="H75" i="7"/>
  <c r="G75" i="7"/>
  <c r="X74" i="7"/>
  <c r="W74" i="7"/>
  <c r="V74" i="7"/>
  <c r="U74" i="7"/>
  <c r="T74" i="7"/>
  <c r="Q74" i="7"/>
  <c r="P74" i="7"/>
  <c r="O74" i="7"/>
  <c r="N74" i="7"/>
  <c r="M74" i="7"/>
  <c r="K74" i="7"/>
  <c r="J74" i="7"/>
  <c r="I74" i="7"/>
  <c r="H74" i="7"/>
  <c r="G74" i="7"/>
  <c r="X73" i="7"/>
  <c r="W73" i="7"/>
  <c r="V73" i="7"/>
  <c r="U73" i="7"/>
  <c r="T73" i="7"/>
  <c r="Q73" i="7"/>
  <c r="P73" i="7"/>
  <c r="O73" i="7"/>
  <c r="N73" i="7"/>
  <c r="M73" i="7"/>
  <c r="K73" i="7"/>
  <c r="J73" i="7"/>
  <c r="I73" i="7"/>
  <c r="H73" i="7"/>
  <c r="G73" i="7"/>
  <c r="X72" i="7"/>
  <c r="W72" i="7"/>
  <c r="V72" i="7"/>
  <c r="U72" i="7"/>
  <c r="T72" i="7"/>
  <c r="Q72" i="7"/>
  <c r="P72" i="7"/>
  <c r="O72" i="7"/>
  <c r="N72" i="7"/>
  <c r="M72" i="7"/>
  <c r="K72" i="7"/>
  <c r="J72" i="7"/>
  <c r="I72" i="7"/>
  <c r="H72" i="7"/>
  <c r="G72" i="7"/>
  <c r="X71" i="7"/>
  <c r="W71" i="7"/>
  <c r="V71" i="7"/>
  <c r="U71" i="7"/>
  <c r="T71" i="7"/>
  <c r="Q71" i="7"/>
  <c r="P71" i="7"/>
  <c r="O71" i="7"/>
  <c r="N71" i="7"/>
  <c r="M71" i="7"/>
  <c r="K71" i="7"/>
  <c r="J71" i="7"/>
  <c r="I71" i="7"/>
  <c r="H71" i="7"/>
  <c r="G71" i="7"/>
  <c r="X70" i="7"/>
  <c r="W70" i="7"/>
  <c r="V70" i="7"/>
  <c r="U70" i="7"/>
  <c r="T70" i="7"/>
  <c r="Q70" i="7"/>
  <c r="P70" i="7"/>
  <c r="O70" i="7"/>
  <c r="N70" i="7"/>
  <c r="M70" i="7"/>
  <c r="K70" i="7"/>
  <c r="J70" i="7"/>
  <c r="I70" i="7"/>
  <c r="H70" i="7"/>
  <c r="G70" i="7"/>
  <c r="X69" i="7"/>
  <c r="W69" i="7"/>
  <c r="V69" i="7"/>
  <c r="U69" i="7"/>
  <c r="T69" i="7"/>
  <c r="Q69" i="7"/>
  <c r="P69" i="7"/>
  <c r="O69" i="7"/>
  <c r="N69" i="7"/>
  <c r="M69" i="7"/>
  <c r="K69" i="7"/>
  <c r="J69" i="7"/>
  <c r="I69" i="7"/>
  <c r="H69" i="7"/>
  <c r="G69" i="7"/>
  <c r="X68" i="7"/>
  <c r="W68" i="7"/>
  <c r="V68" i="7"/>
  <c r="U68" i="7"/>
  <c r="T68" i="7"/>
  <c r="Q68" i="7"/>
  <c r="P68" i="7"/>
  <c r="O68" i="7"/>
  <c r="N68" i="7"/>
  <c r="M68" i="7"/>
  <c r="K68" i="7"/>
  <c r="J68" i="7"/>
  <c r="I68" i="7"/>
  <c r="H68" i="7"/>
  <c r="G68" i="7"/>
  <c r="X67" i="7"/>
  <c r="W67" i="7"/>
  <c r="V67" i="7"/>
  <c r="U67" i="7"/>
  <c r="T67" i="7"/>
  <c r="Q67" i="7"/>
  <c r="P67" i="7"/>
  <c r="O67" i="7"/>
  <c r="N67" i="7"/>
  <c r="M67" i="7"/>
  <c r="K67" i="7"/>
  <c r="J67" i="7"/>
  <c r="I67" i="7"/>
  <c r="H67" i="7"/>
  <c r="G67" i="7"/>
  <c r="X66" i="7"/>
  <c r="W66" i="7"/>
  <c r="V66" i="7"/>
  <c r="U66" i="7"/>
  <c r="T66" i="7"/>
  <c r="Q66" i="7"/>
  <c r="P66" i="7"/>
  <c r="O66" i="7"/>
  <c r="N66" i="7"/>
  <c r="M66" i="7"/>
  <c r="K66" i="7"/>
  <c r="J66" i="7"/>
  <c r="I66" i="7"/>
  <c r="H66" i="7"/>
  <c r="G66" i="7"/>
  <c r="X65" i="7"/>
  <c r="W65" i="7"/>
  <c r="V65" i="7"/>
  <c r="U65" i="7"/>
  <c r="T65" i="7"/>
  <c r="Q65" i="7"/>
  <c r="P65" i="7"/>
  <c r="O65" i="7"/>
  <c r="N65" i="7"/>
  <c r="M65" i="7"/>
  <c r="K65" i="7"/>
  <c r="J65" i="7"/>
  <c r="I65" i="7"/>
  <c r="H65" i="7"/>
  <c r="G65" i="7"/>
  <c r="X64" i="7"/>
  <c r="W64" i="7"/>
  <c r="V64" i="7"/>
  <c r="U64" i="7"/>
  <c r="T64" i="7"/>
  <c r="Q64" i="7"/>
  <c r="P64" i="7"/>
  <c r="O64" i="7"/>
  <c r="N64" i="7"/>
  <c r="M64" i="7"/>
  <c r="K64" i="7"/>
  <c r="J64" i="7"/>
  <c r="I64" i="7"/>
  <c r="H64" i="7"/>
  <c r="G64" i="7"/>
  <c r="X63" i="7"/>
  <c r="W63" i="7"/>
  <c r="V63" i="7"/>
  <c r="U63" i="7"/>
  <c r="T63" i="7"/>
  <c r="Q63" i="7"/>
  <c r="P63" i="7"/>
  <c r="O63" i="7"/>
  <c r="N63" i="7"/>
  <c r="M63" i="7"/>
  <c r="K63" i="7"/>
  <c r="J63" i="7"/>
  <c r="I63" i="7"/>
  <c r="H63" i="7"/>
  <c r="G63" i="7"/>
  <c r="X62" i="7"/>
  <c r="W62" i="7"/>
  <c r="V62" i="7"/>
  <c r="U62" i="7"/>
  <c r="T62" i="7"/>
  <c r="Q62" i="7"/>
  <c r="P62" i="7"/>
  <c r="O62" i="7"/>
  <c r="N62" i="7"/>
  <c r="M62" i="7"/>
  <c r="K62" i="7"/>
  <c r="J62" i="7"/>
  <c r="I62" i="7"/>
  <c r="H62" i="7"/>
  <c r="G62" i="7"/>
  <c r="X61" i="7"/>
  <c r="W61" i="7"/>
  <c r="V61" i="7"/>
  <c r="U61" i="7"/>
  <c r="T61" i="7"/>
  <c r="Q61" i="7"/>
  <c r="P61" i="7"/>
  <c r="O61" i="7"/>
  <c r="N61" i="7"/>
  <c r="M61" i="7"/>
  <c r="K61" i="7"/>
  <c r="J61" i="7"/>
  <c r="I61" i="7"/>
  <c r="H61" i="7"/>
  <c r="G61" i="7"/>
  <c r="X60" i="7"/>
  <c r="W60" i="7"/>
  <c r="V60" i="7"/>
  <c r="U60" i="7"/>
  <c r="T60" i="7"/>
  <c r="Q60" i="7"/>
  <c r="P60" i="7"/>
  <c r="O60" i="7"/>
  <c r="N60" i="7"/>
  <c r="M60" i="7"/>
  <c r="K60" i="7"/>
  <c r="J60" i="7"/>
  <c r="I60" i="7"/>
  <c r="H60" i="7"/>
  <c r="G60" i="7"/>
  <c r="X59" i="7"/>
  <c r="W59" i="7"/>
  <c r="V59" i="7"/>
  <c r="U59" i="7"/>
  <c r="T59" i="7"/>
  <c r="Q59" i="7"/>
  <c r="P59" i="7"/>
  <c r="O59" i="7"/>
  <c r="N59" i="7"/>
  <c r="M59" i="7"/>
  <c r="K59" i="7"/>
  <c r="J59" i="7"/>
  <c r="I59" i="7"/>
  <c r="H59" i="7"/>
  <c r="G59" i="7"/>
  <c r="X58" i="7"/>
  <c r="W58" i="7"/>
  <c r="V58" i="7"/>
  <c r="U58" i="7"/>
  <c r="T58" i="7"/>
  <c r="Q58" i="7"/>
  <c r="P58" i="7"/>
  <c r="O58" i="7"/>
  <c r="N58" i="7"/>
  <c r="M58" i="7"/>
  <c r="K58" i="7"/>
  <c r="J58" i="7"/>
  <c r="I58" i="7"/>
  <c r="H58" i="7"/>
  <c r="G58" i="7"/>
  <c r="X57" i="7"/>
  <c r="W57" i="7"/>
  <c r="V57" i="7"/>
  <c r="U57" i="7"/>
  <c r="T57" i="7"/>
  <c r="Q57" i="7"/>
  <c r="P57" i="7"/>
  <c r="O57" i="7"/>
  <c r="N57" i="7"/>
  <c r="M57" i="7"/>
  <c r="K57" i="7"/>
  <c r="J57" i="7"/>
  <c r="I57" i="7"/>
  <c r="H57" i="7"/>
  <c r="G57" i="7"/>
  <c r="X56" i="7"/>
  <c r="W56" i="7"/>
  <c r="V56" i="7"/>
  <c r="U56" i="7"/>
  <c r="T56" i="7"/>
  <c r="Q56" i="7"/>
  <c r="P56" i="7"/>
  <c r="O56" i="7"/>
  <c r="N56" i="7"/>
  <c r="M56" i="7"/>
  <c r="K56" i="7"/>
  <c r="J56" i="7"/>
  <c r="I56" i="7"/>
  <c r="H56" i="7"/>
  <c r="G56" i="7"/>
  <c r="X55" i="7"/>
  <c r="W55" i="7"/>
  <c r="V55" i="7"/>
  <c r="U55" i="7"/>
  <c r="T55" i="7"/>
  <c r="Q55" i="7"/>
  <c r="P55" i="7"/>
  <c r="O55" i="7"/>
  <c r="N55" i="7"/>
  <c r="M55" i="7"/>
  <c r="K55" i="7"/>
  <c r="J55" i="7"/>
  <c r="I55" i="7"/>
  <c r="H55" i="7"/>
  <c r="G55" i="7"/>
  <c r="X54" i="7"/>
  <c r="W54" i="7"/>
  <c r="V54" i="7"/>
  <c r="U54" i="7"/>
  <c r="T54" i="7"/>
  <c r="Q54" i="7"/>
  <c r="P54" i="7"/>
  <c r="O54" i="7"/>
  <c r="N54" i="7"/>
  <c r="M54" i="7"/>
  <c r="K54" i="7"/>
  <c r="J54" i="7"/>
  <c r="I54" i="7"/>
  <c r="H54" i="7"/>
  <c r="G54" i="7"/>
  <c r="X53" i="7"/>
  <c r="W53" i="7"/>
  <c r="V53" i="7"/>
  <c r="U53" i="7"/>
  <c r="T53" i="7"/>
  <c r="Q53" i="7"/>
  <c r="P53" i="7"/>
  <c r="O53" i="7"/>
  <c r="N53" i="7"/>
  <c r="M53" i="7"/>
  <c r="K53" i="7"/>
  <c r="J53" i="7"/>
  <c r="I53" i="7"/>
  <c r="H53" i="7"/>
  <c r="G53" i="7"/>
  <c r="X52" i="7"/>
  <c r="W52" i="7"/>
  <c r="V52" i="7"/>
  <c r="U52" i="7"/>
  <c r="T52" i="7"/>
  <c r="Q52" i="7"/>
  <c r="P52" i="7"/>
  <c r="O52" i="7"/>
  <c r="N52" i="7"/>
  <c r="M52" i="7"/>
  <c r="K52" i="7"/>
  <c r="J52" i="7"/>
  <c r="I52" i="7"/>
  <c r="H52" i="7"/>
  <c r="G52" i="7"/>
  <c r="X51" i="7"/>
  <c r="W51" i="7"/>
  <c r="V51" i="7"/>
  <c r="U51" i="7"/>
  <c r="T51" i="7"/>
  <c r="Q51" i="7"/>
  <c r="P51" i="7"/>
  <c r="O51" i="7"/>
  <c r="N51" i="7"/>
  <c r="M51" i="7"/>
  <c r="K51" i="7"/>
  <c r="J51" i="7"/>
  <c r="I51" i="7"/>
  <c r="H51" i="7"/>
  <c r="G51" i="7"/>
  <c r="X50" i="7"/>
  <c r="W50" i="7"/>
  <c r="V50" i="7"/>
  <c r="U50" i="7"/>
  <c r="T50" i="7"/>
  <c r="Q50" i="7"/>
  <c r="P50" i="7"/>
  <c r="O50" i="7"/>
  <c r="N50" i="7"/>
  <c r="M50" i="7"/>
  <c r="K50" i="7"/>
  <c r="J50" i="7"/>
  <c r="I50" i="7"/>
  <c r="H50" i="7"/>
  <c r="G50" i="7"/>
  <c r="X49" i="7"/>
  <c r="W49" i="7"/>
  <c r="V49" i="7"/>
  <c r="U49" i="7"/>
  <c r="T49" i="7"/>
  <c r="Q49" i="7"/>
  <c r="P49" i="7"/>
  <c r="O49" i="7"/>
  <c r="N49" i="7"/>
  <c r="M49" i="7"/>
  <c r="K49" i="7"/>
  <c r="J49" i="7"/>
  <c r="I49" i="7"/>
  <c r="H49" i="7"/>
  <c r="G49" i="7"/>
  <c r="X48" i="7"/>
  <c r="W48" i="7"/>
  <c r="V48" i="7"/>
  <c r="U48" i="7"/>
  <c r="T48" i="7"/>
  <c r="Q48" i="7"/>
  <c r="P48" i="7"/>
  <c r="O48" i="7"/>
  <c r="N48" i="7"/>
  <c r="M48" i="7"/>
  <c r="K48" i="7"/>
  <c r="J48" i="7"/>
  <c r="I48" i="7"/>
  <c r="H48" i="7"/>
  <c r="G48" i="7"/>
  <c r="X47" i="7"/>
  <c r="W47" i="7"/>
  <c r="V47" i="7"/>
  <c r="U47" i="7"/>
  <c r="T47" i="7"/>
  <c r="Q47" i="7"/>
  <c r="P47" i="7"/>
  <c r="O47" i="7"/>
  <c r="N47" i="7"/>
  <c r="M47" i="7"/>
  <c r="K47" i="7"/>
  <c r="J47" i="7"/>
  <c r="I47" i="7"/>
  <c r="H47" i="7"/>
  <c r="G47" i="7"/>
  <c r="X46" i="7"/>
  <c r="W46" i="7"/>
  <c r="V46" i="7"/>
  <c r="U46" i="7"/>
  <c r="T46" i="7"/>
  <c r="Q46" i="7"/>
  <c r="P46" i="7"/>
  <c r="O46" i="7"/>
  <c r="N46" i="7"/>
  <c r="M46" i="7"/>
  <c r="K46" i="7"/>
  <c r="J46" i="7"/>
  <c r="I46" i="7"/>
  <c r="H46" i="7"/>
  <c r="G46" i="7"/>
  <c r="X45" i="7"/>
  <c r="W45" i="7"/>
  <c r="V45" i="7"/>
  <c r="U45" i="7"/>
  <c r="T45" i="7"/>
  <c r="Q45" i="7"/>
  <c r="P45" i="7"/>
  <c r="O45" i="7"/>
  <c r="N45" i="7"/>
  <c r="M45" i="7"/>
  <c r="K45" i="7"/>
  <c r="J45" i="7"/>
  <c r="I45" i="7"/>
  <c r="H45" i="7"/>
  <c r="G45" i="7"/>
  <c r="X44" i="7"/>
  <c r="W44" i="7"/>
  <c r="V44" i="7"/>
  <c r="U44" i="7"/>
  <c r="T44" i="7"/>
  <c r="Q44" i="7"/>
  <c r="P44" i="7"/>
  <c r="O44" i="7"/>
  <c r="N44" i="7"/>
  <c r="M44" i="7"/>
  <c r="K44" i="7"/>
  <c r="J44" i="7"/>
  <c r="I44" i="7"/>
  <c r="H44" i="7"/>
  <c r="G44" i="7"/>
  <c r="X43" i="7"/>
  <c r="W43" i="7"/>
  <c r="V43" i="7"/>
  <c r="U43" i="7"/>
  <c r="T43" i="7"/>
  <c r="Q43" i="7"/>
  <c r="P43" i="7"/>
  <c r="O43" i="7"/>
  <c r="N43" i="7"/>
  <c r="M43" i="7"/>
  <c r="K43" i="7"/>
  <c r="J43" i="7"/>
  <c r="I43" i="7"/>
  <c r="H43" i="7"/>
  <c r="G43" i="7"/>
  <c r="X42" i="7"/>
  <c r="W42" i="7"/>
  <c r="V42" i="7"/>
  <c r="U42" i="7"/>
  <c r="T42" i="7"/>
  <c r="Q42" i="7"/>
  <c r="P42" i="7"/>
  <c r="O42" i="7"/>
  <c r="N42" i="7"/>
  <c r="M42" i="7"/>
  <c r="K42" i="7"/>
  <c r="J42" i="7"/>
  <c r="I42" i="7"/>
  <c r="H42" i="7"/>
  <c r="G42" i="7"/>
  <c r="X41" i="7"/>
  <c r="W41" i="7"/>
  <c r="V41" i="7"/>
  <c r="U41" i="7"/>
  <c r="T41" i="7"/>
  <c r="Q41" i="7"/>
  <c r="P41" i="7"/>
  <c r="O41" i="7"/>
  <c r="N41" i="7"/>
  <c r="M41" i="7"/>
  <c r="K41" i="7"/>
  <c r="J41" i="7"/>
  <c r="I41" i="7"/>
  <c r="H41" i="7"/>
  <c r="G41" i="7"/>
  <c r="X40" i="7"/>
  <c r="W40" i="7"/>
  <c r="V40" i="7"/>
  <c r="U40" i="7"/>
  <c r="T40" i="7"/>
  <c r="Q40" i="7"/>
  <c r="P40" i="7"/>
  <c r="O40" i="7"/>
  <c r="N40" i="7"/>
  <c r="M40" i="7"/>
  <c r="K40" i="7"/>
  <c r="J40" i="7"/>
  <c r="I40" i="7"/>
  <c r="H40" i="7"/>
  <c r="G40" i="7"/>
  <c r="X39" i="7"/>
  <c r="W39" i="7"/>
  <c r="V39" i="7"/>
  <c r="U39" i="7"/>
  <c r="T39" i="7"/>
  <c r="Q39" i="7"/>
  <c r="P39" i="7"/>
  <c r="O39" i="7"/>
  <c r="N39" i="7"/>
  <c r="M39" i="7"/>
  <c r="K39" i="7"/>
  <c r="J39" i="7"/>
  <c r="I39" i="7"/>
  <c r="H39" i="7"/>
  <c r="G39" i="7"/>
  <c r="X38" i="7"/>
  <c r="W38" i="7"/>
  <c r="V38" i="7"/>
  <c r="U38" i="7"/>
  <c r="T38" i="7"/>
  <c r="Q38" i="7"/>
  <c r="P38" i="7"/>
  <c r="O38" i="7"/>
  <c r="N38" i="7"/>
  <c r="M38" i="7"/>
  <c r="K38" i="7"/>
  <c r="J38" i="7"/>
  <c r="I38" i="7"/>
  <c r="H38" i="7"/>
  <c r="G38" i="7"/>
  <c r="X37" i="7"/>
  <c r="W37" i="7"/>
  <c r="V37" i="7"/>
  <c r="U37" i="7"/>
  <c r="T37" i="7"/>
  <c r="Q37" i="7"/>
  <c r="P37" i="7"/>
  <c r="O37" i="7"/>
  <c r="N37" i="7"/>
  <c r="M37" i="7"/>
  <c r="K37" i="7"/>
  <c r="J37" i="7"/>
  <c r="I37" i="7"/>
  <c r="H37" i="7"/>
  <c r="G37" i="7"/>
  <c r="X36" i="7"/>
  <c r="W36" i="7"/>
  <c r="V36" i="7"/>
  <c r="U36" i="7"/>
  <c r="T36" i="7"/>
  <c r="Q36" i="7"/>
  <c r="P36" i="7"/>
  <c r="O36" i="7"/>
  <c r="N36" i="7"/>
  <c r="M36" i="7"/>
  <c r="K36" i="7"/>
  <c r="J36" i="7"/>
  <c r="I36" i="7"/>
  <c r="H36" i="7"/>
  <c r="G36" i="7"/>
  <c r="X35" i="7"/>
  <c r="W35" i="7"/>
  <c r="V35" i="7"/>
  <c r="U35" i="7"/>
  <c r="T35" i="7"/>
  <c r="Q35" i="7"/>
  <c r="P35" i="7"/>
  <c r="O35" i="7"/>
  <c r="N35" i="7"/>
  <c r="M35" i="7"/>
  <c r="K35" i="7"/>
  <c r="J35" i="7"/>
  <c r="I35" i="7"/>
  <c r="H35" i="7"/>
  <c r="G35" i="7"/>
  <c r="X34" i="7"/>
  <c r="W34" i="7"/>
  <c r="V34" i="7"/>
  <c r="U34" i="7"/>
  <c r="T34" i="7"/>
  <c r="Q34" i="7"/>
  <c r="P34" i="7"/>
  <c r="O34" i="7"/>
  <c r="N34" i="7"/>
  <c r="M34" i="7"/>
  <c r="K34" i="7"/>
  <c r="J34" i="7"/>
  <c r="I34" i="7"/>
  <c r="H34" i="7"/>
  <c r="G34" i="7"/>
  <c r="X33" i="7"/>
  <c r="W33" i="7"/>
  <c r="V33" i="7"/>
  <c r="U33" i="7"/>
  <c r="T33" i="7"/>
  <c r="Q33" i="7"/>
  <c r="P33" i="7"/>
  <c r="O33" i="7"/>
  <c r="N33" i="7"/>
  <c r="M33" i="7"/>
  <c r="K33" i="7"/>
  <c r="J33" i="7"/>
  <c r="I33" i="7"/>
  <c r="H33" i="7"/>
  <c r="G33" i="7"/>
  <c r="X32" i="7"/>
  <c r="W32" i="7"/>
  <c r="V32" i="7"/>
  <c r="U32" i="7"/>
  <c r="T32" i="7"/>
  <c r="Q32" i="7"/>
  <c r="P32" i="7"/>
  <c r="O32" i="7"/>
  <c r="N32" i="7"/>
  <c r="M32" i="7"/>
  <c r="K32" i="7"/>
  <c r="J32" i="7"/>
  <c r="I32" i="7"/>
  <c r="H32" i="7"/>
  <c r="G32" i="7"/>
  <c r="X31" i="7"/>
  <c r="W31" i="7"/>
  <c r="V31" i="7"/>
  <c r="U31" i="7"/>
  <c r="T31" i="7"/>
  <c r="Q31" i="7"/>
  <c r="P31" i="7"/>
  <c r="O31" i="7"/>
  <c r="N31" i="7"/>
  <c r="M31" i="7"/>
  <c r="K31" i="7"/>
  <c r="J31" i="7"/>
  <c r="I31" i="7"/>
  <c r="H31" i="7"/>
  <c r="G31" i="7"/>
  <c r="X30" i="7"/>
  <c r="W30" i="7"/>
  <c r="V30" i="7"/>
  <c r="U30" i="7"/>
  <c r="T30" i="7"/>
  <c r="Q30" i="7"/>
  <c r="P30" i="7"/>
  <c r="O30" i="7"/>
  <c r="N30" i="7"/>
  <c r="M30" i="7"/>
  <c r="K30" i="7"/>
  <c r="J30" i="7"/>
  <c r="I30" i="7"/>
  <c r="H30" i="7"/>
  <c r="G30" i="7"/>
  <c r="X29" i="7"/>
  <c r="W29" i="7"/>
  <c r="V29" i="7"/>
  <c r="U29" i="7"/>
  <c r="T29" i="7"/>
  <c r="Q29" i="7"/>
  <c r="P29" i="7"/>
  <c r="O29" i="7"/>
  <c r="N29" i="7"/>
  <c r="M29" i="7"/>
  <c r="K29" i="7"/>
  <c r="J29" i="7"/>
  <c r="I29" i="7"/>
  <c r="H29" i="7"/>
  <c r="G29" i="7"/>
  <c r="X28" i="7"/>
  <c r="W28" i="7"/>
  <c r="V28" i="7"/>
  <c r="U28" i="7"/>
  <c r="T28" i="7"/>
  <c r="Q28" i="7"/>
  <c r="P28" i="7"/>
  <c r="O28" i="7"/>
  <c r="N28" i="7"/>
  <c r="M28" i="7"/>
  <c r="K28" i="7"/>
  <c r="J28" i="7"/>
  <c r="I28" i="7"/>
  <c r="H28" i="7"/>
  <c r="G28" i="7"/>
  <c r="X27" i="7"/>
  <c r="W27" i="7"/>
  <c r="V27" i="7"/>
  <c r="U27" i="7"/>
  <c r="T27" i="7"/>
  <c r="Q27" i="7"/>
  <c r="P27" i="7"/>
  <c r="O27" i="7"/>
  <c r="N27" i="7"/>
  <c r="M27" i="7"/>
  <c r="K27" i="7"/>
  <c r="J27" i="7"/>
  <c r="I27" i="7"/>
  <c r="H27" i="7"/>
  <c r="G27" i="7"/>
  <c r="X26" i="7"/>
  <c r="W26" i="7"/>
  <c r="V26" i="7"/>
  <c r="U26" i="7"/>
  <c r="T26" i="7"/>
  <c r="Q26" i="7"/>
  <c r="P26" i="7"/>
  <c r="O26" i="7"/>
  <c r="N26" i="7"/>
  <c r="M26" i="7"/>
  <c r="K26" i="7"/>
  <c r="J26" i="7"/>
  <c r="I26" i="7"/>
  <c r="H26" i="7"/>
  <c r="G26" i="7"/>
  <c r="X25" i="7"/>
  <c r="W25" i="7"/>
  <c r="V25" i="7"/>
  <c r="U25" i="7"/>
  <c r="T25" i="7"/>
  <c r="Q25" i="7"/>
  <c r="P25" i="7"/>
  <c r="O25" i="7"/>
  <c r="N25" i="7"/>
  <c r="M25" i="7"/>
  <c r="K25" i="7"/>
  <c r="J25" i="7"/>
  <c r="I25" i="7"/>
  <c r="H25" i="7"/>
  <c r="G25" i="7"/>
  <c r="X24" i="7"/>
  <c r="W24" i="7"/>
  <c r="V24" i="7"/>
  <c r="U24" i="7"/>
  <c r="T24" i="7"/>
  <c r="Q24" i="7"/>
  <c r="P24" i="7"/>
  <c r="O24" i="7"/>
  <c r="N24" i="7"/>
  <c r="M24" i="7"/>
  <c r="K24" i="7"/>
  <c r="J24" i="7"/>
  <c r="I24" i="7"/>
  <c r="H24" i="7"/>
  <c r="G24" i="7"/>
  <c r="X23" i="7"/>
  <c r="W23" i="7"/>
  <c r="V23" i="7"/>
  <c r="U23" i="7"/>
  <c r="T23" i="7"/>
  <c r="Q23" i="7"/>
  <c r="P23" i="7"/>
  <c r="O23" i="7"/>
  <c r="N23" i="7"/>
  <c r="M23" i="7"/>
  <c r="K23" i="7"/>
  <c r="J23" i="7"/>
  <c r="I23" i="7"/>
  <c r="H23" i="7"/>
  <c r="G23" i="7"/>
  <c r="X22" i="7"/>
  <c r="W22" i="7"/>
  <c r="V22" i="7"/>
  <c r="U22" i="7"/>
  <c r="T22" i="7"/>
  <c r="Q22" i="7"/>
  <c r="P22" i="7"/>
  <c r="O22" i="7"/>
  <c r="N22" i="7"/>
  <c r="M22" i="7"/>
  <c r="K22" i="7"/>
  <c r="J22" i="7"/>
  <c r="I22" i="7"/>
  <c r="H22" i="7"/>
  <c r="G22" i="7"/>
  <c r="X21" i="7"/>
  <c r="W21" i="7"/>
  <c r="V21" i="7"/>
  <c r="U21" i="7"/>
  <c r="T21" i="7"/>
  <c r="Q21" i="7"/>
  <c r="P21" i="7"/>
  <c r="O21" i="7"/>
  <c r="N21" i="7"/>
  <c r="M21" i="7"/>
  <c r="K21" i="7"/>
  <c r="J21" i="7"/>
  <c r="I21" i="7"/>
  <c r="H21" i="7"/>
  <c r="G21" i="7"/>
  <c r="X20" i="7"/>
  <c r="W20" i="7"/>
  <c r="V20" i="7"/>
  <c r="U20" i="7"/>
  <c r="T20" i="7"/>
  <c r="Q20" i="7"/>
  <c r="P20" i="7"/>
  <c r="O20" i="7"/>
  <c r="N20" i="7"/>
  <c r="M20" i="7"/>
  <c r="K20" i="7"/>
  <c r="J20" i="7"/>
  <c r="I20" i="7"/>
  <c r="H20" i="7"/>
  <c r="G20" i="7"/>
  <c r="X19" i="7"/>
  <c r="W19" i="7"/>
  <c r="V19" i="7"/>
  <c r="U19" i="7"/>
  <c r="T19" i="7"/>
  <c r="Q19" i="7"/>
  <c r="P19" i="7"/>
  <c r="O19" i="7"/>
  <c r="N19" i="7"/>
  <c r="M19" i="7"/>
  <c r="K19" i="7"/>
  <c r="J19" i="7"/>
  <c r="I19" i="7"/>
  <c r="H19" i="7"/>
  <c r="G19" i="7"/>
  <c r="X18" i="7"/>
  <c r="W18" i="7"/>
  <c r="V18" i="7"/>
  <c r="U18" i="7"/>
  <c r="T18" i="7"/>
  <c r="Q18" i="7"/>
  <c r="P18" i="7"/>
  <c r="O18" i="7"/>
  <c r="N18" i="7"/>
  <c r="M18" i="7"/>
  <c r="K18" i="7"/>
  <c r="J18" i="7"/>
  <c r="I18" i="7"/>
  <c r="H18" i="7"/>
  <c r="G18" i="7"/>
  <c r="X17" i="7"/>
  <c r="W17" i="7"/>
  <c r="V17" i="7"/>
  <c r="U17" i="7"/>
  <c r="T17" i="7"/>
  <c r="Q17" i="7"/>
  <c r="P17" i="7"/>
  <c r="O17" i="7"/>
  <c r="N17" i="7"/>
  <c r="M17" i="7"/>
  <c r="K17" i="7"/>
  <c r="J17" i="7"/>
  <c r="I17" i="7"/>
  <c r="H17" i="7"/>
  <c r="G17" i="7"/>
  <c r="X16" i="7"/>
  <c r="W16" i="7"/>
  <c r="V16" i="7"/>
  <c r="U16" i="7"/>
  <c r="T16" i="7"/>
  <c r="Q16" i="7"/>
  <c r="P16" i="7"/>
  <c r="O16" i="7"/>
  <c r="N16" i="7"/>
  <c r="M16" i="7"/>
  <c r="K16" i="7"/>
  <c r="J16" i="7"/>
  <c r="I16" i="7"/>
  <c r="H16" i="7"/>
  <c r="G16" i="7"/>
  <c r="X15" i="7"/>
  <c r="W15" i="7"/>
  <c r="V15" i="7"/>
  <c r="U15" i="7"/>
  <c r="T15" i="7"/>
  <c r="Q15" i="7"/>
  <c r="P15" i="7"/>
  <c r="O15" i="7"/>
  <c r="N15" i="7"/>
  <c r="M15" i="7"/>
  <c r="K15" i="7"/>
  <c r="J15" i="7"/>
  <c r="I15" i="7"/>
  <c r="H15" i="7"/>
  <c r="G15" i="7"/>
  <c r="X14" i="7"/>
  <c r="W14" i="7"/>
  <c r="V14" i="7"/>
  <c r="U14" i="7"/>
  <c r="T14" i="7"/>
  <c r="Q14" i="7"/>
  <c r="P14" i="7"/>
  <c r="O14" i="7"/>
  <c r="N14" i="7"/>
  <c r="M14" i="7"/>
  <c r="K14" i="7"/>
  <c r="J14" i="7"/>
  <c r="I14" i="7"/>
  <c r="H14" i="7"/>
  <c r="G14" i="7"/>
  <c r="X13" i="7"/>
  <c r="W13" i="7"/>
  <c r="V13" i="7"/>
  <c r="U13" i="7"/>
  <c r="T13" i="7"/>
  <c r="Q13" i="7"/>
  <c r="P13" i="7"/>
  <c r="O13" i="7"/>
  <c r="N13" i="7"/>
  <c r="M13" i="7"/>
  <c r="K13" i="7"/>
  <c r="J13" i="7"/>
  <c r="I13" i="7"/>
  <c r="H13" i="7"/>
  <c r="G13" i="7"/>
  <c r="X12" i="7"/>
  <c r="W12" i="7"/>
  <c r="V12" i="7"/>
  <c r="U12" i="7"/>
  <c r="T12" i="7"/>
  <c r="Q12" i="7"/>
  <c r="P12" i="7"/>
  <c r="O12" i="7"/>
  <c r="N12" i="7"/>
  <c r="M12" i="7"/>
  <c r="K12" i="7"/>
  <c r="J12" i="7"/>
  <c r="I12" i="7"/>
  <c r="H12" i="7"/>
  <c r="G12" i="7"/>
  <c r="X11" i="7"/>
  <c r="W11" i="7"/>
  <c r="V11" i="7"/>
  <c r="U11" i="7"/>
  <c r="T11" i="7"/>
  <c r="Q11" i="7"/>
  <c r="P11" i="7"/>
  <c r="O11" i="7"/>
  <c r="N11" i="7"/>
  <c r="M11" i="7"/>
  <c r="K11" i="7"/>
  <c r="J11" i="7"/>
  <c r="I11" i="7"/>
  <c r="H11" i="7"/>
  <c r="G11" i="7"/>
  <c r="X10" i="7"/>
  <c r="W10" i="7"/>
  <c r="V10" i="7"/>
  <c r="U10" i="7"/>
  <c r="T10" i="7"/>
  <c r="Q10" i="7"/>
  <c r="P10" i="7"/>
  <c r="O10" i="7"/>
  <c r="N10" i="7"/>
  <c r="M10" i="7"/>
  <c r="K10" i="7"/>
  <c r="J10" i="7"/>
  <c r="I10" i="7"/>
  <c r="H10" i="7"/>
  <c r="G10" i="7"/>
  <c r="X9" i="7"/>
  <c r="W9" i="7"/>
  <c r="V9" i="7"/>
  <c r="U9" i="7"/>
  <c r="T9" i="7"/>
  <c r="Q9" i="7"/>
  <c r="P9" i="7"/>
  <c r="O9" i="7"/>
  <c r="N9" i="7"/>
  <c r="M9" i="7"/>
  <c r="K9" i="7"/>
  <c r="J9" i="7"/>
  <c r="I9" i="7"/>
  <c r="H9" i="7"/>
  <c r="G9" i="7"/>
  <c r="X8" i="7"/>
  <c r="W8" i="7"/>
  <c r="V8" i="7"/>
  <c r="U8" i="7"/>
  <c r="T8" i="7"/>
  <c r="Q8" i="7"/>
  <c r="P8" i="7"/>
  <c r="O8" i="7"/>
  <c r="N8" i="7"/>
  <c r="M8" i="7"/>
  <c r="K8" i="7"/>
  <c r="J8" i="7"/>
  <c r="I8" i="7"/>
  <c r="H8" i="7"/>
  <c r="G8" i="7"/>
  <c r="AN60" i="1"/>
  <c r="AM60" i="1"/>
  <c r="AL60" i="1"/>
  <c r="AK60" i="1"/>
  <c r="AJ60" i="1"/>
  <c r="AH60" i="1"/>
  <c r="AG60" i="1"/>
  <c r="AF60" i="1"/>
  <c r="AE60" i="1"/>
  <c r="AD60" i="1"/>
  <c r="Y60" i="1"/>
  <c r="X60" i="1"/>
  <c r="W60" i="1"/>
  <c r="V60" i="1"/>
  <c r="U60" i="1"/>
  <c r="Q60" i="1"/>
  <c r="P60" i="1"/>
  <c r="O60" i="1"/>
  <c r="N60" i="1"/>
  <c r="M60" i="1"/>
  <c r="K60" i="1"/>
  <c r="J60" i="1"/>
  <c r="I60" i="1"/>
  <c r="H60" i="1"/>
  <c r="G60" i="1"/>
  <c r="AN59" i="1"/>
  <c r="AM59" i="1"/>
  <c r="AL59" i="1"/>
  <c r="AK59" i="1"/>
  <c r="AJ59" i="1"/>
  <c r="AH59" i="1"/>
  <c r="AG59" i="1"/>
  <c r="AF59" i="1"/>
  <c r="AE59" i="1"/>
  <c r="AD59" i="1"/>
  <c r="Y59" i="1"/>
  <c r="X59" i="1"/>
  <c r="W59" i="1"/>
  <c r="V59" i="1"/>
  <c r="U59" i="1"/>
  <c r="Q59" i="1"/>
  <c r="P59" i="1"/>
  <c r="O59" i="1"/>
  <c r="N59" i="1"/>
  <c r="M59" i="1"/>
  <c r="K59" i="1"/>
  <c r="J59" i="1"/>
  <c r="I59" i="1"/>
  <c r="H59" i="1"/>
  <c r="G59" i="1"/>
  <c r="AN58" i="1"/>
  <c r="AM58" i="1"/>
  <c r="AL58" i="1"/>
  <c r="AK58" i="1"/>
  <c r="AJ58" i="1"/>
  <c r="AH58" i="1"/>
  <c r="AG58" i="1"/>
  <c r="AF58" i="1"/>
  <c r="AE58" i="1"/>
  <c r="AD58" i="1"/>
  <c r="Y58" i="1"/>
  <c r="X58" i="1"/>
  <c r="W58" i="1"/>
  <c r="V58" i="1"/>
  <c r="U58" i="1"/>
  <c r="Q58" i="1"/>
  <c r="P58" i="1"/>
  <c r="O58" i="1"/>
  <c r="N58" i="1"/>
  <c r="M58" i="1"/>
  <c r="K58" i="1"/>
  <c r="J58" i="1"/>
  <c r="I58" i="1"/>
  <c r="H58" i="1"/>
  <c r="G58" i="1"/>
  <c r="AN57" i="1"/>
  <c r="AM57" i="1"/>
  <c r="AL57" i="1"/>
  <c r="AK57" i="1"/>
  <c r="AJ57" i="1"/>
  <c r="AH57" i="1"/>
  <c r="AG57" i="1"/>
  <c r="AF57" i="1"/>
  <c r="AE57" i="1"/>
  <c r="AD57" i="1"/>
  <c r="Y57" i="1"/>
  <c r="X57" i="1"/>
  <c r="W57" i="1"/>
  <c r="V57" i="1"/>
  <c r="U57" i="1"/>
  <c r="Q57" i="1"/>
  <c r="P57" i="1"/>
  <c r="O57" i="1"/>
  <c r="N57" i="1"/>
  <c r="M57" i="1"/>
  <c r="K57" i="1"/>
  <c r="J57" i="1"/>
  <c r="I57" i="1"/>
  <c r="H57" i="1"/>
  <c r="G57" i="1"/>
  <c r="AN56" i="1"/>
  <c r="AM56" i="1"/>
  <c r="AL56" i="1"/>
  <c r="AK56" i="1"/>
  <c r="AJ56" i="1"/>
  <c r="AH56" i="1"/>
  <c r="AG56" i="1"/>
  <c r="AF56" i="1"/>
  <c r="AE56" i="1"/>
  <c r="AD56" i="1"/>
  <c r="Y56" i="1"/>
  <c r="X56" i="1"/>
  <c r="W56" i="1"/>
  <c r="V56" i="1"/>
  <c r="U56" i="1"/>
  <c r="Q56" i="1"/>
  <c r="P56" i="1"/>
  <c r="O56" i="1"/>
  <c r="N56" i="1"/>
  <c r="M56" i="1"/>
  <c r="K56" i="1"/>
  <c r="J56" i="1"/>
  <c r="I56" i="1"/>
  <c r="H56" i="1"/>
  <c r="G56" i="1"/>
  <c r="AN55" i="1"/>
  <c r="AM55" i="1"/>
  <c r="AL55" i="1"/>
  <c r="AK55" i="1"/>
  <c r="AJ55" i="1"/>
  <c r="AG55" i="1"/>
  <c r="AF55" i="1"/>
  <c r="AE55" i="1"/>
  <c r="AD55" i="1"/>
  <c r="X55" i="1"/>
  <c r="W55" i="1"/>
  <c r="V55" i="1"/>
  <c r="U55" i="1"/>
  <c r="Q55" i="1"/>
  <c r="P55" i="1"/>
  <c r="O55" i="1"/>
  <c r="N55" i="1"/>
  <c r="M55" i="1"/>
  <c r="J55" i="1"/>
  <c r="I55" i="1"/>
  <c r="H55" i="1"/>
  <c r="G55" i="1"/>
  <c r="AN54" i="1"/>
  <c r="AM54" i="1"/>
  <c r="AL54" i="1"/>
  <c r="AK54" i="1"/>
  <c r="AJ54" i="1"/>
  <c r="AH54" i="1"/>
  <c r="AG54" i="1"/>
  <c r="AF54" i="1"/>
  <c r="AE54" i="1"/>
  <c r="AD54" i="1"/>
  <c r="Y54" i="1"/>
  <c r="X54" i="1"/>
  <c r="W54" i="1"/>
  <c r="V54" i="1"/>
  <c r="U54" i="1"/>
  <c r="Q54" i="1"/>
  <c r="P54" i="1"/>
  <c r="O54" i="1"/>
  <c r="N54" i="1"/>
  <c r="M54" i="1"/>
  <c r="K54" i="1"/>
  <c r="J54" i="1"/>
  <c r="I54" i="1"/>
  <c r="H54" i="1"/>
  <c r="G54" i="1"/>
  <c r="AN53" i="1"/>
  <c r="AM53" i="1"/>
  <c r="AL53" i="1"/>
  <c r="AK53" i="1"/>
  <c r="AJ53" i="1"/>
  <c r="AH53" i="1"/>
  <c r="AG53" i="1"/>
  <c r="AF53" i="1"/>
  <c r="AE53" i="1"/>
  <c r="AD53" i="1"/>
  <c r="Y53" i="1"/>
  <c r="X53" i="1"/>
  <c r="W53" i="1"/>
  <c r="V53" i="1"/>
  <c r="U53" i="1"/>
  <c r="Q53" i="1"/>
  <c r="P53" i="1"/>
  <c r="O53" i="1"/>
  <c r="N53" i="1"/>
  <c r="M53" i="1"/>
  <c r="K53" i="1"/>
  <c r="J53" i="1"/>
  <c r="I53" i="1"/>
  <c r="H53" i="1"/>
  <c r="G53" i="1"/>
  <c r="AN52" i="1"/>
  <c r="AM52" i="1"/>
  <c r="AL52" i="1"/>
  <c r="AK52" i="1"/>
  <c r="AJ52" i="1"/>
  <c r="AH52" i="1"/>
  <c r="AG52" i="1"/>
  <c r="AF52" i="1"/>
  <c r="AE52" i="1"/>
  <c r="AD52" i="1"/>
  <c r="Y52" i="1"/>
  <c r="X52" i="1"/>
  <c r="W52" i="1"/>
  <c r="V52" i="1"/>
  <c r="U52" i="1"/>
  <c r="Q52" i="1"/>
  <c r="P52" i="1"/>
  <c r="O52" i="1"/>
  <c r="N52" i="1"/>
  <c r="M52" i="1"/>
  <c r="K52" i="1"/>
  <c r="J52" i="1"/>
  <c r="I52" i="1"/>
  <c r="H52" i="1"/>
  <c r="G52" i="1"/>
  <c r="AN51" i="1"/>
  <c r="AM51" i="1"/>
  <c r="AL51" i="1"/>
  <c r="AK51" i="1"/>
  <c r="AJ51" i="1"/>
  <c r="AH51" i="1"/>
  <c r="AG51" i="1"/>
  <c r="AF51" i="1"/>
  <c r="AE51" i="1"/>
  <c r="AD51" i="1"/>
  <c r="Y51" i="1"/>
  <c r="X51" i="1"/>
  <c r="W51" i="1"/>
  <c r="V51" i="1"/>
  <c r="U51" i="1"/>
  <c r="Q51" i="1"/>
  <c r="P51" i="1"/>
  <c r="O51" i="1"/>
  <c r="N51" i="1"/>
  <c r="M51" i="1"/>
  <c r="K51" i="1"/>
  <c r="J51" i="1"/>
  <c r="I51" i="1"/>
  <c r="H51" i="1"/>
  <c r="G51" i="1"/>
  <c r="AN50" i="1"/>
  <c r="AM50" i="1"/>
  <c r="AL50" i="1"/>
  <c r="AK50" i="1"/>
  <c r="AJ50" i="1"/>
  <c r="AH50" i="1"/>
  <c r="AG50" i="1"/>
  <c r="AF50" i="1"/>
  <c r="AE50" i="1"/>
  <c r="AD50" i="1"/>
  <c r="Y50" i="1"/>
  <c r="X50" i="1"/>
  <c r="W50" i="1"/>
  <c r="V50" i="1"/>
  <c r="U50" i="1"/>
  <c r="Q50" i="1"/>
  <c r="P50" i="1"/>
  <c r="O50" i="1"/>
  <c r="N50" i="1"/>
  <c r="M50" i="1"/>
  <c r="K50" i="1"/>
  <c r="J50" i="1"/>
  <c r="I50" i="1"/>
  <c r="H50" i="1"/>
  <c r="G50" i="1"/>
  <c r="AN49" i="1"/>
  <c r="AM49" i="1"/>
  <c r="AL49" i="1"/>
  <c r="AK49" i="1"/>
  <c r="AJ49" i="1"/>
  <c r="AH49" i="1"/>
  <c r="AG49" i="1"/>
  <c r="AF49" i="1"/>
  <c r="AE49" i="1"/>
  <c r="AD49" i="1"/>
  <c r="Y49" i="1"/>
  <c r="X49" i="1"/>
  <c r="W49" i="1"/>
  <c r="V49" i="1"/>
  <c r="U49" i="1"/>
  <c r="Q49" i="1"/>
  <c r="P49" i="1"/>
  <c r="O49" i="1"/>
  <c r="N49" i="1"/>
  <c r="M49" i="1"/>
  <c r="K49" i="1"/>
  <c r="J49" i="1"/>
  <c r="I49" i="1"/>
  <c r="H49" i="1"/>
  <c r="G49" i="1"/>
  <c r="AN48" i="1"/>
  <c r="AM48" i="1"/>
  <c r="AL48" i="1"/>
  <c r="AK48" i="1"/>
  <c r="AJ48" i="1"/>
  <c r="AH48" i="1"/>
  <c r="AG48" i="1"/>
  <c r="AF48" i="1"/>
  <c r="AE48" i="1"/>
  <c r="AD48" i="1"/>
  <c r="Y48" i="1"/>
  <c r="X48" i="1"/>
  <c r="W48" i="1"/>
  <c r="V48" i="1"/>
  <c r="U48" i="1"/>
  <c r="Q48" i="1"/>
  <c r="P48" i="1"/>
  <c r="O48" i="1"/>
  <c r="N48" i="1"/>
  <c r="M48" i="1"/>
  <c r="K48" i="1"/>
  <c r="J48" i="1"/>
  <c r="I48" i="1"/>
  <c r="H48" i="1"/>
  <c r="G48" i="1"/>
  <c r="AN47" i="1"/>
  <c r="AM47" i="1"/>
  <c r="AL47" i="1"/>
  <c r="AK47" i="1"/>
  <c r="AJ47" i="1"/>
  <c r="AH47" i="1"/>
  <c r="AG47" i="1"/>
  <c r="AF47" i="1"/>
  <c r="AE47" i="1"/>
  <c r="AD47" i="1"/>
  <c r="Y47" i="1"/>
  <c r="X47" i="1"/>
  <c r="W47" i="1"/>
  <c r="V47" i="1"/>
  <c r="U47" i="1"/>
  <c r="Q47" i="1"/>
  <c r="P47" i="1"/>
  <c r="O47" i="1"/>
  <c r="N47" i="1"/>
  <c r="M47" i="1"/>
  <c r="K47" i="1"/>
  <c r="J47" i="1"/>
  <c r="I47" i="1"/>
  <c r="H47" i="1"/>
  <c r="G47" i="1"/>
  <c r="AN46" i="1"/>
  <c r="AM46" i="1"/>
  <c r="AL46" i="1"/>
  <c r="AK46" i="1"/>
  <c r="AJ46" i="1"/>
  <c r="AH46" i="1"/>
  <c r="AG46" i="1"/>
  <c r="AF46" i="1"/>
  <c r="AE46" i="1"/>
  <c r="AD46" i="1"/>
  <c r="Y46" i="1"/>
  <c r="X46" i="1"/>
  <c r="W46" i="1"/>
  <c r="V46" i="1"/>
  <c r="U46" i="1"/>
  <c r="Q46" i="1"/>
  <c r="P46" i="1"/>
  <c r="O46" i="1"/>
  <c r="N46" i="1"/>
  <c r="M46" i="1"/>
  <c r="K46" i="1"/>
  <c r="J46" i="1"/>
  <c r="I46" i="1"/>
  <c r="H46" i="1"/>
  <c r="G46" i="1"/>
  <c r="AN45" i="1"/>
  <c r="AM45" i="1"/>
  <c r="AL45" i="1"/>
  <c r="AK45" i="1"/>
  <c r="AJ45" i="1"/>
  <c r="AH45" i="1"/>
  <c r="AG45" i="1"/>
  <c r="AF45" i="1"/>
  <c r="AE45" i="1"/>
  <c r="AD45" i="1"/>
  <c r="Y45" i="1"/>
  <c r="X45" i="1"/>
  <c r="W45" i="1"/>
  <c r="V45" i="1"/>
  <c r="U45" i="1"/>
  <c r="Q45" i="1"/>
  <c r="P45" i="1"/>
  <c r="O45" i="1"/>
  <c r="N45" i="1"/>
  <c r="M45" i="1"/>
  <c r="K45" i="1"/>
  <c r="J45" i="1"/>
  <c r="I45" i="1"/>
  <c r="H45" i="1"/>
  <c r="G45" i="1"/>
  <c r="AN44" i="1"/>
  <c r="AM44" i="1"/>
  <c r="AL44" i="1"/>
  <c r="AK44" i="1"/>
  <c r="AJ44" i="1"/>
  <c r="AH44" i="1"/>
  <c r="AG44" i="1"/>
  <c r="AF44" i="1"/>
  <c r="AE44" i="1"/>
  <c r="AD44" i="1"/>
  <c r="Y44" i="1"/>
  <c r="X44" i="1"/>
  <c r="W44" i="1"/>
  <c r="V44" i="1"/>
  <c r="U44" i="1"/>
  <c r="Q44" i="1"/>
  <c r="P44" i="1"/>
  <c r="O44" i="1"/>
  <c r="N44" i="1"/>
  <c r="M44" i="1"/>
  <c r="K44" i="1"/>
  <c r="J44" i="1"/>
  <c r="I44" i="1"/>
  <c r="H44" i="1"/>
  <c r="G44" i="1"/>
  <c r="AN43" i="1"/>
  <c r="AM43" i="1"/>
  <c r="AL43" i="1"/>
  <c r="AK43" i="1"/>
  <c r="AJ43" i="1"/>
  <c r="AH43" i="1"/>
  <c r="AG43" i="1"/>
  <c r="AF43" i="1"/>
  <c r="AE43" i="1"/>
  <c r="AD43" i="1"/>
  <c r="Y43" i="1"/>
  <c r="X43" i="1"/>
  <c r="W43" i="1"/>
  <c r="V43" i="1"/>
  <c r="U43" i="1"/>
  <c r="Q43" i="1"/>
  <c r="P43" i="1"/>
  <c r="O43" i="1"/>
  <c r="N43" i="1"/>
  <c r="M43" i="1"/>
  <c r="K43" i="1"/>
  <c r="J43" i="1"/>
  <c r="I43" i="1"/>
  <c r="H43" i="1"/>
  <c r="G43" i="1"/>
  <c r="AN42" i="1"/>
  <c r="AM42" i="1"/>
  <c r="AL42" i="1"/>
  <c r="AK42" i="1"/>
  <c r="AJ42" i="1"/>
  <c r="AH42" i="1"/>
  <c r="AG42" i="1"/>
  <c r="AF42" i="1"/>
  <c r="AE42" i="1"/>
  <c r="AD42" i="1"/>
  <c r="Y42" i="1"/>
  <c r="X42" i="1"/>
  <c r="W42" i="1"/>
  <c r="V42" i="1"/>
  <c r="U42" i="1"/>
  <c r="Q42" i="1"/>
  <c r="P42" i="1"/>
  <c r="O42" i="1"/>
  <c r="N42" i="1"/>
  <c r="M42" i="1"/>
  <c r="K42" i="1"/>
  <c r="J42" i="1"/>
  <c r="I42" i="1"/>
  <c r="H42" i="1"/>
  <c r="G42" i="1"/>
  <c r="AN41" i="1"/>
  <c r="AM41" i="1"/>
  <c r="AL41" i="1"/>
  <c r="AK41" i="1"/>
  <c r="AJ41" i="1"/>
  <c r="AH41" i="1"/>
  <c r="AG41" i="1"/>
  <c r="AF41" i="1"/>
  <c r="AE41" i="1"/>
  <c r="AD41" i="1"/>
  <c r="Y41" i="1"/>
  <c r="X41" i="1"/>
  <c r="W41" i="1"/>
  <c r="V41" i="1"/>
  <c r="U41" i="1"/>
  <c r="Q41" i="1"/>
  <c r="P41" i="1"/>
  <c r="O41" i="1"/>
  <c r="N41" i="1"/>
  <c r="M41" i="1"/>
  <c r="K41" i="1"/>
  <c r="J41" i="1"/>
  <c r="I41" i="1"/>
  <c r="H41" i="1"/>
  <c r="G41" i="1"/>
  <c r="AN40" i="1"/>
  <c r="AM40" i="1"/>
  <c r="AL40" i="1"/>
  <c r="AK40" i="1"/>
  <c r="AJ40" i="1"/>
  <c r="AH40" i="1"/>
  <c r="AG40" i="1"/>
  <c r="AF40" i="1"/>
  <c r="AE40" i="1"/>
  <c r="AD40" i="1"/>
  <c r="Y40" i="1"/>
  <c r="X40" i="1"/>
  <c r="W40" i="1"/>
  <c r="V40" i="1"/>
  <c r="U40" i="1"/>
  <c r="Q40" i="1"/>
  <c r="P40" i="1"/>
  <c r="O40" i="1"/>
  <c r="N40" i="1"/>
  <c r="M40" i="1"/>
  <c r="K40" i="1"/>
  <c r="J40" i="1"/>
  <c r="I40" i="1"/>
  <c r="H40" i="1"/>
  <c r="G40" i="1"/>
  <c r="AN39" i="1"/>
  <c r="AM39" i="1"/>
  <c r="AL39" i="1"/>
  <c r="AK39" i="1"/>
  <c r="AJ39" i="1"/>
  <c r="AH39" i="1"/>
  <c r="AG39" i="1"/>
  <c r="AF39" i="1"/>
  <c r="AE39" i="1"/>
  <c r="AD39" i="1"/>
  <c r="Y39" i="1"/>
  <c r="X39" i="1"/>
  <c r="W39" i="1"/>
  <c r="V39" i="1"/>
  <c r="U39" i="1"/>
  <c r="Q39" i="1"/>
  <c r="P39" i="1"/>
  <c r="O39" i="1"/>
  <c r="N39" i="1"/>
  <c r="M39" i="1"/>
  <c r="K39" i="1"/>
  <c r="J39" i="1"/>
  <c r="I39" i="1"/>
  <c r="H39" i="1"/>
  <c r="G39" i="1"/>
  <c r="AN38" i="1"/>
  <c r="AM38" i="1"/>
  <c r="AL38" i="1"/>
  <c r="AK38" i="1"/>
  <c r="AJ38" i="1"/>
  <c r="AH38" i="1"/>
  <c r="AG38" i="1"/>
  <c r="AF38" i="1"/>
  <c r="AE38" i="1"/>
  <c r="AD38" i="1"/>
  <c r="Y38" i="1"/>
  <c r="X38" i="1"/>
  <c r="W38" i="1"/>
  <c r="V38" i="1"/>
  <c r="U38" i="1"/>
  <c r="Q38" i="1"/>
  <c r="P38" i="1"/>
  <c r="O38" i="1"/>
  <c r="N38" i="1"/>
  <c r="M38" i="1"/>
  <c r="K38" i="1"/>
  <c r="J38" i="1"/>
  <c r="I38" i="1"/>
  <c r="H38" i="1"/>
  <c r="G38" i="1"/>
  <c r="AN37" i="1"/>
  <c r="AM37" i="1"/>
  <c r="AL37" i="1"/>
  <c r="AK37" i="1"/>
  <c r="AJ37" i="1"/>
  <c r="AH37" i="1"/>
  <c r="AG37" i="1"/>
  <c r="AF37" i="1"/>
  <c r="AE37" i="1"/>
  <c r="AD37" i="1"/>
  <c r="Y37" i="1"/>
  <c r="X37" i="1"/>
  <c r="W37" i="1"/>
  <c r="V37" i="1"/>
  <c r="U37" i="1"/>
  <c r="Q37" i="1"/>
  <c r="P37" i="1"/>
  <c r="O37" i="1"/>
  <c r="N37" i="1"/>
  <c r="M37" i="1"/>
  <c r="K37" i="1"/>
  <c r="J37" i="1"/>
  <c r="I37" i="1"/>
  <c r="H37" i="1"/>
  <c r="G37" i="1"/>
  <c r="AN36" i="1"/>
  <c r="AM36" i="1"/>
  <c r="AL36" i="1"/>
  <c r="AK36" i="1"/>
  <c r="AJ36" i="1"/>
  <c r="AH36" i="1"/>
  <c r="AG36" i="1"/>
  <c r="AF36" i="1"/>
  <c r="AE36" i="1"/>
  <c r="AD36" i="1"/>
  <c r="Y36" i="1"/>
  <c r="X36" i="1"/>
  <c r="W36" i="1"/>
  <c r="V36" i="1"/>
  <c r="U36" i="1"/>
  <c r="Q36" i="1"/>
  <c r="P36" i="1"/>
  <c r="O36" i="1"/>
  <c r="N36" i="1"/>
  <c r="M36" i="1"/>
  <c r="K36" i="1"/>
  <c r="J36" i="1"/>
  <c r="I36" i="1"/>
  <c r="H36" i="1"/>
  <c r="G36" i="1"/>
  <c r="AN35" i="1"/>
  <c r="AM35" i="1"/>
  <c r="AL35" i="1"/>
  <c r="AK35" i="1"/>
  <c r="AJ35" i="1"/>
  <c r="AH35" i="1"/>
  <c r="AG35" i="1"/>
  <c r="AF35" i="1"/>
  <c r="AE35" i="1"/>
  <c r="AD35" i="1"/>
  <c r="Y35" i="1"/>
  <c r="X35" i="1"/>
  <c r="W35" i="1"/>
  <c r="V35" i="1"/>
  <c r="U35" i="1"/>
  <c r="Q35" i="1"/>
  <c r="P35" i="1"/>
  <c r="O35" i="1"/>
  <c r="N35" i="1"/>
  <c r="M35" i="1"/>
  <c r="K35" i="1"/>
  <c r="J35" i="1"/>
  <c r="I35" i="1"/>
  <c r="H35" i="1"/>
  <c r="G35" i="1"/>
  <c r="AN34" i="1"/>
  <c r="AM34" i="1"/>
  <c r="AL34" i="1"/>
  <c r="AK34" i="1"/>
  <c r="AJ34" i="1"/>
  <c r="AH34" i="1"/>
  <c r="AG34" i="1"/>
  <c r="AF34" i="1"/>
  <c r="AE34" i="1"/>
  <c r="AD34" i="1"/>
  <c r="Y34" i="1"/>
  <c r="X34" i="1"/>
  <c r="W34" i="1"/>
  <c r="V34" i="1"/>
  <c r="U34" i="1"/>
  <c r="Q34" i="1"/>
  <c r="P34" i="1"/>
  <c r="O34" i="1"/>
  <c r="N34" i="1"/>
  <c r="M34" i="1"/>
  <c r="K34" i="1"/>
  <c r="J34" i="1"/>
  <c r="I34" i="1"/>
  <c r="H34" i="1"/>
  <c r="G34" i="1"/>
  <c r="AN33" i="1"/>
  <c r="AM33" i="1"/>
  <c r="AL33" i="1"/>
  <c r="AK33" i="1"/>
  <c r="AJ33" i="1"/>
  <c r="AH33" i="1"/>
  <c r="AG33" i="1"/>
  <c r="AF33" i="1"/>
  <c r="AE33" i="1"/>
  <c r="AD33" i="1"/>
  <c r="Y33" i="1"/>
  <c r="X33" i="1"/>
  <c r="W33" i="1"/>
  <c r="V33" i="1"/>
  <c r="U33" i="1"/>
  <c r="Q33" i="1"/>
  <c r="P33" i="1"/>
  <c r="O33" i="1"/>
  <c r="N33" i="1"/>
  <c r="M33" i="1"/>
  <c r="K33" i="1"/>
  <c r="J33" i="1"/>
  <c r="I33" i="1"/>
  <c r="H33" i="1"/>
  <c r="G33" i="1"/>
  <c r="AN32" i="1"/>
  <c r="AM32" i="1"/>
  <c r="AL32" i="1"/>
  <c r="AK32" i="1"/>
  <c r="AJ32" i="1"/>
  <c r="AH32" i="1"/>
  <c r="AG32" i="1"/>
  <c r="AF32" i="1"/>
  <c r="AE32" i="1"/>
  <c r="AD32" i="1"/>
  <c r="Y32" i="1"/>
  <c r="X32" i="1"/>
  <c r="W32" i="1"/>
  <c r="V32" i="1"/>
  <c r="U32" i="1"/>
  <c r="Q32" i="1"/>
  <c r="P32" i="1"/>
  <c r="O32" i="1"/>
  <c r="N32" i="1"/>
  <c r="M32" i="1"/>
  <c r="K32" i="1"/>
  <c r="J32" i="1"/>
  <c r="I32" i="1"/>
  <c r="H32" i="1"/>
  <c r="G32" i="1"/>
  <c r="AN31" i="1"/>
  <c r="AM31" i="1"/>
  <c r="AL31" i="1"/>
  <c r="AK31" i="1"/>
  <c r="AJ31" i="1"/>
  <c r="AH31" i="1"/>
  <c r="AG31" i="1"/>
  <c r="AF31" i="1"/>
  <c r="AE31" i="1"/>
  <c r="AD31" i="1"/>
  <c r="Y31" i="1"/>
  <c r="X31" i="1"/>
  <c r="W31" i="1"/>
  <c r="V31" i="1"/>
  <c r="U31" i="1"/>
  <c r="Q31" i="1"/>
  <c r="P31" i="1"/>
  <c r="O31" i="1"/>
  <c r="N31" i="1"/>
  <c r="M31" i="1"/>
  <c r="K31" i="1"/>
  <c r="J31" i="1"/>
  <c r="I31" i="1"/>
  <c r="H31" i="1"/>
  <c r="G31" i="1"/>
  <c r="AN30" i="1"/>
  <c r="AM30" i="1"/>
  <c r="AL30" i="1"/>
  <c r="AK30" i="1"/>
  <c r="AJ30" i="1"/>
  <c r="AH30" i="1"/>
  <c r="AG30" i="1"/>
  <c r="AF30" i="1"/>
  <c r="AE30" i="1"/>
  <c r="AD30" i="1"/>
  <c r="Y30" i="1"/>
  <c r="X30" i="1"/>
  <c r="W30" i="1"/>
  <c r="V30" i="1"/>
  <c r="U30" i="1"/>
  <c r="Q30" i="1"/>
  <c r="P30" i="1"/>
  <c r="O30" i="1"/>
  <c r="N30" i="1"/>
  <c r="M30" i="1"/>
  <c r="K30" i="1"/>
  <c r="J30" i="1"/>
  <c r="I30" i="1"/>
  <c r="H30" i="1"/>
  <c r="G30" i="1"/>
  <c r="AN29" i="1"/>
  <c r="AM29" i="1"/>
  <c r="AL29" i="1"/>
  <c r="AK29" i="1"/>
  <c r="AJ29" i="1"/>
  <c r="AH29" i="1"/>
  <c r="AG29" i="1"/>
  <c r="AF29" i="1"/>
  <c r="AE29" i="1"/>
  <c r="AD29" i="1"/>
  <c r="Y29" i="1"/>
  <c r="X29" i="1"/>
  <c r="W29" i="1"/>
  <c r="V29" i="1"/>
  <c r="U29" i="1"/>
  <c r="Q29" i="1"/>
  <c r="P29" i="1"/>
  <c r="O29" i="1"/>
  <c r="N29" i="1"/>
  <c r="M29" i="1"/>
  <c r="K29" i="1"/>
  <c r="J29" i="1"/>
  <c r="I29" i="1"/>
  <c r="H29" i="1"/>
  <c r="G29" i="1"/>
  <c r="AN28" i="1"/>
  <c r="AM28" i="1"/>
  <c r="AL28" i="1"/>
  <c r="AK28" i="1"/>
  <c r="AJ28" i="1"/>
  <c r="AH28" i="1"/>
  <c r="AG28" i="1"/>
  <c r="AF28" i="1"/>
  <c r="AE28" i="1"/>
  <c r="AD28" i="1"/>
  <c r="Y28" i="1"/>
  <c r="X28" i="1"/>
  <c r="W28" i="1"/>
  <c r="V28" i="1"/>
  <c r="U28" i="1"/>
  <c r="Q28" i="1"/>
  <c r="P28" i="1"/>
  <c r="O28" i="1"/>
  <c r="N28" i="1"/>
  <c r="M28" i="1"/>
  <c r="K28" i="1"/>
  <c r="J28" i="1"/>
  <c r="I28" i="1"/>
  <c r="H28" i="1"/>
  <c r="G28" i="1"/>
  <c r="AN27" i="1"/>
  <c r="AM27" i="1"/>
  <c r="AL27" i="1"/>
  <c r="AK27" i="1"/>
  <c r="AJ27" i="1"/>
  <c r="AH27" i="1"/>
  <c r="AG27" i="1"/>
  <c r="AF27" i="1"/>
  <c r="AE27" i="1"/>
  <c r="AD27" i="1"/>
  <c r="Y27" i="1"/>
  <c r="X27" i="1"/>
  <c r="W27" i="1"/>
  <c r="V27" i="1"/>
  <c r="U27" i="1"/>
  <c r="Q27" i="1"/>
  <c r="P27" i="1"/>
  <c r="O27" i="1"/>
  <c r="N27" i="1"/>
  <c r="M27" i="1"/>
  <c r="K27" i="1"/>
  <c r="J27" i="1"/>
  <c r="I27" i="1"/>
  <c r="H27" i="1"/>
  <c r="G27" i="1"/>
  <c r="AN26" i="1"/>
  <c r="AM26" i="1"/>
  <c r="AL26" i="1"/>
  <c r="AK26" i="1"/>
  <c r="AJ26" i="1"/>
  <c r="AH26" i="1"/>
  <c r="AG26" i="1"/>
  <c r="AF26" i="1"/>
  <c r="AE26" i="1"/>
  <c r="AD26" i="1"/>
  <c r="Y26" i="1"/>
  <c r="X26" i="1"/>
  <c r="W26" i="1"/>
  <c r="V26" i="1"/>
  <c r="U26" i="1"/>
  <c r="Q26" i="1"/>
  <c r="P26" i="1"/>
  <c r="O26" i="1"/>
  <c r="N26" i="1"/>
  <c r="M26" i="1"/>
  <c r="K26" i="1"/>
  <c r="J26" i="1"/>
  <c r="I26" i="1"/>
  <c r="H26" i="1"/>
  <c r="G26" i="1"/>
  <c r="AN25" i="1"/>
  <c r="AM25" i="1"/>
  <c r="AL25" i="1"/>
  <c r="AK25" i="1"/>
  <c r="AJ25" i="1"/>
  <c r="AH25" i="1"/>
  <c r="AG25" i="1"/>
  <c r="AF25" i="1"/>
  <c r="AE25" i="1"/>
  <c r="AD25" i="1"/>
  <c r="Y25" i="1"/>
  <c r="X25" i="1"/>
  <c r="W25" i="1"/>
  <c r="V25" i="1"/>
  <c r="U25" i="1"/>
  <c r="Q25" i="1"/>
  <c r="P25" i="1"/>
  <c r="O25" i="1"/>
  <c r="N25" i="1"/>
  <c r="M25" i="1"/>
  <c r="K25" i="1"/>
  <c r="J25" i="1"/>
  <c r="I25" i="1"/>
  <c r="H25" i="1"/>
  <c r="G25" i="1"/>
  <c r="AN24" i="1"/>
  <c r="AM24" i="1"/>
  <c r="AL24" i="1"/>
  <c r="AK24" i="1"/>
  <c r="AJ24" i="1"/>
  <c r="AH24" i="1"/>
  <c r="AG24" i="1"/>
  <c r="AF24" i="1"/>
  <c r="AE24" i="1"/>
  <c r="AD24" i="1"/>
  <c r="Y24" i="1"/>
  <c r="X24" i="1"/>
  <c r="W24" i="1"/>
  <c r="V24" i="1"/>
  <c r="U24" i="1"/>
  <c r="Q24" i="1"/>
  <c r="P24" i="1"/>
  <c r="O24" i="1"/>
  <c r="N24" i="1"/>
  <c r="M24" i="1"/>
  <c r="K24" i="1"/>
  <c r="J24" i="1"/>
  <c r="I24" i="1"/>
  <c r="H24" i="1"/>
  <c r="G24" i="1"/>
  <c r="AN23" i="1"/>
  <c r="AM23" i="1"/>
  <c r="AL23" i="1"/>
  <c r="AK23" i="1"/>
  <c r="AJ23" i="1"/>
  <c r="AH23" i="1"/>
  <c r="AG23" i="1"/>
  <c r="AF23" i="1"/>
  <c r="AE23" i="1"/>
  <c r="AD23" i="1"/>
  <c r="Y23" i="1"/>
  <c r="X23" i="1"/>
  <c r="W23" i="1"/>
  <c r="V23" i="1"/>
  <c r="U23" i="1"/>
  <c r="Q23" i="1"/>
  <c r="P23" i="1"/>
  <c r="O23" i="1"/>
  <c r="N23" i="1"/>
  <c r="M23" i="1"/>
  <c r="K23" i="1"/>
  <c r="J23" i="1"/>
  <c r="I23" i="1"/>
  <c r="H23" i="1"/>
  <c r="G23" i="1"/>
  <c r="AN22" i="1"/>
  <c r="AM22" i="1"/>
  <c r="AL22" i="1"/>
  <c r="AK22" i="1"/>
  <c r="AJ22" i="1"/>
  <c r="AH22" i="1"/>
  <c r="AG22" i="1"/>
  <c r="AF22" i="1"/>
  <c r="AE22" i="1"/>
  <c r="AD22" i="1"/>
  <c r="Y22" i="1"/>
  <c r="X22" i="1"/>
  <c r="W22" i="1"/>
  <c r="V22" i="1"/>
  <c r="U22" i="1"/>
  <c r="Q22" i="1"/>
  <c r="P22" i="1"/>
  <c r="O22" i="1"/>
  <c r="N22" i="1"/>
  <c r="M22" i="1"/>
  <c r="K22" i="1"/>
  <c r="J22" i="1"/>
  <c r="I22" i="1"/>
  <c r="H22" i="1"/>
  <c r="G22" i="1"/>
  <c r="AN21" i="1"/>
  <c r="AM21" i="1"/>
  <c r="AL21" i="1"/>
  <c r="AK21" i="1"/>
  <c r="AJ21" i="1"/>
  <c r="AH21" i="1"/>
  <c r="AG21" i="1"/>
  <c r="AF21" i="1"/>
  <c r="AE21" i="1"/>
  <c r="AD21" i="1"/>
  <c r="Y21" i="1"/>
  <c r="X21" i="1"/>
  <c r="W21" i="1"/>
  <c r="V21" i="1"/>
  <c r="U21" i="1"/>
  <c r="Q21" i="1"/>
  <c r="P21" i="1"/>
  <c r="O21" i="1"/>
  <c r="N21" i="1"/>
  <c r="M21" i="1"/>
  <c r="K21" i="1"/>
  <c r="J21" i="1"/>
  <c r="I21" i="1"/>
  <c r="H21" i="1"/>
  <c r="G21" i="1"/>
  <c r="AN20" i="1"/>
  <c r="AM20" i="1"/>
  <c r="AL20" i="1"/>
  <c r="AK20" i="1"/>
  <c r="AJ20" i="1"/>
  <c r="AH20" i="1"/>
  <c r="AG20" i="1"/>
  <c r="AF20" i="1"/>
  <c r="AE20" i="1"/>
  <c r="AD20" i="1"/>
  <c r="Y20" i="1"/>
  <c r="X20" i="1"/>
  <c r="W20" i="1"/>
  <c r="V20" i="1"/>
  <c r="U20" i="1"/>
  <c r="Q20" i="1"/>
  <c r="P20" i="1"/>
  <c r="O20" i="1"/>
  <c r="N20" i="1"/>
  <c r="M20" i="1"/>
  <c r="K20" i="1"/>
  <c r="J20" i="1"/>
  <c r="I20" i="1"/>
  <c r="H20" i="1"/>
  <c r="G20" i="1"/>
  <c r="AN19" i="1"/>
  <c r="AM19" i="1"/>
  <c r="AL19" i="1"/>
  <c r="AK19" i="1"/>
  <c r="AJ19" i="1"/>
  <c r="AH19" i="1"/>
  <c r="AG19" i="1"/>
  <c r="AF19" i="1"/>
  <c r="AE19" i="1"/>
  <c r="AD19" i="1"/>
  <c r="Y19" i="1"/>
  <c r="X19" i="1"/>
  <c r="W19" i="1"/>
  <c r="V19" i="1"/>
  <c r="U19" i="1"/>
  <c r="Q19" i="1"/>
  <c r="P19" i="1"/>
  <c r="O19" i="1"/>
  <c r="N19" i="1"/>
  <c r="M19" i="1"/>
  <c r="K19" i="1"/>
  <c r="J19" i="1"/>
  <c r="I19" i="1"/>
  <c r="H19" i="1"/>
  <c r="G19" i="1"/>
  <c r="AN18" i="1"/>
  <c r="AM18" i="1"/>
  <c r="AL18" i="1"/>
  <c r="AK18" i="1"/>
  <c r="AJ18" i="1"/>
  <c r="AH18" i="1"/>
  <c r="AG18" i="1"/>
  <c r="AF18" i="1"/>
  <c r="AE18" i="1"/>
  <c r="AD18" i="1"/>
  <c r="Y18" i="1"/>
  <c r="X18" i="1"/>
  <c r="W18" i="1"/>
  <c r="V18" i="1"/>
  <c r="U18" i="1"/>
  <c r="Q18" i="1"/>
  <c r="P18" i="1"/>
  <c r="O18" i="1"/>
  <c r="N18" i="1"/>
  <c r="M18" i="1"/>
  <c r="K18" i="1"/>
  <c r="J18" i="1"/>
  <c r="I18" i="1"/>
  <c r="H18" i="1"/>
  <c r="G18" i="1"/>
  <c r="AN17" i="1"/>
  <c r="AM17" i="1"/>
  <c r="AL17" i="1"/>
  <c r="AK17" i="1"/>
  <c r="AJ17" i="1"/>
  <c r="AH17" i="1"/>
  <c r="AG17" i="1"/>
  <c r="AF17" i="1"/>
  <c r="AE17" i="1"/>
  <c r="AD17" i="1"/>
  <c r="Y17" i="1"/>
  <c r="X17" i="1"/>
  <c r="W17" i="1"/>
  <c r="V17" i="1"/>
  <c r="U17" i="1"/>
  <c r="Q17" i="1"/>
  <c r="P17" i="1"/>
  <c r="O17" i="1"/>
  <c r="N17" i="1"/>
  <c r="M17" i="1"/>
  <c r="K17" i="1"/>
  <c r="J17" i="1"/>
  <c r="I17" i="1"/>
  <c r="H17" i="1"/>
  <c r="G17" i="1"/>
  <c r="AN16" i="1"/>
  <c r="AM16" i="1"/>
  <c r="AL16" i="1"/>
  <c r="AK16" i="1"/>
  <c r="AJ16" i="1"/>
  <c r="AH16" i="1"/>
  <c r="AG16" i="1"/>
  <c r="AF16" i="1"/>
  <c r="AE16" i="1"/>
  <c r="AD16" i="1"/>
  <c r="Y16" i="1"/>
  <c r="X16" i="1"/>
  <c r="W16" i="1"/>
  <c r="V16" i="1"/>
  <c r="U16" i="1"/>
  <c r="Q16" i="1"/>
  <c r="P16" i="1"/>
  <c r="O16" i="1"/>
  <c r="N16" i="1"/>
  <c r="M16" i="1"/>
  <c r="K16" i="1"/>
  <c r="J16" i="1"/>
  <c r="I16" i="1"/>
  <c r="H16" i="1"/>
  <c r="G16" i="1"/>
  <c r="AN15" i="1"/>
  <c r="AM15" i="1"/>
  <c r="AL15" i="1"/>
  <c r="AK15" i="1"/>
  <c r="AJ15" i="1"/>
  <c r="AH15" i="1"/>
  <c r="AG15" i="1"/>
  <c r="AF15" i="1"/>
  <c r="AE15" i="1"/>
  <c r="AD15" i="1"/>
  <c r="Y15" i="1"/>
  <c r="X15" i="1"/>
  <c r="W15" i="1"/>
  <c r="V15" i="1"/>
  <c r="U15" i="1"/>
  <c r="Q15" i="1"/>
  <c r="P15" i="1"/>
  <c r="O15" i="1"/>
  <c r="N15" i="1"/>
  <c r="M15" i="1"/>
  <c r="K15" i="1"/>
  <c r="J15" i="1"/>
  <c r="I15" i="1"/>
  <c r="H15" i="1"/>
  <c r="G15" i="1"/>
  <c r="AN14" i="1"/>
  <c r="AM14" i="1"/>
  <c r="AL14" i="1"/>
  <c r="AK14" i="1"/>
  <c r="AJ14" i="1"/>
  <c r="AH14" i="1"/>
  <c r="AG14" i="1"/>
  <c r="AF14" i="1"/>
  <c r="AE14" i="1"/>
  <c r="AD14" i="1"/>
  <c r="Y14" i="1"/>
  <c r="X14" i="1"/>
  <c r="W14" i="1"/>
  <c r="V14" i="1"/>
  <c r="U14" i="1"/>
  <c r="Q14" i="1"/>
  <c r="P14" i="1"/>
  <c r="O14" i="1"/>
  <c r="N14" i="1"/>
  <c r="M14" i="1"/>
  <c r="K14" i="1"/>
  <c r="J14" i="1"/>
  <c r="I14" i="1"/>
  <c r="H14" i="1"/>
  <c r="G14" i="1"/>
  <c r="AN13" i="1"/>
  <c r="AM13" i="1"/>
  <c r="AL13" i="1"/>
  <c r="AK13" i="1"/>
  <c r="AJ13" i="1"/>
  <c r="AH13" i="1"/>
  <c r="AG13" i="1"/>
  <c r="AF13" i="1"/>
  <c r="AE13" i="1"/>
  <c r="AD13" i="1"/>
  <c r="Y13" i="1"/>
  <c r="X13" i="1"/>
  <c r="W13" i="1"/>
  <c r="V13" i="1"/>
  <c r="U13" i="1"/>
  <c r="Q13" i="1"/>
  <c r="P13" i="1"/>
  <c r="O13" i="1"/>
  <c r="N13" i="1"/>
  <c r="M13" i="1"/>
  <c r="K13" i="1"/>
  <c r="J13" i="1"/>
  <c r="I13" i="1"/>
  <c r="H13" i="1"/>
  <c r="G13" i="1"/>
  <c r="AN12" i="1"/>
  <c r="AM12" i="1"/>
  <c r="AL12" i="1"/>
  <c r="AK12" i="1"/>
  <c r="AJ12" i="1"/>
  <c r="AH12" i="1"/>
  <c r="AG12" i="1"/>
  <c r="AF12" i="1"/>
  <c r="AE12" i="1"/>
  <c r="AD12" i="1"/>
  <c r="Y12" i="1"/>
  <c r="X12" i="1"/>
  <c r="W12" i="1"/>
  <c r="V12" i="1"/>
  <c r="U12" i="1"/>
  <c r="Q12" i="1"/>
  <c r="P12" i="1"/>
  <c r="O12" i="1"/>
  <c r="N12" i="1"/>
  <c r="M12" i="1"/>
  <c r="K12" i="1"/>
  <c r="J12" i="1"/>
  <c r="I12" i="1"/>
  <c r="H12" i="1"/>
  <c r="G12" i="1"/>
  <c r="AN11" i="1"/>
  <c r="AM11" i="1"/>
  <c r="AL11" i="1"/>
  <c r="AK11" i="1"/>
  <c r="AJ11" i="1"/>
  <c r="AH11" i="1"/>
  <c r="AG11" i="1"/>
  <c r="AF11" i="1"/>
  <c r="AE11" i="1"/>
  <c r="AD11" i="1"/>
  <c r="Y11" i="1"/>
  <c r="X11" i="1"/>
  <c r="W11" i="1"/>
  <c r="V11" i="1"/>
  <c r="U11" i="1"/>
  <c r="Q11" i="1"/>
  <c r="P11" i="1"/>
  <c r="O11" i="1"/>
  <c r="N11" i="1"/>
  <c r="M11" i="1"/>
  <c r="K11" i="1"/>
  <c r="J11" i="1"/>
  <c r="I11" i="1"/>
  <c r="H11" i="1"/>
  <c r="G11" i="1"/>
  <c r="AN10" i="1"/>
  <c r="AM10" i="1"/>
  <c r="AL10" i="1"/>
  <c r="AK10" i="1"/>
  <c r="AJ10" i="1"/>
  <c r="AH10" i="1"/>
  <c r="AG10" i="1"/>
  <c r="AF10" i="1"/>
  <c r="AE10" i="1"/>
  <c r="AD10" i="1"/>
  <c r="Y10" i="1"/>
  <c r="X10" i="1"/>
  <c r="W10" i="1"/>
  <c r="V10" i="1"/>
  <c r="U10" i="1"/>
  <c r="Q10" i="1"/>
  <c r="P10" i="1"/>
  <c r="O10" i="1"/>
  <c r="N10" i="1"/>
  <c r="M10" i="1"/>
  <c r="K10" i="1"/>
  <c r="J10" i="1"/>
  <c r="I10" i="1"/>
  <c r="H10" i="1"/>
  <c r="G10" i="1"/>
  <c r="AN9" i="1"/>
  <c r="AM9" i="1"/>
  <c r="AL9" i="1"/>
  <c r="AK9" i="1"/>
  <c r="AJ9" i="1"/>
  <c r="AH9" i="1"/>
  <c r="AG9" i="1"/>
  <c r="AF9" i="1"/>
  <c r="AE9" i="1"/>
  <c r="AD9" i="1"/>
  <c r="Y9" i="1"/>
  <c r="X9" i="1"/>
  <c r="W9" i="1"/>
  <c r="V9" i="1"/>
  <c r="U9" i="1"/>
  <c r="Q9" i="1"/>
  <c r="P9" i="1"/>
  <c r="O9" i="1"/>
  <c r="N9" i="1"/>
  <c r="M9" i="1"/>
  <c r="K9" i="1"/>
  <c r="J9" i="1"/>
  <c r="I9" i="1"/>
  <c r="H9" i="1"/>
  <c r="G9" i="1"/>
  <c r="AN8" i="1"/>
  <c r="AM8" i="1"/>
  <c r="AL8" i="1"/>
  <c r="AK8" i="1"/>
  <c r="AJ8" i="1"/>
  <c r="AH8" i="1"/>
  <c r="AG8" i="1"/>
  <c r="AF8" i="1"/>
  <c r="AE8" i="1"/>
  <c r="AD8" i="1"/>
  <c r="Y8" i="1"/>
  <c r="X8" i="1"/>
  <c r="W8" i="1"/>
  <c r="V8" i="1"/>
  <c r="U8" i="1"/>
  <c r="Q8" i="1"/>
  <c r="P8" i="1"/>
  <c r="O8" i="1"/>
  <c r="N8" i="1"/>
  <c r="M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<sst xmlns="http://schemas.openxmlformats.org/spreadsheetml/2006/main" count="8550" uniqueCount="498">
  <si>
    <t>Date:</t>
  </si>
  <si>
    <t>20.06.17</t>
  </si>
  <si>
    <t>Color scale</t>
  </si>
  <si>
    <t>Experiment date:</t>
  </si>
  <si>
    <t>01.06.17</t>
  </si>
  <si>
    <t>Sample:</t>
  </si>
  <si>
    <t>PRAS40</t>
  </si>
  <si>
    <t>Machine:</t>
  </si>
  <si>
    <t>synaptg2si</t>
  </si>
  <si>
    <t>STDEVS</t>
  </si>
  <si>
    <t>Max Frac Deut</t>
  </si>
  <si>
    <t>a</t>
  </si>
  <si>
    <t>Apo</t>
  </si>
  <si>
    <t>b</t>
  </si>
  <si>
    <t>withRaptor</t>
  </si>
  <si>
    <t>a-b differences</t>
  </si>
  <si>
    <t xml:space="preserve">a </t>
  </si>
  <si>
    <t xml:space="preserve">b </t>
  </si>
  <si>
    <t>Start</t>
  </si>
  <si>
    <t>End</t>
  </si>
  <si>
    <t>CS</t>
  </si>
  <si>
    <t>#D</t>
  </si>
  <si>
    <t>RT</t>
  </si>
  <si>
    <t xml:space="preserve"> 5.56-5.59 </t>
  </si>
  <si>
    <t xml:space="preserve"> 8.25-8.27 </t>
  </si>
  <si>
    <t xml:space="preserve"> 8.08-8.11 </t>
  </si>
  <si>
    <t xml:space="preserve"> 5.81-5.84 </t>
  </si>
  <si>
    <t xml:space="preserve"> 7.07-7.09 </t>
  </si>
  <si>
    <t xml:space="preserve"> 5.53-5.56 </t>
  </si>
  <si>
    <t xml:space="preserve"> 4.23-4.27 </t>
  </si>
  <si>
    <t xml:space="preserve"> 6.47-6.50 </t>
  </si>
  <si>
    <t xml:space="preserve"> 6.46-6.48 </t>
  </si>
  <si>
    <t xml:space="preserve"> 8.03-8.06 </t>
  </si>
  <si>
    <t xml:space="preserve"> 6.65-6.67 </t>
  </si>
  <si>
    <t xml:space="preserve"> 6.38-6.41 </t>
  </si>
  <si>
    <t xml:space="preserve"> 4.47-4.50 </t>
  </si>
  <si>
    <t xml:space="preserve"> 5.89-5.93 </t>
  </si>
  <si>
    <t xml:space="preserve"> 6.89-6.92 </t>
  </si>
  <si>
    <t xml:space="preserve"> 6.32-6.35 </t>
  </si>
  <si>
    <t xml:space="preserve"> 3.48-3.51 </t>
  </si>
  <si>
    <t xml:space="preserve"> 4.68-4.71 </t>
  </si>
  <si>
    <t xml:space="preserve"> 4.72-4.75 </t>
  </si>
  <si>
    <t xml:space="preserve"> 4.87-4.90 </t>
  </si>
  <si>
    <t xml:space="preserve"> 6.68-6.70 </t>
  </si>
  <si>
    <t xml:space="preserve"> 4.67-4.70 </t>
  </si>
  <si>
    <t xml:space="preserve"> 4.56-4.58 </t>
  </si>
  <si>
    <t xml:space="preserve"> 4.60-4.63 </t>
  </si>
  <si>
    <t xml:space="preserve"> 4.97-4.99 </t>
  </si>
  <si>
    <t xml:space="preserve"> 7.01-7.03 </t>
  </si>
  <si>
    <t xml:space="preserve"> 8.92-8.94 </t>
  </si>
  <si>
    <t xml:space="preserve"> 5.56-5.60 </t>
  </si>
  <si>
    <t xml:space="preserve"> 3.51-3.54 </t>
  </si>
  <si>
    <t xml:space="preserve"> 5.94-5.97 </t>
  </si>
  <si>
    <t xml:space="preserve"> 8.60-8.62 </t>
  </si>
  <si>
    <t>10.37-10.40</t>
  </si>
  <si>
    <t>10.42-10.45</t>
  </si>
  <si>
    <t xml:space="preserve"> 8.47-8.49 </t>
  </si>
  <si>
    <t xml:space="preserve"> 9.55-9.58 </t>
  </si>
  <si>
    <t xml:space="preserve"> 7.66-7.69 </t>
  </si>
  <si>
    <t>10.21-10.39</t>
  </si>
  <si>
    <t xml:space="preserve"> 9.98-10.11</t>
  </si>
  <si>
    <t xml:space="preserve"> 7.50-7.51 </t>
  </si>
  <si>
    <t xml:space="preserve"> 7.49-7.52 </t>
  </si>
  <si>
    <t xml:space="preserve"> 8.83-8.85 </t>
  </si>
  <si>
    <t xml:space="preserve"> 9.85-9.89 </t>
  </si>
  <si>
    <t xml:space="preserve"> 7.34-7.36 </t>
  </si>
  <si>
    <t>11.51-11.53</t>
  </si>
  <si>
    <t xml:space="preserve"> 7.35-7.36 </t>
  </si>
  <si>
    <t xml:space="preserve"> 5.34-5.36 </t>
  </si>
  <si>
    <t xml:space="preserve"> 6.38-6.40 </t>
  </si>
  <si>
    <t xml:space="preserve"> 5.38-5.41 </t>
  </si>
  <si>
    <t xml:space="preserve"> 4.61-4.64 </t>
  </si>
  <si>
    <t xml:space="preserve"> 8.81-8.84 </t>
  </si>
  <si>
    <t xml:space="preserve"> 9.27-9.29 </t>
  </si>
  <si>
    <t>Protein</t>
  </si>
  <si>
    <t>Sequence</t>
  </si>
  <si>
    <t>Modification</t>
  </si>
  <si>
    <t>Fragment</t>
  </si>
  <si>
    <t>MaxUptake</t>
  </si>
  <si>
    <t>MHP</t>
  </si>
  <si>
    <t>State</t>
  </si>
  <si>
    <t>Exposure</t>
  </si>
  <si>
    <t>Center</t>
  </si>
  <si>
    <t>Center SD</t>
  </si>
  <si>
    <t>Uptake</t>
  </si>
  <si>
    <t>Uptake SD</t>
  </si>
  <si>
    <t>RT SD</t>
  </si>
  <si>
    <t>SGRPEEL</t>
  </si>
  <si>
    <t>WEAVVGA</t>
  </si>
  <si>
    <t>WEAVVGAAE</t>
  </si>
  <si>
    <t>AVVGAAERFRARTGTE</t>
  </si>
  <si>
    <t>VGAAERF</t>
  </si>
  <si>
    <t>AAERFRARTGTEL</t>
  </si>
  <si>
    <t>AERFRARTGTE</t>
  </si>
  <si>
    <t>LTAAPPPPPRPGPCAYPAHGRGAL</t>
  </si>
  <si>
    <t>PPPPPRPGPCAYPAHGRGAL</t>
  </si>
  <si>
    <t>RGALAEAARR</t>
  </si>
  <si>
    <t>ARRCLHDIAL</t>
  </si>
  <si>
    <t>IALAHRAATAARPPAPPPAPQPPSPTPSPPRPTLA</t>
  </si>
  <si>
    <t>ALAHRAAT</t>
  </si>
  <si>
    <t>HRAATAA</t>
  </si>
  <si>
    <t>AARPPAPPPAPQPPSPTPSPPRPTL</t>
  </si>
  <si>
    <t>PAPQPPSPTPSPPRPTLARED</t>
  </si>
  <si>
    <t>AREDNEE</t>
  </si>
  <si>
    <t>AREDNEEDEDEPTE</t>
  </si>
  <si>
    <t>AREDNEEDEDEPTET</t>
  </si>
  <si>
    <t>AREDNEEDEDEPTETE</t>
  </si>
  <si>
    <t>AREDNEEDEDEPTETETSGEQL</t>
  </si>
  <si>
    <t>REDNEEDEDEPTE</t>
  </si>
  <si>
    <t>DEDEPTE</t>
  </si>
  <si>
    <t>DEDEPTET</t>
  </si>
  <si>
    <t>DEDEPTETETSGEQ</t>
  </si>
  <si>
    <t>DEDEPTETETSGEQL</t>
  </si>
  <si>
    <t>DEDEPTETETSGEQLGISDNGGL</t>
  </si>
  <si>
    <t>EDEPTETETSGE</t>
  </si>
  <si>
    <t>TETSGEQ</t>
  </si>
  <si>
    <t>TETSGEQL</t>
  </si>
  <si>
    <t>ETSGEQLGISDNGGL</t>
  </si>
  <si>
    <t>TSGEQLGISDNGGLFVM</t>
  </si>
  <si>
    <t>SGEQLGISDNGGLFVM</t>
  </si>
  <si>
    <t>LGISDNGGL</t>
  </si>
  <si>
    <t>GISDNGGL</t>
  </si>
  <si>
    <t>FVMDEDATL</t>
  </si>
  <si>
    <t>VMDEDATL</t>
  </si>
  <si>
    <t>LQDLPPFCESDPESTDDGS</t>
  </si>
  <si>
    <t>QDLPPFCESDPESTDDGSL</t>
  </si>
  <si>
    <t>STDDGSLSEETPA</t>
  </si>
  <si>
    <t>DGSLSEETPAGPP</t>
  </si>
  <si>
    <t>SEETPAGPPTCSVPPASALPTQQ</t>
  </si>
  <si>
    <t>TPAGPPTCS</t>
  </si>
  <si>
    <t>ASALPTQQYAKSLPVSVP</t>
  </si>
  <si>
    <t>YAKSLPVSV</t>
  </si>
  <si>
    <t>YAKSLPVSVPVWGF</t>
  </si>
  <si>
    <t>AKSLPVSV</t>
  </si>
  <si>
    <t>FKEKRTEARSSDEENGPPSSPDL</t>
  </si>
  <si>
    <t>RSSDEENGPPSSPDL</t>
  </si>
  <si>
    <t>DRIAASMRA</t>
  </si>
  <si>
    <t>REAEDTQV</t>
  </si>
  <si>
    <t>REAEDTQVFGDLPRPRL</t>
  </si>
  <si>
    <t>DTQVFGDLPRPRL</t>
  </si>
  <si>
    <t>VFGDLPRPRL</t>
  </si>
  <si>
    <t>Raptor</t>
  </si>
  <si>
    <t>11.79-11.81</t>
  </si>
  <si>
    <t>10.38-10.41</t>
  </si>
  <si>
    <t xml:space="preserve"> 8.27-8.30 </t>
  </si>
  <si>
    <t xml:space="preserve"> 8.94-8.96 </t>
  </si>
  <si>
    <t xml:space="preserve"> 8.79-8.81 </t>
  </si>
  <si>
    <t>12.09-12.11</t>
  </si>
  <si>
    <t xml:space="preserve"> 9.57-9.59 </t>
  </si>
  <si>
    <t xml:space="preserve"> 8.57-8.59 </t>
  </si>
  <si>
    <t>11.90-11.92</t>
  </si>
  <si>
    <t xml:space="preserve"> 7.79-7.81 </t>
  </si>
  <si>
    <t xml:space="preserve"> 9.00-9.02 </t>
  </si>
  <si>
    <t xml:space="preserve"> 6.42-6.44 </t>
  </si>
  <si>
    <t xml:space="preserve"> 8.87-8.90 </t>
  </si>
  <si>
    <t xml:space="preserve"> 9.34-9.36 </t>
  </si>
  <si>
    <t xml:space="preserve"> 7.00-7.03 </t>
  </si>
  <si>
    <t xml:space="preserve"> 7.86-7.88 </t>
  </si>
  <si>
    <t>10.34-10.36</t>
  </si>
  <si>
    <t>LQSPLLGLGEE</t>
  </si>
  <si>
    <t>LQSPLLGLGEEDEADL</t>
  </si>
  <si>
    <t>GEEDEADL</t>
  </si>
  <si>
    <t>WNLPLAF</t>
  </si>
  <si>
    <t>CLNVGVDPPDVVKTTPCARL</t>
  </si>
  <si>
    <t>NVGVDPPDVVKTTPCARL</t>
  </si>
  <si>
    <t>WIDPLSMGPQKALET</t>
  </si>
  <si>
    <t>WIDPLSMGPQKALETIG</t>
  </si>
  <si>
    <t>WVFNKNYTQYIPLSI</t>
  </si>
  <si>
    <t>VFNKNYTQYIPLSI</t>
  </si>
  <si>
    <t>YTQYIPLSI</t>
  </si>
  <si>
    <t>WMGSPSIF</t>
  </si>
  <si>
    <t>FVYDCSNAGL</t>
  </si>
  <si>
    <t>IVKSFKQFALQREQE</t>
  </si>
  <si>
    <t>AINPNHPLAQMPLPPSMKNCIQL</t>
  </si>
  <si>
    <t>VSLVPGVT</t>
  </si>
  <si>
    <t>VSLVPGVTLDL</t>
  </si>
  <si>
    <t>YNCTPVSSPRLPPTYM</t>
  </si>
  <si>
    <t>SQLPTIIE</t>
  </si>
  <si>
    <t>LTMGVENRNPPEQLPIVL</t>
  </si>
  <si>
    <t>LDLGPWAVS</t>
  </si>
  <si>
    <t>SVGIFPYVLKL</t>
  </si>
  <si>
    <t>LQSSARELRPLLV</t>
  </si>
  <si>
    <t>AVIVNSYHTGQEACL</t>
  </si>
  <si>
    <t>VIVNSYHTGQEACL</t>
  </si>
  <si>
    <t>EQLNDPHPLL</t>
  </si>
  <si>
    <t>YSLLSDPIPEVRC</t>
  </si>
  <si>
    <t>FVGNSAERTDHSTTIDHNVAMM</t>
  </si>
  <si>
    <t>AQLVSDGSPMVRKELVVA</t>
  </si>
  <si>
    <t>VVQYESN</t>
  </si>
  <si>
    <t>VVQYESNF</t>
  </si>
  <si>
    <t>RSVSSYGNIRAVATARS</t>
  </si>
  <si>
    <t>VAFSPGNL</t>
  </si>
  <si>
    <t>STSSSASSTLGSPENEE</t>
  </si>
  <si>
    <t>AADPYPEVSD</t>
  </si>
  <si>
    <t>VAMKVLNS</t>
  </si>
  <si>
    <t>FAQPVMKIPEEHDLES</t>
  </si>
  <si>
    <t>VIQKGITRL</t>
  </si>
  <si>
    <t>NRNPGVPSVVKFHPFTPCIA</t>
  </si>
  <si>
    <t>VADKDSIC</t>
  </si>
  <si>
    <t>EYLNGQD</t>
  </si>
  <si>
    <t>LLTATDDGA</t>
  </si>
  <si>
    <t>IRVWKNFADL</t>
  </si>
  <si>
    <t>AWQGLSDMLPTTRGAGM</t>
  </si>
  <si>
    <t>DMLPTTRGAGM</t>
  </si>
  <si>
    <t>RVMTYREHTAW</t>
  </si>
  <si>
    <t>VSVNGDVRIFDPRMPESVNV</t>
  </si>
  <si>
    <t>VRIFDPRMPESVNV</t>
  </si>
  <si>
    <t>VRIFDPRMPESVNVL</t>
  </si>
  <si>
    <t>IACGSVNQ</t>
  </si>
  <si>
    <t>IACGSVNQF</t>
  </si>
  <si>
    <t>YNSSGEL</t>
  </si>
  <si>
    <t>LINNIKYYDGF</t>
  </si>
  <si>
    <t>synapt G2 SI</t>
  </si>
  <si>
    <t>withPRAS40</t>
  </si>
  <si>
    <t>Mod</t>
  </si>
  <si>
    <t>m/z</t>
  </si>
  <si>
    <t xml:space="preserve"> 7.81-7.84 </t>
  </si>
  <si>
    <t>10.27-10.28</t>
  </si>
  <si>
    <t>11.11-11.13</t>
  </si>
  <si>
    <t xml:space="preserve"> 6.67-6.69 </t>
  </si>
  <si>
    <t>10.72-10.74</t>
  </si>
  <si>
    <t>12.40-12.41</t>
  </si>
  <si>
    <t>12.54-12.56</t>
  </si>
  <si>
    <t>10.01-10.02</t>
  </si>
  <si>
    <t>10.56-10.57</t>
  </si>
  <si>
    <t xml:space="preserve"> 7.89-7.92 </t>
  </si>
  <si>
    <t>10.48-10.49</t>
  </si>
  <si>
    <t>11.32-11.34</t>
  </si>
  <si>
    <t>11.25-11.28</t>
  </si>
  <si>
    <t>12.36-12.39</t>
  </si>
  <si>
    <t xml:space="preserve"> 8.65-8.69 </t>
  </si>
  <si>
    <t xml:space="preserve"> 6.55-6.56 </t>
  </si>
  <si>
    <t xml:space="preserve"> 9.51-9.54 </t>
  </si>
  <si>
    <t xml:space="preserve"> 9.21-9.24 </t>
  </si>
  <si>
    <t>11.55-11.57</t>
  </si>
  <si>
    <t>11.53-11.56</t>
  </si>
  <si>
    <t>10.48-10.50</t>
  </si>
  <si>
    <t>10.87-10.89</t>
  </si>
  <si>
    <t>11.70-11.72</t>
  </si>
  <si>
    <t xml:space="preserve"> 9.72-9.74 </t>
  </si>
  <si>
    <t xml:space="preserve"> 9.29-9.32 </t>
  </si>
  <si>
    <t xml:space="preserve"> 4.50-4.52 </t>
  </si>
  <si>
    <t xml:space="preserve"> 7.21-7.22 </t>
  </si>
  <si>
    <t xml:space="preserve"> 8.74-8.76 </t>
  </si>
  <si>
    <t xml:space="preserve"> 7.05-7.06 </t>
  </si>
  <si>
    <t>10.20-10.22</t>
  </si>
  <si>
    <t xml:space="preserve"> 6.61-6.63 </t>
  </si>
  <si>
    <t xml:space="preserve"> 9.52-9.55 </t>
  </si>
  <si>
    <t xml:space="preserve"> 8.66-8.67 </t>
  </si>
  <si>
    <t>12.22-12.24</t>
  </si>
  <si>
    <t xml:space="preserve"> 9.44-9.46 </t>
  </si>
  <si>
    <t xml:space="preserve"> 9.48-9.50 </t>
  </si>
  <si>
    <t xml:space="preserve"> 8.52-8.54 </t>
  </si>
  <si>
    <t>10.04-10.06</t>
  </si>
  <si>
    <t>11.79-11.80</t>
  </si>
  <si>
    <t xml:space="preserve"> 8.68-8.73 </t>
  </si>
  <si>
    <t xml:space="preserve"> 8.20-8.23 </t>
  </si>
  <si>
    <t>11.98-11.99</t>
  </si>
  <si>
    <t>11.56-11.58</t>
  </si>
  <si>
    <t>11.90-11.91</t>
  </si>
  <si>
    <t xml:space="preserve"> 6.77-6.78 </t>
  </si>
  <si>
    <t xml:space="preserve"> 8.42-8.45 </t>
  </si>
  <si>
    <t xml:space="preserve"> 8.11-8.13 </t>
  </si>
  <si>
    <t xml:space="preserve"> 8.15-8.16 </t>
  </si>
  <si>
    <t>12.20-12.21</t>
  </si>
  <si>
    <t xml:space="preserve"> 6.48-6.51 </t>
  </si>
  <si>
    <t>11.37-11.39</t>
  </si>
  <si>
    <t>10.32-10.33</t>
  </si>
  <si>
    <t xml:space="preserve"> 9.87-9.89 </t>
  </si>
  <si>
    <t>10.26-10.31</t>
  </si>
  <si>
    <t>12.01-12.02</t>
  </si>
  <si>
    <t xml:space="preserve"> 7.53-7.54 </t>
  </si>
  <si>
    <t>11.25-11.27</t>
  </si>
  <si>
    <t>12.49-12.50</t>
  </si>
  <si>
    <t xml:space="preserve"> 8.63-8.65 </t>
  </si>
  <si>
    <t>12.55-12.57</t>
  </si>
  <si>
    <t>12.36-12.37</t>
  </si>
  <si>
    <t>12.02-12.03</t>
  </si>
  <si>
    <t>10.73-10.74</t>
  </si>
  <si>
    <t xml:space="preserve"> 8.38-8.40 </t>
  </si>
  <si>
    <t xml:space="preserve"> 8.31-8.32 </t>
  </si>
  <si>
    <t xml:space="preserve"> 6.59-6.61 </t>
  </si>
  <si>
    <t xml:space="preserve"> 6.42-6.45 </t>
  </si>
  <si>
    <t xml:space="preserve"> 5.93-5.95 </t>
  </si>
  <si>
    <t xml:space="preserve"> 7.95-7.98 </t>
  </si>
  <si>
    <t xml:space="preserve"> 7.74-7.76 </t>
  </si>
  <si>
    <t xml:space="preserve"> 9.09-9.11 </t>
  </si>
  <si>
    <t xml:space="preserve"> 7.04-7.07 </t>
  </si>
  <si>
    <t xml:space="preserve"> 6.60-6.61 </t>
  </si>
  <si>
    <t xml:space="preserve"> 6.18-6.20 </t>
  </si>
  <si>
    <t>10.16-10.17</t>
  </si>
  <si>
    <t xml:space="preserve"> 9.19-9.23 </t>
  </si>
  <si>
    <t xml:space="preserve"> 6.99-7.00 </t>
  </si>
  <si>
    <t xml:space="preserve"> 7.85-7.86 </t>
  </si>
  <si>
    <t xml:space="preserve"> 5.22-5.24 </t>
  </si>
  <si>
    <t xml:space="preserve"> 4.96-4.98 </t>
  </si>
  <si>
    <t xml:space="preserve"> 8.16-8.18 </t>
  </si>
  <si>
    <t>10.44-10.48</t>
  </si>
  <si>
    <t xml:space="preserve"> 8.24-8.25 </t>
  </si>
  <si>
    <t xml:space="preserve"> 8.72-8.76 </t>
  </si>
  <si>
    <t xml:space="preserve"> 8.36-8.37 </t>
  </si>
  <si>
    <t xml:space="preserve"> 7.39-7.40 </t>
  </si>
  <si>
    <t xml:space="preserve"> 6.83-6.85 </t>
  </si>
  <si>
    <t xml:space="preserve"> 9.20-9.22 </t>
  </si>
  <si>
    <t xml:space="preserve"> 6.96-6.97 </t>
  </si>
  <si>
    <t xml:space="preserve"> 5.90-5.91 </t>
  </si>
  <si>
    <t>10.15-10.16</t>
  </si>
  <si>
    <t>10.60-10.62</t>
  </si>
  <si>
    <t xml:space="preserve"> 6.86-6.87 </t>
  </si>
  <si>
    <t xml:space="preserve"> 6.30-6.33 </t>
  </si>
  <si>
    <t xml:space="preserve"> 8.15-8.17 </t>
  </si>
  <si>
    <t xml:space="preserve"> 5.93-5.94 </t>
  </si>
  <si>
    <t xml:space="preserve"> 6.85-6.97 </t>
  </si>
  <si>
    <t>12.40-12.42</t>
  </si>
  <si>
    <t>10.33-10.35</t>
  </si>
  <si>
    <t xml:space="preserve"> 8.23-8.25 </t>
  </si>
  <si>
    <t xml:space="preserve"> 6.84-6.87 </t>
  </si>
  <si>
    <t xml:space="preserve"> 6.42-6.43 </t>
  </si>
  <si>
    <t xml:space="preserve"> 8.88-8.91 </t>
  </si>
  <si>
    <t>10.95-10.98</t>
  </si>
  <si>
    <t>10.94-10.96</t>
  </si>
  <si>
    <t xml:space="preserve"> 8.12-8.13 </t>
  </si>
  <si>
    <t xml:space="preserve"> 8.67-8.70 </t>
  </si>
  <si>
    <t xml:space="preserve"> 9.71-9.72 </t>
  </si>
  <si>
    <t xml:space="preserve"> 9.64-9.67 </t>
  </si>
  <si>
    <t xml:space="preserve"> 6.03-6.05 </t>
  </si>
  <si>
    <t xml:space="preserve"> 9.13-9.16 </t>
  </si>
  <si>
    <t xml:space="preserve"> 5.37-5.39 </t>
  </si>
  <si>
    <t xml:space="preserve"> 7.35-7.37 </t>
  </si>
  <si>
    <t xml:space="preserve"> 7.42-7.44 </t>
  </si>
  <si>
    <t xml:space="preserve"> 9.64-9.66 </t>
  </si>
  <si>
    <t xml:space="preserve"> 6.07-6.10 </t>
  </si>
  <si>
    <t xml:space="preserve"> 6.34-6.36 </t>
  </si>
  <si>
    <t xml:space="preserve"> 4.86-4.88 </t>
  </si>
  <si>
    <t xml:space="preserve"> 9.52-9.54 </t>
  </si>
  <si>
    <t xml:space="preserve"> 9.92-9.95 </t>
  </si>
  <si>
    <t>12.29-12.32</t>
  </si>
  <si>
    <t xml:space="preserve"> 9.95-9.96 </t>
  </si>
  <si>
    <t>11.18-11.20</t>
  </si>
  <si>
    <t>10.21-10.24</t>
  </si>
  <si>
    <t xml:space="preserve"> 7.81-7.83 </t>
  </si>
  <si>
    <t xml:space="preserve"> 5.72-5.74 </t>
  </si>
  <si>
    <t xml:space="preserve"> 6.49-6.51 </t>
  </si>
  <si>
    <t xml:space="preserve"> 9.65-9.68 </t>
  </si>
  <si>
    <t xml:space="preserve"> 8.72-8.74 </t>
  </si>
  <si>
    <t xml:space="preserve"> 9.56-9.58 </t>
  </si>
  <si>
    <t xml:space="preserve"> 8.03-8.05 </t>
  </si>
  <si>
    <t xml:space="preserve"> 6.85-6.87 </t>
  </si>
  <si>
    <t xml:space="preserve"> 8.22-8.24 </t>
  </si>
  <si>
    <t xml:space="preserve"> 9.29-9.31 </t>
  </si>
  <si>
    <t xml:space="preserve"> 6.53-6.55 </t>
  </si>
  <si>
    <t xml:space="preserve"> 7.25-7.28 </t>
  </si>
  <si>
    <t xml:space="preserve"> 9.66-9.67 </t>
  </si>
  <si>
    <t xml:space="preserve"> 6.21-6.23 </t>
  </si>
  <si>
    <t xml:space="preserve"> 7.82-7.85 </t>
  </si>
  <si>
    <t xml:space="preserve"> 4.20-4.21 </t>
  </si>
  <si>
    <t>SHMESEML</t>
  </si>
  <si>
    <t>TDWNLPLA</t>
  </si>
  <si>
    <t>TDWNLPLAF</t>
  </si>
  <si>
    <t>WRMKDRMKTVSVALV</t>
  </si>
  <si>
    <t>NVGVDPPDVV</t>
  </si>
  <si>
    <t>WIDPLSMGPQKALETIGAN</t>
  </si>
  <si>
    <t>WIDPLSMGPQKALETIGANL</t>
  </si>
  <si>
    <t>SMGPQKALETIGANLQKQYENWQ</t>
  </si>
  <si>
    <t>EVKKLCTSL</t>
  </si>
  <si>
    <t>LRRNAKEE</t>
  </si>
  <si>
    <t>WVFNKNYTQY</t>
  </si>
  <si>
    <t>WVFNKNYTQYIPLSIYD</t>
  </si>
  <si>
    <t>MGSPSIF</t>
  </si>
  <si>
    <t>VYDCSNAGL</t>
  </si>
  <si>
    <t>IVKSFKQ</t>
  </si>
  <si>
    <t>KQFALQR</t>
  </si>
  <si>
    <t>LEVAAINPNH</t>
  </si>
  <si>
    <t>ACEATELLPMIPDLP</t>
  </si>
  <si>
    <t>TSCLTTPIKIAL</t>
  </si>
  <si>
    <t>TTPIKIAL</t>
  </si>
  <si>
    <t>TTPIKIALRWFCM</t>
  </si>
  <si>
    <t>TPIKIAL</t>
  </si>
  <si>
    <t>PIKIALRW</t>
  </si>
  <si>
    <t>VSLVPGVTLD</t>
  </si>
  <si>
    <t>PGVTLDL</t>
  </si>
  <si>
    <t>DLIEKIPGRLNDRRTPLGE</t>
  </si>
  <si>
    <t>EKIPGRLNDRRTPLGEL</t>
  </si>
  <si>
    <t>TAITDTIAWNVL</t>
  </si>
  <si>
    <t>TAITDTIAWNVLPRDL</t>
  </si>
  <si>
    <t>IAWNVLPRDLF</t>
  </si>
  <si>
    <t>PRDLFQKLFRQ</t>
  </si>
  <si>
    <t>LAERIMRSYNCTPVSSPRLPPTYM</t>
  </si>
  <si>
    <t>PVSSPRLPPTYMHAMW</t>
  </si>
  <si>
    <t>PRLPPTY</t>
  </si>
  <si>
    <t>MWQAWDL</t>
  </si>
  <si>
    <t>AFRHSPFFAEQL</t>
  </si>
  <si>
    <t>FAEQLTAF</t>
  </si>
  <si>
    <t>QLTAFQVWLTMGVEN</t>
  </si>
  <si>
    <t>QVLLSQVHRLRALDLL</t>
  </si>
  <si>
    <t>QVLLSQVHRLRALDLLGRF</t>
  </si>
  <si>
    <t>SQVHRLRALD</t>
  </si>
  <si>
    <t>SQVHRLRALDL</t>
  </si>
  <si>
    <t>LDLLGRF</t>
  </si>
  <si>
    <t>LDLGPWAVSL</t>
  </si>
  <si>
    <t>LGPWAVS</t>
  </si>
  <si>
    <t>LALSVGIF</t>
  </si>
  <si>
    <t>LALSVGIFPYVLKL</t>
  </si>
  <si>
    <t>ALSVGIFPYVLKL</t>
  </si>
  <si>
    <t>VGIFPYVLKL</t>
  </si>
  <si>
    <t>IFPYVLKLLQSS</t>
  </si>
  <si>
    <t>VFIWAKIL</t>
  </si>
  <si>
    <t>FIWAKILAVDSSCQAD</t>
  </si>
  <si>
    <t>QADLVKDNGHKYFLSV</t>
  </si>
  <si>
    <t>PYMPAEHRTMTA</t>
  </si>
  <si>
    <t>AEHRTMTAFILAV</t>
  </si>
  <si>
    <t>AVIVNSYHTGQE</t>
  </si>
  <si>
    <t>EQLNDPHPLLRQWVA</t>
  </si>
  <si>
    <t>LNDPHPLLRQWV</t>
  </si>
  <si>
    <t>HPLLRQWVAICLGRI</t>
  </si>
  <si>
    <t>VAICLGRIWQNFDSARW</t>
  </si>
  <si>
    <t>ARWCGVRD</t>
  </si>
  <si>
    <t>YSLLSDPIPEVRCAA</t>
  </si>
  <si>
    <t>RCAAVFALGTFV</t>
  </si>
  <si>
    <t>VSDGSPMVR</t>
  </si>
  <si>
    <t>ALQFIEEEKNYALPSP</t>
  </si>
  <si>
    <t>YALPSPATTEGGSLTPVRDSPCT</t>
  </si>
  <si>
    <t>SLTPVRDSPCTPRL</t>
  </si>
  <si>
    <t>RAVATARSLNKSLQ</t>
  </si>
  <si>
    <t>TARSLNKSLQNLSLTEESGGA</t>
  </si>
  <si>
    <t>SLTEESGGAVAFSPGNLST</t>
  </si>
  <si>
    <t>SPGNLSTSSSASST</t>
  </si>
  <si>
    <t>MRRASSYSSLNSLI</t>
  </si>
  <si>
    <t>NSLIGVSF</t>
  </si>
  <si>
    <t>GVSFNSVYTQIWRV</t>
  </si>
  <si>
    <t>VAMKVLNSIA</t>
  </si>
  <si>
    <t>KVLNSIA</t>
  </si>
  <si>
    <t>YKATVNARPQRVLDTSSL</t>
  </si>
  <si>
    <t>TSSLTQSAPASPTNKGVH</t>
  </si>
  <si>
    <t>SAPASPT</t>
  </si>
  <si>
    <t>IHQAGGS</t>
  </si>
  <si>
    <t>VAKQPVSRDLPSGRPGTTGP</t>
  </si>
  <si>
    <t>GRPGTTGPAGAQYTPHSHQFPR</t>
  </si>
  <si>
    <t>HSHQFPR</t>
  </si>
  <si>
    <t>ADDADDAAGHK</t>
  </si>
  <si>
    <t>ADDADDAAGHKSFISA</t>
  </si>
  <si>
    <t>KSFISATVQTGFCDWSA</t>
  </si>
  <si>
    <t>TVQTGFCDW</t>
  </si>
  <si>
    <t>VQTGFCDW</t>
  </si>
  <si>
    <t>AQPVMKIPEE</t>
  </si>
  <si>
    <t>WRFLRNSRVR</t>
  </si>
  <si>
    <t>VRRQAQQVIQKGITRL</t>
  </si>
  <si>
    <t>PSVVKFHPFTPCIA</t>
  </si>
  <si>
    <t>ADKDSIC</t>
  </si>
  <si>
    <t>DKDSICF</t>
  </si>
  <si>
    <t>DYFHNGNPRYTRVTAM</t>
  </si>
  <si>
    <t>MEYLNGQD</t>
  </si>
  <si>
    <t>MEYLNGQDCSL</t>
  </si>
  <si>
    <t>EYLNGQDCSL</t>
  </si>
  <si>
    <t>EYLNGQDCSLLLT</t>
  </si>
  <si>
    <t>LTATDDGA</t>
  </si>
  <si>
    <t>VWKNFADLEKNPEMVTA</t>
  </si>
  <si>
    <t>VTAWQGL</t>
  </si>
  <si>
    <t>VTAWQGLSDML</t>
  </si>
  <si>
    <t>AWQGLSDM</t>
  </si>
  <si>
    <t>LPTTRGA</t>
  </si>
  <si>
    <t>VRIVRIWDTDREMKVQDIPTGA</t>
  </si>
  <si>
    <t>MKVQDIPTGADSCV</t>
  </si>
  <si>
    <t>MKVQDIPTGADSCVTSL</t>
  </si>
  <si>
    <t>LGDGSIR</t>
  </si>
  <si>
    <t>RMALSECRVMTYR</t>
  </si>
  <si>
    <t>DVRIFDPRMPESVNVLQ</t>
  </si>
  <si>
    <t>LQIVKGLTAL</t>
  </si>
  <si>
    <t>IVKGLTAL</t>
  </si>
  <si>
    <t>DIHPQADL</t>
  </si>
  <si>
    <t>DIHPQADLI</t>
  </si>
  <si>
    <t>FTAIYNSSGEL</t>
  </si>
  <si>
    <t>YNSSGELI</t>
  </si>
  <si>
    <t>NNIKYYDGFMGQRVGAISCL</t>
  </si>
  <si>
    <t>GAISCLA</t>
  </si>
  <si>
    <t>WPHLAVGSNDYYISVYS</t>
  </si>
  <si>
    <t>YSVEKRVR</t>
  </si>
  <si>
    <t>Data Set</t>
  </si>
  <si>
    <t># of Peptides</t>
  </si>
  <si>
    <t>Sequence coverage</t>
  </si>
  <si>
    <t>Redundancy</t>
  </si>
  <si>
    <t>Average standard deviation</t>
  </si>
  <si>
    <t>Deuterium time course analyzed</t>
  </si>
  <si>
    <t>0.3/3/30/300/3000 s</t>
  </si>
  <si>
    <t>Replicates</t>
  </si>
  <si>
    <t>Triplicates</t>
  </si>
  <si>
    <t>Significant changes</t>
  </si>
  <si>
    <t>0.5 Da/ &gt;±5%</t>
  </si>
  <si>
    <t>PRAS40/RAPTOR</t>
  </si>
  <si>
    <t>PRAS40: 54</t>
  </si>
  <si>
    <t>PRAS40: 91.5%</t>
  </si>
  <si>
    <t>PRAS40: 3.09</t>
  </si>
  <si>
    <t>PRAS40: 1.01%</t>
  </si>
  <si>
    <t>RAPTOR:174</t>
  </si>
  <si>
    <t>RAPTOR: 82.5%</t>
  </si>
  <si>
    <t>RAPTOR: 1.94</t>
  </si>
  <si>
    <t>RAPTOR: 1.15%</t>
  </si>
  <si>
    <t>Table S3.  HDX Data Summary (RAPTOR/PRAS40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</si>
</sst>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</font>
    <font>
      <b/>
      <sz val="12"/>
      <color rgb="FF000000"/>
      <name val="Times New Roman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 applyAlignment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rgb="FF000000"/>
      </font>
    </dxf>
    <dxf>
      <font>
        <color rgb="FFFFFFFF"/>
      </font>
    </dxf>
    <dxf>
      <font>
        <color rgb="FF000000"/>
      </font>
    </dxf>
    <dxf>
      <font>
        <color rgb="FFFFFF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"/>
    </sheetView>
  </sheetViews>
  <sheetFormatPr baseColWidth="10" defaultRowHeight="16" x14ac:dyDescent="0.2"/>
  <cols>
    <col min="1" max="1" width="34.6640625" customWidth="1"/>
    <col min="2" max="2" width="44.6640625" customWidth="1"/>
    <col min="3" max="3" width="44.1640625" customWidth="1"/>
  </cols>
  <sheetData>
    <row r="1" spans="1:3" x14ac:dyDescent="0.2">
      <c r="A1" s="9"/>
      <c r="B1" s="10"/>
      <c r="C1" s="10"/>
    </row>
    <row r="2" spans="1:3" x14ac:dyDescent="0.2">
      <c r="A2" s="11" t="s">
        <v>497</v>
      </c>
      <c r="B2" s="11"/>
      <c r="C2" s="10"/>
    </row>
    <row r="3" spans="1:3" ht="17" thickBot="1" x14ac:dyDescent="0.25">
      <c r="A3" s="11"/>
      <c r="B3" s="10"/>
      <c r="C3" s="10"/>
    </row>
    <row r="4" spans="1:3" ht="17" thickBot="1" x14ac:dyDescent="0.25">
      <c r="A4" s="12" t="s">
        <v>477</v>
      </c>
      <c r="B4" s="13" t="s">
        <v>488</v>
      </c>
      <c r="C4" s="10"/>
    </row>
    <row r="5" spans="1:3" x14ac:dyDescent="0.2">
      <c r="A5" s="19" t="s">
        <v>478</v>
      </c>
      <c r="B5" s="14" t="s">
        <v>489</v>
      </c>
      <c r="C5" s="10"/>
    </row>
    <row r="6" spans="1:3" ht="17" thickBot="1" x14ac:dyDescent="0.25">
      <c r="A6" s="20"/>
      <c r="B6" s="14" t="s">
        <v>493</v>
      </c>
      <c r="C6" s="10"/>
    </row>
    <row r="7" spans="1:3" x14ac:dyDescent="0.2">
      <c r="A7" s="19" t="s">
        <v>479</v>
      </c>
      <c r="B7" s="14" t="s">
        <v>490</v>
      </c>
      <c r="C7" s="10"/>
    </row>
    <row r="8" spans="1:3" ht="17" thickBot="1" x14ac:dyDescent="0.25">
      <c r="A8" s="20"/>
      <c r="B8" s="14" t="s">
        <v>494</v>
      </c>
      <c r="C8" s="10"/>
    </row>
    <row r="9" spans="1:3" x14ac:dyDescent="0.2">
      <c r="A9" s="19" t="s">
        <v>480</v>
      </c>
      <c r="B9" s="14" t="s">
        <v>491</v>
      </c>
      <c r="C9" s="10"/>
    </row>
    <row r="10" spans="1:3" ht="17" thickBot="1" x14ac:dyDescent="0.25">
      <c r="A10" s="20"/>
      <c r="B10" s="14" t="s">
        <v>495</v>
      </c>
      <c r="C10" s="10"/>
    </row>
    <row r="11" spans="1:3" x14ac:dyDescent="0.2">
      <c r="A11" s="19" t="s">
        <v>481</v>
      </c>
      <c r="B11" s="14" t="s">
        <v>492</v>
      </c>
      <c r="C11" s="10"/>
    </row>
    <row r="12" spans="1:3" x14ac:dyDescent="0.2">
      <c r="A12" s="20"/>
      <c r="B12" s="14" t="s">
        <v>496</v>
      </c>
      <c r="C12" s="10"/>
    </row>
    <row r="13" spans="1:3" ht="17" thickBot="1" x14ac:dyDescent="0.25">
      <c r="A13" s="16" t="s">
        <v>482</v>
      </c>
      <c r="B13" s="15" t="s">
        <v>483</v>
      </c>
      <c r="C13" s="10"/>
    </row>
    <row r="14" spans="1:3" ht="17" thickBot="1" x14ac:dyDescent="0.25">
      <c r="A14" s="16" t="s">
        <v>484</v>
      </c>
      <c r="B14" s="15" t="s">
        <v>485</v>
      </c>
      <c r="C14" s="10"/>
    </row>
    <row r="15" spans="1:3" ht="17" thickBot="1" x14ac:dyDescent="0.25">
      <c r="A15" s="16" t="s">
        <v>486</v>
      </c>
      <c r="B15" s="15" t="s">
        <v>487</v>
      </c>
      <c r="C15" s="10"/>
    </row>
    <row r="16" spans="1:3" x14ac:dyDescent="0.2">
      <c r="A16" s="9"/>
      <c r="B16" s="10"/>
      <c r="C16" s="10"/>
    </row>
    <row r="17" spans="1:3" x14ac:dyDescent="0.2">
      <c r="A17" s="9"/>
      <c r="B17" s="10"/>
      <c r="C17" s="10"/>
    </row>
    <row r="18" spans="1:3" x14ac:dyDescent="0.2">
      <c r="A18" s="10"/>
      <c r="B18" s="10"/>
      <c r="C18" s="10"/>
    </row>
    <row r="19" spans="1:3" x14ac:dyDescent="0.2">
      <c r="A19" s="10"/>
      <c r="B19" s="10"/>
      <c r="C19" s="10"/>
    </row>
    <row r="20" spans="1:3" x14ac:dyDescent="0.2">
      <c r="A20" s="10"/>
      <c r="B20" s="10"/>
      <c r="C20" s="10"/>
    </row>
    <row r="21" spans="1:3" x14ac:dyDescent="0.2">
      <c r="A21" s="10"/>
      <c r="B21" s="10"/>
      <c r="C21" s="10"/>
    </row>
    <row r="22" spans="1:3" x14ac:dyDescent="0.2">
      <c r="A22" s="10"/>
      <c r="B22" s="10"/>
      <c r="C22" s="10"/>
    </row>
  </sheetData>
  <mergeCells count="4">
    <mergeCell ref="A5:A6"/>
    <mergeCell ref="A7:A8"/>
    <mergeCell ref="A9:A10"/>
    <mergeCell ref="A11:A12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workbookViewId="0">
      <selection activeCell="Y55" sqref="Y55"/>
    </sheetView>
  </sheetViews>
  <sheetFormatPr baseColWidth="10" defaultColWidth="8.83203125" defaultRowHeight="16" x14ac:dyDescent="0.2"/>
  <sheetData>
    <row r="1" spans="1:40" x14ac:dyDescent="0.2">
      <c r="E1" t="s">
        <v>0</v>
      </c>
      <c r="H1" s="2" t="s">
        <v>1</v>
      </c>
    </row>
    <row r="2" spans="1:40" x14ac:dyDescent="0.2">
      <c r="A2" t="s">
        <v>2</v>
      </c>
      <c r="E2" s="2" t="s">
        <v>3</v>
      </c>
      <c r="H2" s="2" t="s">
        <v>4</v>
      </c>
    </row>
    <row r="3" spans="1:40" x14ac:dyDescent="0.2">
      <c r="A3">
        <v>0</v>
      </c>
      <c r="B3">
        <v>0.35</v>
      </c>
      <c r="C3">
        <v>0.7</v>
      </c>
      <c r="E3" s="2" t="s">
        <v>5</v>
      </c>
      <c r="H3" s="2" t="s">
        <v>6</v>
      </c>
      <c r="U3" s="3">
        <v>-0.1</v>
      </c>
      <c r="V3" s="4">
        <v>-0.05</v>
      </c>
      <c r="W3" s="5">
        <v>0.05</v>
      </c>
      <c r="X3" s="6">
        <v>0.1</v>
      </c>
      <c r="AE3" s="17"/>
    </row>
    <row r="4" spans="1:40" x14ac:dyDescent="0.2">
      <c r="E4" s="2" t="s">
        <v>7</v>
      </c>
      <c r="H4" s="2" t="s">
        <v>8</v>
      </c>
    </row>
    <row r="5" spans="1:40" x14ac:dyDescent="0.2">
      <c r="E5" s="2"/>
      <c r="AD5" t="s">
        <v>9</v>
      </c>
      <c r="AJ5" t="s">
        <v>9</v>
      </c>
    </row>
    <row r="6" spans="1:40" x14ac:dyDescent="0.2">
      <c r="C6" t="s">
        <v>10</v>
      </c>
      <c r="E6">
        <v>0.8226</v>
      </c>
      <c r="H6" t="s">
        <v>11</v>
      </c>
      <c r="I6" t="s">
        <v>12</v>
      </c>
      <c r="M6" t="s">
        <v>13</v>
      </c>
      <c r="N6" t="s">
        <v>14</v>
      </c>
      <c r="U6" t="s">
        <v>15</v>
      </c>
      <c r="AD6" t="s">
        <v>16</v>
      </c>
      <c r="AE6" t="s">
        <v>12</v>
      </c>
      <c r="AJ6" t="s">
        <v>17</v>
      </c>
      <c r="AK6" t="s">
        <v>14</v>
      </c>
    </row>
    <row r="7" spans="1:40" x14ac:dyDescent="0.2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S7" s="2" t="s">
        <v>18</v>
      </c>
      <c r="T7" s="2" t="s">
        <v>19</v>
      </c>
      <c r="U7" s="2">
        <v>5.0000000000000001E-3</v>
      </c>
      <c r="V7" s="2">
        <v>0.05</v>
      </c>
      <c r="W7" s="2">
        <v>0.5</v>
      </c>
      <c r="X7" s="2">
        <v>5</v>
      </c>
      <c r="Y7" s="2">
        <v>50.000003999999997</v>
      </c>
      <c r="AA7" s="2" t="s">
        <v>18</v>
      </c>
      <c r="AB7" s="2" t="s">
        <v>19</v>
      </c>
      <c r="AC7" s="2" t="s">
        <v>20</v>
      </c>
      <c r="AD7" s="2">
        <v>5.0000000000000001E-3</v>
      </c>
      <c r="AE7" s="2">
        <v>0.05</v>
      </c>
      <c r="AF7" s="2">
        <v>0.5</v>
      </c>
      <c r="AG7" s="2">
        <v>5</v>
      </c>
      <c r="AH7" s="2">
        <v>50.000003999999997</v>
      </c>
      <c r="AJ7" s="2">
        <v>5.0000000000000001E-3</v>
      </c>
      <c r="AK7" s="2">
        <v>0.05</v>
      </c>
      <c r="AL7" s="2">
        <v>0.5</v>
      </c>
      <c r="AM7" s="2">
        <v>5</v>
      </c>
      <c r="AN7" s="2">
        <v>50.000003999999997</v>
      </c>
    </row>
    <row r="8" spans="1:40" x14ac:dyDescent="0.2">
      <c r="A8" s="2">
        <v>3</v>
      </c>
      <c r="B8" s="2">
        <v>9</v>
      </c>
      <c r="D8" s="2">
        <v>5</v>
      </c>
      <c r="E8" t="s">
        <v>23</v>
      </c>
      <c r="F8">
        <f t="shared" ref="F8:F59" si="0">AVERAGE(A8:B8)</f>
        <v>6</v>
      </c>
      <c r="G8" s="7">
        <f>'Raw Data Pras40'!M3/'Raw Data Pras40'!G3/$E$6</f>
        <v>0.52596474592754683</v>
      </c>
      <c r="H8" s="7">
        <f>'Raw Data Pras40'!M4/'Raw Data Pras40'!G4/$E$6</f>
        <v>0.55362095793824462</v>
      </c>
      <c r="I8" s="7">
        <f>'Raw Data Pras40'!M5/'Raw Data Pras40'!G5/$E$6</f>
        <v>0.53061123267687815</v>
      </c>
      <c r="J8" s="7">
        <f>'Raw Data Pras40'!M6/'Raw Data Pras40'!G6/$E$6</f>
        <v>0.57245003646973014</v>
      </c>
      <c r="K8" s="7">
        <f>'Raw Data Pras40'!M7/'Raw Data Pras40'!G7/$E$6</f>
        <v>0.52418794067590557</v>
      </c>
      <c r="M8" s="7">
        <f>'Raw Data Pras40'!M9/'Raw Data Pras40'!G9/$E$6</f>
        <v>0.48634524677850721</v>
      </c>
      <c r="N8" s="7">
        <f>'Raw Data Pras40'!M10/'Raw Data Pras40'!G10/$E$6</f>
        <v>0.54514514952589355</v>
      </c>
      <c r="O8" s="7">
        <f>'Raw Data Pras40'!M11/'Raw Data Pras40'!G11/$E$6</f>
        <v>0.52962606370046195</v>
      </c>
      <c r="P8" s="7">
        <f>'Raw Data Pras40'!M12/'Raw Data Pras40'!G12/$E$6</f>
        <v>0.53049817651349385</v>
      </c>
      <c r="Q8" s="7">
        <f>'Raw Data Pras40'!M13/'Raw Data Pras40'!G13/$E$6</f>
        <v>0.54867833698030644</v>
      </c>
      <c r="S8" s="2">
        <v>3</v>
      </c>
      <c r="T8" s="2">
        <v>9</v>
      </c>
      <c r="U8" s="8">
        <f>('Raw Data Pras40'!M3-'Raw Data Pras40'!M9)/('Raw Data Pras40'!G3)/$E$6</f>
        <v>3.9619499149039568E-2</v>
      </c>
      <c r="V8" s="8">
        <f>('Raw Data Pras40'!M4-'Raw Data Pras40'!M10)/('Raw Data Pras40'!G4)/$E$6</f>
        <v>8.4758084123510349E-3</v>
      </c>
      <c r="W8" s="8">
        <f>('Raw Data Pras40'!M5-'Raw Data Pras40'!M11)/('Raw Data Pras40'!G5)/$E$6</f>
        <v>9.8516897641628184E-4</v>
      </c>
      <c r="X8" s="8">
        <f>('Raw Data Pras40'!M6-'Raw Data Pras40'!M12)/('Raw Data Pras40'!G6)/$E$6</f>
        <v>4.1951859956236411E-2</v>
      </c>
      <c r="Y8" s="7">
        <f>('Raw Data Pras40'!M7-'Raw Data Pras40'!M13)/('Raw Data Pras40'!G7)/$E$6</f>
        <v>-2.4490396304400752E-2</v>
      </c>
      <c r="AA8" s="2">
        <v>3</v>
      </c>
      <c r="AB8" s="2">
        <v>9</v>
      </c>
      <c r="AD8" s="7">
        <f>'Raw Data Pras40'!N3/'Raw Data Pras40'!G3/$E$6</f>
        <v>7.9552637977145643E-4</v>
      </c>
      <c r="AE8" s="7">
        <f>'Raw Data Pras40'!N4/'Raw Data Pras40'!G4/$E$6</f>
        <v>1.1796012642839776E-2</v>
      </c>
      <c r="AF8" s="7">
        <f>'Raw Data Pras40'!N5/'Raw Data Pras40'!G5/$E$6</f>
        <v>1.8833211767566256E-2</v>
      </c>
      <c r="AG8" s="7">
        <f>'Raw Data Pras40'!N6/'Raw Data Pras40'!G6/$E$6</f>
        <v>2.926331145149526E-3</v>
      </c>
      <c r="AH8" s="7">
        <f>'Raw Data Pras40'!N7/'Raw Data Pras40'!G7/$E$6</f>
        <v>2.6559688791636272E-3</v>
      </c>
      <c r="AJ8" s="7">
        <f>'Raw Data Pras40'!N9/'Raw Data Pras40'!G9/$E$6</f>
        <v>1.2238268903476781E-2</v>
      </c>
      <c r="AK8" s="7">
        <f>'Raw Data Pras40'!N10/'Raw Data Pras40'!G10/$E$6</f>
        <v>1.1559688791636276E-2</v>
      </c>
      <c r="AL8" s="7">
        <f>'Raw Data Pras40'!N11/'Raw Data Pras40'!G11/$E$6</f>
        <v>2.0199367858011181E-3</v>
      </c>
      <c r="AM8" s="7">
        <f>'Raw Data Pras40'!N12/'Raw Data Pras40'!G12/$E$6</f>
        <v>1.1896425966447849E-3</v>
      </c>
      <c r="AN8" s="7">
        <f>'Raw Data Pras40'!N13/'Raw Data Pras40'!G13/$E$6</f>
        <v>1.5621687332847072E-2</v>
      </c>
    </row>
    <row r="9" spans="1:40" x14ac:dyDescent="0.2">
      <c r="A9" s="2">
        <v>10</v>
      </c>
      <c r="B9" s="2">
        <v>16</v>
      </c>
      <c r="D9" s="2">
        <v>6</v>
      </c>
      <c r="E9" t="s">
        <v>24</v>
      </c>
      <c r="F9">
        <f t="shared" si="0"/>
        <v>13</v>
      </c>
      <c r="G9" s="7">
        <f>'Raw Data Pras40'!M15/'Raw Data Pras40'!G15/$E$6</f>
        <v>0.56497791555231369</v>
      </c>
      <c r="H9" s="7">
        <f>'Raw Data Pras40'!M16/'Raw Data Pras40'!G16/$E$6</f>
        <v>0.6755405624442824</v>
      </c>
      <c r="I9" s="7">
        <f>'Raw Data Pras40'!M17/'Raw Data Pras40'!G17/$E$6</f>
        <v>0.6738961828349137</v>
      </c>
      <c r="J9" s="7">
        <f>'Raw Data Pras40'!M18/'Raw Data Pras40'!G18/$E$6</f>
        <v>0.68049821703541613</v>
      </c>
      <c r="K9" s="7">
        <f>'Raw Data Pras40'!M19/'Raw Data Pras40'!G19/$E$6</f>
        <v>0.67373206904935579</v>
      </c>
      <c r="M9" s="7">
        <f>'Raw Data Pras40'!M21/'Raw Data Pras40'!G21/$E$6</f>
        <v>0.49275913769349222</v>
      </c>
      <c r="N9" s="7">
        <f>'Raw Data Pras40'!M22/'Raw Data Pras40'!G22/$E$6</f>
        <v>0.66511670313639681</v>
      </c>
      <c r="O9" s="7">
        <f>'Raw Data Pras40'!M23/'Raw Data Pras40'!G23/$E$6</f>
        <v>0.66521355053083719</v>
      </c>
      <c r="P9" s="7">
        <f>'Raw Data Pras40'!M24/'Raw Data Pras40'!G24/$E$6</f>
        <v>0.67427668368587412</v>
      </c>
      <c r="Q9" s="7">
        <f>'Raw Data Pras40'!M25/'Raw Data Pras40'!G25/$E$6</f>
        <v>0.68382486425156008</v>
      </c>
      <c r="S9" s="2">
        <v>10</v>
      </c>
      <c r="T9" s="2">
        <v>16</v>
      </c>
      <c r="U9" s="8">
        <f>('Raw Data Pras40'!M15-'Raw Data Pras40'!M21)/('Raw Data Pras40'!G15)/$E$6</f>
        <v>7.221877785882154E-2</v>
      </c>
      <c r="V9" s="8">
        <f>('Raw Data Pras40'!M16-'Raw Data Pras40'!M22)/('Raw Data Pras40'!G16)/$E$6</f>
        <v>1.04238593078856E-2</v>
      </c>
      <c r="W9" s="8">
        <f>('Raw Data Pras40'!M17-'Raw Data Pras40'!M23)/('Raw Data Pras40'!G17)/$E$6</f>
        <v>8.6826323040765391E-3</v>
      </c>
      <c r="X9" s="8">
        <f>('Raw Data Pras40'!M18-'Raw Data Pras40'!M24)/('Raw Data Pras40'!G18)/$E$6</f>
        <v>6.2215333495421101E-3</v>
      </c>
      <c r="Y9" s="7">
        <f>('Raw Data Pras40'!M19-'Raw Data Pras40'!M25)/('Raw Data Pras40'!G19)/$E$6</f>
        <v>-1.0092795202204397E-2</v>
      </c>
      <c r="AA9" s="2">
        <v>10</v>
      </c>
      <c r="AB9" s="2">
        <v>16</v>
      </c>
      <c r="AD9" s="7">
        <f>'Raw Data Pras40'!N15/'Raw Data Pras40'!G15/$E$6</f>
        <v>1.2793986546721774E-2</v>
      </c>
      <c r="AE9" s="7">
        <f>'Raw Data Pras40'!N16/'Raw Data Pras40'!G16/$E$6</f>
        <v>8.9377178053326855E-3</v>
      </c>
      <c r="AF9" s="7">
        <f>'Raw Data Pras40'!N17/'Raw Data Pras40'!G17/$E$6</f>
        <v>3.6356268741389096E-3</v>
      </c>
      <c r="AG9" s="7">
        <f>'Raw Data Pras40'!N18/'Raw Data Pras40'!G18/$E$6</f>
        <v>2.9978118161925601E-3</v>
      </c>
      <c r="AH9" s="7">
        <f>'Raw Data Pras40'!N19/'Raw Data Pras40'!G19/$E$6</f>
        <v>9.7489666909798215E-3</v>
      </c>
      <c r="AJ9" s="7">
        <f>'Raw Data Pras40'!N21/'Raw Data Pras40'!G21/$E$6</f>
        <v>2.5005065240294999E-2</v>
      </c>
      <c r="AK9" s="7">
        <f>'Raw Data Pras40'!N22/'Raw Data Pras40'!G22/$E$6</f>
        <v>2.5889456195801928E-3</v>
      </c>
      <c r="AL9" s="7">
        <f>'Raw Data Pras40'!N23/'Raw Data Pras40'!G23/$E$6</f>
        <v>5.1543885241915879E-3</v>
      </c>
      <c r="AM9" s="7">
        <f>'Raw Data Pras40'!N24/'Raw Data Pras40'!G24/$E$6</f>
        <v>1.5503687494934761E-3</v>
      </c>
      <c r="AN9" s="7">
        <f>'Raw Data Pras40'!N25/'Raw Data Pras40'!G25/$E$6</f>
        <v>8.9476456763108846E-3</v>
      </c>
    </row>
    <row r="10" spans="1:40" x14ac:dyDescent="0.2">
      <c r="A10" s="2">
        <v>10</v>
      </c>
      <c r="B10" s="2">
        <v>18</v>
      </c>
      <c r="D10" s="2">
        <v>8</v>
      </c>
      <c r="E10" t="s">
        <v>25</v>
      </c>
      <c r="F10">
        <f t="shared" si="0"/>
        <v>14</v>
      </c>
      <c r="G10" s="7">
        <f>'Raw Data Pras40'!M27/'Raw Data Pras40'!G27/$E$6</f>
        <v>0.63859637126185265</v>
      </c>
      <c r="H10" s="7">
        <f>'Raw Data Pras40'!M28/'Raw Data Pras40'!G28/$E$6</f>
        <v>0.72288050085096045</v>
      </c>
      <c r="I10" s="7">
        <f>'Raw Data Pras40'!M29/'Raw Data Pras40'!G29/$E$6</f>
        <v>0.7243821419888159</v>
      </c>
      <c r="J10" s="7">
        <f>'Raw Data Pras40'!M30/'Raw Data Pras40'!G30/$E$6</f>
        <v>0.72811922562606368</v>
      </c>
      <c r="K10" s="7">
        <f>'Raw Data Pras40'!M31/'Raw Data Pras40'!G31/$E$6</f>
        <v>0.72875167152929732</v>
      </c>
      <c r="M10" s="7">
        <f>'Raw Data Pras40'!M33/'Raw Data Pras40'!G33/$E$6</f>
        <v>0.56412487843423298</v>
      </c>
      <c r="N10" s="7">
        <f>'Raw Data Pras40'!M34/'Raw Data Pras40'!G34/$E$6</f>
        <v>0.7223570082664722</v>
      </c>
      <c r="O10" s="7">
        <f>'Raw Data Pras40'!M35/'Raw Data Pras40'!G35/$E$6</f>
        <v>0.72676574276683692</v>
      </c>
      <c r="P10" s="7">
        <f>'Raw Data Pras40'!M36/'Raw Data Pras40'!G36/$E$6</f>
        <v>0.72367523705324588</v>
      </c>
      <c r="Q10" s="7">
        <f>'Raw Data Pras40'!M37/'Raw Data Pras40'!G37/$E$6</f>
        <v>0.71502613663992221</v>
      </c>
      <c r="S10" s="2">
        <v>10</v>
      </c>
      <c r="T10" s="2">
        <v>18</v>
      </c>
      <c r="U10" s="8">
        <f>('Raw Data Pras40'!M27-'Raw Data Pras40'!M33)/('Raw Data Pras40'!G27)/$E$6</f>
        <v>7.4471492827619695E-2</v>
      </c>
      <c r="V10" s="8">
        <f>('Raw Data Pras40'!M28-'Raw Data Pras40'!M34)/('Raw Data Pras40'!G28)/$E$6</f>
        <v>5.2349258448822981E-4</v>
      </c>
      <c r="W10" s="8">
        <f>('Raw Data Pras40'!M29-'Raw Data Pras40'!M35)/('Raw Data Pras40'!G29)/$E$6</f>
        <v>-2.3836007780209901E-3</v>
      </c>
      <c r="X10" s="8">
        <f>('Raw Data Pras40'!M30-'Raw Data Pras40'!M36)/('Raw Data Pras40'!G30)/$E$6</f>
        <v>4.4439885728178221E-3</v>
      </c>
      <c r="Y10" s="7">
        <f>('Raw Data Pras40'!M31-'Raw Data Pras40'!M37)/('Raw Data Pras40'!G31)/$E$6</f>
        <v>1.3725534889375151E-2</v>
      </c>
      <c r="AA10" s="2">
        <v>10</v>
      </c>
      <c r="AB10" s="2">
        <v>18</v>
      </c>
      <c r="AD10" s="7">
        <f>'Raw Data Pras40'!N27/'Raw Data Pras40'!G27/$E$6</f>
        <v>9.9864758084123508E-3</v>
      </c>
      <c r="AE10" s="7">
        <f>'Raw Data Pras40'!N28/'Raw Data Pras40'!G28/$E$6</f>
        <v>3.6702224653537567E-3</v>
      </c>
      <c r="AF10" s="7">
        <f>'Raw Data Pras40'!N29/'Raw Data Pras40'!G29/$E$6</f>
        <v>7.1109895453440311E-3</v>
      </c>
      <c r="AG10" s="7">
        <f>'Raw Data Pras40'!N30/'Raw Data Pras40'!G30/$E$6</f>
        <v>4.9849562363238516E-3</v>
      </c>
      <c r="AH10" s="7">
        <f>'Raw Data Pras40'!N31/'Raw Data Pras40'!G31/$E$6</f>
        <v>1.7935509360564063E-3</v>
      </c>
      <c r="AJ10" s="7">
        <f>'Raw Data Pras40'!N33/'Raw Data Pras40'!G33/$E$6</f>
        <v>2.3043398978847558E-2</v>
      </c>
      <c r="AK10" s="7">
        <f>'Raw Data Pras40'!N34/'Raw Data Pras40'!G34/$E$6</f>
        <v>8.592572331631413E-3</v>
      </c>
      <c r="AL10" s="7">
        <f>'Raw Data Pras40'!N35/'Raw Data Pras40'!G35/$E$6</f>
        <v>1.3633296863603211E-2</v>
      </c>
      <c r="AM10" s="7">
        <f>'Raw Data Pras40'!N36/'Raw Data Pras40'!G36/$E$6</f>
        <v>1.2660314855336738E-2</v>
      </c>
      <c r="AN10" s="7">
        <f>'Raw Data Pras40'!N37/'Raw Data Pras40'!G37/$E$6</f>
        <v>1.1455142231947485E-2</v>
      </c>
    </row>
    <row r="11" spans="1:40" x14ac:dyDescent="0.2">
      <c r="A11" s="2">
        <v>12</v>
      </c>
      <c r="B11" s="2">
        <v>27</v>
      </c>
      <c r="D11" s="2">
        <v>15</v>
      </c>
      <c r="E11" t="s">
        <v>26</v>
      </c>
      <c r="F11">
        <f t="shared" si="0"/>
        <v>19.5</v>
      </c>
      <c r="G11" s="7">
        <f>'Raw Data Pras40'!M39/'Raw Data Pras40'!G39/$E$6</f>
        <v>0.72179957857200749</v>
      </c>
      <c r="H11" s="7">
        <f>'Raw Data Pras40'!M40/'Raw Data Pras40'!G40/$E$6</f>
        <v>0.7315451008995868</v>
      </c>
      <c r="I11" s="7">
        <f>'Raw Data Pras40'!M41/'Raw Data Pras40'!G41/$E$6</f>
        <v>0.73611111111111105</v>
      </c>
      <c r="J11" s="7">
        <f>'Raw Data Pras40'!M42/'Raw Data Pras40'!G42/$E$6</f>
        <v>0.74847256665856232</v>
      </c>
      <c r="K11" s="7">
        <f>'Raw Data Pras40'!M43/'Raw Data Pras40'!G43/$E$6</f>
        <v>0.73492179268984503</v>
      </c>
      <c r="M11" s="7">
        <f>'Raw Data Pras40'!M45/'Raw Data Pras40'!G45/$E$6</f>
        <v>0.6768009563173677</v>
      </c>
      <c r="N11" s="7">
        <f>'Raw Data Pras40'!M46/'Raw Data Pras40'!G46/$E$6</f>
        <v>0.72937523300105345</v>
      </c>
      <c r="O11" s="7">
        <f>'Raw Data Pras40'!M47/'Raw Data Pras40'!G47/$E$6</f>
        <v>0.71287462517221822</v>
      </c>
      <c r="P11" s="7">
        <f>'Raw Data Pras40'!M48/'Raw Data Pras40'!G48/$E$6</f>
        <v>0.71639881675986716</v>
      </c>
      <c r="Q11" s="7">
        <f>'Raw Data Pras40'!M49/'Raw Data Pras40'!G49/$E$6</f>
        <v>0.7422661479860605</v>
      </c>
      <c r="S11" s="2">
        <v>12</v>
      </c>
      <c r="T11" s="2">
        <v>27</v>
      </c>
      <c r="U11" s="8">
        <f>('Raw Data Pras40'!M39-'Raw Data Pras40'!M45)/('Raw Data Pras40'!G39)/$E$6</f>
        <v>4.4998622254639846E-2</v>
      </c>
      <c r="V11" s="8">
        <f>('Raw Data Pras40'!M40-'Raw Data Pras40'!M46)/('Raw Data Pras40'!G40)/$E$6</f>
        <v>2.1698678985332203E-3</v>
      </c>
      <c r="W11" s="8">
        <f>('Raw Data Pras40'!M41-'Raw Data Pras40'!M47)/('Raw Data Pras40'!G41)/$E$6</f>
        <v>2.3236485938892874E-2</v>
      </c>
      <c r="X11" s="8">
        <f>('Raw Data Pras40'!M42-'Raw Data Pras40'!M48)/('Raw Data Pras40'!G42)/$E$6</f>
        <v>3.207374989869511E-2</v>
      </c>
      <c r="Y11" s="7">
        <f>('Raw Data Pras40'!M43-'Raw Data Pras40'!M49)/('Raw Data Pras40'!G43)/$E$6</f>
        <v>-7.3443552962153772E-3</v>
      </c>
      <c r="AA11" s="2">
        <v>12</v>
      </c>
      <c r="AB11" s="2">
        <v>27</v>
      </c>
      <c r="AD11" s="7">
        <f>'Raw Data Pras40'!N39/'Raw Data Pras40'!G39/$E$6</f>
        <v>1.4796417862063378E-2</v>
      </c>
      <c r="AE11" s="7">
        <f>'Raw Data Pras40'!N40/'Raw Data Pras40'!G40/$E$6</f>
        <v>6.5321338844314776E-3</v>
      </c>
      <c r="AF11" s="7">
        <f>'Raw Data Pras40'!N41/'Raw Data Pras40'!G41/$E$6</f>
        <v>1.2014668935894318E-2</v>
      </c>
      <c r="AG11" s="7">
        <f>'Raw Data Pras40'!N42/'Raw Data Pras40'!G42/$E$6</f>
        <v>1.3187859632060945E-2</v>
      </c>
      <c r="AH11" s="7">
        <f>'Raw Data Pras40'!N43/'Raw Data Pras40'!G43/$E$6</f>
        <v>9.8254315584731348E-3</v>
      </c>
      <c r="AJ11" s="7">
        <f>'Raw Data Pras40'!N45/'Raw Data Pras40'!G45/$E$6</f>
        <v>7.4776724207796423E-3</v>
      </c>
      <c r="AK11" s="7">
        <f>'Raw Data Pras40'!N46/'Raw Data Pras40'!G46/$E$6</f>
        <v>1.8236566982737661E-2</v>
      </c>
      <c r="AL11" s="7">
        <f>'Raw Data Pras40'!N47/'Raw Data Pras40'!G47/$E$6</f>
        <v>2.7443066699084206E-3</v>
      </c>
      <c r="AM11" s="7">
        <f>'Raw Data Pras40'!N48/'Raw Data Pras40'!G48/$E$6</f>
        <v>1.2463408704108923E-2</v>
      </c>
      <c r="AN11" s="7">
        <f>'Raw Data Pras40'!N49/'Raw Data Pras40'!G49/$E$6</f>
        <v>1.3508550125617958E-2</v>
      </c>
    </row>
    <row r="12" spans="1:40" x14ac:dyDescent="0.2">
      <c r="A12" s="2">
        <v>14</v>
      </c>
      <c r="B12" s="2">
        <v>20</v>
      </c>
      <c r="D12" s="2">
        <v>6</v>
      </c>
      <c r="E12" t="s">
        <v>27</v>
      </c>
      <c r="F12">
        <f t="shared" si="0"/>
        <v>17</v>
      </c>
      <c r="G12" s="7">
        <f>'Raw Data Pras40'!M51/'Raw Data Pras40'!G51/$E$6</f>
        <v>0.71143488127076748</v>
      </c>
      <c r="H12" s="7">
        <f>'Raw Data Pras40'!M52/'Raw Data Pras40'!G52/$E$6</f>
        <v>0.73476537806953568</v>
      </c>
      <c r="I12" s="7">
        <f>'Raw Data Pras40'!M53/'Raw Data Pras40'!G53/$E$6</f>
        <v>0.71903415998054943</v>
      </c>
      <c r="J12" s="7">
        <f>'Raw Data Pras40'!M54/'Raw Data Pras40'!G54/$E$6</f>
        <v>0.74599298970743178</v>
      </c>
      <c r="K12" s="7">
        <f>'Raw Data Pras40'!M55/'Raw Data Pras40'!G55/$E$6</f>
        <v>0.75283106410568112</v>
      </c>
      <c r="M12" s="7">
        <f>'Raw Data Pras40'!M57/'Raw Data Pras40'!G57/$E$6</f>
        <v>0.64444100008104377</v>
      </c>
      <c r="N12" s="7">
        <f>'Raw Data Pras40'!M58/'Raw Data Pras40'!G58/$E$6</f>
        <v>0.73302171975038499</v>
      </c>
      <c r="O12" s="7">
        <f>'Raw Data Pras40'!M59/'Raw Data Pras40'!G59/$E$6</f>
        <v>0.73350291757841002</v>
      </c>
      <c r="P12" s="7">
        <f>'Raw Data Pras40'!M60/'Raw Data Pras40'!G60/$E$6</f>
        <v>0.73934232920009724</v>
      </c>
      <c r="Q12" s="7">
        <f>'Raw Data Pras40'!M61/'Raw Data Pras40'!G61/$E$6</f>
        <v>0.74137166707188584</v>
      </c>
      <c r="S12" s="2">
        <v>14</v>
      </c>
      <c r="T12" s="2">
        <v>20</v>
      </c>
      <c r="U12" s="8">
        <f>('Raw Data Pras40'!M51-'Raw Data Pras40'!M57)/('Raw Data Pras40'!G51)/$E$6</f>
        <v>6.6993881189723672E-2</v>
      </c>
      <c r="V12" s="8">
        <f>('Raw Data Pras40'!M52-'Raw Data Pras40'!M58)/('Raw Data Pras40'!G52)/$E$6</f>
        <v>1.7436583191506386E-3</v>
      </c>
      <c r="W12" s="8">
        <f>('Raw Data Pras40'!M53-'Raw Data Pras40'!M59)/('Raw Data Pras40'!G53)/$E$6</f>
        <v>-1.4468757597860447E-2</v>
      </c>
      <c r="X12" s="8">
        <f>('Raw Data Pras40'!M54-'Raw Data Pras40'!M60)/('Raw Data Pras40'!G54)/$E$6</f>
        <v>6.6506605073344445E-3</v>
      </c>
      <c r="Y12" s="7">
        <f>('Raw Data Pras40'!M55-'Raw Data Pras40'!M61)/('Raw Data Pras40'!G55)/$E$6</f>
        <v>1.1459397033795197E-2</v>
      </c>
      <c r="AA12" s="2">
        <v>14</v>
      </c>
      <c r="AB12" s="2">
        <v>20</v>
      </c>
      <c r="AD12" s="7">
        <f>'Raw Data Pras40'!N51/'Raw Data Pras40'!G51/$E$6</f>
        <v>6.5546235513412746E-3</v>
      </c>
      <c r="AE12" s="7">
        <f>'Raw Data Pras40'!N52/'Raw Data Pras40'!G52/$E$6</f>
        <v>1.3800551098144095E-2</v>
      </c>
      <c r="AF12" s="7">
        <f>'Raw Data Pras40'!N53/'Raw Data Pras40'!G53/$E$6</f>
        <v>9.4298565523948455E-3</v>
      </c>
      <c r="AG12" s="7">
        <f>'Raw Data Pras40'!N54/'Raw Data Pras40'!G54/$E$6</f>
        <v>1.0214158359672584E-2</v>
      </c>
      <c r="AH12" s="7">
        <f>'Raw Data Pras40'!N55/'Raw Data Pras40'!G55/$E$6</f>
        <v>8.9253586190128874E-3</v>
      </c>
      <c r="AJ12" s="7">
        <f>'Raw Data Pras40'!N57/'Raw Data Pras40'!G57/$E$6</f>
        <v>1.4803468676554016E-2</v>
      </c>
      <c r="AK12" s="7">
        <f>'Raw Data Pras40'!N58/'Raw Data Pras40'!G58/$E$6</f>
        <v>1.6401855904044086E-2</v>
      </c>
      <c r="AL12" s="7">
        <f>'Raw Data Pras40'!N59/'Raw Data Pras40'!G59/$E$6</f>
        <v>4.3737336899262501E-3</v>
      </c>
      <c r="AM12" s="7">
        <f>'Raw Data Pras40'!N60/'Raw Data Pras40'!G60/$E$6</f>
        <v>1.1615406434881272E-2</v>
      </c>
      <c r="AN12" s="7">
        <f>'Raw Data Pras40'!N61/'Raw Data Pras40'!G61/$E$6</f>
        <v>1.0132304076505389E-2</v>
      </c>
    </row>
    <row r="13" spans="1:40" x14ac:dyDescent="0.2">
      <c r="A13" s="2">
        <v>16</v>
      </c>
      <c r="B13" s="2">
        <v>28</v>
      </c>
      <c r="D13" s="2">
        <v>12</v>
      </c>
      <c r="E13" t="s">
        <v>28</v>
      </c>
      <c r="F13">
        <f t="shared" si="0"/>
        <v>22</v>
      </c>
      <c r="G13" s="7">
        <f>'Raw Data Pras40'!M63/'Raw Data Pras40'!G63/$E$6</f>
        <v>0.60739687170759382</v>
      </c>
      <c r="H13" s="7">
        <f>'Raw Data Pras40'!M64/'Raw Data Pras40'!G64/$E$6</f>
        <v>0.62141563335764649</v>
      </c>
      <c r="I13" s="7">
        <f>'Raw Data Pras40'!M65/'Raw Data Pras40'!G65/$E$6</f>
        <v>0.62045475727368504</v>
      </c>
      <c r="J13" s="7">
        <f>'Raw Data Pras40'!M66/'Raw Data Pras40'!G66/$E$6</f>
        <v>0.62598660750466006</v>
      </c>
      <c r="K13" s="7">
        <f>'Raw Data Pras40'!M67/'Raw Data Pras40'!G67/$E$6</f>
        <v>0.62418692762784678</v>
      </c>
      <c r="M13" s="7">
        <f>'Raw Data Pras40'!M69/'Raw Data Pras40'!G69/$E$6</f>
        <v>0.57907346624523859</v>
      </c>
      <c r="N13" s="7">
        <f>'Raw Data Pras40'!M70/'Raw Data Pras40'!G70/$E$6</f>
        <v>0.61142019207391207</v>
      </c>
      <c r="O13" s="7">
        <f>'Raw Data Pras40'!M71/'Raw Data Pras40'!G71/$E$6</f>
        <v>0.59698597941486342</v>
      </c>
      <c r="P13" s="7">
        <f>'Raw Data Pras40'!M72/'Raw Data Pras40'!G72/$E$6</f>
        <v>0.61132243293621857</v>
      </c>
      <c r="Q13" s="7">
        <f>'Raw Data Pras40'!M73/'Raw Data Pras40'!G73/$E$6</f>
        <v>0.61154986222546392</v>
      </c>
      <c r="S13" s="2">
        <v>16</v>
      </c>
      <c r="T13" s="2">
        <v>28</v>
      </c>
      <c r="U13" s="8">
        <f>('Raw Data Pras40'!M63-'Raw Data Pras40'!M69)/('Raw Data Pras40'!G63)/$E$6</f>
        <v>2.8323405462355143E-2</v>
      </c>
      <c r="V13" s="8">
        <f>('Raw Data Pras40'!M64-'Raw Data Pras40'!M70)/('Raw Data Pras40'!G64)/$E$6</f>
        <v>9.9954412837344846E-3</v>
      </c>
      <c r="W13" s="8">
        <f>('Raw Data Pras40'!M65-'Raw Data Pras40'!M71)/('Raw Data Pras40'!G65)/$E$6</f>
        <v>2.3468777858821666E-2</v>
      </c>
      <c r="X13" s="8">
        <f>('Raw Data Pras40'!M66-'Raw Data Pras40'!M72)/('Raw Data Pras40'!G66)/$E$6</f>
        <v>1.4664174568441496E-2</v>
      </c>
      <c r="Y13" s="7">
        <f>('Raw Data Pras40'!M67-'Raw Data Pras40'!M73)/('Raw Data Pras40'!G67)/$E$6</f>
        <v>1.2637065402382739E-2</v>
      </c>
      <c r="AA13" s="2">
        <v>16</v>
      </c>
      <c r="AB13" s="2">
        <v>28</v>
      </c>
      <c r="AD13" s="7">
        <f>'Raw Data Pras40'!N63/'Raw Data Pras40'!G63/$E$6</f>
        <v>1.3981076262257882E-3</v>
      </c>
      <c r="AE13" s="7">
        <f>'Raw Data Pras40'!N64/'Raw Data Pras40'!G64/$E$6</f>
        <v>3.0218210551908584E-3</v>
      </c>
      <c r="AF13" s="7">
        <f>'Raw Data Pras40'!N65/'Raw Data Pras40'!G65/$E$6</f>
        <v>4.7596036955993189E-3</v>
      </c>
      <c r="AG13" s="7">
        <f>'Raw Data Pras40'!N66/'Raw Data Pras40'!G66/$E$6</f>
        <v>5.0369762541534972E-3</v>
      </c>
      <c r="AH13" s="7">
        <f>'Raw Data Pras40'!N67/'Raw Data Pras40'!G67/$E$6</f>
        <v>4.707836939784423E-3</v>
      </c>
      <c r="AJ13" s="7">
        <f>'Raw Data Pras40'!N69/'Raw Data Pras40'!G69/$E$6</f>
        <v>1.1808999918956155E-2</v>
      </c>
      <c r="AK13" s="7">
        <f>'Raw Data Pras40'!N70/'Raw Data Pras40'!G70/$E$6</f>
        <v>1.074337466569414E-2</v>
      </c>
      <c r="AL13" s="7">
        <f>'Raw Data Pras40'!N71/'Raw Data Pras40'!G71/$E$6</f>
        <v>4.290461139476457E-3</v>
      </c>
      <c r="AM13" s="7">
        <f>'Raw Data Pras40'!N72/'Raw Data Pras40'!G72/$E$6</f>
        <v>3.8639679066374915E-3</v>
      </c>
      <c r="AN13" s="7">
        <f>'Raw Data Pras40'!N73/'Raw Data Pras40'!G73/$E$6</f>
        <v>8.5776805251641143E-3</v>
      </c>
    </row>
    <row r="14" spans="1:40" x14ac:dyDescent="0.2">
      <c r="A14" s="2">
        <v>17</v>
      </c>
      <c r="B14" s="2">
        <v>27</v>
      </c>
      <c r="D14" s="2">
        <v>10</v>
      </c>
      <c r="E14" t="s">
        <v>29</v>
      </c>
      <c r="F14">
        <f t="shared" si="0"/>
        <v>22</v>
      </c>
      <c r="G14" s="7">
        <f>'Raw Data Pras40'!M75/'Raw Data Pras40'!G75/$E$6</f>
        <v>0.6744922197909069</v>
      </c>
      <c r="H14" s="7">
        <f>'Raw Data Pras40'!M76/'Raw Data Pras40'!G76/$E$6</f>
        <v>0.68767675662533434</v>
      </c>
      <c r="I14" s="7">
        <f>'Raw Data Pras40'!M77/'Raw Data Pras40'!G77/$E$6</f>
        <v>0.68555470459518597</v>
      </c>
      <c r="J14" s="7">
        <f>'Raw Data Pras40'!M78/'Raw Data Pras40'!G78/$E$6</f>
        <v>0.6998724775103331</v>
      </c>
      <c r="K14" s="7">
        <f>'Raw Data Pras40'!M79/'Raw Data Pras40'!G79/$E$6</f>
        <v>0.68831072210065636</v>
      </c>
      <c r="M14" s="7">
        <f>'Raw Data Pras40'!M81/'Raw Data Pras40'!G81/$E$6</f>
        <v>0.67124434719183079</v>
      </c>
      <c r="N14" s="7">
        <f>'Raw Data Pras40'!M82/'Raw Data Pras40'!G82/$E$6</f>
        <v>0.66067262338925359</v>
      </c>
      <c r="O14" s="7">
        <f>'Raw Data Pras40'!M83/'Raw Data Pras40'!G83/$E$6</f>
        <v>0.67433333333333334</v>
      </c>
      <c r="P14" s="7">
        <f>'Raw Data Pras40'!M84/'Raw Data Pras40'!G84/$E$6</f>
        <v>0.68949307075127653</v>
      </c>
      <c r="Q14" s="7">
        <f>'Raw Data Pras40'!M85/'Raw Data Pras40'!G85/$E$6</f>
        <v>0.6905235837588134</v>
      </c>
      <c r="S14" s="2">
        <v>17</v>
      </c>
      <c r="T14" s="2">
        <v>27</v>
      </c>
      <c r="U14" s="8">
        <f>('Raw Data Pras40'!M75-'Raw Data Pras40'!M81)/('Raw Data Pras40'!G75)/$E$6</f>
        <v>3.2478725990760585E-3</v>
      </c>
      <c r="V14" s="8">
        <f>('Raw Data Pras40'!M76-'Raw Data Pras40'!M82)/('Raw Data Pras40'!G76)/$E$6</f>
        <v>2.7004133236080707E-2</v>
      </c>
      <c r="W14" s="8">
        <f>('Raw Data Pras40'!M77-'Raw Data Pras40'!M83)/('Raw Data Pras40'!G77)/$E$6</f>
        <v>1.1221371261852651E-2</v>
      </c>
      <c r="X14" s="8">
        <f>('Raw Data Pras40'!M78-'Raw Data Pras40'!M84)/('Raw Data Pras40'!G78)/$E$6</f>
        <v>1.0379406759056641E-2</v>
      </c>
      <c r="Y14" s="7">
        <f>('Raw Data Pras40'!M79-'Raw Data Pras40'!M85)/('Raw Data Pras40'!G79)/$E$6</f>
        <v>-2.2128616581570323E-3</v>
      </c>
      <c r="AA14" s="2">
        <v>17</v>
      </c>
      <c r="AB14" s="2">
        <v>27</v>
      </c>
      <c r="AD14" s="7">
        <f>'Raw Data Pras40'!N75/'Raw Data Pras40'!G75/$E$6</f>
        <v>9.9959883296863589E-3</v>
      </c>
      <c r="AE14" s="7">
        <f>'Raw Data Pras40'!N76/'Raw Data Pras40'!G76/$E$6</f>
        <v>1.1539265742766838E-2</v>
      </c>
      <c r="AF14" s="7">
        <f>'Raw Data Pras40'!N77/'Raw Data Pras40'!G77/$E$6</f>
        <v>7.7738876732312192E-3</v>
      </c>
      <c r="AG14" s="7">
        <f>'Raw Data Pras40'!N78/'Raw Data Pras40'!G78/$E$6</f>
        <v>4.8228786773644545E-3</v>
      </c>
      <c r="AH14" s="7">
        <f>'Raw Data Pras40'!N79/'Raw Data Pras40'!G79/$E$6</f>
        <v>3.308290785314855E-3</v>
      </c>
      <c r="AJ14" s="7">
        <f>'Raw Data Pras40'!N81/'Raw Data Pras40'!G81/$E$6</f>
        <v>1.9345611475808412E-2</v>
      </c>
      <c r="AK14" s="7">
        <f>'Raw Data Pras40'!N82/'Raw Data Pras40'!G82/$E$6</f>
        <v>1.000753707755896E-2</v>
      </c>
      <c r="AL14" s="7">
        <f>'Raw Data Pras40'!N83/'Raw Data Pras40'!G83/$E$6</f>
        <v>6.1852662290299057E-4</v>
      </c>
      <c r="AM14" s="7">
        <f>'Raw Data Pras40'!N84/'Raw Data Pras40'!G84/$E$6</f>
        <v>1.0657427668368587E-2</v>
      </c>
      <c r="AN14" s="7">
        <f>'Raw Data Pras40'!N85/'Raw Data Pras40'!G85/$E$6</f>
        <v>1.1238268903476782E-2</v>
      </c>
    </row>
    <row r="15" spans="1:40" x14ac:dyDescent="0.2">
      <c r="A15" s="2">
        <v>31</v>
      </c>
      <c r="B15" s="2">
        <v>54</v>
      </c>
      <c r="D15" s="2">
        <v>15</v>
      </c>
      <c r="E15" t="s">
        <v>30</v>
      </c>
      <c r="F15">
        <f t="shared" si="0"/>
        <v>42.5</v>
      </c>
      <c r="G15" s="7">
        <f>'Raw Data Pras40'!M87/'Raw Data Pras40'!G87/$E$6</f>
        <v>0.6090696166626145</v>
      </c>
      <c r="H15" s="7">
        <f>'Raw Data Pras40'!M88/'Raw Data Pras40'!G88/$E$6</f>
        <v>0.61151787016776071</v>
      </c>
      <c r="I15" s="7">
        <f>'Raw Data Pras40'!M89/'Raw Data Pras40'!G89/$E$6</f>
        <v>0.60724386092876248</v>
      </c>
      <c r="J15" s="7">
        <f>'Raw Data Pras40'!M90/'Raw Data Pras40'!G90/$E$6</f>
        <v>0.60540108598751918</v>
      </c>
      <c r="K15" s="7">
        <f>'Raw Data Pras40'!M91/'Raw Data Pras40'!G91/$E$6</f>
        <v>0.61245238674122704</v>
      </c>
      <c r="M15" s="7">
        <f>'Raw Data Pras40'!M93/'Raw Data Pras40'!G93/$E$6</f>
        <v>0.5947112407812627</v>
      </c>
      <c r="N15" s="7">
        <f>'Raw Data Pras40'!M94/'Raw Data Pras40'!G94/$E$6</f>
        <v>0.60290923089391357</v>
      </c>
      <c r="O15" s="7">
        <f>'Raw Data Pras40'!M95/'Raw Data Pras40'!G95/$E$6</f>
        <v>0.59961090850149934</v>
      </c>
      <c r="P15" s="7">
        <f>'Raw Data Pras40'!M96/'Raw Data Pras40'!G96/$E$6</f>
        <v>0.6009896263878759</v>
      </c>
      <c r="Q15" s="7">
        <f>'Raw Data Pras40'!M97/'Raw Data Pras40'!G97/$E$6</f>
        <v>0.60705851365588781</v>
      </c>
      <c r="S15" s="2">
        <v>31</v>
      </c>
      <c r="T15" s="2">
        <v>54</v>
      </c>
      <c r="U15" s="8">
        <f>('Raw Data Pras40'!M87-'Raw Data Pras40'!M93)/('Raw Data Pras40'!G87)/$E$6</f>
        <v>1.4358375881351811E-2</v>
      </c>
      <c r="V15" s="8">
        <f>('Raw Data Pras40'!M88-'Raw Data Pras40'!M94)/('Raw Data Pras40'!G88)/$E$6</f>
        <v>8.6086392738471372E-3</v>
      </c>
      <c r="W15" s="8">
        <f>('Raw Data Pras40'!M89-'Raw Data Pras40'!M95)/('Raw Data Pras40'!G89)/$E$6</f>
        <v>7.6329524272631599E-3</v>
      </c>
      <c r="X15" s="8">
        <f>('Raw Data Pras40'!M90-'Raw Data Pras40'!M96)/('Raw Data Pras40'!G90)/$E$6</f>
        <v>4.4114595996433675E-3</v>
      </c>
      <c r="Y15" s="7">
        <f>('Raw Data Pras40'!M91-'Raw Data Pras40'!M97)/('Raw Data Pras40'!G91)/$E$6</f>
        <v>5.3938730853391797E-3</v>
      </c>
      <c r="AA15" s="2">
        <v>31</v>
      </c>
      <c r="AB15" s="2">
        <v>54</v>
      </c>
      <c r="AD15" s="7">
        <f>'Raw Data Pras40'!N87/'Raw Data Pras40'!G87/$E$6</f>
        <v>4.6707999027473862E-3</v>
      </c>
      <c r="AE15" s="7">
        <f>'Raw Data Pras40'!N88/'Raw Data Pras40'!G88/$E$6</f>
        <v>7.5750871221330739E-3</v>
      </c>
      <c r="AF15" s="7">
        <f>'Raw Data Pras40'!N89/'Raw Data Pras40'!G89/$E$6</f>
        <v>2.2386741227003811E-3</v>
      </c>
      <c r="AG15" s="7">
        <f>'Raw Data Pras40'!N90/'Raw Data Pras40'!G90/$E$6</f>
        <v>4.6143933868222709E-3</v>
      </c>
      <c r="AH15" s="7">
        <f>'Raw Data Pras40'!N91/'Raw Data Pras40'!G91/$E$6</f>
        <v>6.1931274819677449E-3</v>
      </c>
      <c r="AJ15" s="7">
        <f>'Raw Data Pras40'!N93/'Raw Data Pras40'!G93/$E$6</f>
        <v>7.8490963611313729E-3</v>
      </c>
      <c r="AK15" s="7">
        <f>'Raw Data Pras40'!N94/'Raw Data Pras40'!G94/$E$6</f>
        <v>9.3356025609854926E-3</v>
      </c>
      <c r="AL15" s="7">
        <f>'Raw Data Pras40'!N95/'Raw Data Pras40'!G95/$E$6</f>
        <v>5.6727449550206662E-3</v>
      </c>
      <c r="AM15" s="7">
        <f>'Raw Data Pras40'!N96/'Raw Data Pras40'!G96/$E$6</f>
        <v>8.1413404651916686E-3</v>
      </c>
      <c r="AN15" s="7">
        <f>'Raw Data Pras40'!N97/'Raw Data Pras40'!G97/$E$6</f>
        <v>5.5835156819839535E-3</v>
      </c>
    </row>
    <row r="16" spans="1:40" x14ac:dyDescent="0.2">
      <c r="A16" s="2">
        <v>35</v>
      </c>
      <c r="B16" s="2">
        <v>54</v>
      </c>
      <c r="D16" s="2">
        <v>11</v>
      </c>
      <c r="E16" t="s">
        <v>31</v>
      </c>
      <c r="F16">
        <f t="shared" si="0"/>
        <v>44.5</v>
      </c>
      <c r="G16" s="7">
        <f>'Raw Data Pras40'!M99/'Raw Data Pras40'!G99/$E$6</f>
        <v>0.7099250712817452</v>
      </c>
      <c r="H16" s="7">
        <f>'Raw Data Pras40'!M100/'Raw Data Pras40'!G100/$E$6</f>
        <v>0.71605839577393193</v>
      </c>
      <c r="I16" s="7">
        <f>'Raw Data Pras40'!M101/'Raw Data Pras40'!G101/$E$6</f>
        <v>0.69855823000243134</v>
      </c>
      <c r="J16" s="7">
        <f>'Raw Data Pras40'!M102/'Raw Data Pras40'!G102/$E$6</f>
        <v>0.71855900360276725</v>
      </c>
      <c r="K16" s="7">
        <f>'Raw Data Pras40'!M103/'Raw Data Pras40'!G103/$E$6</f>
        <v>0.72088499878434231</v>
      </c>
      <c r="M16" s="7">
        <f>'Raw Data Pras40'!M105/'Raw Data Pras40'!G105/$E$6</f>
        <v>0.71925745419180875</v>
      </c>
      <c r="N16" s="7">
        <f>'Raw Data Pras40'!M106/'Raw Data Pras40'!G106/$E$6</f>
        <v>0.70967818226023915</v>
      </c>
      <c r="O16" s="7">
        <f>'Raw Data Pras40'!M107/'Raw Data Pras40'!G107/$E$6</f>
        <v>0.69460866874433624</v>
      </c>
      <c r="P16" s="7">
        <f>'Raw Data Pras40'!M108/'Raw Data Pras40'!G108/$E$6</f>
        <v>0.71507072917357384</v>
      </c>
      <c r="Q16" s="7">
        <f>'Raw Data Pras40'!M109/'Raw Data Pras40'!G109/$E$6</f>
        <v>0.71889828260725419</v>
      </c>
      <c r="S16" s="2">
        <v>35</v>
      </c>
      <c r="T16" s="2">
        <v>54</v>
      </c>
      <c r="U16" s="8">
        <f>('Raw Data Pras40'!M99-'Raw Data Pras40'!M105)/('Raw Data Pras40'!G99)/$E$6</f>
        <v>-9.3323829100633981E-3</v>
      </c>
      <c r="V16" s="8">
        <f>('Raw Data Pras40'!M100-'Raw Data Pras40'!M106)/('Raw Data Pras40'!G100)/$E$6</f>
        <v>6.380213513692788E-3</v>
      </c>
      <c r="W16" s="8">
        <f>('Raw Data Pras40'!M101-'Raw Data Pras40'!M107)/('Raw Data Pras40'!G101)/$E$6</f>
        <v>3.9495612580951068E-3</v>
      </c>
      <c r="X16" s="8">
        <f>('Raw Data Pras40'!M102-'Raw Data Pras40'!M108)/('Raw Data Pras40'!G102)/$E$6</f>
        <v>3.4882744291935071E-3</v>
      </c>
      <c r="Y16" s="7">
        <f>('Raw Data Pras40'!M103-'Raw Data Pras40'!M109)/('Raw Data Pras40'!G103)/$E$6</f>
        <v>1.9867161770880846E-3</v>
      </c>
      <c r="AA16" s="2">
        <v>35</v>
      </c>
      <c r="AB16" s="2">
        <v>54</v>
      </c>
      <c r="AD16" s="7">
        <f>'Raw Data Pras40'!N99/'Raw Data Pras40'!G99/$E$6</f>
        <v>4.9986738279954902E-3</v>
      </c>
      <c r="AE16" s="7">
        <f>'Raw Data Pras40'!N100/'Raw Data Pras40'!G100/$E$6</f>
        <v>1.1825254735539201E-2</v>
      </c>
      <c r="AF16" s="7">
        <f>'Raw Data Pras40'!N101/'Raw Data Pras40'!G101/$E$6</f>
        <v>1.0871073978294985E-2</v>
      </c>
      <c r="AG16" s="7">
        <f>'Raw Data Pras40'!N102/'Raw Data Pras40'!G102/$E$6</f>
        <v>9.949384435161239E-3</v>
      </c>
      <c r="AH16" s="7">
        <f>'Raw Data Pras40'!N103/'Raw Data Pras40'!G103/$E$6</f>
        <v>1.6186150343699579E-2</v>
      </c>
      <c r="AJ16" s="7">
        <f>'Raw Data Pras40'!N105/'Raw Data Pras40'!G105/$E$6</f>
        <v>1.084278230886546E-2</v>
      </c>
      <c r="AK16" s="7">
        <f>'Raw Data Pras40'!N106/'Raw Data Pras40'!G106/$E$6</f>
        <v>1.2025617222553764E-2</v>
      </c>
      <c r="AL16" s="7">
        <f>'Raw Data Pras40'!N107/'Raw Data Pras40'!G107/$E$6</f>
        <v>5.8883142143536021E-3</v>
      </c>
      <c r="AM16" s="7">
        <f>'Raw Data Pras40'!N108/'Raw Data Pras40'!G108/$E$6</f>
        <v>1.0424485555776583E-2</v>
      </c>
      <c r="AN16" s="7">
        <f>'Raw Data Pras40'!N109/'Raw Data Pras40'!G109/$E$6</f>
        <v>7.9816767234710349E-3</v>
      </c>
    </row>
    <row r="17" spans="1:40" x14ac:dyDescent="0.2">
      <c r="A17" s="2">
        <v>51</v>
      </c>
      <c r="B17" s="2">
        <v>60</v>
      </c>
      <c r="D17" s="2">
        <v>9</v>
      </c>
      <c r="E17" t="s">
        <v>32</v>
      </c>
      <c r="F17">
        <f t="shared" si="0"/>
        <v>55.5</v>
      </c>
      <c r="G17" s="7">
        <f>'Raw Data Pras40'!M111/'Raw Data Pras40'!G111/$E$6</f>
        <v>0.36137423346030201</v>
      </c>
      <c r="H17" s="7">
        <f>'Raw Data Pras40'!M112/'Raw Data Pras40'!G112/$E$6</f>
        <v>0.39864386633168547</v>
      </c>
      <c r="I17" s="7">
        <f>'Raw Data Pras40'!M113/'Raw Data Pras40'!G113/$E$6</f>
        <v>0.39909730664289383</v>
      </c>
      <c r="J17" s="7">
        <f>'Raw Data Pras40'!M114/'Raw Data Pras40'!G114/$E$6</f>
        <v>0.39608760839614232</v>
      </c>
      <c r="K17" s="7">
        <f>'Raw Data Pras40'!M115/'Raw Data Pras40'!G115/$E$6</f>
        <v>0.39564713510008914</v>
      </c>
      <c r="M17" s="7">
        <f>'Raw Data Pras40'!M117/'Raw Data Pras40'!G117/$E$6</f>
        <v>0.36663411405570406</v>
      </c>
      <c r="N17" s="7">
        <f>'Raw Data Pras40'!M118/'Raw Data Pras40'!G118/$E$6</f>
        <v>0.39722195207607314</v>
      </c>
      <c r="O17" s="7">
        <f>'Raw Data Pras40'!M119/'Raw Data Pras40'!G119/$E$6</f>
        <v>0.38962476699894649</v>
      </c>
      <c r="P17" s="7">
        <f>'Raw Data Pras40'!M120/'Raw Data Pras40'!G120/$E$6</f>
        <v>0.39479360834211308</v>
      </c>
      <c r="Q17" s="7">
        <f>'Raw Data Pras40'!M121/'Raw Data Pras40'!G121/$E$6</f>
        <v>0.39855444795634437</v>
      </c>
      <c r="S17" s="2">
        <v>51</v>
      </c>
      <c r="T17" s="2">
        <v>60</v>
      </c>
      <c r="U17" s="8">
        <f>('Raw Data Pras40'!M111-'Raw Data Pras40'!M117)/('Raw Data Pras40'!G111)/$E$6</f>
        <v>-5.2598805954020989E-3</v>
      </c>
      <c r="V17" s="8">
        <f>('Raw Data Pras40'!M112-'Raw Data Pras40'!M118)/('Raw Data Pras40'!G112)/$E$6</f>
        <v>1.4219142556122499E-3</v>
      </c>
      <c r="W17" s="8">
        <f>('Raw Data Pras40'!M113-'Raw Data Pras40'!M119)/('Raw Data Pras40'!G113)/$E$6</f>
        <v>9.4725396439473905E-3</v>
      </c>
      <c r="X17" s="8">
        <f>('Raw Data Pras40'!M114-'Raw Data Pras40'!M120)/('Raw Data Pras40'!G114)/$E$6</f>
        <v>1.2940000540292494E-3</v>
      </c>
      <c r="Y17" s="7">
        <f>('Raw Data Pras40'!M115-'Raw Data Pras40'!M121)/('Raw Data Pras40'!G115)/$E$6</f>
        <v>-2.9073128562552173E-3</v>
      </c>
      <c r="AA17" s="2">
        <v>51</v>
      </c>
      <c r="AB17" s="2">
        <v>60</v>
      </c>
      <c r="AD17" s="7">
        <f>'Raw Data Pras40'!N111/'Raw Data Pras40'!G111/$E$6</f>
        <v>9.9398924818326715E-3</v>
      </c>
      <c r="AE17" s="7">
        <f>'Raw Data Pras40'!N112/'Raw Data Pras40'!G112/$E$6</f>
        <v>8.7829915984547636E-3</v>
      </c>
      <c r="AF17" s="7">
        <f>'Raw Data Pras40'!N113/'Raw Data Pras40'!G113/$E$6</f>
        <v>8.6479185239214419E-3</v>
      </c>
      <c r="AG17" s="7">
        <f>'Raw Data Pras40'!N114/'Raw Data Pras40'!G114/$E$6</f>
        <v>1.2669179025852987E-2</v>
      </c>
      <c r="AH17" s="7">
        <f>'Raw Data Pras40'!N115/'Raw Data Pras40'!G115/$E$6</f>
        <v>9.3655617689169836E-3</v>
      </c>
      <c r="AJ17" s="7">
        <f>'Raw Data Pras40'!N117/'Raw Data Pras40'!G117/$E$6</f>
        <v>1.8297674041656536E-2</v>
      </c>
      <c r="AK17" s="7">
        <f>'Raw Data Pras40'!N118/'Raw Data Pras40'!G118/$E$6</f>
        <v>7.8115460464111084E-3</v>
      </c>
      <c r="AL17" s="7">
        <f>'Raw Data Pras40'!N119/'Raw Data Pras40'!G119/$E$6</f>
        <v>7.3138017667558151E-3</v>
      </c>
      <c r="AM17" s="7">
        <f>'Raw Data Pras40'!N120/'Raw Data Pras40'!G120/$E$6</f>
        <v>1.6126374368533376E-2</v>
      </c>
      <c r="AN17" s="7">
        <f>'Raw Data Pras40'!N121/'Raw Data Pras40'!G121/$E$6</f>
        <v>1.0770456817138074E-2</v>
      </c>
    </row>
    <row r="18" spans="1:40" x14ac:dyDescent="0.2">
      <c r="A18" s="2">
        <v>58</v>
      </c>
      <c r="B18" s="2">
        <v>67</v>
      </c>
      <c r="D18" s="2">
        <v>9</v>
      </c>
      <c r="E18" t="s">
        <v>33</v>
      </c>
      <c r="F18">
        <f t="shared" si="0"/>
        <v>62.5</v>
      </c>
      <c r="G18" s="7">
        <f>'Raw Data Pras40'!M123/'Raw Data Pras40'!G123/$E$6</f>
        <v>0.31965502336764196</v>
      </c>
      <c r="H18" s="7">
        <f>'Raw Data Pras40'!M124/'Raw Data Pras40'!G124/$E$6</f>
        <v>0.36870518950752357</v>
      </c>
      <c r="I18" s="7">
        <f>'Raw Data Pras40'!M125/'Raw Data Pras40'!G125/$E$6</f>
        <v>0.37801631682740361</v>
      </c>
      <c r="J18" s="7">
        <f>'Raw Data Pras40'!M126/'Raw Data Pras40'!G126/$E$6</f>
        <v>0.39161547397141849</v>
      </c>
      <c r="K18" s="7">
        <f>'Raw Data Pras40'!M127/'Raw Data Pras40'!G127/$E$6</f>
        <v>0.37528473404111623</v>
      </c>
      <c r="M18" s="7">
        <f>'Raw Data Pras40'!M129/'Raw Data Pras40'!G129/$E$6</f>
        <v>0.25463692357565443</v>
      </c>
      <c r="N18" s="7">
        <f>'Raw Data Pras40'!M130/'Raw Data Pras40'!G130/$E$6</f>
        <v>0.38609679336521063</v>
      </c>
      <c r="O18" s="7">
        <f>'Raw Data Pras40'!M131/'Raw Data Pras40'!G131/$E$6</f>
        <v>0.37806413269578848</v>
      </c>
      <c r="P18" s="7">
        <f>'Raw Data Pras40'!M132/'Raw Data Pras40'!G132/$E$6</f>
        <v>0.37001134613826081</v>
      </c>
      <c r="Q18" s="7">
        <f>'Raw Data Pras40'!M133/'Raw Data Pras40'!G133/$E$6</f>
        <v>0.35426790393602942</v>
      </c>
      <c r="S18" s="2">
        <v>58</v>
      </c>
      <c r="T18" s="2">
        <v>67</v>
      </c>
      <c r="U18" s="8">
        <f>('Raw Data Pras40'!M123-'Raw Data Pras40'!M129)/('Raw Data Pras40'!G123)/$E$6</f>
        <v>6.5018099791987499E-2</v>
      </c>
      <c r="V18" s="8">
        <f>('Raw Data Pras40'!M124-'Raw Data Pras40'!M130)/('Raw Data Pras40'!G124)/$E$6</f>
        <v>-1.7391603857687038E-2</v>
      </c>
      <c r="W18" s="8">
        <f>('Raw Data Pras40'!M125-'Raw Data Pras40'!M131)/('Raw Data Pras40'!G125)/$E$6</f>
        <v>-4.7815868384821505E-5</v>
      </c>
      <c r="X18" s="8">
        <f>('Raw Data Pras40'!M126-'Raw Data Pras40'!M132)/('Raw Data Pras40'!G126)/$E$6</f>
        <v>2.1604127833157721E-2</v>
      </c>
      <c r="Y18" s="7">
        <f>('Raw Data Pras40'!M127-'Raw Data Pras40'!M133)/('Raw Data Pras40'!G127)/$E$6</f>
        <v>2.1016830105086801E-2</v>
      </c>
      <c r="AA18" s="2">
        <v>58</v>
      </c>
      <c r="AB18" s="2">
        <v>67</v>
      </c>
      <c r="AD18" s="7">
        <f>'Raw Data Pras40'!N123/'Raw Data Pras40'!G123/$E$6</f>
        <v>1.8976686387335549E-2</v>
      </c>
      <c r="AE18" s="7">
        <f>'Raw Data Pras40'!N124/'Raw Data Pras40'!G124/$E$6</f>
        <v>1.5490045114406895E-2</v>
      </c>
      <c r="AF18" s="7">
        <f>'Raw Data Pras40'!N125/'Raw Data Pras40'!G125/$E$6</f>
        <v>2.0752221952076075E-2</v>
      </c>
      <c r="AG18" s="7">
        <f>'Raw Data Pras40'!N126/'Raw Data Pras40'!G126/$E$6</f>
        <v>1.1026420293378717E-2</v>
      </c>
      <c r="AH18" s="7">
        <f>'Raw Data Pras40'!N127/'Raw Data Pras40'!G127/$E$6</f>
        <v>5.1127860172353237E-3</v>
      </c>
      <c r="AJ18" s="7">
        <f>'Raw Data Pras40'!N129/'Raw Data Pras40'!G129/$E$6</f>
        <v>3.1051949104465518E-3</v>
      </c>
      <c r="AK18" s="7">
        <f>'Raw Data Pras40'!N130/'Raw Data Pras40'!G130/$E$6</f>
        <v>1.1261177296917632E-2</v>
      </c>
      <c r="AL18" s="7">
        <f>'Raw Data Pras40'!N131/'Raw Data Pras40'!G131/$E$6</f>
        <v>2.7278952913526219E-2</v>
      </c>
      <c r="AM18" s="7">
        <f>'Raw Data Pras40'!N132/'Raw Data Pras40'!G132/$E$6</f>
        <v>6.4520355512332171E-3</v>
      </c>
      <c r="AN18" s="7">
        <f>'Raw Data Pras40'!N133/'Raw Data Pras40'!G133/$E$6</f>
        <v>2.0554880190182888E-2</v>
      </c>
    </row>
    <row r="19" spans="1:40" x14ac:dyDescent="0.2">
      <c r="A19" s="2">
        <v>65</v>
      </c>
      <c r="B19" s="2">
        <v>99</v>
      </c>
      <c r="D19" s="2">
        <v>21</v>
      </c>
      <c r="E19" t="s">
        <v>34</v>
      </c>
      <c r="F19">
        <f t="shared" si="0"/>
        <v>82</v>
      </c>
      <c r="G19" s="7">
        <f>'Raw Data Pras40'!M135/'Raw Data Pras40'!G135/$E$6</f>
        <v>0.65090682273395617</v>
      </c>
      <c r="H19" s="7">
        <f>'Raw Data Pras40'!M136/'Raw Data Pras40'!G136/$E$6</f>
        <v>0.67100876431292189</v>
      </c>
      <c r="I19" s="7">
        <f>'Raw Data Pras40'!M137/'Raw Data Pras40'!G137/$E$6</f>
        <v>0.66641375198267983</v>
      </c>
      <c r="J19" s="7">
        <f>'Raw Data Pras40'!M138/'Raw Data Pras40'!G138/$E$6</f>
        <v>0.67136582033737391</v>
      </c>
      <c r="K19" s="7">
        <f>'Raw Data Pras40'!M139/'Raw Data Pras40'!G139/$E$6</f>
        <v>0.66024168432264718</v>
      </c>
      <c r="M19" s="7">
        <f>'Raw Data Pras40'!M141/'Raw Data Pras40'!G141/$E$6</f>
        <v>0.65061900130827921</v>
      </c>
      <c r="N19" s="7">
        <f>'Raw Data Pras40'!M142/'Raw Data Pras40'!G142/$E$6</f>
        <v>0.66871539717272754</v>
      </c>
      <c r="O19" s="7">
        <f>'Raw Data Pras40'!M143/'Raw Data Pras40'!G143/$E$6</f>
        <v>0.66315411065958108</v>
      </c>
      <c r="P19" s="7">
        <f>'Raw Data Pras40'!M144/'Raw Data Pras40'!G144/$E$6</f>
        <v>0.67332326074120386</v>
      </c>
      <c r="Q19" s="7">
        <f>'Raw Data Pras40'!M145/'Raw Data Pras40'!G145/$E$6</f>
        <v>0.66807260370717703</v>
      </c>
      <c r="S19" s="2">
        <v>65</v>
      </c>
      <c r="T19" s="2">
        <v>99</v>
      </c>
      <c r="U19" s="8">
        <f>('Raw Data Pras40'!M135-'Raw Data Pras40'!M141)/('Raw Data Pras40'!G135)/$E$6</f>
        <v>2.8782142567692704E-4</v>
      </c>
      <c r="V19" s="8">
        <f>('Raw Data Pras40'!M136-'Raw Data Pras40'!M142)/('Raw Data Pras40'!G136)/$E$6</f>
        <v>2.2933671401942617E-3</v>
      </c>
      <c r="W19" s="8">
        <f>('Raw Data Pras40'!M137-'Raw Data Pras40'!M143)/('Raw Data Pras40'!G137)/$E$6</f>
        <v>3.2596413230986891E-3</v>
      </c>
      <c r="X19" s="8">
        <f>('Raw Data Pras40'!M138-'Raw Data Pras40'!M144)/('Raw Data Pras40'!G138)/$E$6</f>
        <v>-1.9574404038298758E-3</v>
      </c>
      <c r="Y19" s="7">
        <f>('Raw Data Pras40'!M139-'Raw Data Pras40'!M145)/('Raw Data Pras40'!G139)/$E$6</f>
        <v>-7.8309193845298476E-3</v>
      </c>
      <c r="AA19" s="2">
        <v>65</v>
      </c>
      <c r="AB19" s="2">
        <v>99</v>
      </c>
      <c r="AD19" s="7">
        <f>'Raw Data Pras40'!N135/'Raw Data Pras40'!G135/$E$6</f>
        <v>5.6725481342549174E-3</v>
      </c>
      <c r="AE19" s="7">
        <f>'Raw Data Pras40'!N136/'Raw Data Pras40'!G136/$E$6</f>
        <v>8.7036458152431901E-3</v>
      </c>
      <c r="AF19" s="7">
        <f>'Raw Data Pras40'!N137/'Raw Data Pras40'!G137/$E$6</f>
        <v>6.0756833732763717E-3</v>
      </c>
      <c r="AG19" s="7">
        <f>'Raw Data Pras40'!N138/'Raw Data Pras40'!G138/$E$6</f>
        <v>1.0713185833535943E-2</v>
      </c>
      <c r="AH19" s="7">
        <f>'Raw Data Pras40'!N139/'Raw Data Pras40'!G139/$E$6</f>
        <v>7.3986083614092368E-3</v>
      </c>
      <c r="AJ19" s="7">
        <f>'Raw Data Pras40'!N141/'Raw Data Pras40'!G141/$E$6</f>
        <v>6.3838236485938898E-3</v>
      </c>
      <c r="AK19" s="7">
        <f>'Raw Data Pras40'!N142/'Raw Data Pras40'!G142/$E$6</f>
        <v>1.0229296192097068E-2</v>
      </c>
      <c r="AL19" s="7">
        <f>'Raw Data Pras40'!N143/'Raw Data Pras40'!G143/$E$6</f>
        <v>9.820256330103156E-3</v>
      </c>
      <c r="AM19" s="7">
        <f>'Raw Data Pras40'!N144/'Raw Data Pras40'!G144/$E$6</f>
        <v>1.1582902064302502E-2</v>
      </c>
      <c r="AN19" s="7">
        <f>'Raw Data Pras40'!N145/'Raw Data Pras40'!G145/$E$6</f>
        <v>6.7242656848783763E-3</v>
      </c>
    </row>
    <row r="20" spans="1:40" x14ac:dyDescent="0.2">
      <c r="A20" s="2">
        <v>66</v>
      </c>
      <c r="B20" s="2">
        <v>73</v>
      </c>
      <c r="D20" s="2">
        <v>7</v>
      </c>
      <c r="E20" t="s">
        <v>35</v>
      </c>
      <c r="F20">
        <f t="shared" si="0"/>
        <v>69.5</v>
      </c>
      <c r="G20" s="7">
        <f>'Raw Data Pras40'!M147/'Raw Data Pras40'!G147/$E$6</f>
        <v>0.49653936994199582</v>
      </c>
      <c r="H20" s="7">
        <f>'Raw Data Pras40'!M148/'Raw Data Pras40'!G148/$E$6</f>
        <v>0.49357194956757322</v>
      </c>
      <c r="I20" s="7">
        <f>'Raw Data Pras40'!M149/'Raw Data Pras40'!G149/$E$6</f>
        <v>0.46698325865721924</v>
      </c>
      <c r="J20" s="7">
        <f>'Raw Data Pras40'!M150/'Raw Data Pras40'!G150/$E$6</f>
        <v>0.49321437254697648</v>
      </c>
      <c r="K20" s="7">
        <f>'Raw Data Pras40'!M151/'Raw Data Pras40'!G151/$E$6</f>
        <v>0.47843006495085272</v>
      </c>
      <c r="M20" s="7">
        <f>'Raw Data Pras40'!M153/'Raw Data Pras40'!G153/$E$6</f>
        <v>0.47515595151262546</v>
      </c>
      <c r="N20" s="7">
        <f>'Raw Data Pras40'!M154/'Raw Data Pras40'!G154/$E$6</f>
        <v>0.49597982008266472</v>
      </c>
      <c r="O20" s="7">
        <f>'Raw Data Pras40'!M155/'Raw Data Pras40'!G155/$E$6</f>
        <v>0.46301170504671596</v>
      </c>
      <c r="P20" s="7">
        <f>'Raw Data Pras40'!M156/'Raw Data Pras40'!G156/$E$6</f>
        <v>0.49075909138272378</v>
      </c>
      <c r="Q20" s="7">
        <f>'Raw Data Pras40'!M157/'Raw Data Pras40'!G157/$E$6</f>
        <v>0.48636900420270218</v>
      </c>
      <c r="S20" s="2">
        <v>66</v>
      </c>
      <c r="T20" s="2">
        <v>73</v>
      </c>
      <c r="U20" s="8">
        <f>('Raw Data Pras40'!M147-'Raw Data Pras40'!M153)/('Raw Data Pras40'!G147)/$E$6</f>
        <v>2.1383418429370322E-2</v>
      </c>
      <c r="V20" s="8">
        <f>('Raw Data Pras40'!M148-'Raw Data Pras40'!M154)/('Raw Data Pras40'!G148)/$E$6</f>
        <v>-2.4078705150915244E-3</v>
      </c>
      <c r="W20" s="8">
        <f>('Raw Data Pras40'!M149-'Raw Data Pras40'!M155)/('Raw Data Pras40'!G149)/$E$6</f>
        <v>3.9715536105032869E-3</v>
      </c>
      <c r="X20" s="8">
        <f>('Raw Data Pras40'!M150-'Raw Data Pras40'!M156)/('Raw Data Pras40'!G150)/$E$6</f>
        <v>2.4552811642527153E-3</v>
      </c>
      <c r="Y20" s="7">
        <f>('Raw Data Pras40'!M151-'Raw Data Pras40'!M157)/('Raw Data Pras40'!G151)/$E$6</f>
        <v>-7.9389392518495038E-3</v>
      </c>
      <c r="AA20" s="2">
        <v>66</v>
      </c>
      <c r="AB20" s="2">
        <v>73</v>
      </c>
      <c r="AD20" s="7">
        <f>'Raw Data Pras40'!N147/'Raw Data Pras40'!G147/$E$6</f>
        <v>2.8189364732034315E-3</v>
      </c>
      <c r="AE20" s="7">
        <f>'Raw Data Pras40'!N148/'Raw Data Pras40'!G148/$E$6</f>
        <v>5.7306102601507418E-3</v>
      </c>
      <c r="AF20" s="7">
        <f>'Raw Data Pras40'!N149/'Raw Data Pras40'!G149/$E$6</f>
        <v>1.2705706644437499E-2</v>
      </c>
      <c r="AG20" s="7">
        <f>'Raw Data Pras40'!N150/'Raw Data Pras40'!G150/$E$6</f>
        <v>1.3740578653051299E-2</v>
      </c>
      <c r="AH20" s="7">
        <f>'Raw Data Pras40'!N151/'Raw Data Pras40'!G151/$E$6</f>
        <v>1.5595498593310411E-2</v>
      </c>
      <c r="AJ20" s="7">
        <f>'Raw Data Pras40'!N153/'Raw Data Pras40'!G153/$E$6</f>
        <v>2.1614393386822271E-2</v>
      </c>
      <c r="AK20" s="7">
        <f>'Raw Data Pras40'!N154/'Raw Data Pras40'!G154/$E$6</f>
        <v>1.5217602723073181E-2</v>
      </c>
      <c r="AL20" s="7">
        <f>'Raw Data Pras40'!N155/'Raw Data Pras40'!G155/$E$6</f>
        <v>1.4791080546003959E-2</v>
      </c>
      <c r="AM20" s="7">
        <f>'Raw Data Pras40'!N156/'Raw Data Pras40'!G156/$E$6</f>
        <v>1.8323781737348475E-2</v>
      </c>
      <c r="AN20" s="7">
        <f>'Raw Data Pras40'!N157/'Raw Data Pras40'!G157/$E$6</f>
        <v>2.1216005001562989E-2</v>
      </c>
    </row>
    <row r="21" spans="1:40" x14ac:dyDescent="0.2">
      <c r="A21" s="2">
        <v>69</v>
      </c>
      <c r="B21" s="2">
        <v>75</v>
      </c>
      <c r="D21" s="2">
        <v>6</v>
      </c>
      <c r="E21" t="s">
        <v>36</v>
      </c>
      <c r="F21">
        <f t="shared" si="0"/>
        <v>72</v>
      </c>
      <c r="G21" s="7">
        <f>'Raw Data Pras40'!M159/'Raw Data Pras40'!G159/$E$6</f>
        <v>0.52199529945700629</v>
      </c>
      <c r="H21" s="7">
        <f>'Raw Data Pras40'!M160/'Raw Data Pras40'!G160/$E$6</f>
        <v>0.56359652321906151</v>
      </c>
      <c r="I21" s="7">
        <f>'Raw Data Pras40'!M161/'Raw Data Pras40'!G161/$E$6</f>
        <v>0.56789144176999751</v>
      </c>
      <c r="J21" s="7">
        <f>'Raw Data Pras40'!M162/'Raw Data Pras40'!G162/$E$6</f>
        <v>0.59185306750952271</v>
      </c>
      <c r="K21" s="7">
        <f>'Raw Data Pras40'!M163/'Raw Data Pras40'!G163/$E$6</f>
        <v>0.59758509603695609</v>
      </c>
      <c r="M21" s="7">
        <f>'Raw Data Pras40'!M165/'Raw Data Pras40'!G165/$E$6</f>
        <v>0.53212334873166389</v>
      </c>
      <c r="N21" s="7">
        <f>'Raw Data Pras40'!M166/'Raw Data Pras40'!G166/$E$6</f>
        <v>0.56504660021071407</v>
      </c>
      <c r="O21" s="7">
        <f>'Raw Data Pras40'!M167/'Raw Data Pras40'!G167/$E$6</f>
        <v>0.577308533916849</v>
      </c>
      <c r="P21" s="7">
        <f>'Raw Data Pras40'!M168/'Raw Data Pras40'!G168/$E$6</f>
        <v>0.62366439743901458</v>
      </c>
      <c r="Q21" s="7">
        <f>'Raw Data Pras40'!M169/'Raw Data Pras40'!G169/$E$6</f>
        <v>0.59011021962881915</v>
      </c>
      <c r="S21" s="2">
        <v>69</v>
      </c>
      <c r="T21" s="2">
        <v>75</v>
      </c>
      <c r="U21" s="8">
        <f>('Raw Data Pras40'!M159-'Raw Data Pras40'!M165)/('Raw Data Pras40'!G159)/$E$6</f>
        <v>-1.0128049274657575E-2</v>
      </c>
      <c r="V21" s="8">
        <f>('Raw Data Pras40'!M160-'Raw Data Pras40'!M166)/('Raw Data Pras40'!G160)/$E$6</f>
        <v>-1.450076991652545E-3</v>
      </c>
      <c r="W21" s="8">
        <f>('Raw Data Pras40'!M161-'Raw Data Pras40'!M167)/('Raw Data Pras40'!G161)/$E$6</f>
        <v>-9.4170921468514791E-3</v>
      </c>
      <c r="X21" s="8">
        <f>('Raw Data Pras40'!M162-'Raw Data Pras40'!M168)/('Raw Data Pras40'!G162)/$E$6</f>
        <v>-3.1811329929491906E-2</v>
      </c>
      <c r="Y21" s="7">
        <f>('Raw Data Pras40'!M163-'Raw Data Pras40'!M169)/('Raw Data Pras40'!G163)/$E$6</f>
        <v>7.4748764081368144E-3</v>
      </c>
      <c r="AA21" s="2">
        <v>69</v>
      </c>
      <c r="AB21" s="2">
        <v>75</v>
      </c>
      <c r="AD21" s="7">
        <f>'Raw Data Pras40'!N159/'Raw Data Pras40'!G159/$E$6</f>
        <v>1.9762541534970421E-3</v>
      </c>
      <c r="AE21" s="7">
        <f>'Raw Data Pras40'!N160/'Raw Data Pras40'!G160/$E$6</f>
        <v>1.2277737255855417E-2</v>
      </c>
      <c r="AF21" s="7">
        <f>'Raw Data Pras40'!N161/'Raw Data Pras40'!G161/$E$6</f>
        <v>1.8100737498986951E-2</v>
      </c>
      <c r="AG21" s="7">
        <f>'Raw Data Pras40'!N162/'Raw Data Pras40'!G162/$E$6</f>
        <v>5.2725099278709787E-3</v>
      </c>
      <c r="AH21" s="7">
        <f>'Raw Data Pras40'!N163/'Raw Data Pras40'!G163/$E$6</f>
        <v>1.5071318583353593E-2</v>
      </c>
      <c r="AJ21" s="7">
        <f>'Raw Data Pras40'!N165/'Raw Data Pras40'!G165/$E$6</f>
        <v>1.4048342653375475E-2</v>
      </c>
      <c r="AK21" s="7">
        <f>'Raw Data Pras40'!N166/'Raw Data Pras40'!G166/$E$6</f>
        <v>5.3055352945943759E-3</v>
      </c>
      <c r="AL21" s="7">
        <f>'Raw Data Pras40'!N167/'Raw Data Pras40'!G167/$E$6</f>
        <v>2.1644784828592264E-2</v>
      </c>
      <c r="AM21" s="7">
        <f>'Raw Data Pras40'!N168/'Raw Data Pras40'!G168/$E$6</f>
        <v>1.9061309668530677E-2</v>
      </c>
      <c r="AN21" s="7">
        <f>'Raw Data Pras40'!N169/'Raw Data Pras40'!G169/$E$6</f>
        <v>1.6226193370613502E-2</v>
      </c>
    </row>
    <row r="22" spans="1:40" x14ac:dyDescent="0.2">
      <c r="A22" s="2">
        <v>74</v>
      </c>
      <c r="B22" s="2">
        <v>98</v>
      </c>
      <c r="D22" s="2">
        <v>11</v>
      </c>
      <c r="E22" t="s">
        <v>37</v>
      </c>
      <c r="F22">
        <f t="shared" si="0"/>
        <v>86</v>
      </c>
      <c r="G22" s="7">
        <f>'Raw Data Pras40'!M171/'Raw Data Pras40'!G171/$E$6</f>
        <v>0.77213049532524369</v>
      </c>
      <c r="H22" s="7">
        <f>'Raw Data Pras40'!M172/'Raw Data Pras40'!G172/$E$6</f>
        <v>0.79007393408925142</v>
      </c>
      <c r="I22" s="7">
        <f>'Raw Data Pras40'!M173/'Raw Data Pras40'!G173/$E$6</f>
        <v>0.76808688636916211</v>
      </c>
      <c r="J22" s="7">
        <f>'Raw Data Pras40'!M174/'Raw Data Pras40'!G174/$E$6</f>
        <v>0.77594854452622508</v>
      </c>
      <c r="K22" s="7">
        <f>'Raw Data Pras40'!M175/'Raw Data Pras40'!G175/$E$6</f>
        <v>0.77189918882479058</v>
      </c>
      <c r="M22" s="7">
        <f>'Raw Data Pras40'!M177/'Raw Data Pras40'!G177/$E$6</f>
        <v>0.75900570253961941</v>
      </c>
      <c r="N22" s="7">
        <f>'Raw Data Pras40'!M178/'Raw Data Pras40'!G178/$E$6</f>
        <v>0.78827442919346646</v>
      </c>
      <c r="O22" s="7">
        <f>'Raw Data Pras40'!M179/'Raw Data Pras40'!G179/$E$6</f>
        <v>0.76698494794774896</v>
      </c>
      <c r="P22" s="7">
        <f>'Raw Data Pras40'!M180/'Raw Data Pras40'!G180/$E$6</f>
        <v>0.78429591317993941</v>
      </c>
      <c r="Q22" s="7">
        <f>'Raw Data Pras40'!M181/'Raw Data Pras40'!G181/$E$6</f>
        <v>0.77172833366487636</v>
      </c>
      <c r="S22" s="2">
        <v>74</v>
      </c>
      <c r="T22" s="2">
        <v>98</v>
      </c>
      <c r="U22" s="8">
        <f>('Raw Data Pras40'!M171-'Raw Data Pras40'!M177)/('Raw Data Pras40'!G171)/$E$6</f>
        <v>1.3124792785624307E-2</v>
      </c>
      <c r="V22" s="8">
        <f>('Raw Data Pras40'!M172-'Raw Data Pras40'!M178)/('Raw Data Pras40'!G172)/$E$6</f>
        <v>1.7995048957849394E-3</v>
      </c>
      <c r="W22" s="8">
        <f>('Raw Data Pras40'!M173-'Raw Data Pras40'!M179)/('Raw Data Pras40'!G173)/$E$6</f>
        <v>1.1019384214131784E-3</v>
      </c>
      <c r="X22" s="8">
        <f>('Raw Data Pras40'!M174-'Raw Data Pras40'!M180)/('Raw Data Pras40'!G174)/$E$6</f>
        <v>-8.3473686537143786E-3</v>
      </c>
      <c r="Y22" s="7">
        <f>('Raw Data Pras40'!M175-'Raw Data Pras40'!M181)/('Raw Data Pras40'!G175)/$E$6</f>
        <v>1.7085515991417248E-4</v>
      </c>
      <c r="AA22" s="2">
        <v>74</v>
      </c>
      <c r="AB22" s="2">
        <v>98</v>
      </c>
      <c r="AD22" s="7">
        <f>'Raw Data Pras40'!N171/'Raw Data Pras40'!G171/$E$6</f>
        <v>5.9747364233141038E-3</v>
      </c>
      <c r="AE22" s="7">
        <f>'Raw Data Pras40'!N172/'Raw Data Pras40'!G172/$E$6</f>
        <v>4.560926552173817E-3</v>
      </c>
      <c r="AF22" s="7">
        <f>'Raw Data Pras40'!N173/'Raw Data Pras40'!G173/$E$6</f>
        <v>1.1696947594102955E-2</v>
      </c>
      <c r="AG22" s="7">
        <f>'Raw Data Pras40'!N174/'Raw Data Pras40'!G174/$E$6</f>
        <v>7.4025816148354448E-3</v>
      </c>
      <c r="AH22" s="7">
        <f>'Raw Data Pras40'!N175/'Raw Data Pras40'!G175/$E$6</f>
        <v>5.4426099065048731E-3</v>
      </c>
      <c r="AJ22" s="7">
        <f>'Raw Data Pras40'!N177/'Raw Data Pras40'!G177/$E$6</f>
        <v>4.1668324381672305E-3</v>
      </c>
      <c r="AK22" s="7">
        <f>'Raw Data Pras40'!N178/'Raw Data Pras40'!G178/$E$6</f>
        <v>2.1161284618615031E-3</v>
      </c>
      <c r="AL22" s="7">
        <f>'Raw Data Pras40'!N179/'Raw Data Pras40'!G179/$E$6</f>
        <v>9.2670689388413673E-3</v>
      </c>
      <c r="AM22" s="7">
        <f>'Raw Data Pras40'!N180/'Raw Data Pras40'!G180/$E$6</f>
        <v>3.5593351457684059E-3</v>
      </c>
      <c r="AN22" s="7">
        <f>'Raw Data Pras40'!N181/'Raw Data Pras40'!G181/$E$6</f>
        <v>7.758548283712397E-3</v>
      </c>
    </row>
    <row r="23" spans="1:40" x14ac:dyDescent="0.2">
      <c r="A23" s="2">
        <v>82</v>
      </c>
      <c r="B23" s="2">
        <v>102</v>
      </c>
      <c r="D23" s="2">
        <v>11</v>
      </c>
      <c r="E23" t="s">
        <v>38</v>
      </c>
      <c r="F23">
        <f t="shared" si="0"/>
        <v>92</v>
      </c>
      <c r="G23" s="7">
        <f>'Raw Data Pras40'!M183/'Raw Data Pras40'!G183/$E$6</f>
        <v>0.86048051632296707</v>
      </c>
      <c r="H23" s="7">
        <f>'Raw Data Pras40'!M184/'Raw Data Pras40'!G184/$E$6</f>
        <v>0.85810611586322749</v>
      </c>
      <c r="I23" s="7">
        <f>'Raw Data Pras40'!M185/'Raw Data Pras40'!G185/$E$6</f>
        <v>0.84320756802157248</v>
      </c>
      <c r="J23" s="7">
        <f>'Raw Data Pras40'!M186/'Raw Data Pras40'!G186/$E$6</f>
        <v>0.85405377627478285</v>
      </c>
      <c r="K23" s="7">
        <f>'Raw Data Pras40'!M187/'Raw Data Pras40'!G187/$E$6</f>
        <v>0.84506365625621638</v>
      </c>
      <c r="M23" s="7">
        <f>'Raw Data Pras40'!M189/'Raw Data Pras40'!G189/$E$6</f>
        <v>0.82379428861923387</v>
      </c>
      <c r="N23" s="7">
        <f>'Raw Data Pras40'!M190/'Raw Data Pras40'!G190/$E$6</f>
        <v>0.84468028203257972</v>
      </c>
      <c r="O23" s="7">
        <f>'Raw Data Pras40'!M191/'Raw Data Pras40'!G191/$E$6</f>
        <v>0.82434398691510291</v>
      </c>
      <c r="P23" s="7">
        <f>'Raw Data Pras40'!M192/'Raw Data Pras40'!G192/$E$6</f>
        <v>0.8435519306854099</v>
      </c>
      <c r="Q23" s="7">
        <f>'Raw Data Pras40'!M193/'Raw Data Pras40'!G193/$E$6</f>
        <v>0.84702318590721215</v>
      </c>
      <c r="S23" s="2">
        <v>82</v>
      </c>
      <c r="T23" s="2">
        <v>102</v>
      </c>
      <c r="U23" s="8">
        <f>('Raw Data Pras40'!M183-'Raw Data Pras40'!M189)/('Raw Data Pras40'!G183)/$E$6</f>
        <v>3.6686227703733212E-2</v>
      </c>
      <c r="V23" s="8">
        <f>('Raw Data Pras40'!M184-'Raw Data Pras40'!M190)/('Raw Data Pras40'!G184)/$E$6</f>
        <v>1.3425833830647816E-2</v>
      </c>
      <c r="W23" s="8">
        <f>('Raw Data Pras40'!M185-'Raw Data Pras40'!M191)/('Raw Data Pras40'!G185)/$E$6</f>
        <v>1.8863581106469542E-2</v>
      </c>
      <c r="X23" s="8">
        <f>('Raw Data Pras40'!M186-'Raw Data Pras40'!M192)/('Raw Data Pras40'!G186)/$E$6</f>
        <v>1.0501845589372939E-2</v>
      </c>
      <c r="Y23" s="7">
        <f>('Raw Data Pras40'!M187-'Raw Data Pras40'!M193)/('Raw Data Pras40'!G187)/$E$6</f>
        <v>-1.9595296509956786E-3</v>
      </c>
      <c r="AA23" s="2">
        <v>82</v>
      </c>
      <c r="AB23" s="2">
        <v>102</v>
      </c>
      <c r="AD23" s="7">
        <f>'Raw Data Pras40'!N183/'Raw Data Pras40'!G183/$E$6</f>
        <v>5.1329487434520257E-3</v>
      </c>
      <c r="AE23" s="7">
        <f>'Raw Data Pras40'!N184/'Raw Data Pras40'!G184/$E$6</f>
        <v>5.2909842406560137E-3</v>
      </c>
      <c r="AF23" s="7">
        <f>'Raw Data Pras40'!N185/'Raw Data Pras40'!G185/$E$6</f>
        <v>6.25444820193179E-3</v>
      </c>
      <c r="AG23" s="7">
        <f>'Raw Data Pras40'!N186/'Raw Data Pras40'!G186/$E$6</f>
        <v>1.1692416506420882E-4</v>
      </c>
      <c r="AH23" s="7">
        <f>'Raw Data Pras40'!N187/'Raw Data Pras40'!G187/$E$6</f>
        <v>1.1237981566209136E-2</v>
      </c>
      <c r="AJ23" s="7">
        <f>'Raw Data Pras40'!N189/'Raw Data Pras40'!G189/$E$6</f>
        <v>4.2743628848661676E-3</v>
      </c>
      <c r="AK23" s="7">
        <f>'Raw Data Pras40'!N190/'Raw Data Pras40'!G190/$E$6</f>
        <v>1.7235373427933603E-2</v>
      </c>
      <c r="AL23" s="7">
        <f>'Raw Data Pras40'!N191/'Raw Data Pras40'!G191/$E$6</f>
        <v>1.1203611608425612E-2</v>
      </c>
      <c r="AM23" s="7">
        <f>'Raw Data Pras40'!N192/'Raw Data Pras40'!G192/$E$6</f>
        <v>1.1416793758150431E-2</v>
      </c>
      <c r="AN23" s="7">
        <f>'Raw Data Pras40'!N193/'Raw Data Pras40'!G193/$E$6</f>
        <v>1.4582476847247089E-2</v>
      </c>
    </row>
    <row r="24" spans="1:40" x14ac:dyDescent="0.2">
      <c r="A24" s="2">
        <v>99</v>
      </c>
      <c r="B24" s="2">
        <v>105</v>
      </c>
      <c r="D24" s="2">
        <v>6</v>
      </c>
      <c r="E24" t="s">
        <v>39</v>
      </c>
      <c r="F24">
        <f t="shared" si="0"/>
        <v>102</v>
      </c>
      <c r="G24" s="7">
        <f>'Raw Data Pras40'!M195/'Raw Data Pras40'!G195/$E$6</f>
        <v>0.36765378069535615</v>
      </c>
      <c r="H24" s="7">
        <f>'Raw Data Pras40'!M196/'Raw Data Pras40'!G196/$E$6</f>
        <v>0.39908157062971072</v>
      </c>
      <c r="I24" s="7">
        <f>'Raw Data Pras40'!M197/'Raw Data Pras40'!G197/$E$6</f>
        <v>0.38936340059972446</v>
      </c>
      <c r="J24" s="7">
        <f>'Raw Data Pras40'!M198/'Raw Data Pras40'!G198/$E$6</f>
        <v>0.39224734581408538</v>
      </c>
      <c r="K24" s="7">
        <f>'Raw Data Pras40'!M199/'Raw Data Pras40'!G199/$E$6</f>
        <v>0.39702690655644701</v>
      </c>
      <c r="M24" s="7">
        <f>'Raw Data Pras40'!M201/'Raw Data Pras40'!G201/$E$6</f>
        <v>0.36233568360483021</v>
      </c>
      <c r="N24" s="7">
        <f>'Raw Data Pras40'!M202/'Raw Data Pras40'!G202/$E$6</f>
        <v>0.38950826647216147</v>
      </c>
      <c r="O24" s="7">
        <f>'Raw Data Pras40'!M203/'Raw Data Pras40'!G203/$E$6</f>
        <v>0.38523482454007618</v>
      </c>
      <c r="P24" s="7">
        <f>'Raw Data Pras40'!M204/'Raw Data Pras40'!G204/$E$6</f>
        <v>0.39376853877947965</v>
      </c>
      <c r="Q24" s="7">
        <f>'Raw Data Pras40'!M205/'Raw Data Pras40'!G205/$E$6</f>
        <v>0.39303103979252774</v>
      </c>
      <c r="S24" s="2">
        <v>99</v>
      </c>
      <c r="T24" s="2">
        <v>105</v>
      </c>
      <c r="U24" s="8">
        <f>('Raw Data Pras40'!M195-'Raw Data Pras40'!M201)/('Raw Data Pras40'!G195)/$E$6</f>
        <v>5.3180970905259851E-3</v>
      </c>
      <c r="V24" s="8">
        <f>('Raw Data Pras40'!M196-'Raw Data Pras40'!M202)/('Raw Data Pras40'!G196)/$E$6</f>
        <v>9.573304157549237E-3</v>
      </c>
      <c r="W24" s="8">
        <f>('Raw Data Pras40'!M197-'Raw Data Pras40'!M203)/('Raw Data Pras40'!G197)/$E$6</f>
        <v>4.1285760596482873E-3</v>
      </c>
      <c r="X24" s="8">
        <f>('Raw Data Pras40'!M198-'Raw Data Pras40'!M204)/('Raw Data Pras40'!G198)/$E$6</f>
        <v>-1.5211929653942925E-3</v>
      </c>
      <c r="Y24" s="7">
        <f>('Raw Data Pras40'!M199-'Raw Data Pras40'!M205)/('Raw Data Pras40'!G199)/$E$6</f>
        <v>3.9958667639192844E-3</v>
      </c>
      <c r="AA24" s="2">
        <v>99</v>
      </c>
      <c r="AB24" s="2">
        <v>105</v>
      </c>
      <c r="AD24" s="7">
        <f>'Raw Data Pras40'!N195/'Raw Data Pras40'!G195/$E$6</f>
        <v>5.6515925115487474E-3</v>
      </c>
      <c r="AE24" s="7">
        <f>'Raw Data Pras40'!N196/'Raw Data Pras40'!G196/$E$6</f>
        <v>7.7704838317529772E-3</v>
      </c>
      <c r="AF24" s="7">
        <f>'Raw Data Pras40'!N197/'Raw Data Pras40'!G197/$E$6</f>
        <v>1.4403112083637247E-2</v>
      </c>
      <c r="AG24" s="7">
        <f>'Raw Data Pras40'!N198/'Raw Data Pras40'!G198/$E$6</f>
        <v>3.6348164356917092E-3</v>
      </c>
      <c r="AH24" s="7">
        <f>'Raw Data Pras40'!N199/'Raw Data Pras40'!G199/$E$6</f>
        <v>1.6214644622740904E-2</v>
      </c>
      <c r="AJ24" s="7">
        <f>'Raw Data Pras40'!N201/'Raw Data Pras40'!G201/$E$6</f>
        <v>7.5802334062727945E-3</v>
      </c>
      <c r="AK24" s="7">
        <f>'Raw Data Pras40'!N202/'Raw Data Pras40'!G202/$E$6</f>
        <v>1.4259056649647458E-2</v>
      </c>
      <c r="AL24" s="7">
        <f>'Raw Data Pras40'!N203/'Raw Data Pras40'!G203/$E$6</f>
        <v>1.1993678580111839E-2</v>
      </c>
      <c r="AM24" s="7">
        <f>'Raw Data Pras40'!N204/'Raw Data Pras40'!G204/$E$6</f>
        <v>1.0018032255450201E-2</v>
      </c>
      <c r="AN24" s="7">
        <f>'Raw Data Pras40'!N205/'Raw Data Pras40'!G205/$E$6</f>
        <v>9.6784585460734252E-3</v>
      </c>
    </row>
    <row r="25" spans="1:40" x14ac:dyDescent="0.2">
      <c r="A25" s="2">
        <v>99</v>
      </c>
      <c r="B25" s="2">
        <v>112</v>
      </c>
      <c r="D25" s="2">
        <v>12</v>
      </c>
      <c r="E25" t="s">
        <v>40</v>
      </c>
      <c r="F25">
        <f t="shared" si="0"/>
        <v>105.5</v>
      </c>
      <c r="G25" s="7">
        <f>'Raw Data Pras40'!M207/'Raw Data Pras40'!G207/$E$6</f>
        <v>0.37498551341275632</v>
      </c>
      <c r="H25" s="7">
        <f>'Raw Data Pras40'!M208/'Raw Data Pras40'!G208/$E$6</f>
        <v>0.4173235270281222</v>
      </c>
      <c r="I25" s="7">
        <f>'Raw Data Pras40'!M209/'Raw Data Pras40'!G209/$E$6</f>
        <v>0.40432247345814087</v>
      </c>
      <c r="J25" s="7">
        <f>'Raw Data Pras40'!M210/'Raw Data Pras40'!G210/$E$6</f>
        <v>0.40875952265175458</v>
      </c>
      <c r="K25" s="7">
        <f>'Raw Data Pras40'!M211/'Raw Data Pras40'!G211/$E$6</f>
        <v>0.40770220439257643</v>
      </c>
      <c r="M25" s="7">
        <f>'Raw Data Pras40'!M213/'Raw Data Pras40'!G213/$E$6</f>
        <v>0.37076262257881515</v>
      </c>
      <c r="N25" s="7">
        <f>'Raw Data Pras40'!M214/'Raw Data Pras40'!G214/$E$6</f>
        <v>0.39886953967096195</v>
      </c>
      <c r="O25" s="7">
        <f>'Raw Data Pras40'!M215/'Raw Data Pras40'!G215/$E$6</f>
        <v>0.39353685468838639</v>
      </c>
      <c r="P25" s="7">
        <f>'Raw Data Pras40'!M216/'Raw Data Pras40'!G216/$E$6</f>
        <v>0.40260191263473544</v>
      </c>
      <c r="Q25" s="7">
        <f>'Raw Data Pras40'!M217/'Raw Data Pras40'!G217/$E$6</f>
        <v>0.40186015884593568</v>
      </c>
      <c r="S25" s="2">
        <v>99</v>
      </c>
      <c r="T25" s="2">
        <v>112</v>
      </c>
      <c r="U25" s="8">
        <f>('Raw Data Pras40'!M207-'Raw Data Pras40'!M213)/('Raw Data Pras40'!G207)/$E$6</f>
        <v>4.2228908339411817E-3</v>
      </c>
      <c r="V25" s="8">
        <f>('Raw Data Pras40'!M208-'Raw Data Pras40'!M214)/('Raw Data Pras40'!G208)/$E$6</f>
        <v>1.845398735716023E-2</v>
      </c>
      <c r="W25" s="8">
        <f>('Raw Data Pras40'!M209-'Raw Data Pras40'!M215)/('Raw Data Pras40'!G209)/$E$6</f>
        <v>1.0785618769754424E-2</v>
      </c>
      <c r="X25" s="8">
        <f>('Raw Data Pras40'!M210-'Raw Data Pras40'!M216)/('Raw Data Pras40'!G210)/$E$6</f>
        <v>6.1576100170191881E-3</v>
      </c>
      <c r="Y25" s="7">
        <f>('Raw Data Pras40'!M211-'Raw Data Pras40'!M217)/('Raw Data Pras40'!G211)/$E$6</f>
        <v>5.8420455466407376E-3</v>
      </c>
      <c r="AA25" s="2">
        <v>99</v>
      </c>
      <c r="AB25" s="2">
        <v>112</v>
      </c>
      <c r="AD25" s="7">
        <f>'Raw Data Pras40'!N207/'Raw Data Pras40'!G207/$E$6</f>
        <v>1.1932693086960044E-3</v>
      </c>
      <c r="AE25" s="7">
        <f>'Raw Data Pras40'!N208/'Raw Data Pras40'!G208/$E$6</f>
        <v>4.0978807034605718E-3</v>
      </c>
      <c r="AF25" s="7">
        <f>'Raw Data Pras40'!N209/'Raw Data Pras40'!G209/$E$6</f>
        <v>1.0958444768619824E-2</v>
      </c>
      <c r="AG25" s="7">
        <f>'Raw Data Pras40'!N210/'Raw Data Pras40'!G210/$E$6</f>
        <v>4.2484196450279605E-3</v>
      </c>
      <c r="AH25" s="7">
        <f>'Raw Data Pras40'!N211/'Raw Data Pras40'!G211/$E$6</f>
        <v>2.4409392981603046E-3</v>
      </c>
      <c r="AJ25" s="7">
        <f>'Raw Data Pras40'!N213/'Raw Data Pras40'!G213/$E$6</f>
        <v>6.0715009320042148E-3</v>
      </c>
      <c r="AK25" s="7">
        <f>'Raw Data Pras40'!N214/'Raw Data Pras40'!G214/$E$6</f>
        <v>8.2729556690169376E-3</v>
      </c>
      <c r="AL25" s="7">
        <f>'Raw Data Pras40'!N215/'Raw Data Pras40'!G215/$E$6</f>
        <v>5.8212780614312343E-3</v>
      </c>
      <c r="AM25" s="7">
        <f>'Raw Data Pras40'!N216/'Raw Data Pras40'!G216/$E$6</f>
        <v>8.7511143528648996E-3</v>
      </c>
      <c r="AN25" s="7">
        <f>'Raw Data Pras40'!N217/'Raw Data Pras40'!G217/$E$6</f>
        <v>2.4738329686360319E-2</v>
      </c>
    </row>
    <row r="26" spans="1:40" x14ac:dyDescent="0.2">
      <c r="A26" s="2">
        <v>99</v>
      </c>
      <c r="B26" s="2">
        <v>113</v>
      </c>
      <c r="D26" s="2">
        <v>13</v>
      </c>
      <c r="E26" t="s">
        <v>41</v>
      </c>
      <c r="F26">
        <f t="shared" si="0"/>
        <v>106</v>
      </c>
      <c r="G26" s="7">
        <f>'Raw Data Pras40'!M219/'Raw Data Pras40'!G219/$E$6</f>
        <v>0.39539069367296936</v>
      </c>
      <c r="H26" s="7">
        <f>'Raw Data Pras40'!M220/'Raw Data Pras40'!G220/$E$6</f>
        <v>0.4306203594606221</v>
      </c>
      <c r="I26" s="7">
        <f>'Raw Data Pras40'!M221/'Raw Data Pras40'!G221/$E$6</f>
        <v>0.42812957040528149</v>
      </c>
      <c r="J26" s="7">
        <f>'Raw Data Pras40'!M222/'Raw Data Pras40'!G222/$E$6</f>
        <v>0.42586124670369746</v>
      </c>
      <c r="K26" s="7">
        <f>'Raw Data Pras40'!M223/'Raw Data Pras40'!G223/$E$6</f>
        <v>0.43065739026351718</v>
      </c>
      <c r="M26" s="7">
        <f>'Raw Data Pras40'!M225/'Raw Data Pras40'!G225/$E$6</f>
        <v>0.40351100637752713</v>
      </c>
      <c r="N26" s="7">
        <f>'Raw Data Pras40'!M226/'Raw Data Pras40'!G226/$E$6</f>
        <v>0.42909040752585609</v>
      </c>
      <c r="O26" s="7">
        <f>'Raw Data Pras40'!M227/'Raw Data Pras40'!G227/$E$6</f>
        <v>0.41024041968243286</v>
      </c>
      <c r="P26" s="7">
        <f>'Raw Data Pras40'!M228/'Raw Data Pras40'!G228/$E$6</f>
        <v>0.4233911238287606</v>
      </c>
      <c r="Q26" s="7">
        <f>'Raw Data Pras40'!M229/'Raw Data Pras40'!G229/$E$6</f>
        <v>0.42797499485683299</v>
      </c>
      <c r="S26" s="2">
        <v>99</v>
      </c>
      <c r="T26" s="2">
        <v>113</v>
      </c>
      <c r="U26" s="8">
        <f>('Raw Data Pras40'!M219-'Raw Data Pras40'!M225)/('Raw Data Pras40'!G219)/$E$6</f>
        <v>-8.1203127045577864E-3</v>
      </c>
      <c r="V26" s="8">
        <f>('Raw Data Pras40'!M220-'Raw Data Pras40'!M226)/('Raw Data Pras40'!G220)/$E$6</f>
        <v>1.529951934766008E-3</v>
      </c>
      <c r="W26" s="8">
        <f>('Raw Data Pras40'!M221-'Raw Data Pras40'!M227)/('Raw Data Pras40'!G221)/$E$6</f>
        <v>1.7889150722848714E-2</v>
      </c>
      <c r="X26" s="8">
        <f>('Raw Data Pras40'!M222-'Raw Data Pras40'!M228)/('Raw Data Pras40'!G222)/$E$6</f>
        <v>2.4701228749368868E-3</v>
      </c>
      <c r="Y26" s="7">
        <f>('Raw Data Pras40'!M223-'Raw Data Pras40'!M229)/('Raw Data Pras40'!G223)/$E$6</f>
        <v>2.6823954066841913E-3</v>
      </c>
      <c r="AA26" s="2">
        <v>99</v>
      </c>
      <c r="AB26" s="2">
        <v>113</v>
      </c>
      <c r="AD26" s="7">
        <f>'Raw Data Pras40'!N219/'Raw Data Pras40'!G219/$E$6</f>
        <v>1.9950812620396865E-3</v>
      </c>
      <c r="AE26" s="7">
        <f>'Raw Data Pras40'!N220/'Raw Data Pras40'!G220/$E$6</f>
        <v>5.3035403691858839E-3</v>
      </c>
      <c r="AF26" s="7">
        <f>'Raw Data Pras40'!N221/'Raw Data Pras40'!G221/$E$6</f>
        <v>3.9828685780545735E-3</v>
      </c>
      <c r="AG26" s="7">
        <f>'Raw Data Pras40'!N222/'Raw Data Pras40'!G222/$E$6</f>
        <v>2.7961996670968227E-3</v>
      </c>
      <c r="AH26" s="7">
        <f>'Raw Data Pras40'!N223/'Raw Data Pras40'!G223/$E$6</f>
        <v>2.120761562774692E-3</v>
      </c>
      <c r="AJ26" s="7">
        <f>'Raw Data Pras40'!N225/'Raw Data Pras40'!G225/$E$6</f>
        <v>1.5723409826254465E-2</v>
      </c>
      <c r="AK26" s="7">
        <f>'Raw Data Pras40'!N226/'Raw Data Pras40'!G226/$E$6</f>
        <v>1.1136826946454955E-2</v>
      </c>
      <c r="AL26" s="7">
        <f>'Raw Data Pras40'!N227/'Raw Data Pras40'!G227/$E$6</f>
        <v>4.1724176625708353E-3</v>
      </c>
      <c r="AM26" s="7">
        <f>'Raw Data Pras40'!N228/'Raw Data Pras40'!G228/$E$6</f>
        <v>6.7109914155866011E-3</v>
      </c>
      <c r="AN26" s="7">
        <f>'Raw Data Pras40'!N229/'Raw Data Pras40'!G229/$E$6</f>
        <v>2.2394284538704672E-3</v>
      </c>
    </row>
    <row r="27" spans="1:40" x14ac:dyDescent="0.2">
      <c r="A27" s="2">
        <v>99</v>
      </c>
      <c r="B27" s="2">
        <v>114</v>
      </c>
      <c r="D27" s="2">
        <v>14</v>
      </c>
      <c r="E27" t="s">
        <v>42</v>
      </c>
      <c r="F27">
        <f t="shared" si="0"/>
        <v>106.5</v>
      </c>
      <c r="G27" s="7">
        <f>'Raw Data Pras40'!M231/'Raw Data Pras40'!G231/$E$6</f>
        <v>0.41016723976242575</v>
      </c>
      <c r="H27" s="7">
        <f>'Raw Data Pras40'!M232/'Raw Data Pras40'!G232/$E$6</f>
        <v>0.45872651175714635</v>
      </c>
      <c r="I27" s="7">
        <f>'Raw Data Pras40'!M233/'Raw Data Pras40'!G233/$E$6</f>
        <v>0.46393820985724704</v>
      </c>
      <c r="J27" s="7">
        <f>'Raw Data Pras40'!M234/'Raw Data Pras40'!G234/$E$6</f>
        <v>0.46937428363030115</v>
      </c>
      <c r="K27" s="7">
        <f>'Raw Data Pras40'!M235/'Raw Data Pras40'!G235/$E$6</f>
        <v>0.46525598277239416</v>
      </c>
      <c r="M27" s="7">
        <f>'Raw Data Pras40'!M237/'Raw Data Pras40'!G237/$E$6</f>
        <v>0.40400941266367962</v>
      </c>
      <c r="N27" s="7">
        <f>'Raw Data Pras40'!M238/'Raw Data Pras40'!G238/$E$6</f>
        <v>0.44994260359140015</v>
      </c>
      <c r="O27" s="7">
        <f>'Raw Data Pras40'!M239/'Raw Data Pras40'!G239/$E$6</f>
        <v>0.44934875481921432</v>
      </c>
      <c r="P27" s="7">
        <f>'Raw Data Pras40'!M240/'Raw Data Pras40'!G240/$E$6</f>
        <v>0.45836363794241253</v>
      </c>
      <c r="Q27" s="7">
        <f>'Raw Data Pras40'!M241/'Raw Data Pras40'!G241/$E$6</f>
        <v>0.45621800215345071</v>
      </c>
      <c r="S27" s="2">
        <v>99</v>
      </c>
      <c r="T27" s="2">
        <v>114</v>
      </c>
      <c r="U27" s="8">
        <f>('Raw Data Pras40'!M231-'Raw Data Pras40'!M237)/('Raw Data Pras40'!G231)/$E$6</f>
        <v>6.157827098746173E-3</v>
      </c>
      <c r="V27" s="8">
        <f>('Raw Data Pras40'!M232-'Raw Data Pras40'!M238)/('Raw Data Pras40'!G232)/$E$6</f>
        <v>8.7839081657462396E-3</v>
      </c>
      <c r="W27" s="8">
        <f>('Raw Data Pras40'!M233-'Raw Data Pras40'!M239)/('Raw Data Pras40'!G233)/$E$6</f>
        <v>1.4589455038032719E-2</v>
      </c>
      <c r="X27" s="8">
        <f>('Raw Data Pras40'!M234-'Raw Data Pras40'!M240)/('Raw Data Pras40'!G234)/$E$6</f>
        <v>1.1010645687888633E-2</v>
      </c>
      <c r="Y27" s="7">
        <f>('Raw Data Pras40'!M235-'Raw Data Pras40'!M241)/('Raw Data Pras40'!G235)/$E$6</f>
        <v>9.0379806189434565E-3</v>
      </c>
      <c r="AA27" s="2">
        <v>99</v>
      </c>
      <c r="AB27" s="2">
        <v>114</v>
      </c>
      <c r="AD27" s="7">
        <f>'Raw Data Pras40'!N231/'Raw Data Pras40'!G231/$E$6</f>
        <v>4.4716230766558996E-3</v>
      </c>
      <c r="AE27" s="7">
        <f>'Raw Data Pras40'!N232/'Raw Data Pras40'!G232/$E$6</f>
        <v>8.0476537806953557E-3</v>
      </c>
      <c r="AF27" s="7">
        <f>'Raw Data Pras40'!N233/'Raw Data Pras40'!G233/$E$6</f>
        <v>3.2726372824841096E-3</v>
      </c>
      <c r="AG27" s="7">
        <f>'Raw Data Pras40'!N234/'Raw Data Pras40'!G234/$E$6</f>
        <v>2.1304400680768297E-3</v>
      </c>
      <c r="AH27" s="7">
        <f>'Raw Data Pras40'!N235/'Raw Data Pras40'!G235/$E$6</f>
        <v>5.8005974089125074E-3</v>
      </c>
      <c r="AJ27" s="7">
        <f>'Raw Data Pras40'!N237/'Raw Data Pras40'!G237/$E$6</f>
        <v>9.9043103747698934E-3</v>
      </c>
      <c r="AK27" s="7">
        <f>'Raw Data Pras40'!N238/'Raw Data Pras40'!G238/$E$6</f>
        <v>1.6270796429439755E-2</v>
      </c>
      <c r="AL27" s="7">
        <f>'Raw Data Pras40'!N239/'Raw Data Pras40'!G239/$E$6</f>
        <v>7.3643673370150384E-3</v>
      </c>
      <c r="AM27" s="7">
        <f>'Raw Data Pras40'!N240/'Raw Data Pras40'!G240/$E$6</f>
        <v>4.5034906741690112E-3</v>
      </c>
      <c r="AN27" s="7">
        <f>'Raw Data Pras40'!N241/'Raw Data Pras40'!G241/$E$6</f>
        <v>6.2820846792400395E-3</v>
      </c>
    </row>
    <row r="28" spans="1:40" x14ac:dyDescent="0.2">
      <c r="A28" s="2">
        <v>99</v>
      </c>
      <c r="B28" s="2">
        <v>120</v>
      </c>
      <c r="D28" s="2">
        <v>20</v>
      </c>
      <c r="E28" t="s">
        <v>43</v>
      </c>
      <c r="F28">
        <f t="shared" si="0"/>
        <v>109.5</v>
      </c>
      <c r="G28" s="7">
        <f>'Raw Data Pras40'!M243/'Raw Data Pras40'!G243/$E$6</f>
        <v>0.44157950401167029</v>
      </c>
      <c r="H28" s="7">
        <f>'Raw Data Pras40'!M244/'Raw Data Pras40'!G244/$E$6</f>
        <v>0.45866842937028934</v>
      </c>
      <c r="I28" s="7">
        <f>'Raw Data Pras40'!M245/'Raw Data Pras40'!G245/$E$6</f>
        <v>0.43353653051300756</v>
      </c>
      <c r="J28" s="7">
        <f>'Raw Data Pras40'!M246/'Raw Data Pras40'!G246/$E$6</f>
        <v>0.45315779236566989</v>
      </c>
      <c r="K28" s="7">
        <f>'Raw Data Pras40'!M247/'Raw Data Pras40'!G247/$E$6</f>
        <v>0.44868903476780941</v>
      </c>
      <c r="M28" s="7">
        <f>'Raw Data Pras40'!M249/'Raw Data Pras40'!G249/$E$6</f>
        <v>0.4373121201069779</v>
      </c>
      <c r="N28" s="7">
        <f>'Raw Data Pras40'!M250/'Raw Data Pras40'!G250/$E$6</f>
        <v>0.44322210065645518</v>
      </c>
      <c r="O28" s="7">
        <f>'Raw Data Pras40'!M251/'Raw Data Pras40'!G251/$E$6</f>
        <v>0.42103166788232438</v>
      </c>
      <c r="P28" s="7">
        <f>'Raw Data Pras40'!M252/'Raw Data Pras40'!G252/$E$6</f>
        <v>0.44646632628251887</v>
      </c>
      <c r="Q28" s="7">
        <f>'Raw Data Pras40'!M253/'Raw Data Pras40'!G253/$E$6</f>
        <v>0.44583412351081936</v>
      </c>
      <c r="S28" s="2">
        <v>99</v>
      </c>
      <c r="T28" s="2">
        <v>120</v>
      </c>
      <c r="U28" s="8">
        <f>('Raw Data Pras40'!M243-'Raw Data Pras40'!M249)/('Raw Data Pras40'!G243)/$E$6</f>
        <v>4.2673839046924334E-3</v>
      </c>
      <c r="V28" s="8">
        <f>('Raw Data Pras40'!M244-'Raw Data Pras40'!M250)/('Raw Data Pras40'!G244)/$E$6</f>
        <v>1.5446328713834178E-2</v>
      </c>
      <c r="W28" s="8">
        <f>('Raw Data Pras40'!M245-'Raw Data Pras40'!M251)/('Raw Data Pras40'!G245)/$E$6</f>
        <v>1.2504862630683199E-2</v>
      </c>
      <c r="X28" s="8">
        <f>('Raw Data Pras40'!M246-'Raw Data Pras40'!M252)/('Raw Data Pras40'!G246)/$E$6</f>
        <v>6.6914660831509957E-3</v>
      </c>
      <c r="Y28" s="7">
        <f>('Raw Data Pras40'!M247-'Raw Data Pras40'!M253)/('Raw Data Pras40'!G247)/$E$6</f>
        <v>2.8549112569900203E-3</v>
      </c>
      <c r="AA28" s="2">
        <v>99</v>
      </c>
      <c r="AB28" s="2">
        <v>120</v>
      </c>
      <c r="AD28" s="7">
        <f>'Raw Data Pras40'!N243/'Raw Data Pras40'!G243/$E$6</f>
        <v>1.4914903963044006E-3</v>
      </c>
      <c r="AE28" s="7">
        <f>'Raw Data Pras40'!N244/'Raw Data Pras40'!G244/$E$6</f>
        <v>6.4147823972769266E-3</v>
      </c>
      <c r="AF28" s="7">
        <f>'Raw Data Pras40'!N245/'Raw Data Pras40'!G245/$E$6</f>
        <v>4.0148918064672988E-3</v>
      </c>
      <c r="AG28" s="7">
        <f>'Raw Data Pras40'!N246/'Raw Data Pras40'!G246/$E$6</f>
        <v>8.9541697058108435E-3</v>
      </c>
      <c r="AH28" s="7">
        <f>'Raw Data Pras40'!N247/'Raw Data Pras40'!G247/$E$6</f>
        <v>6.0242523705324588E-3</v>
      </c>
      <c r="AJ28" s="7">
        <f>'Raw Data Pras40'!N249/'Raw Data Pras40'!G249/$E$6</f>
        <v>1.5439460247994165E-3</v>
      </c>
      <c r="AK28" s="7">
        <f>'Raw Data Pras40'!N250/'Raw Data Pras40'!G250/$E$6</f>
        <v>1.3836615609044492E-2</v>
      </c>
      <c r="AL28" s="7">
        <f>'Raw Data Pras40'!N251/'Raw Data Pras40'!G251/$E$6</f>
        <v>6.5206053975200582E-3</v>
      </c>
      <c r="AM28" s="7">
        <f>'Raw Data Pras40'!N252/'Raw Data Pras40'!G252/$E$6</f>
        <v>1.5957755895939705E-2</v>
      </c>
      <c r="AN28" s="7">
        <f>'Raw Data Pras40'!N253/'Raw Data Pras40'!G253/$E$6</f>
        <v>8.9323486506199864E-3</v>
      </c>
    </row>
    <row r="29" spans="1:40" x14ac:dyDescent="0.2">
      <c r="A29" s="2">
        <v>100</v>
      </c>
      <c r="B29" s="2">
        <v>112</v>
      </c>
      <c r="D29" s="2">
        <v>11</v>
      </c>
      <c r="E29" t="s">
        <v>44</v>
      </c>
      <c r="F29">
        <f t="shared" si="0"/>
        <v>106</v>
      </c>
      <c r="G29" s="7">
        <f>'Raw Data Pras40'!M255/'Raw Data Pras40'!G255/$E$6</f>
        <v>0.35926143270782224</v>
      </c>
      <c r="H29" s="7">
        <f>'Raw Data Pras40'!M256/'Raw Data Pras40'!G256/$E$6</f>
        <v>0.40342218685763542</v>
      </c>
      <c r="I29" s="7">
        <f>'Raw Data Pras40'!M257/'Raw Data Pras40'!G257/$E$6</f>
        <v>0.41558727316933003</v>
      </c>
      <c r="J29" s="7">
        <f>'Raw Data Pras40'!M258/'Raw Data Pras40'!G258/$E$6</f>
        <v>0.41634971155758904</v>
      </c>
      <c r="K29" s="7">
        <f>'Raw Data Pras40'!M259/'Raw Data Pras40'!G259/$E$6</f>
        <v>0.39249397696881289</v>
      </c>
      <c r="M29" s="7">
        <f>'Raw Data Pras40'!M261/'Raw Data Pras40'!G261/$E$6</f>
        <v>0.3633537784850695</v>
      </c>
      <c r="N29" s="7">
        <f>'Raw Data Pras40'!M262/'Raw Data Pras40'!G262/$E$6</f>
        <v>0.38217989523241164</v>
      </c>
      <c r="O29" s="7">
        <f>'Raw Data Pras40'!M263/'Raw Data Pras40'!G263/$E$6</f>
        <v>0.40172756006454041</v>
      </c>
      <c r="P29" s="7">
        <f>'Raw Data Pras40'!M264/'Raw Data Pras40'!G264/$E$6</f>
        <v>0.38810843666423533</v>
      </c>
      <c r="Q29" s="7">
        <f>'Raw Data Pras40'!M265/'Raw Data Pras40'!G265/$E$6</f>
        <v>0.40929900758128329</v>
      </c>
      <c r="S29" s="2">
        <v>100</v>
      </c>
      <c r="T29" s="2">
        <v>112</v>
      </c>
      <c r="U29" s="8">
        <f>('Raw Data Pras40'!M255-'Raw Data Pras40'!M261)/('Raw Data Pras40'!G255)/$E$6</f>
        <v>-4.0923457772473219E-3</v>
      </c>
      <c r="V29" s="8">
        <f>('Raw Data Pras40'!M256-'Raw Data Pras40'!M262)/('Raw Data Pras40'!G256)/$E$6</f>
        <v>2.1242291625223765E-2</v>
      </c>
      <c r="W29" s="8">
        <f>('Raw Data Pras40'!M257-'Raw Data Pras40'!M263)/('Raw Data Pras40'!G257)/$E$6</f>
        <v>1.3859713104789659E-2</v>
      </c>
      <c r="X29" s="8">
        <f>('Raw Data Pras40'!M258-'Raw Data Pras40'!M264)/('Raw Data Pras40'!G258)/$E$6</f>
        <v>2.8241274893353666E-2</v>
      </c>
      <c r="Y29" s="7">
        <f>('Raw Data Pras40'!M259-'Raw Data Pras40'!M265)/('Raw Data Pras40'!G259)/$E$6</f>
        <v>-1.6805030612470431E-2</v>
      </c>
      <c r="AA29" s="2">
        <v>100</v>
      </c>
      <c r="AB29" s="2">
        <v>112</v>
      </c>
      <c r="AD29" s="7">
        <f>'Raw Data Pras40'!N255/'Raw Data Pras40'!G255/$E$6</f>
        <v>1.7470989987401368E-2</v>
      </c>
      <c r="AE29" s="7">
        <f>'Raw Data Pras40'!N256/'Raw Data Pras40'!G256/$E$6</f>
        <v>7.0900470791061604E-3</v>
      </c>
      <c r="AF29" s="7">
        <f>'Raw Data Pras40'!N257/'Raw Data Pras40'!G257/$E$6</f>
        <v>1.536591295891077E-3</v>
      </c>
      <c r="AG29" s="7">
        <f>'Raw Data Pras40'!N258/'Raw Data Pras40'!G258/$E$6</f>
        <v>9.1511394027805407E-3</v>
      </c>
      <c r="AH29" s="7">
        <f>'Raw Data Pras40'!N259/'Raw Data Pras40'!G259/$E$6</f>
        <v>5.4513405388678911E-3</v>
      </c>
      <c r="AJ29" s="7">
        <f>'Raw Data Pras40'!N261/'Raw Data Pras40'!G261/$E$6</f>
        <v>2.3864354706805469E-2</v>
      </c>
      <c r="AK29" s="7">
        <f>'Raw Data Pras40'!N262/'Raw Data Pras40'!G262/$E$6</f>
        <v>1.2142541387617974E-2</v>
      </c>
      <c r="AL29" s="7">
        <f>'Raw Data Pras40'!N263/'Raw Data Pras40'!G263/$E$6</f>
        <v>1.0236500674137436E-2</v>
      </c>
      <c r="AM29" s="7">
        <f>'Raw Data Pras40'!N264/'Raw Data Pras40'!G264/$E$6</f>
        <v>9.807484030678779E-3</v>
      </c>
      <c r="AN29" s="7">
        <f>'Raw Data Pras40'!N265/'Raw Data Pras40'!G265/$E$6</f>
        <v>7.542824304312269E-3</v>
      </c>
    </row>
    <row r="30" spans="1:40" x14ac:dyDescent="0.2">
      <c r="A30" s="2">
        <v>106</v>
      </c>
      <c r="B30" s="2">
        <v>112</v>
      </c>
      <c r="D30" s="2">
        <v>5</v>
      </c>
      <c r="E30" t="s">
        <v>45</v>
      </c>
      <c r="F30">
        <f t="shared" si="0"/>
        <v>109</v>
      </c>
      <c r="G30" s="7">
        <f>'Raw Data Pras40'!M267/'Raw Data Pras40'!G267/$E$6</f>
        <v>0.40049550206661805</v>
      </c>
      <c r="H30" s="7">
        <f>'Raw Data Pras40'!M268/'Raw Data Pras40'!G268/$E$6</f>
        <v>0.43042523705324587</v>
      </c>
      <c r="I30" s="7">
        <f>'Raw Data Pras40'!M269/'Raw Data Pras40'!G269/$E$6</f>
        <v>0.42353440311208368</v>
      </c>
      <c r="J30" s="7">
        <f>'Raw Data Pras40'!M270/'Raw Data Pras40'!G270/$E$6</f>
        <v>0.43108460977388768</v>
      </c>
      <c r="K30" s="7">
        <f>'Raw Data Pras40'!M271/'Raw Data Pras40'!G271/$E$6</f>
        <v>0.42769146608315095</v>
      </c>
      <c r="M30" s="7">
        <f>'Raw Data Pras40'!M273/'Raw Data Pras40'!G273/$E$6</f>
        <v>0.39974544128373446</v>
      </c>
      <c r="N30" s="7">
        <f>'Raw Data Pras40'!M274/'Raw Data Pras40'!G274/$E$6</f>
        <v>0.42918648188670072</v>
      </c>
      <c r="O30" s="7">
        <f>'Raw Data Pras40'!M275/'Raw Data Pras40'!G275/$E$6</f>
        <v>0.42341210795040118</v>
      </c>
      <c r="P30" s="7">
        <f>'Raw Data Pras40'!M276/'Raw Data Pras40'!G276/$E$6</f>
        <v>0.41917772915147095</v>
      </c>
      <c r="Q30" s="7">
        <f>'Raw Data Pras40'!M277/'Raw Data Pras40'!G277/$E$6</f>
        <v>0.42727449550206664</v>
      </c>
      <c r="S30" s="2">
        <v>106</v>
      </c>
      <c r="T30" s="2">
        <v>112</v>
      </c>
      <c r="U30" s="8">
        <f>('Raw Data Pras40'!M267-'Raw Data Pras40'!M273)/('Raw Data Pras40'!G267)/$E$6</f>
        <v>7.5006078288354107E-4</v>
      </c>
      <c r="V30" s="8">
        <f>('Raw Data Pras40'!M268-'Raw Data Pras40'!M274)/('Raw Data Pras40'!G268)/$E$6</f>
        <v>1.2387551665451182E-3</v>
      </c>
      <c r="W30" s="8">
        <f>('Raw Data Pras40'!M269-'Raw Data Pras40'!M275)/('Raw Data Pras40'!G269)/$E$6</f>
        <v>1.2229516168245081E-4</v>
      </c>
      <c r="X30" s="8">
        <f>('Raw Data Pras40'!M270-'Raw Data Pras40'!M276)/('Raw Data Pras40'!G270)/$E$6</f>
        <v>1.1906880622416712E-2</v>
      </c>
      <c r="Y30" s="7">
        <f>('Raw Data Pras40'!M271-'Raw Data Pras40'!M277)/('Raw Data Pras40'!G271)/$E$6</f>
        <v>4.1697058108439898E-4</v>
      </c>
      <c r="AA30" s="2">
        <v>106</v>
      </c>
      <c r="AB30" s="2">
        <v>112</v>
      </c>
      <c r="AD30" s="7">
        <f>'Raw Data Pras40'!N267/'Raw Data Pras40'!G267/$E$6</f>
        <v>3.9472404570872841E-3</v>
      </c>
      <c r="AE30" s="7">
        <f>'Raw Data Pras40'!N268/'Raw Data Pras40'!G268/$E$6</f>
        <v>6.8069535618769756E-3</v>
      </c>
      <c r="AF30" s="7">
        <f>'Raw Data Pras40'!N269/'Raw Data Pras40'!G269/$E$6</f>
        <v>8.1643569170921464E-3</v>
      </c>
      <c r="AG30" s="7">
        <f>'Raw Data Pras40'!N270/'Raw Data Pras40'!G270/$E$6</f>
        <v>2.5375638220277172E-3</v>
      </c>
      <c r="AH30" s="7">
        <f>'Raw Data Pras40'!N271/'Raw Data Pras40'!G271/$E$6</f>
        <v>1.3786287381473378E-2</v>
      </c>
      <c r="AJ30" s="7">
        <f>'Raw Data Pras40'!N273/'Raw Data Pras40'!G273/$E$6</f>
        <v>1.1726963287138343E-2</v>
      </c>
      <c r="AK30" s="7">
        <f>'Raw Data Pras40'!N274/'Raw Data Pras40'!G274/$E$6</f>
        <v>1.1533673717481157E-2</v>
      </c>
      <c r="AL30" s="7">
        <f>'Raw Data Pras40'!N275/'Raw Data Pras40'!G275/$E$6</f>
        <v>1.0261123267687819E-2</v>
      </c>
      <c r="AM30" s="7">
        <f>'Raw Data Pras40'!N276/'Raw Data Pras40'!G276/$E$6</f>
        <v>7.2200340384147828E-3</v>
      </c>
      <c r="AN30" s="7">
        <f>'Raw Data Pras40'!N277/'Raw Data Pras40'!G277/$E$6</f>
        <v>1.7229273036712862E-2</v>
      </c>
    </row>
    <row r="31" spans="1:40" x14ac:dyDescent="0.2">
      <c r="A31" s="2">
        <v>106</v>
      </c>
      <c r="B31" s="2">
        <v>113</v>
      </c>
      <c r="D31" s="2">
        <v>6</v>
      </c>
      <c r="E31" t="s">
        <v>46</v>
      </c>
      <c r="F31">
        <f t="shared" si="0"/>
        <v>109.5</v>
      </c>
      <c r="G31" s="7">
        <f>'Raw Data Pras40'!M279/'Raw Data Pras40'!G279/$E$6</f>
        <v>0.48279256827943923</v>
      </c>
      <c r="H31" s="7">
        <f>'Raw Data Pras40'!M280/'Raw Data Pras40'!G280/$E$6</f>
        <v>0.48231988005510978</v>
      </c>
      <c r="I31" s="7">
        <f>'Raw Data Pras40'!M281/'Raw Data Pras40'!G281/$E$6</f>
        <v>0.48484702974309102</v>
      </c>
      <c r="J31" s="7">
        <f>'Raw Data Pras40'!M282/'Raw Data Pras40'!G282/$E$6</f>
        <v>0.47631919118242971</v>
      </c>
      <c r="K31" s="7">
        <f>'Raw Data Pras40'!M283/'Raw Data Pras40'!G283/$E$6</f>
        <v>0.46550632141988818</v>
      </c>
      <c r="M31" s="7">
        <f>'Raw Data Pras40'!M285/'Raw Data Pras40'!G285/$E$6</f>
        <v>0.46661317772915151</v>
      </c>
      <c r="N31" s="7">
        <f>'Raw Data Pras40'!M286/'Raw Data Pras40'!G286/$E$6</f>
        <v>0.49280533268498261</v>
      </c>
      <c r="O31" s="7">
        <f>'Raw Data Pras40'!M287/'Raw Data Pras40'!G287/$E$6</f>
        <v>0.49483122619337067</v>
      </c>
      <c r="P31" s="7">
        <f>'Raw Data Pras40'!M288/'Raw Data Pras40'!G288/$E$6</f>
        <v>0.50461240781262673</v>
      </c>
      <c r="Q31" s="7">
        <f>'Raw Data Pras40'!M289/'Raw Data Pras40'!G289/$E$6</f>
        <v>0.48178478807034603</v>
      </c>
      <c r="S31" s="2">
        <v>106</v>
      </c>
      <c r="T31" s="2">
        <v>113</v>
      </c>
      <c r="U31" s="8">
        <f>('Raw Data Pras40'!M279-'Raw Data Pras40'!M285)/('Raw Data Pras40'!G279)/$E$6</f>
        <v>1.6179390550287751E-2</v>
      </c>
      <c r="V31" s="8">
        <f>('Raw Data Pras40'!M280-'Raw Data Pras40'!M286)/('Raw Data Pras40'!G280)/$E$6</f>
        <v>-1.0485452629872766E-2</v>
      </c>
      <c r="W31" s="8">
        <f>('Raw Data Pras40'!M281-'Raw Data Pras40'!M287)/('Raw Data Pras40'!G281)/$E$6</f>
        <v>-9.984196450279632E-3</v>
      </c>
      <c r="X31" s="8">
        <f>('Raw Data Pras40'!M282-'Raw Data Pras40'!M288)/('Raw Data Pras40'!G282)/$E$6</f>
        <v>-2.8293216630196957E-2</v>
      </c>
      <c r="Y31" s="7">
        <f>('Raw Data Pras40'!M283-'Raw Data Pras40'!M289)/('Raw Data Pras40'!G283)/$E$6</f>
        <v>-1.6278466650457849E-2</v>
      </c>
      <c r="AA31" s="2">
        <v>106</v>
      </c>
      <c r="AB31" s="2">
        <v>113</v>
      </c>
      <c r="AD31" s="7">
        <f>'Raw Data Pras40'!N279/'Raw Data Pras40'!G279/$E$6</f>
        <v>7.4882486425156009E-3</v>
      </c>
      <c r="AE31" s="7">
        <f>'Raw Data Pras40'!N280/'Raw Data Pras40'!G280/$E$6</f>
        <v>1.6197625415349703E-2</v>
      </c>
      <c r="AF31" s="7">
        <f>'Raw Data Pras40'!N281/'Raw Data Pras40'!G281/$E$6</f>
        <v>2.3073182591782156E-2</v>
      </c>
      <c r="AG31" s="7">
        <f>'Raw Data Pras40'!N282/'Raw Data Pras40'!G282/$E$6</f>
        <v>1.9330577842612853E-2</v>
      </c>
      <c r="AH31" s="7">
        <f>'Raw Data Pras40'!N283/'Raw Data Pras40'!G283/$E$6</f>
        <v>7.7392819515357822E-3</v>
      </c>
      <c r="AJ31" s="7">
        <f>'Raw Data Pras40'!N285/'Raw Data Pras40'!G285/$E$6</f>
        <v>2.4427830456276847E-2</v>
      </c>
      <c r="AK31" s="7">
        <f>'Raw Data Pras40'!N286/'Raw Data Pras40'!G286/$E$6</f>
        <v>2.9167679714725669E-2</v>
      </c>
      <c r="AL31" s="7">
        <f>'Raw Data Pras40'!N287/'Raw Data Pras40'!G287/$E$6</f>
        <v>8.6682470216387069E-3</v>
      </c>
      <c r="AM31" s="7">
        <f>'Raw Data Pras40'!N288/'Raw Data Pras40'!G288/$E$6</f>
        <v>4.8212983223924139E-3</v>
      </c>
      <c r="AN31" s="7">
        <f>'Raw Data Pras40'!N289/'Raw Data Pras40'!G289/$E$6</f>
        <v>2.3668652240862308E-2</v>
      </c>
    </row>
    <row r="32" spans="1:40" x14ac:dyDescent="0.2">
      <c r="A32" s="2">
        <v>106</v>
      </c>
      <c r="B32" s="2">
        <v>119</v>
      </c>
      <c r="D32" s="2">
        <v>12</v>
      </c>
      <c r="E32" t="s">
        <v>47</v>
      </c>
      <c r="F32">
        <f t="shared" si="0"/>
        <v>112.5</v>
      </c>
      <c r="G32" s="7">
        <f>'Raw Data Pras40'!M291/'Raw Data Pras40'!G291/$E$6</f>
        <v>0.49592541940189644</v>
      </c>
      <c r="H32" s="7">
        <f>'Raw Data Pras40'!M292/'Raw Data Pras40'!G292/$E$6</f>
        <v>0.49420506118810276</v>
      </c>
      <c r="I32" s="7">
        <f>'Raw Data Pras40'!M293/'Raw Data Pras40'!G293/$E$6</f>
        <v>0.46276653294432291</v>
      </c>
      <c r="J32" s="7">
        <f>'Raw Data Pras40'!M294/'Raw Data Pras40'!G294/$E$6</f>
        <v>0.49053762460491129</v>
      </c>
      <c r="K32" s="7">
        <f>'Raw Data Pras40'!M295/'Raw Data Pras40'!G295/$E$6</f>
        <v>0.48121231461220521</v>
      </c>
      <c r="M32" s="7">
        <f>'Raw Data Pras40'!M297/'Raw Data Pras40'!G297/$E$6</f>
        <v>0.49651420293378717</v>
      </c>
      <c r="N32" s="7">
        <f>'Raw Data Pras40'!M298/'Raw Data Pras40'!G298/$E$6</f>
        <v>0.47033866196612373</v>
      </c>
      <c r="O32" s="7">
        <f>'Raw Data Pras40'!M299/'Raw Data Pras40'!G299/$E$6</f>
        <v>0.44763321581975846</v>
      </c>
      <c r="P32" s="7">
        <f>'Raw Data Pras40'!M300/'Raw Data Pras40'!G300/$E$6</f>
        <v>0.4727447524110544</v>
      </c>
      <c r="Q32" s="7">
        <f>'Raw Data Pras40'!M301/'Raw Data Pras40'!G301/$E$6</f>
        <v>0.46351598589837106</v>
      </c>
      <c r="S32" s="2">
        <v>106</v>
      </c>
      <c r="T32" s="2">
        <v>119</v>
      </c>
      <c r="U32" s="8">
        <f>('Raw Data Pras40'!M291-'Raw Data Pras40'!M297)/('Raw Data Pras40'!G291)/$E$6</f>
        <v>-5.8878353189072315E-4</v>
      </c>
      <c r="V32" s="8">
        <f>('Raw Data Pras40'!M292-'Raw Data Pras40'!M298)/('Raw Data Pras40'!G292)/$E$6</f>
        <v>2.3866399221979018E-2</v>
      </c>
      <c r="W32" s="8">
        <f>('Raw Data Pras40'!M293-'Raw Data Pras40'!M299)/('Raw Data Pras40'!G293)/$E$6</f>
        <v>1.513331712456443E-2</v>
      </c>
      <c r="X32" s="8">
        <f>('Raw Data Pras40'!M294-'Raw Data Pras40'!M300)/('Raw Data Pras40'!G294)/$E$6</f>
        <v>1.7792872193856883E-2</v>
      </c>
      <c r="Y32" s="7">
        <f>('Raw Data Pras40'!M295-'Raw Data Pras40'!M301)/('Raw Data Pras40'!G295)/$E$6</f>
        <v>1.76963287138341E-2</v>
      </c>
      <c r="AA32" s="2">
        <v>106</v>
      </c>
      <c r="AB32" s="2">
        <v>119</v>
      </c>
      <c r="AD32" s="7">
        <f>'Raw Data Pras40'!N291/'Raw Data Pras40'!G291/$E$6</f>
        <v>6.4220155604181864E-3</v>
      </c>
      <c r="AE32" s="7">
        <f>'Raw Data Pras40'!N292/'Raw Data Pras40'!G292/$E$6</f>
        <v>7.1756220115082262E-3</v>
      </c>
      <c r="AF32" s="7">
        <f>'Raw Data Pras40'!N293/'Raw Data Pras40'!G293/$E$6</f>
        <v>1.0794634897479536E-2</v>
      </c>
      <c r="AG32" s="7">
        <f>'Raw Data Pras40'!N294/'Raw Data Pras40'!G294/$E$6</f>
        <v>2.9826059648269714E-2</v>
      </c>
      <c r="AH32" s="7">
        <f>'Raw Data Pras40'!N295/'Raw Data Pras40'!G295/$E$6</f>
        <v>2.8364940432774134E-2</v>
      </c>
      <c r="AJ32" s="7">
        <f>'Raw Data Pras40'!N297/'Raw Data Pras40'!G297/$E$6</f>
        <v>3.6186076667477107E-3</v>
      </c>
      <c r="AK32" s="7">
        <f>'Raw Data Pras40'!N298/'Raw Data Pras40'!G298/$E$6</f>
        <v>1.5045688467460898E-2</v>
      </c>
      <c r="AL32" s="7">
        <f>'Raw Data Pras40'!N299/'Raw Data Pras40'!G299/$E$6</f>
        <v>8.6990436826323049E-3</v>
      </c>
      <c r="AM32" s="7">
        <f>'Raw Data Pras40'!N300/'Raw Data Pras40'!G300/$E$6</f>
        <v>2.4589512926493234E-2</v>
      </c>
      <c r="AN32" s="7">
        <f>'Raw Data Pras40'!N301/'Raw Data Pras40'!G301/$E$6</f>
        <v>1.551776886295486E-2</v>
      </c>
    </row>
    <row r="33" spans="1:40" x14ac:dyDescent="0.2">
      <c r="A33" s="2">
        <v>106</v>
      </c>
      <c r="B33" s="2">
        <v>120</v>
      </c>
      <c r="D33" s="2">
        <v>13</v>
      </c>
      <c r="E33" t="s">
        <v>48</v>
      </c>
      <c r="F33">
        <f t="shared" si="0"/>
        <v>113</v>
      </c>
      <c r="G33" s="7">
        <f>'Raw Data Pras40'!M303/'Raw Data Pras40'!G303/$E$6</f>
        <v>0.5192044923226542</v>
      </c>
      <c r="H33" s="7">
        <f>'Raw Data Pras40'!M304/'Raw Data Pras40'!G304/$E$6</f>
        <v>0.50695038246460566</v>
      </c>
      <c r="I33" s="7">
        <f>'Raw Data Pras40'!M305/'Raw Data Pras40'!G305/$E$6</f>
        <v>0.4895920065832538</v>
      </c>
      <c r="J33" s="7">
        <f>'Raw Data Pras40'!M306/'Raw Data Pras40'!G306/$E$6</f>
        <v>0.50793478464156794</v>
      </c>
      <c r="K33" s="7">
        <f>'Raw Data Pras40'!M307/'Raw Data Pras40'!G307/$E$6</f>
        <v>0.503261235482242</v>
      </c>
      <c r="M33" s="7">
        <f>'Raw Data Pras40'!M309/'Raw Data Pras40'!G309/$E$6</f>
        <v>0.51048327068020716</v>
      </c>
      <c r="N33" s="7">
        <f>'Raw Data Pras40'!M310/'Raw Data Pras40'!G310/$E$6</f>
        <v>0.50668808094409845</v>
      </c>
      <c r="O33" s="7">
        <f>'Raw Data Pras40'!M311/'Raw Data Pras40'!G311/$E$6</f>
        <v>0.49766565673567864</v>
      </c>
      <c r="P33" s="7">
        <f>'Raw Data Pras40'!M312/'Raw Data Pras40'!G312/$E$6</f>
        <v>0.51230657016215009</v>
      </c>
      <c r="Q33" s="7">
        <f>'Raw Data Pras40'!M313/'Raw Data Pras40'!G313/$E$6</f>
        <v>0.5047569619779686</v>
      </c>
      <c r="S33" s="2">
        <v>106</v>
      </c>
      <c r="T33" s="2">
        <v>120</v>
      </c>
      <c r="U33" s="8">
        <f>('Raw Data Pras40'!M303-'Raw Data Pras40'!M309)/('Raw Data Pras40'!G303)/$E$6</f>
        <v>8.7212216424470551E-3</v>
      </c>
      <c r="V33" s="8">
        <f>('Raw Data Pras40'!M304-'Raw Data Pras40'!M310)/('Raw Data Pras40'!G304)/$E$6</f>
        <v>2.6230152050716324E-4</v>
      </c>
      <c r="W33" s="8">
        <f>('Raw Data Pras40'!M305-'Raw Data Pras40'!M311)/('Raw Data Pras40'!G305)/$E$6</f>
        <v>-8.073650152424814E-3</v>
      </c>
      <c r="X33" s="8">
        <f>('Raw Data Pras40'!M306-'Raw Data Pras40'!M312)/('Raw Data Pras40'!G306)/$E$6</f>
        <v>-4.3717855205820597E-3</v>
      </c>
      <c r="Y33" s="7">
        <f>('Raw Data Pras40'!M307-'Raw Data Pras40'!M313)/('Raw Data Pras40'!G307)/$E$6</f>
        <v>-1.4957264957265147E-3</v>
      </c>
      <c r="AA33" s="2">
        <v>106</v>
      </c>
      <c r="AB33" s="2">
        <v>120</v>
      </c>
      <c r="AD33" s="7">
        <f>'Raw Data Pras40'!N303/'Raw Data Pras40'!G303/$E$6</f>
        <v>3.4571433914978777E-3</v>
      </c>
      <c r="AE33" s="7">
        <f>'Raw Data Pras40'!N304/'Raw Data Pras40'!G304/$E$6</f>
        <v>7.8996240812433376E-3</v>
      </c>
      <c r="AF33" s="7">
        <f>'Raw Data Pras40'!N305/'Raw Data Pras40'!G305/$E$6</f>
        <v>1.9044680095008323E-3</v>
      </c>
      <c r="AG33" s="7">
        <f>'Raw Data Pras40'!N306/'Raw Data Pras40'!G306/$E$6</f>
        <v>8.3583010716489926E-3</v>
      </c>
      <c r="AH33" s="7">
        <f>'Raw Data Pras40'!N307/'Raw Data Pras40'!G307/$E$6</f>
        <v>2.1181899792403074E-2</v>
      </c>
      <c r="AJ33" s="7">
        <f>'Raw Data Pras40'!N309/'Raw Data Pras40'!G309/$E$6</f>
        <v>9.7309656062391295E-3</v>
      </c>
      <c r="AK33" s="7">
        <f>'Raw Data Pras40'!N310/'Raw Data Pras40'!G310/$E$6</f>
        <v>1.0035067048196152E-2</v>
      </c>
      <c r="AL33" s="7">
        <f>'Raw Data Pras40'!N311/'Raw Data Pras40'!G311/$E$6</f>
        <v>1.6759524210290075E-2</v>
      </c>
      <c r="AM33" s="7">
        <f>'Raw Data Pras40'!N312/'Raw Data Pras40'!G312/$E$6</f>
        <v>8.537470309899195E-3</v>
      </c>
      <c r="AN33" s="7">
        <f>'Raw Data Pras40'!N313/'Raw Data Pras40'!G313/$E$6</f>
        <v>1.0160373300417065E-2</v>
      </c>
    </row>
    <row r="34" spans="1:40" x14ac:dyDescent="0.2">
      <c r="A34" s="2">
        <v>106</v>
      </c>
      <c r="B34" s="2">
        <v>128</v>
      </c>
      <c r="D34" s="2">
        <v>21</v>
      </c>
      <c r="E34" t="s">
        <v>49</v>
      </c>
      <c r="F34">
        <f t="shared" si="0"/>
        <v>117</v>
      </c>
      <c r="G34" s="7">
        <f>'Raw Data Pras40'!M315/'Raw Data Pras40'!G315/$E$6</f>
        <v>0.53632651407268472</v>
      </c>
      <c r="H34" s="7">
        <f>'Raw Data Pras40'!M316/'Raw Data Pras40'!G316/$E$6</f>
        <v>0.52429665520475144</v>
      </c>
      <c r="I34" s="7">
        <f>'Raw Data Pras40'!M317/'Raw Data Pras40'!G317/$E$6</f>
        <v>0.50369386266541627</v>
      </c>
      <c r="J34" s="7">
        <f>'Raw Data Pras40'!M318/'Raw Data Pras40'!G318/$E$6</f>
        <v>0.51392836881895965</v>
      </c>
      <c r="K34" s="7">
        <f>'Raw Data Pras40'!M319/'Raw Data Pras40'!G319/$E$6</f>
        <v>0.50663754877102796</v>
      </c>
      <c r="M34" s="7">
        <f>'Raw Data Pras40'!M321/'Raw Data Pras40'!G321/$E$6</f>
        <v>0.51055839209012077</v>
      </c>
      <c r="N34" s="7">
        <f>'Raw Data Pras40'!M322/'Raw Data Pras40'!G322/$E$6</f>
        <v>0.50156484086462205</v>
      </c>
      <c r="O34" s="7">
        <f>'Raw Data Pras40'!M323/'Raw Data Pras40'!G323/$E$6</f>
        <v>0.49548556840679381</v>
      </c>
      <c r="P34" s="7">
        <f>'Raw Data Pras40'!M324/'Raw Data Pras40'!G324/$E$6</f>
        <v>0.50189879939332893</v>
      </c>
      <c r="Q34" s="7">
        <f>'Raw Data Pras40'!M325/'Raw Data Pras40'!G325/$E$6</f>
        <v>0.50352054461463658</v>
      </c>
      <c r="S34" s="2">
        <v>106</v>
      </c>
      <c r="T34" s="2">
        <v>128</v>
      </c>
      <c r="U34" s="8">
        <f>('Raw Data Pras40'!M315-'Raw Data Pras40'!M321)/('Raw Data Pras40'!G315)/$E$6</f>
        <v>2.5768121982563966E-2</v>
      </c>
      <c r="V34" s="8">
        <f>('Raw Data Pras40'!M316-'Raw Data Pras40'!M322)/('Raw Data Pras40'!G316)/$E$6</f>
        <v>2.2731814340129431E-2</v>
      </c>
      <c r="W34" s="8">
        <f>('Raw Data Pras40'!M317-'Raw Data Pras40'!M323)/('Raw Data Pras40'!G317)/$E$6</f>
        <v>8.2082942586224929E-3</v>
      </c>
      <c r="X34" s="8">
        <f>('Raw Data Pras40'!M318-'Raw Data Pras40'!M324)/('Raw Data Pras40'!G318)/$E$6</f>
        <v>1.2029569425630677E-2</v>
      </c>
      <c r="Y34" s="7">
        <f>('Raw Data Pras40'!M319-'Raw Data Pras40'!M325)/('Raw Data Pras40'!G319)/$E$6</f>
        <v>3.117004156391409E-3</v>
      </c>
      <c r="AA34" s="2">
        <v>106</v>
      </c>
      <c r="AB34" s="2">
        <v>128</v>
      </c>
      <c r="AD34" s="7">
        <f>'Raw Data Pras40'!N315/'Raw Data Pras40'!G315/$E$6</f>
        <v>3.2502055040348255E-3</v>
      </c>
      <c r="AE34" s="7">
        <f>'Raw Data Pras40'!N316/'Raw Data Pras40'!G316/$E$6</f>
        <v>5.0069466152617131E-3</v>
      </c>
      <c r="AF34" s="7">
        <f>'Raw Data Pras40'!N317/'Raw Data Pras40'!G317/$E$6</f>
        <v>4.5636946731038635E-3</v>
      </c>
      <c r="AG34" s="7">
        <f>'Raw Data Pras40'!N318/'Raw Data Pras40'!G318/$E$6</f>
        <v>5.6067289546501801E-3</v>
      </c>
      <c r="AH34" s="7">
        <f>'Raw Data Pras40'!N319/'Raw Data Pras40'!G319/$E$6</f>
        <v>9.0101652136663091E-3</v>
      </c>
      <c r="AJ34" s="7">
        <f>'Raw Data Pras40'!N321/'Raw Data Pras40'!G321/$E$6</f>
        <v>4.3826774570757069E-3</v>
      </c>
      <c r="AK34" s="7">
        <f>'Raw Data Pras40'!N322/'Raw Data Pras40'!G322/$E$6</f>
        <v>6.9588876153427572E-3</v>
      </c>
      <c r="AL34" s="7">
        <f>'Raw Data Pras40'!N323/'Raw Data Pras40'!G323/$E$6</f>
        <v>1.5152130874231531E-2</v>
      </c>
      <c r="AM34" s="7">
        <f>'Raw Data Pras40'!N324/'Raw Data Pras40'!G324/$E$6</f>
        <v>8.7812742407928392E-3</v>
      </c>
      <c r="AN34" s="7">
        <f>'Raw Data Pras40'!N325/'Raw Data Pras40'!G325/$E$6</f>
        <v>1.0195720884998784E-2</v>
      </c>
    </row>
    <row r="35" spans="1:40" x14ac:dyDescent="0.2">
      <c r="A35" s="2">
        <v>107</v>
      </c>
      <c r="B35" s="2">
        <v>118</v>
      </c>
      <c r="D35" s="2">
        <v>10</v>
      </c>
      <c r="E35" t="s">
        <v>50</v>
      </c>
      <c r="F35">
        <f t="shared" si="0"/>
        <v>112.5</v>
      </c>
      <c r="G35" s="7">
        <f>'Raw Data Pras40'!M327/'Raw Data Pras40'!G327/$E$6</f>
        <v>0.40432069049355701</v>
      </c>
      <c r="H35" s="7">
        <f>'Raw Data Pras40'!M328/'Raw Data Pras40'!G328/$E$6</f>
        <v>0.42553792851932892</v>
      </c>
      <c r="I35" s="7">
        <f>'Raw Data Pras40'!M329/'Raw Data Pras40'!G329/$E$6</f>
        <v>0.41059676635059567</v>
      </c>
      <c r="J35" s="7">
        <f>'Raw Data Pras40'!M330/'Raw Data Pras40'!G330/$E$6</f>
        <v>0.43328604424993922</v>
      </c>
      <c r="K35" s="7">
        <f>'Raw Data Pras40'!M331/'Raw Data Pras40'!G331/$E$6</f>
        <v>0.43108108436664233</v>
      </c>
      <c r="M35" s="7">
        <f>'Raw Data Pras40'!M333/'Raw Data Pras40'!G333/$E$6</f>
        <v>0.386319110138585</v>
      </c>
      <c r="N35" s="7">
        <f>'Raw Data Pras40'!M334/'Raw Data Pras40'!G334/$E$6</f>
        <v>0.43125759786044249</v>
      </c>
      <c r="O35" s="7">
        <f>'Raw Data Pras40'!M335/'Raw Data Pras40'!G335/$E$6</f>
        <v>0.41821115973741796</v>
      </c>
      <c r="P35" s="7">
        <f>'Raw Data Pras40'!M336/'Raw Data Pras40'!G336/$E$6</f>
        <v>0.43355069292487231</v>
      </c>
      <c r="Q35" s="7">
        <f>'Raw Data Pras40'!M337/'Raw Data Pras40'!G337/$E$6</f>
        <v>0.44485825431558473</v>
      </c>
      <c r="S35" s="2">
        <v>107</v>
      </c>
      <c r="T35" s="2">
        <v>118</v>
      </c>
      <c r="U35" s="8">
        <f>('Raw Data Pras40'!M327-'Raw Data Pras40'!M333)/('Raw Data Pras40'!G327)/$E$6</f>
        <v>1.8001580354972027E-2</v>
      </c>
      <c r="V35" s="8">
        <f>('Raw Data Pras40'!M328-'Raw Data Pras40'!M334)/('Raw Data Pras40'!G328)/$E$6</f>
        <v>-5.7196693411135464E-3</v>
      </c>
      <c r="W35" s="8">
        <f>('Raw Data Pras40'!M329-'Raw Data Pras40'!M335)/('Raw Data Pras40'!G329)/$E$6</f>
        <v>-7.6143933868223143E-3</v>
      </c>
      <c r="X35" s="8">
        <f>('Raw Data Pras40'!M330-'Raw Data Pras40'!M336)/('Raw Data Pras40'!G330)/$E$6</f>
        <v>-2.6464867493315042E-4</v>
      </c>
      <c r="Y35" s="7">
        <f>('Raw Data Pras40'!M331-'Raw Data Pras40'!M337)/('Raw Data Pras40'!G331)/$E$6</f>
        <v>-1.3777169948942387E-2</v>
      </c>
      <c r="AA35" s="2">
        <v>107</v>
      </c>
      <c r="AB35" s="2">
        <v>118</v>
      </c>
      <c r="AD35" s="7">
        <f>'Raw Data Pras40'!N327/'Raw Data Pras40'!G327/$E$6</f>
        <v>1.1722830051057623E-2</v>
      </c>
      <c r="AE35" s="7">
        <f>'Raw Data Pras40'!N328/'Raw Data Pras40'!G328/$E$6</f>
        <v>8.3510819353270101E-3</v>
      </c>
      <c r="AF35" s="7">
        <f>'Raw Data Pras40'!N329/'Raw Data Pras40'!G329/$E$6</f>
        <v>1.3277899343544858E-2</v>
      </c>
      <c r="AG35" s="7">
        <f>'Raw Data Pras40'!N330/'Raw Data Pras40'!G330/$E$6</f>
        <v>1.1219912472647703E-2</v>
      </c>
      <c r="AH35" s="7">
        <f>'Raw Data Pras40'!N331/'Raw Data Pras40'!G331/$E$6</f>
        <v>4.5954291271577928E-3</v>
      </c>
      <c r="AJ35" s="7">
        <f>'Raw Data Pras40'!N333/'Raw Data Pras40'!G333/$E$6</f>
        <v>6.0409676635059572E-3</v>
      </c>
      <c r="AK35" s="7">
        <f>'Raw Data Pras40'!N334/'Raw Data Pras40'!G334/$E$6</f>
        <v>8.0827862873814743E-3</v>
      </c>
      <c r="AL35" s="7">
        <f>'Raw Data Pras40'!N335/'Raw Data Pras40'!G335/$E$6</f>
        <v>1.1337709700948214E-2</v>
      </c>
      <c r="AM35" s="7">
        <f>'Raw Data Pras40'!N336/'Raw Data Pras40'!G336/$E$6</f>
        <v>1.4878434232920009E-2</v>
      </c>
      <c r="AN35" s="7">
        <f>'Raw Data Pras40'!N337/'Raw Data Pras40'!G337/$E$6</f>
        <v>2.9700948212983223E-3</v>
      </c>
    </row>
    <row r="36" spans="1:40" x14ac:dyDescent="0.2">
      <c r="A36" s="2">
        <v>113</v>
      </c>
      <c r="B36" s="2">
        <v>119</v>
      </c>
      <c r="D36" s="2">
        <v>6</v>
      </c>
      <c r="E36" t="s">
        <v>51</v>
      </c>
      <c r="F36">
        <f t="shared" si="0"/>
        <v>116</v>
      </c>
      <c r="G36" s="7">
        <f>'Raw Data Pras40'!M339/'Raw Data Pras40'!G339/$E$6</f>
        <v>0.53426837669179028</v>
      </c>
      <c r="H36" s="7">
        <f>'Raw Data Pras40'!M340/'Raw Data Pras40'!G340/$E$6</f>
        <v>0.53586109085014988</v>
      </c>
      <c r="I36" s="7">
        <f>'Raw Data Pras40'!M341/'Raw Data Pras40'!G341/$E$6</f>
        <v>0.52922744955020662</v>
      </c>
      <c r="J36" s="7">
        <f>'Raw Data Pras40'!M342/'Raw Data Pras40'!G342/$E$6</f>
        <v>0.53159919766593733</v>
      </c>
      <c r="K36" s="7">
        <f>'Raw Data Pras40'!M343/'Raw Data Pras40'!G343/$E$6</f>
        <v>0.53844638949671775</v>
      </c>
      <c r="M36" s="7">
        <f>'Raw Data Pras40'!M345/'Raw Data Pras40'!G345/$E$6</f>
        <v>0.53006139071237535</v>
      </c>
      <c r="N36" s="7">
        <f>'Raw Data Pras40'!M346/'Raw Data Pras40'!G346/$E$6</f>
        <v>0.51947787503039144</v>
      </c>
      <c r="O36" s="7">
        <f>'Raw Data Pras40'!M347/'Raw Data Pras40'!G347/$E$6</f>
        <v>0.5164320447362023</v>
      </c>
      <c r="P36" s="7">
        <f>'Raw Data Pras40'!M348/'Raw Data Pras40'!G348/$E$6</f>
        <v>0.5296944647054056</v>
      </c>
      <c r="Q36" s="7">
        <f>'Raw Data Pras40'!M349/'Raw Data Pras40'!G349/$E$6</f>
        <v>0.5316022368101142</v>
      </c>
      <c r="S36" s="2">
        <v>113</v>
      </c>
      <c r="T36" s="2">
        <v>119</v>
      </c>
      <c r="U36" s="8">
        <f>('Raw Data Pras40'!M339-'Raw Data Pras40'!M345)/('Raw Data Pras40'!G339)/$E$6</f>
        <v>4.20698597941482E-3</v>
      </c>
      <c r="V36" s="8">
        <f>('Raw Data Pras40'!M340-'Raw Data Pras40'!M346)/('Raw Data Pras40'!G340)/$E$6</f>
        <v>1.6383215819758504E-2</v>
      </c>
      <c r="W36" s="8">
        <f>('Raw Data Pras40'!M341-'Raw Data Pras40'!M347)/('Raw Data Pras40'!G341)/$E$6</f>
        <v>1.2795404814004334E-2</v>
      </c>
      <c r="X36" s="8">
        <f>('Raw Data Pras40'!M342-'Raw Data Pras40'!M348)/('Raw Data Pras40'!G342)/$E$6</f>
        <v>1.9047329605316463E-3</v>
      </c>
      <c r="Y36" s="7">
        <f>('Raw Data Pras40'!M343-'Raw Data Pras40'!M349)/('Raw Data Pras40'!G343)/$E$6</f>
        <v>6.8441526866034816E-3</v>
      </c>
      <c r="AA36" s="2">
        <v>113</v>
      </c>
      <c r="AB36" s="2">
        <v>119</v>
      </c>
      <c r="AD36" s="7">
        <f>'Raw Data Pras40'!N339/'Raw Data Pras40'!G339/$E$6</f>
        <v>7.711321825107383E-4</v>
      </c>
      <c r="AE36" s="7">
        <f>'Raw Data Pras40'!N340/'Raw Data Pras40'!G340/$E$6</f>
        <v>1.8730853391684902E-2</v>
      </c>
      <c r="AF36" s="7">
        <f>'Raw Data Pras40'!N341/'Raw Data Pras40'!G341/$E$6</f>
        <v>1.2828632790339573E-2</v>
      </c>
      <c r="AG36" s="7">
        <f>'Raw Data Pras40'!N342/'Raw Data Pras40'!G342/$E$6</f>
        <v>6.5179512116054781E-3</v>
      </c>
      <c r="AH36" s="7">
        <f>'Raw Data Pras40'!N343/'Raw Data Pras40'!G343/$E$6</f>
        <v>1.0765661722992139E-2</v>
      </c>
      <c r="AJ36" s="7">
        <f>'Raw Data Pras40'!N345/'Raw Data Pras40'!G345/$E$6</f>
        <v>1.2466569414053002E-2</v>
      </c>
      <c r="AK36" s="7">
        <f>'Raw Data Pras40'!N346/'Raw Data Pras40'!G346/$E$6</f>
        <v>2.8583758813518118E-2</v>
      </c>
      <c r="AL36" s="7">
        <f>'Raw Data Pras40'!N347/'Raw Data Pras40'!G347/$E$6</f>
        <v>1.4842167112407812E-2</v>
      </c>
      <c r="AM36" s="7">
        <f>'Raw Data Pras40'!N348/'Raw Data Pras40'!G348/$E$6</f>
        <v>1.5648350757759947E-2</v>
      </c>
      <c r="AN36" s="7">
        <f>'Raw Data Pras40'!N349/'Raw Data Pras40'!G349/$E$6</f>
        <v>1.0625658481238349E-2</v>
      </c>
    </row>
    <row r="37" spans="1:40" x14ac:dyDescent="0.2">
      <c r="A37" s="2">
        <v>113</v>
      </c>
      <c r="B37" s="2">
        <v>120</v>
      </c>
      <c r="D37" s="2">
        <v>7</v>
      </c>
      <c r="E37" t="s">
        <v>52</v>
      </c>
      <c r="F37">
        <f t="shared" si="0"/>
        <v>116.5</v>
      </c>
      <c r="G37" s="7">
        <f>'Raw Data Pras40'!M351/'Raw Data Pras40'!G351/$E$6</f>
        <v>0.5462467437740961</v>
      </c>
      <c r="H37" s="7">
        <f>'Raw Data Pras40'!M352/'Raw Data Pras40'!G352/$E$6</f>
        <v>0.53994373241638005</v>
      </c>
      <c r="I37" s="7">
        <f>'Raw Data Pras40'!M353/'Raw Data Pras40'!G353/$E$6</f>
        <v>0.54639210169844743</v>
      </c>
      <c r="J37" s="7">
        <f>'Raw Data Pras40'!M354/'Raw Data Pras40'!G354/$E$6</f>
        <v>0.53799520683546942</v>
      </c>
      <c r="K37" s="7">
        <f>'Raw Data Pras40'!M355/'Raw Data Pras40'!G355/$E$6</f>
        <v>0.53826473550762388</v>
      </c>
      <c r="M37" s="7">
        <f>'Raw Data Pras40'!M357/'Raw Data Pras40'!G357/$E$6</f>
        <v>0.5357401618561356</v>
      </c>
      <c r="N37" s="7">
        <f>'Raw Data Pras40'!M358/'Raw Data Pras40'!G358/$E$6</f>
        <v>0.52774113438227221</v>
      </c>
      <c r="O37" s="7">
        <f>'Raw Data Pras40'!M359/'Raw Data Pras40'!G359/$E$6</f>
        <v>0.53184311069431423</v>
      </c>
      <c r="P37" s="7">
        <f>'Raw Data Pras40'!M360/'Raw Data Pras40'!G360/$E$6</f>
        <v>0.54612865131464694</v>
      </c>
      <c r="Q37" s="7">
        <f>'Raw Data Pras40'!M361/'Raw Data Pras40'!G361/$E$6</f>
        <v>0.54624952242020075</v>
      </c>
      <c r="S37" s="2">
        <v>113</v>
      </c>
      <c r="T37" s="2">
        <v>120</v>
      </c>
      <c r="U37" s="8">
        <f>('Raw Data Pras40'!M351-'Raw Data Pras40'!M357)/('Raw Data Pras40'!G351)/$E$6</f>
        <v>1.0506581917960488E-2</v>
      </c>
      <c r="V37" s="8">
        <f>('Raw Data Pras40'!M352-'Raw Data Pras40'!M358)/('Raw Data Pras40'!G352)/$E$6</f>
        <v>1.2202598034107883E-2</v>
      </c>
      <c r="W37" s="8">
        <f>('Raw Data Pras40'!M353-'Raw Data Pras40'!M359)/('Raw Data Pras40'!G353)/$E$6</f>
        <v>1.454899100413321E-2</v>
      </c>
      <c r="X37" s="8">
        <f>('Raw Data Pras40'!M354-'Raw Data Pras40'!M360)/('Raw Data Pras40'!G354)/$E$6</f>
        <v>-8.1334444791775276E-3</v>
      </c>
      <c r="Y37" s="7">
        <f>('Raw Data Pras40'!M355-'Raw Data Pras40'!M361)/('Raw Data Pras40'!G355)/$E$6</f>
        <v>-7.9847869125768984E-3</v>
      </c>
      <c r="AA37" s="2">
        <v>113</v>
      </c>
      <c r="AB37" s="2">
        <v>120</v>
      </c>
      <c r="AD37" s="7">
        <f>'Raw Data Pras40'!N351/'Raw Data Pras40'!G351/$E$6</f>
        <v>8.4788649230662354E-3</v>
      </c>
      <c r="AE37" s="7">
        <f>'Raw Data Pras40'!N352/'Raw Data Pras40'!G352/$E$6</f>
        <v>5.2285436421103818E-3</v>
      </c>
      <c r="AF37" s="7">
        <f>'Raw Data Pras40'!N353/'Raw Data Pras40'!G353/$E$6</f>
        <v>6.9797853495884125E-3</v>
      </c>
      <c r="AG37" s="7">
        <f>'Raw Data Pras40'!N354/'Raw Data Pras40'!G354/$E$6</f>
        <v>5.3975200583515686E-3</v>
      </c>
      <c r="AH37" s="7">
        <f>'Raw Data Pras40'!N355/'Raw Data Pras40'!G355/$E$6</f>
        <v>3.1713035323538605E-3</v>
      </c>
      <c r="AJ37" s="7">
        <f>'Raw Data Pras40'!N357/'Raw Data Pras40'!G357/$E$6</f>
        <v>8.328123371887047E-3</v>
      </c>
      <c r="AK37" s="7">
        <f>'Raw Data Pras40'!N358/'Raw Data Pras40'!G358/$E$6</f>
        <v>1.9678024382619567E-2</v>
      </c>
      <c r="AL37" s="7">
        <f>'Raw Data Pras40'!N359/'Raw Data Pras40'!G359/$E$6</f>
        <v>1.4931749505053661E-2</v>
      </c>
      <c r="AM37" s="7">
        <f>'Raw Data Pras40'!N360/'Raw Data Pras40'!G360/$E$6</f>
        <v>3.2364280504324269E-3</v>
      </c>
      <c r="AN37" s="7">
        <f>'Raw Data Pras40'!N361/'Raw Data Pras40'!G361/$E$6</f>
        <v>8.7668021256642695E-3</v>
      </c>
    </row>
    <row r="38" spans="1:40" x14ac:dyDescent="0.2">
      <c r="A38" s="2">
        <v>114</v>
      </c>
      <c r="B38" s="2">
        <v>128</v>
      </c>
      <c r="D38" s="2">
        <v>14</v>
      </c>
      <c r="E38" t="s">
        <v>53</v>
      </c>
      <c r="F38">
        <f t="shared" si="0"/>
        <v>121</v>
      </c>
      <c r="G38" s="7">
        <f>'Raw Data Pras40'!M363/'Raw Data Pras40'!G363/$E$6</f>
        <v>0.48118839220589771</v>
      </c>
      <c r="H38" s="7">
        <f>'Raw Data Pras40'!M364/'Raw Data Pras40'!G364/$E$6</f>
        <v>0.49609782570942312</v>
      </c>
      <c r="I38" s="7">
        <f>'Raw Data Pras40'!M365/'Raw Data Pras40'!G365/$E$6</f>
        <v>0.46340279948595048</v>
      </c>
      <c r="J38" s="7">
        <f>'Raw Data Pras40'!M366/'Raw Data Pras40'!G366/$E$6</f>
        <v>0.49646512799138615</v>
      </c>
      <c r="K38" s="7">
        <f>'Raw Data Pras40'!M367/'Raw Data Pras40'!G367/$E$6</f>
        <v>0.47130196936542673</v>
      </c>
      <c r="M38" s="7">
        <f>'Raw Data Pras40'!M369/'Raw Data Pras40'!G369/$E$6</f>
        <v>0.47116850751971101</v>
      </c>
      <c r="N38" s="7">
        <f>'Raw Data Pras40'!M370/'Raw Data Pras40'!G370/$E$6</f>
        <v>0.48643230523427461</v>
      </c>
      <c r="O38" s="7">
        <f>'Raw Data Pras40'!M371/'Raw Data Pras40'!G371/$E$6</f>
        <v>0.48189859678371716</v>
      </c>
      <c r="P38" s="7">
        <f>'Raw Data Pras40'!M372/'Raw Data Pras40'!G372/$E$6</f>
        <v>0.48848754819214341</v>
      </c>
      <c r="Q38" s="7">
        <f>'Raw Data Pras40'!M373/'Raw Data Pras40'!G373/$E$6</f>
        <v>0.482154666388802</v>
      </c>
      <c r="S38" s="2">
        <v>114</v>
      </c>
      <c r="T38" s="2">
        <v>128</v>
      </c>
      <c r="U38" s="8">
        <f>('Raw Data Pras40'!M363-'Raw Data Pras40'!M369)/('Raw Data Pras40'!G363)/$E$6</f>
        <v>1.0019884686186663E-2</v>
      </c>
      <c r="V38" s="8">
        <f>('Raw Data Pras40'!M364-'Raw Data Pras40'!M370)/('Raw Data Pras40'!G364)/$E$6</f>
        <v>9.6655204751484713E-3</v>
      </c>
      <c r="W38" s="8">
        <f>('Raw Data Pras40'!M365-'Raw Data Pras40'!M371)/('Raw Data Pras40'!G365)/$E$6</f>
        <v>-1.8495797297766729E-2</v>
      </c>
      <c r="X38" s="8">
        <f>('Raw Data Pras40'!M366-'Raw Data Pras40'!M372)/('Raw Data Pras40'!G366)/$E$6</f>
        <v>7.9775797992427885E-3</v>
      </c>
      <c r="Y38" s="7">
        <f>('Raw Data Pras40'!M367-'Raw Data Pras40'!M373)/('Raw Data Pras40'!G367)/$E$6</f>
        <v>-1.0852697023375322E-2</v>
      </c>
      <c r="AA38" s="2">
        <v>114</v>
      </c>
      <c r="AB38" s="2">
        <v>128</v>
      </c>
      <c r="AD38" s="7">
        <f>'Raw Data Pras40'!N363/'Raw Data Pras40'!G363/$E$6</f>
        <v>5.0652113507693381E-3</v>
      </c>
      <c r="AE38" s="7">
        <f>'Raw Data Pras40'!N364/'Raw Data Pras40'!G364/$E$6</f>
        <v>5.4929491855093609E-3</v>
      </c>
      <c r="AF38" s="7">
        <f>'Raw Data Pras40'!N365/'Raw Data Pras40'!G365/$E$6</f>
        <v>1.9190024660484181E-3</v>
      </c>
      <c r="AG38" s="7">
        <f>'Raw Data Pras40'!N366/'Raw Data Pras40'!G366/$E$6</f>
        <v>6.6861171893994639E-5</v>
      </c>
      <c r="AH38" s="7">
        <f>'Raw Data Pras40'!N367/'Raw Data Pras40'!G367/$E$6</f>
        <v>1.5238616234239869E-2</v>
      </c>
      <c r="AJ38" s="7">
        <f>'Raw Data Pras40'!N369/'Raw Data Pras40'!G369/$E$6</f>
        <v>7.0703518460630051E-3</v>
      </c>
      <c r="AK38" s="7">
        <f>'Raw Data Pras40'!N370/'Raw Data Pras40'!G370/$E$6</f>
        <v>1.4957799312285089E-2</v>
      </c>
      <c r="AL38" s="7">
        <f>'Raw Data Pras40'!N371/'Raw Data Pras40'!G371/$E$6</f>
        <v>5.2147372442777262E-3</v>
      </c>
      <c r="AM38" s="7">
        <f>'Raw Data Pras40'!N372/'Raw Data Pras40'!G372/$E$6</f>
        <v>6.0337431836337743E-3</v>
      </c>
      <c r="AN38" s="7">
        <f>'Raw Data Pras40'!N373/'Raw Data Pras40'!G373/$E$6</f>
        <v>7.1916571150706828E-3</v>
      </c>
    </row>
    <row r="39" spans="1:40" x14ac:dyDescent="0.2">
      <c r="A39" s="2">
        <v>115</v>
      </c>
      <c r="B39" s="2">
        <v>131</v>
      </c>
      <c r="D39" s="2">
        <v>16</v>
      </c>
      <c r="E39" t="s">
        <v>54</v>
      </c>
      <c r="F39">
        <f t="shared" si="0"/>
        <v>123</v>
      </c>
      <c r="G39" s="7">
        <f>'Raw Data Pras40'!M375/'Raw Data Pras40'!G375/$E$6</f>
        <v>0.49677189703379526</v>
      </c>
      <c r="H39" s="7">
        <f>'Raw Data Pras40'!M376/'Raw Data Pras40'!G376/$E$6</f>
        <v>0.49918740882567469</v>
      </c>
      <c r="I39" s="7">
        <f>'Raw Data Pras40'!M377/'Raw Data Pras40'!G377/$E$6</f>
        <v>0.47943008448820812</v>
      </c>
      <c r="J39" s="7">
        <f>'Raw Data Pras40'!M378/'Raw Data Pras40'!G378/$E$6</f>
        <v>0.48969616156090445</v>
      </c>
      <c r="K39" s="7">
        <f>'Raw Data Pras40'!M379/'Raw Data Pras40'!G379/$E$6</f>
        <v>0.48035497203987354</v>
      </c>
      <c r="M39" s="7">
        <f>'Raw Data Pras40'!M381/'Raw Data Pras40'!G381/$E$6</f>
        <v>0.45254839837101868</v>
      </c>
      <c r="N39" s="7">
        <f>'Raw Data Pras40'!M382/'Raw Data Pras40'!G382/$E$6</f>
        <v>0.47605800206661808</v>
      </c>
      <c r="O39" s="7">
        <f>'Raw Data Pras40'!M383/'Raw Data Pras40'!G383/$E$6</f>
        <v>0.4730986354242645</v>
      </c>
      <c r="P39" s="7">
        <f>'Raw Data Pras40'!M384/'Raw Data Pras40'!G384/$E$6</f>
        <v>0.49118876124483346</v>
      </c>
      <c r="Q39" s="7">
        <f>'Raw Data Pras40'!M385/'Raw Data Pras40'!G385/$E$6</f>
        <v>0.49011351203501091</v>
      </c>
      <c r="S39" s="2">
        <v>115</v>
      </c>
      <c r="T39" s="2">
        <v>131</v>
      </c>
      <c r="U39" s="8">
        <f>('Raw Data Pras40'!M375-'Raw Data Pras40'!M381)/('Raw Data Pras40'!G375)/$E$6</f>
        <v>4.4223498662776563E-2</v>
      </c>
      <c r="V39" s="8">
        <f>('Raw Data Pras40'!M376-'Raw Data Pras40'!M382)/('Raw Data Pras40'!G376)/$E$6</f>
        <v>2.3129406759056611E-2</v>
      </c>
      <c r="W39" s="8">
        <f>('Raw Data Pras40'!M377-'Raw Data Pras40'!M383)/('Raw Data Pras40'!G377)/$E$6</f>
        <v>6.3314490639436241E-3</v>
      </c>
      <c r="X39" s="8">
        <f>('Raw Data Pras40'!M378-'Raw Data Pras40'!M384)/('Raw Data Pras40'!G378)/$E$6</f>
        <v>-1.4925996839289821E-3</v>
      </c>
      <c r="Y39" s="7">
        <f>('Raw Data Pras40'!M379-'Raw Data Pras40'!M385)/('Raw Data Pras40'!G379)/$E$6</f>
        <v>-9.7585399951373736E-3</v>
      </c>
      <c r="AA39" s="2">
        <v>115</v>
      </c>
      <c r="AB39" s="2">
        <v>131</v>
      </c>
      <c r="AD39" s="7">
        <f>'Raw Data Pras40'!N375/'Raw Data Pras40'!G375/$E$6</f>
        <v>5.4241125699003153E-3</v>
      </c>
      <c r="AE39" s="7">
        <f>'Raw Data Pras40'!N376/'Raw Data Pras40'!G376/$E$6</f>
        <v>5.0234014101628978E-3</v>
      </c>
      <c r="AF39" s="7">
        <f>'Raw Data Pras40'!N377/'Raw Data Pras40'!G377/$E$6</f>
        <v>6.578075613907124E-3</v>
      </c>
      <c r="AG39" s="7">
        <f>'Raw Data Pras40'!N378/'Raw Data Pras40'!G378/$E$6</f>
        <v>6.8554734986627768E-3</v>
      </c>
      <c r="AH39" s="7">
        <f>'Raw Data Pras40'!N379/'Raw Data Pras40'!G379/$E$6</f>
        <v>6.5123541210795038E-3</v>
      </c>
      <c r="AJ39" s="7">
        <f>'Raw Data Pras40'!N381/'Raw Data Pras40'!G381/$E$6</f>
        <v>1.1277580233406274E-2</v>
      </c>
      <c r="AK39" s="7">
        <f>'Raw Data Pras40'!N382/'Raw Data Pras40'!G382/$E$6</f>
        <v>8.4476811329929503E-3</v>
      </c>
      <c r="AL39" s="7">
        <f>'Raw Data Pras40'!N383/'Raw Data Pras40'!G383/$E$6</f>
        <v>4.9814612205203012E-3</v>
      </c>
      <c r="AM39" s="7">
        <f>'Raw Data Pras40'!N384/'Raw Data Pras40'!G384/$E$6</f>
        <v>9.1335399951373696E-3</v>
      </c>
      <c r="AN39" s="7">
        <f>'Raw Data Pras40'!N385/'Raw Data Pras40'!G385/$E$6</f>
        <v>7.7416119620714804E-3</v>
      </c>
    </row>
    <row r="40" spans="1:40" x14ac:dyDescent="0.2">
      <c r="A40" s="2">
        <v>116</v>
      </c>
      <c r="B40" s="2">
        <v>131</v>
      </c>
      <c r="D40" s="2">
        <v>15</v>
      </c>
      <c r="E40" t="s">
        <v>55</v>
      </c>
      <c r="F40">
        <f t="shared" si="0"/>
        <v>123.5</v>
      </c>
      <c r="G40" s="7">
        <f>'Raw Data Pras40'!M387/'Raw Data Pras40'!G387/$E$6</f>
        <v>0.46055766269551823</v>
      </c>
      <c r="H40" s="7">
        <f>'Raw Data Pras40'!M388/'Raw Data Pras40'!G388/$E$6</f>
        <v>0.45419636923575651</v>
      </c>
      <c r="I40" s="7">
        <f>'Raw Data Pras40'!M389/'Raw Data Pras40'!G389/$E$6</f>
        <v>0.43155587973093446</v>
      </c>
      <c r="J40" s="7">
        <f>'Raw Data Pras40'!M390/'Raw Data Pras40'!G390/$E$6</f>
        <v>0.45146154469568039</v>
      </c>
      <c r="K40" s="7">
        <f>'Raw Data Pras40'!M391/'Raw Data Pras40'!G391/$E$6</f>
        <v>0.44361933706135015</v>
      </c>
      <c r="M40" s="7">
        <f>'Raw Data Pras40'!M393/'Raw Data Pras40'!G393/$E$6</f>
        <v>0.41360961179998379</v>
      </c>
      <c r="N40" s="7">
        <f>'Raw Data Pras40'!M394/'Raw Data Pras40'!G394/$E$6</f>
        <v>0.44973377097009487</v>
      </c>
      <c r="O40" s="7">
        <f>'Raw Data Pras40'!M395/'Raw Data Pras40'!G395/$E$6</f>
        <v>0.43497909068806218</v>
      </c>
      <c r="P40" s="7">
        <f>'Raw Data Pras40'!M396/'Raw Data Pras40'!G396/$E$6</f>
        <v>0.4573054542507497</v>
      </c>
      <c r="Q40" s="7">
        <f>'Raw Data Pras40'!M397/'Raw Data Pras40'!G397/$E$6</f>
        <v>0.45434994732150091</v>
      </c>
      <c r="S40" s="2">
        <v>116</v>
      </c>
      <c r="T40" s="2">
        <v>131</v>
      </c>
      <c r="U40" s="8">
        <f>('Raw Data Pras40'!M387-'Raw Data Pras40'!M393)/('Raw Data Pras40'!G387)/$E$6</f>
        <v>4.6948050895534457E-2</v>
      </c>
      <c r="V40" s="8">
        <f>('Raw Data Pras40'!M388-'Raw Data Pras40'!M394)/('Raw Data Pras40'!G388)/$E$6</f>
        <v>4.4625982656617052E-3</v>
      </c>
      <c r="W40" s="8">
        <f>('Raw Data Pras40'!M389-'Raw Data Pras40'!M395)/('Raw Data Pras40'!G389)/$E$6</f>
        <v>-3.4232109571277632E-3</v>
      </c>
      <c r="X40" s="8">
        <f>('Raw Data Pras40'!M390-'Raw Data Pras40'!M396)/('Raw Data Pras40'!G390)/$E$6</f>
        <v>-5.8439095550692974E-3</v>
      </c>
      <c r="Y40" s="7">
        <f>('Raw Data Pras40'!M391-'Raw Data Pras40'!M397)/('Raw Data Pras40'!G391)/$E$6</f>
        <v>-1.0730610260150769E-2</v>
      </c>
      <c r="AA40" s="2">
        <v>116</v>
      </c>
      <c r="AB40" s="2">
        <v>131</v>
      </c>
      <c r="AD40" s="7">
        <f>'Raw Data Pras40'!N387/'Raw Data Pras40'!G387/$E$6</f>
        <v>1.1573709376772833E-2</v>
      </c>
      <c r="AE40" s="7">
        <f>'Raw Data Pras40'!N388/'Raw Data Pras40'!G388/$E$6</f>
        <v>6.7582462112002594E-3</v>
      </c>
      <c r="AF40" s="7">
        <f>'Raw Data Pras40'!N389/'Raw Data Pras40'!G389/$E$6</f>
        <v>3.7766431639516982E-3</v>
      </c>
      <c r="AG40" s="7">
        <f>'Raw Data Pras40'!N390/'Raw Data Pras40'!G390/$E$6</f>
        <v>1.4065564470378473E-2</v>
      </c>
      <c r="AH40" s="7">
        <f>'Raw Data Pras40'!N391/'Raw Data Pras40'!G391/$E$6</f>
        <v>1.3694221573871467E-2</v>
      </c>
      <c r="AJ40" s="7">
        <f>'Raw Data Pras40'!N393/'Raw Data Pras40'!G393/$E$6</f>
        <v>7.008995866763919E-3</v>
      </c>
      <c r="AK40" s="7">
        <f>'Raw Data Pras40'!N394/'Raw Data Pras40'!G394/$E$6</f>
        <v>1.0348812707674852E-2</v>
      </c>
      <c r="AL40" s="7">
        <f>'Raw Data Pras40'!N395/'Raw Data Pras40'!G395/$E$6</f>
        <v>5.0656455142231958E-3</v>
      </c>
      <c r="AM40" s="7">
        <f>'Raw Data Pras40'!N396/'Raw Data Pras40'!G396/$E$6</f>
        <v>2.3059567225869198E-2</v>
      </c>
      <c r="AN40" s="7">
        <f>'Raw Data Pras40'!N397/'Raw Data Pras40'!G397/$E$6</f>
        <v>1.3248237296377341E-2</v>
      </c>
    </row>
    <row r="41" spans="1:40" x14ac:dyDescent="0.2">
      <c r="A41" s="2">
        <v>120</v>
      </c>
      <c r="B41" s="2">
        <v>128</v>
      </c>
      <c r="D41" s="2">
        <v>8</v>
      </c>
      <c r="E41" t="s">
        <v>56</v>
      </c>
      <c r="F41">
        <f t="shared" si="0"/>
        <v>124</v>
      </c>
      <c r="G41" s="7">
        <f>'Raw Data Pras40'!M399/'Raw Data Pras40'!G399/$E$6</f>
        <v>0.5215394784828592</v>
      </c>
      <c r="H41" s="7">
        <f>'Raw Data Pras40'!M400/'Raw Data Pras40'!G400/$E$6</f>
        <v>0.5294868405057136</v>
      </c>
      <c r="I41" s="7">
        <f>'Raw Data Pras40'!M401/'Raw Data Pras40'!G401/$E$6</f>
        <v>0.52787730974957447</v>
      </c>
      <c r="J41" s="7">
        <f>'Raw Data Pras40'!M402/'Raw Data Pras40'!G402/$E$6</f>
        <v>0.53489970824215904</v>
      </c>
      <c r="K41" s="7">
        <f>'Raw Data Pras40'!M403/'Raw Data Pras40'!G403/$E$6</f>
        <v>0.53138858497447117</v>
      </c>
      <c r="M41" s="7">
        <f>'Raw Data Pras40'!M405/'Raw Data Pras40'!G405/$E$6</f>
        <v>0.48669234743496231</v>
      </c>
      <c r="N41" s="7">
        <f>'Raw Data Pras40'!M406/'Raw Data Pras40'!G406/$E$6</f>
        <v>0.52044842572331629</v>
      </c>
      <c r="O41" s="7">
        <f>'Raw Data Pras40'!M407/'Raw Data Pras40'!G407/$E$6</f>
        <v>0.52176574276683685</v>
      </c>
      <c r="P41" s="7">
        <f>'Raw Data Pras40'!M408/'Raw Data Pras40'!G408/$E$6</f>
        <v>0.53068715049841964</v>
      </c>
      <c r="Q41" s="7">
        <f>'Raw Data Pras40'!M409/'Raw Data Pras40'!G409/$E$6</f>
        <v>0.52862357160223683</v>
      </c>
      <c r="S41" s="2">
        <v>120</v>
      </c>
      <c r="T41" s="2">
        <v>128</v>
      </c>
      <c r="U41" s="8">
        <f>('Raw Data Pras40'!M399-'Raw Data Pras40'!M405)/('Raw Data Pras40'!G399)/$E$6</f>
        <v>3.4847131047896947E-2</v>
      </c>
      <c r="V41" s="8">
        <f>('Raw Data Pras40'!M400-'Raw Data Pras40'!M406)/('Raw Data Pras40'!G400)/$E$6</f>
        <v>9.0384147823972406E-3</v>
      </c>
      <c r="W41" s="8">
        <f>('Raw Data Pras40'!M401-'Raw Data Pras40'!M407)/('Raw Data Pras40'!G401)/$E$6</f>
        <v>6.1115669827376618E-3</v>
      </c>
      <c r="X41" s="8">
        <f>('Raw Data Pras40'!M402-'Raw Data Pras40'!M408)/('Raw Data Pras40'!G402)/$E$6</f>
        <v>4.2125577437394004E-3</v>
      </c>
      <c r="Y41" s="7">
        <f>('Raw Data Pras40'!M403-'Raw Data Pras40'!M409)/('Raw Data Pras40'!G403)/$E$6</f>
        <v>2.7650133722343941E-3</v>
      </c>
      <c r="AA41" s="2">
        <v>120</v>
      </c>
      <c r="AB41" s="2">
        <v>128</v>
      </c>
      <c r="AD41" s="7">
        <f>'Raw Data Pras40'!N399/'Raw Data Pras40'!G399/$E$6</f>
        <v>1.3455810843666424E-3</v>
      </c>
      <c r="AE41" s="7">
        <f>'Raw Data Pras40'!N400/'Raw Data Pras40'!G400/$E$6</f>
        <v>1.0027656212010697E-2</v>
      </c>
      <c r="AF41" s="7">
        <f>'Raw Data Pras40'!N401/'Raw Data Pras40'!G401/$E$6</f>
        <v>6.2098832968636034E-3</v>
      </c>
      <c r="AG41" s="7">
        <f>'Raw Data Pras40'!N402/'Raw Data Pras40'!G402/$E$6</f>
        <v>1.8689217116460003E-3</v>
      </c>
      <c r="AH41" s="7">
        <f>'Raw Data Pras40'!N403/'Raw Data Pras40'!G403/$E$6</f>
        <v>2.162654996353027E-3</v>
      </c>
      <c r="AJ41" s="7">
        <f>'Raw Data Pras40'!N405/'Raw Data Pras40'!G405/$E$6</f>
        <v>1.1678975200583515E-2</v>
      </c>
      <c r="AK41" s="7">
        <f>'Raw Data Pras40'!N406/'Raw Data Pras40'!G406/$E$6</f>
        <v>1.4949854121079504E-2</v>
      </c>
      <c r="AL41" s="7">
        <f>'Raw Data Pras40'!N407/'Raw Data Pras40'!G407/$E$6</f>
        <v>4.069869924629225E-3</v>
      </c>
      <c r="AM41" s="7">
        <f>'Raw Data Pras40'!N408/'Raw Data Pras40'!G408/$E$6</f>
        <v>4.0291453926574279E-3</v>
      </c>
      <c r="AN41" s="7">
        <f>'Raw Data Pras40'!N409/'Raw Data Pras40'!G409/$E$6</f>
        <v>2.289843180160467E-3</v>
      </c>
    </row>
    <row r="42" spans="1:40" x14ac:dyDescent="0.2">
      <c r="A42" s="2">
        <v>121</v>
      </c>
      <c r="B42" s="2">
        <v>128</v>
      </c>
      <c r="D42" s="2">
        <v>7</v>
      </c>
      <c r="E42" t="s">
        <v>48</v>
      </c>
      <c r="F42">
        <f t="shared" si="0"/>
        <v>124.5</v>
      </c>
      <c r="G42" s="7">
        <f>'Raw Data Pras40'!M411/'Raw Data Pras40'!G411/$E$6</f>
        <v>0.50646399916640616</v>
      </c>
      <c r="H42" s="7">
        <f>'Raw Data Pras40'!M412/'Raw Data Pras40'!G412/$E$6</f>
        <v>0.50469886422840471</v>
      </c>
      <c r="I42" s="7">
        <f>'Raw Data Pras40'!M413/'Raw Data Pras40'!G413/$E$6</f>
        <v>0.49996092528915287</v>
      </c>
      <c r="J42" s="7">
        <f>'Raw Data Pras40'!M414/'Raw Data Pras40'!G414/$E$6</f>
        <v>0.51769146608315098</v>
      </c>
      <c r="K42" s="7">
        <f>'Raw Data Pras40'!M415/'Raw Data Pras40'!G415/$E$6</f>
        <v>0.50636726754888672</v>
      </c>
      <c r="M42" s="7">
        <f>'Raw Data Pras40'!M417/'Raw Data Pras40'!G417/$E$6</f>
        <v>0.47325379458858663</v>
      </c>
      <c r="N42" s="7">
        <f>'Raw Data Pras40'!M418/'Raw Data Pras40'!G418/$E$6</f>
        <v>0.48909138272376784</v>
      </c>
      <c r="O42" s="7">
        <f>'Raw Data Pras40'!M419/'Raw Data Pras40'!G419/$E$6</f>
        <v>0.49033083255183912</v>
      </c>
      <c r="P42" s="7">
        <f>'Raw Data Pras40'!M420/'Raw Data Pras40'!G420/$E$6</f>
        <v>0.51097565211350771</v>
      </c>
      <c r="Q42" s="7">
        <f>'Raw Data Pras40'!M421/'Raw Data Pras40'!G421/$E$6</f>
        <v>0.50210621374735154</v>
      </c>
      <c r="S42" s="2">
        <v>121</v>
      </c>
      <c r="T42" s="2">
        <v>128</v>
      </c>
      <c r="U42" s="8">
        <f>('Raw Data Pras40'!M411-'Raw Data Pras40'!M417)/('Raw Data Pras40'!G411)/$E$6</f>
        <v>3.3210204577819487E-2</v>
      </c>
      <c r="V42" s="8">
        <f>('Raw Data Pras40'!M412-'Raw Data Pras40'!M418)/('Raw Data Pras40'!G412)/$E$6</f>
        <v>1.5607481504636872E-2</v>
      </c>
      <c r="W42" s="8">
        <f>('Raw Data Pras40'!M413-'Raw Data Pras40'!M419)/('Raw Data Pras40'!G413)/$E$6</f>
        <v>9.6300927373137168E-3</v>
      </c>
      <c r="X42" s="8">
        <f>('Raw Data Pras40'!M414-'Raw Data Pras40'!M420)/('Raw Data Pras40'!G414)/$E$6</f>
        <v>6.7158139696432738E-3</v>
      </c>
      <c r="Y42" s="7">
        <f>('Raw Data Pras40'!M415-'Raw Data Pras40'!M421)/('Raw Data Pras40'!G415)/$E$6</f>
        <v>4.2610538015351836E-3</v>
      </c>
      <c r="AA42" s="2">
        <v>121</v>
      </c>
      <c r="AB42" s="2">
        <v>128</v>
      </c>
      <c r="AD42" s="7">
        <f>'Raw Data Pras40'!N411/'Raw Data Pras40'!G411/$E$6</f>
        <v>4.9128199784654924E-3</v>
      </c>
      <c r="AE42" s="7">
        <f>'Raw Data Pras40'!N412/'Raw Data Pras40'!G412/$E$6</f>
        <v>1.0764648674933139E-2</v>
      </c>
      <c r="AF42" s="7">
        <f>'Raw Data Pras40'!N413/'Raw Data Pras40'!G413/$E$6</f>
        <v>1.7729498801708865E-3</v>
      </c>
      <c r="AG42" s="7">
        <f>'Raw Data Pras40'!N414/'Raw Data Pras40'!G414/$E$6</f>
        <v>5.4218332117675671E-3</v>
      </c>
      <c r="AH42" s="7">
        <f>'Raw Data Pras40'!N415/'Raw Data Pras40'!G415/$E$6</f>
        <v>4.3074224584071412E-3</v>
      </c>
      <c r="AJ42" s="7">
        <f>'Raw Data Pras40'!N417/'Raw Data Pras40'!G417/$E$6</f>
        <v>1.640564759820777E-2</v>
      </c>
      <c r="AK42" s="7">
        <f>'Raw Data Pras40'!N418/'Raw Data Pras40'!G418/$E$6</f>
        <v>1.9170400472369838E-2</v>
      </c>
      <c r="AL42" s="7">
        <f>'Raw Data Pras40'!N419/'Raw Data Pras40'!G419/$E$6</f>
        <v>1.0127991386197075E-2</v>
      </c>
      <c r="AM42" s="7">
        <f>'Raw Data Pras40'!N420/'Raw Data Pras40'!G420/$E$6</f>
        <v>3.0662359765204405E-3</v>
      </c>
      <c r="AN42" s="7">
        <f>'Raw Data Pras40'!N421/'Raw Data Pras40'!G421/$E$6</f>
        <v>5.0569622451460527E-3</v>
      </c>
    </row>
    <row r="43" spans="1:40" x14ac:dyDescent="0.2">
      <c r="A43" s="2">
        <v>129</v>
      </c>
      <c r="B43" s="2">
        <v>137</v>
      </c>
      <c r="D43" s="2">
        <v>8</v>
      </c>
      <c r="E43" t="s">
        <v>57</v>
      </c>
      <c r="F43">
        <f t="shared" si="0"/>
        <v>133</v>
      </c>
      <c r="G43" s="7">
        <f>'Raw Data Pras40'!M423/'Raw Data Pras40'!G423/$E$6</f>
        <v>0.28571845368344273</v>
      </c>
      <c r="H43" s="7">
        <f>'Raw Data Pras40'!M424/'Raw Data Pras40'!G424/$E$6</f>
        <v>0.32066010211524432</v>
      </c>
      <c r="I43" s="7">
        <f>'Raw Data Pras40'!M425/'Raw Data Pras40'!G425/$E$6</f>
        <v>0.33462041089229272</v>
      </c>
      <c r="J43" s="7">
        <f>'Raw Data Pras40'!M426/'Raw Data Pras40'!G426/$E$6</f>
        <v>0.32449793338195965</v>
      </c>
      <c r="K43" s="7">
        <f>'Raw Data Pras40'!M427/'Raw Data Pras40'!G427/$E$6</f>
        <v>0.33816906759056653</v>
      </c>
      <c r="M43" s="7">
        <f>'Raw Data Pras40'!M429/'Raw Data Pras40'!G429/$E$6</f>
        <v>0.22083059810357403</v>
      </c>
      <c r="N43" s="7">
        <f>'Raw Data Pras40'!M430/'Raw Data Pras40'!G430/$E$6</f>
        <v>0.30260895331874543</v>
      </c>
      <c r="O43" s="7">
        <f>'Raw Data Pras40'!M431/'Raw Data Pras40'!G431/$E$6</f>
        <v>0.32838211159737418</v>
      </c>
      <c r="P43" s="7">
        <f>'Raw Data Pras40'!M432/'Raw Data Pras40'!G432/$E$6</f>
        <v>0.32329504011670318</v>
      </c>
      <c r="Q43" s="7">
        <f>'Raw Data Pras40'!M433/'Raw Data Pras40'!G433/$E$6</f>
        <v>0.32569824337466569</v>
      </c>
      <c r="S43" s="2">
        <v>129</v>
      </c>
      <c r="T43" s="2">
        <v>137</v>
      </c>
      <c r="U43" s="8">
        <f>('Raw Data Pras40'!M423-'Raw Data Pras40'!M429)/('Raw Data Pras40'!G423)/$E$6</f>
        <v>6.4887855579868717E-2</v>
      </c>
      <c r="V43" s="8">
        <f>('Raw Data Pras40'!M424-'Raw Data Pras40'!M430)/('Raw Data Pras40'!G424)/$E$6</f>
        <v>1.8051148796498887E-2</v>
      </c>
      <c r="W43" s="8">
        <f>('Raw Data Pras40'!M425-'Raw Data Pras40'!M431)/('Raw Data Pras40'!G425)/$E$6</f>
        <v>6.2382992949185185E-3</v>
      </c>
      <c r="X43" s="8">
        <f>('Raw Data Pras40'!M426-'Raw Data Pras40'!M432)/('Raw Data Pras40'!G426)/$E$6</f>
        <v>1.2028932652564752E-3</v>
      </c>
      <c r="Y43" s="7">
        <f>('Raw Data Pras40'!M427-'Raw Data Pras40'!M433)/('Raw Data Pras40'!G427)/$E$6</f>
        <v>1.2470824215900806E-2</v>
      </c>
      <c r="AA43" s="2">
        <v>129</v>
      </c>
      <c r="AB43" s="2">
        <v>137</v>
      </c>
      <c r="AD43" s="7">
        <f>'Raw Data Pras40'!N423/'Raw Data Pras40'!G423/$E$6</f>
        <v>5.445842450765865E-3</v>
      </c>
      <c r="AE43" s="7">
        <f>'Raw Data Pras40'!N424/'Raw Data Pras40'!G424/$E$6</f>
        <v>1.6096219304643812E-2</v>
      </c>
      <c r="AF43" s="7">
        <f>'Raw Data Pras40'!N425/'Raw Data Pras40'!G425/$E$6</f>
        <v>6.5522428884026256E-3</v>
      </c>
      <c r="AG43" s="7">
        <f>'Raw Data Pras40'!N426/'Raw Data Pras40'!G426/$E$6</f>
        <v>5.2561998541210788E-4</v>
      </c>
      <c r="AH43" s="7">
        <f>'Raw Data Pras40'!N427/'Raw Data Pras40'!G427/$E$6</f>
        <v>3.689672988086555E-3</v>
      </c>
      <c r="AJ43" s="7">
        <f>'Raw Data Pras40'!N429/'Raw Data Pras40'!G429/$E$6</f>
        <v>8.2260515438852422E-3</v>
      </c>
      <c r="AK43" s="7">
        <f>'Raw Data Pras40'!N430/'Raw Data Pras40'!G430/$E$6</f>
        <v>1.0285679552637978E-2</v>
      </c>
      <c r="AL43" s="7">
        <f>'Raw Data Pras40'!N431/'Raw Data Pras40'!G431/$E$6</f>
        <v>3.5021577923656701E-3</v>
      </c>
      <c r="AM43" s="7">
        <f>'Raw Data Pras40'!N432/'Raw Data Pras40'!G432/$E$6</f>
        <v>7.5770423048869438E-3</v>
      </c>
      <c r="AN43" s="7">
        <f>'Raw Data Pras40'!N433/'Raw Data Pras40'!G433/$E$6</f>
        <v>1.1880166545100899E-2</v>
      </c>
    </row>
    <row r="44" spans="1:40" x14ac:dyDescent="0.2">
      <c r="A44" s="2">
        <v>130</v>
      </c>
      <c r="B44" s="2">
        <v>137</v>
      </c>
      <c r="D44" s="2">
        <v>7</v>
      </c>
      <c r="E44" t="s">
        <v>58</v>
      </c>
      <c r="F44">
        <f t="shared" si="0"/>
        <v>133.5</v>
      </c>
      <c r="G44" s="7">
        <f>'Raw Data Pras40'!M435/'Raw Data Pras40'!G435/$E$6</f>
        <v>0.44367389114653882</v>
      </c>
      <c r="H44" s="7">
        <f>'Raw Data Pras40'!M436/'Raw Data Pras40'!G436/$E$6</f>
        <v>0.46570751276440547</v>
      </c>
      <c r="I44" s="7">
        <f>'Raw Data Pras40'!M437/'Raw Data Pras40'!G437/$E$6</f>
        <v>0.46320603660866239</v>
      </c>
      <c r="J44" s="7">
        <f>'Raw Data Pras40'!M438/'Raw Data Pras40'!G438/$E$6</f>
        <v>0.46085703865791389</v>
      </c>
      <c r="K44" s="7">
        <f>'Raw Data Pras40'!M439/'Raw Data Pras40'!G439/$E$6</f>
        <v>0.46211038171650864</v>
      </c>
      <c r="M44" s="7">
        <f>'Raw Data Pras40'!M441/'Raw Data Pras40'!G441/$E$6</f>
        <v>0.40666371435518051</v>
      </c>
      <c r="N44" s="7">
        <f>'Raw Data Pras40'!M442/'Raw Data Pras40'!G442/$E$6</f>
        <v>0.44822896043902616</v>
      </c>
      <c r="O44" s="7">
        <f>'Raw Data Pras40'!M443/'Raw Data Pras40'!G443/$E$6</f>
        <v>0.4596696884443055</v>
      </c>
      <c r="P44" s="7">
        <f>'Raw Data Pras40'!M444/'Raw Data Pras40'!G444/$E$6</f>
        <v>0.45856604494460079</v>
      </c>
      <c r="Q44" s="7">
        <f>'Raw Data Pras40'!M445/'Raw Data Pras40'!G445/$E$6</f>
        <v>0.45566427008440141</v>
      </c>
      <c r="S44" s="2">
        <v>130</v>
      </c>
      <c r="T44" s="2">
        <v>137</v>
      </c>
      <c r="U44" s="8">
        <f>('Raw Data Pras40'!M435-'Raw Data Pras40'!M441)/('Raw Data Pras40'!G435)/$E$6</f>
        <v>3.7010176791358367E-2</v>
      </c>
      <c r="V44" s="8">
        <f>('Raw Data Pras40'!M436-'Raw Data Pras40'!M442)/('Raw Data Pras40'!G436)/$E$6</f>
        <v>1.7478552325379398E-2</v>
      </c>
      <c r="W44" s="8">
        <f>('Raw Data Pras40'!M437-'Raw Data Pras40'!M443)/('Raw Data Pras40'!G437)/$E$6</f>
        <v>3.5363481643569399E-3</v>
      </c>
      <c r="X44" s="8">
        <f>('Raw Data Pras40'!M438-'Raw Data Pras40'!M444)/('Raw Data Pras40'!G438)/$E$6</f>
        <v>2.2909937133131272E-3</v>
      </c>
      <c r="Y44" s="7">
        <f>('Raw Data Pras40'!M439-'Raw Data Pras40'!M445)/('Raw Data Pras40'!G439)/$E$6</f>
        <v>6.4461116321072529E-3</v>
      </c>
      <c r="AA44" s="2">
        <v>130</v>
      </c>
      <c r="AB44" s="2">
        <v>137</v>
      </c>
      <c r="AD44" s="7">
        <f>'Raw Data Pras40'!N435/'Raw Data Pras40'!G435/$E$6</f>
        <v>5.1173977979229622E-3</v>
      </c>
      <c r="AE44" s="7">
        <f>'Raw Data Pras40'!N436/'Raw Data Pras40'!G436/$E$6</f>
        <v>5.0824910562328515E-3</v>
      </c>
      <c r="AF44" s="7">
        <f>'Raw Data Pras40'!N437/'Raw Data Pras40'!G437/$E$6</f>
        <v>3.2499739501927693E-3</v>
      </c>
      <c r="AG44" s="7">
        <f>'Raw Data Pras40'!N438/'Raw Data Pras40'!G438/$E$6</f>
        <v>1.077506859782571E-2</v>
      </c>
      <c r="AH44" s="7">
        <f>'Raw Data Pras40'!N439/'Raw Data Pras40'!G439/$E$6</f>
        <v>1.7130353235386058E-3</v>
      </c>
      <c r="AJ44" s="7">
        <f>'Raw Data Pras40'!N441/'Raw Data Pras40'!G441/$E$6</f>
        <v>1.0266229029905177E-2</v>
      </c>
      <c r="AK44" s="7">
        <f>'Raw Data Pras40'!N442/'Raw Data Pras40'!G442/$E$6</f>
        <v>9.5950123302420889E-3</v>
      </c>
      <c r="AL44" s="7">
        <f>'Raw Data Pras40'!N443/'Raw Data Pras40'!G443/$E$6</f>
        <v>9.1735264492376085E-3</v>
      </c>
      <c r="AM44" s="7">
        <f>'Raw Data Pras40'!N444/'Raw Data Pras40'!G444/$E$6</f>
        <v>4.9305338473828635E-3</v>
      </c>
      <c r="AN44" s="7">
        <f>'Raw Data Pras40'!N445/'Raw Data Pras40'!G445/$E$6</f>
        <v>1.1639227536382897E-2</v>
      </c>
    </row>
    <row r="45" spans="1:40" x14ac:dyDescent="0.2">
      <c r="A45" s="2">
        <v>137</v>
      </c>
      <c r="B45" s="2">
        <v>155</v>
      </c>
      <c r="D45" s="2">
        <v>15</v>
      </c>
      <c r="E45" t="s">
        <v>59</v>
      </c>
      <c r="F45">
        <f t="shared" si="0"/>
        <v>146</v>
      </c>
      <c r="G45" s="7">
        <f>'Raw Data Pras40'!M447/'Raw Data Pras40'!G447/$E$6</f>
        <v>0.38819466731501739</v>
      </c>
      <c r="H45" s="7">
        <f>'Raw Data Pras40'!M448/'Raw Data Pras40'!G448/$E$6</f>
        <v>0.40559170111030068</v>
      </c>
      <c r="I45" s="7">
        <f>'Raw Data Pras40'!M449/'Raw Data Pras40'!G449/$E$6</f>
        <v>0.41862022854364206</v>
      </c>
      <c r="J45" s="7">
        <f>'Raw Data Pras40'!M450/'Raw Data Pras40'!G450/$E$6</f>
        <v>0.4050457087284221</v>
      </c>
      <c r="K45" s="7">
        <f>'Raw Data Pras40'!M451/'Raw Data Pras40'!G451/$E$6</f>
        <v>0.41115260555960775</v>
      </c>
      <c r="M45" s="7">
        <f>'Raw Data Pras40'!M453/'Raw Data Pras40'!G453/$E$6</f>
        <v>0.38747232352702815</v>
      </c>
      <c r="N45" s="7">
        <f>'Raw Data Pras40'!M454/'Raw Data Pras40'!G454/$E$6</f>
        <v>0.40975840829888976</v>
      </c>
      <c r="O45" s="7">
        <f>'Raw Data Pras40'!M455/'Raw Data Pras40'!G455/$E$6</f>
        <v>0.40126639111759466</v>
      </c>
      <c r="P45" s="7">
        <f>'Raw Data Pras40'!M456/'Raw Data Pras40'!G456/$E$6</f>
        <v>0.4181124078126266</v>
      </c>
      <c r="Q45" s="7">
        <f>'Raw Data Pras40'!M457/'Raw Data Pras40'!G457/$E$6</f>
        <v>0.39623146122052033</v>
      </c>
      <c r="S45" s="2">
        <v>137</v>
      </c>
      <c r="T45" s="2">
        <v>155</v>
      </c>
      <c r="U45" s="8">
        <f>('Raw Data Pras40'!M447-'Raw Data Pras40'!M453)/('Raw Data Pras40'!G447)/$E$6</f>
        <v>7.2234378798928013E-4</v>
      </c>
      <c r="V45" s="8">
        <f>('Raw Data Pras40'!M448-'Raw Data Pras40'!M454)/('Raw Data Pras40'!G448)/$E$6</f>
        <v>-4.1667071885890389E-3</v>
      </c>
      <c r="W45" s="8">
        <f>('Raw Data Pras40'!M449-'Raw Data Pras40'!M455)/('Raw Data Pras40'!G449)/$E$6</f>
        <v>1.7353837426047476E-2</v>
      </c>
      <c r="X45" s="8">
        <f>('Raw Data Pras40'!M450-'Raw Data Pras40'!M456)/('Raw Data Pras40'!G450)/$E$6</f>
        <v>-1.3066699084204535E-2</v>
      </c>
      <c r="Y45" s="7">
        <f>('Raw Data Pras40'!M451-'Raw Data Pras40'!M457)/('Raw Data Pras40'!G451)/$E$6</f>
        <v>1.4921144339087433E-2</v>
      </c>
      <c r="AA45" s="2">
        <v>137</v>
      </c>
      <c r="AB45" s="2">
        <v>155</v>
      </c>
      <c r="AD45" s="7">
        <f>'Raw Data Pras40'!N447/'Raw Data Pras40'!G447/$E$6</f>
        <v>1.4091741632223034E-2</v>
      </c>
      <c r="AE45" s="7">
        <f>'Raw Data Pras40'!N448/'Raw Data Pras40'!G448/$E$6</f>
        <v>1.0384958262419971E-3</v>
      </c>
      <c r="AF45" s="7">
        <f>'Raw Data Pras40'!N449/'Raw Data Pras40'!G449/$E$6</f>
        <v>2.3376853877947971E-2</v>
      </c>
      <c r="AG45" s="7">
        <f>'Raw Data Pras40'!N450/'Raw Data Pras40'!G450/$E$6</f>
        <v>2.3656698273766107E-3</v>
      </c>
      <c r="AH45" s="7">
        <f>'Raw Data Pras40'!N451/'Raw Data Pras40'!G451/$E$6</f>
        <v>1.5793014020585135E-2</v>
      </c>
      <c r="AJ45" s="7">
        <f>'Raw Data Pras40'!N453/'Raw Data Pras40'!G453/$E$6</f>
        <v>5.5428316719345165E-3</v>
      </c>
      <c r="AK45" s="7">
        <f>'Raw Data Pras40'!N454/'Raw Data Pras40'!G454/$E$6</f>
        <v>1.7062646891968555E-2</v>
      </c>
      <c r="AL45" s="7">
        <f>'Raw Data Pras40'!N455/'Raw Data Pras40'!G455/$E$6</f>
        <v>1.1897560580273928E-2</v>
      </c>
      <c r="AM45" s="7">
        <f>'Raw Data Pras40'!N456/'Raw Data Pras40'!G456/$E$6</f>
        <v>1.9333981684091093E-2</v>
      </c>
      <c r="AN45" s="7">
        <f>'Raw Data Pras40'!N457/'Raw Data Pras40'!G457/$E$6</f>
        <v>2.8671610341194587E-2</v>
      </c>
    </row>
    <row r="46" spans="1:40" x14ac:dyDescent="0.2">
      <c r="A46" s="2">
        <v>138</v>
      </c>
      <c r="B46" s="2">
        <v>156</v>
      </c>
      <c r="D46" s="2">
        <v>15</v>
      </c>
      <c r="E46" t="s">
        <v>60</v>
      </c>
      <c r="F46">
        <f t="shared" si="0"/>
        <v>147</v>
      </c>
      <c r="G46" s="7">
        <f>'Raw Data Pras40'!M459/'Raw Data Pras40'!G459/$E$6</f>
        <v>0.37956098549315176</v>
      </c>
      <c r="H46" s="7">
        <f>'Raw Data Pras40'!M460/'Raw Data Pras40'!G460/$E$6</f>
        <v>0.40275062808979661</v>
      </c>
      <c r="I46" s="7">
        <f>'Raw Data Pras40'!M461/'Raw Data Pras40'!G461/$E$6</f>
        <v>0.38156163384390956</v>
      </c>
      <c r="J46" s="7">
        <f>'Raw Data Pras40'!M462/'Raw Data Pras40'!G462/$E$6</f>
        <v>0.40829078531485535</v>
      </c>
      <c r="K46" s="7">
        <f>'Raw Data Pras40'!M463/'Raw Data Pras40'!G463/$E$6</f>
        <v>0.40243074803468681</v>
      </c>
      <c r="M46" s="7">
        <f>'Raw Data Pras40'!M465/'Raw Data Pras40'!G465/$E$6</f>
        <v>0.36249850068887268</v>
      </c>
      <c r="N46" s="7">
        <f>'Raw Data Pras40'!M466/'Raw Data Pras40'!G466/$E$6</f>
        <v>0.37974398249452951</v>
      </c>
      <c r="O46" s="7">
        <f>'Raw Data Pras40'!M467/'Raw Data Pras40'!G467/$E$6</f>
        <v>0.37111094902342168</v>
      </c>
      <c r="P46" s="7">
        <f>'Raw Data Pras40'!M468/'Raw Data Pras40'!G468/$E$6</f>
        <v>0.39440189642596646</v>
      </c>
      <c r="Q46" s="7">
        <f>'Raw Data Pras40'!M469/'Raw Data Pras40'!G469/$E$6</f>
        <v>0.39025374827781834</v>
      </c>
      <c r="S46" s="2">
        <v>138</v>
      </c>
      <c r="T46" s="2">
        <v>156</v>
      </c>
      <c r="U46" s="8">
        <f>('Raw Data Pras40'!M459-'Raw Data Pras40'!M465)/('Raw Data Pras40'!G459)/$E$6</f>
        <v>1.7062484804279115E-2</v>
      </c>
      <c r="V46" s="8">
        <f>('Raw Data Pras40'!M460-'Raw Data Pras40'!M466)/('Raw Data Pras40'!G460)/$E$6</f>
        <v>2.3006645595267092E-2</v>
      </c>
      <c r="W46" s="8">
        <f>('Raw Data Pras40'!M461-'Raw Data Pras40'!M467)/('Raw Data Pras40'!G461)/$E$6</f>
        <v>1.045068482048787E-2</v>
      </c>
      <c r="X46" s="8">
        <f>('Raw Data Pras40'!M462-'Raw Data Pras40'!M468)/('Raw Data Pras40'!G462)/$E$6</f>
        <v>1.388888888888884E-2</v>
      </c>
      <c r="Y46" s="7">
        <f>('Raw Data Pras40'!M463-'Raw Data Pras40'!M469)/('Raw Data Pras40'!G463)/$E$6</f>
        <v>1.217699975686847E-2</v>
      </c>
      <c r="AA46" s="2">
        <v>138</v>
      </c>
      <c r="AB46" s="2">
        <v>156</v>
      </c>
      <c r="AD46" s="7">
        <f>'Raw Data Pras40'!N459/'Raw Data Pras40'!G459/$E$6</f>
        <v>1.5661722992138746E-3</v>
      </c>
      <c r="AE46" s="7">
        <f>'Raw Data Pras40'!N460/'Raw Data Pras40'!G460/$E$6</f>
        <v>5.1141907772104698E-3</v>
      </c>
      <c r="AF46" s="7">
        <f>'Raw Data Pras40'!N461/'Raw Data Pras40'!G461/$E$6</f>
        <v>5.6100980630521113E-3</v>
      </c>
      <c r="AG46" s="7">
        <f>'Raw Data Pras40'!N462/'Raw Data Pras40'!G462/$E$6</f>
        <v>9.791150012156578E-3</v>
      </c>
      <c r="AH46" s="7">
        <f>'Raw Data Pras40'!N463/'Raw Data Pras40'!G463/$E$6</f>
        <v>1.6525650376853877E-2</v>
      </c>
      <c r="AJ46" s="7">
        <f>'Raw Data Pras40'!N465/'Raw Data Pras40'!G465/$E$6</f>
        <v>0</v>
      </c>
      <c r="AK46" s="7">
        <f>'Raw Data Pras40'!N466/'Raw Data Pras40'!G466/$E$6</f>
        <v>1.5699489423778263E-2</v>
      </c>
      <c r="AL46" s="7">
        <f>'Raw Data Pras40'!N467/'Raw Data Pras40'!G467/$E$6</f>
        <v>2.3748926169057463E-2</v>
      </c>
      <c r="AM46" s="7">
        <f>'Raw Data Pras40'!N468/'Raw Data Pras40'!G468/$E$6</f>
        <v>1.825755733852014E-2</v>
      </c>
      <c r="AN46" s="7">
        <f>'Raw Data Pras40'!N469/'Raw Data Pras40'!G469/$E$6</f>
        <v>7.1945862711727052E-3</v>
      </c>
    </row>
    <row r="47" spans="1:40" x14ac:dyDescent="0.2">
      <c r="A47" s="2">
        <v>150</v>
      </c>
      <c r="B47" s="2">
        <v>162</v>
      </c>
      <c r="D47" s="2">
        <v>11</v>
      </c>
      <c r="E47" t="s">
        <v>50</v>
      </c>
      <c r="F47">
        <f t="shared" si="0"/>
        <v>156</v>
      </c>
      <c r="G47" s="7">
        <f>'Raw Data Pras40'!M471/'Raw Data Pras40'!G471/$E$6</f>
        <v>0.33272108392458499</v>
      </c>
      <c r="H47" s="7">
        <f>'Raw Data Pras40'!M472/'Raw Data Pras40'!G472/$E$6</f>
        <v>0.34806898304710121</v>
      </c>
      <c r="I47" s="7">
        <f>'Raw Data Pras40'!M473/'Raw Data Pras40'!G473/$E$6</f>
        <v>0.35295824768472472</v>
      </c>
      <c r="J47" s="7">
        <f>'Raw Data Pras40'!M474/'Raw Data Pras40'!G474/$E$6</f>
        <v>0.35728974648011852</v>
      </c>
      <c r="K47" s="7">
        <f>'Raw Data Pras40'!M475/'Raw Data Pras40'!G475/$E$6</f>
        <v>0.36769787591450609</v>
      </c>
      <c r="M47" s="7">
        <f>'Raw Data Pras40'!M477/'Raw Data Pras40'!G477/$E$6</f>
        <v>0.31085361271356898</v>
      </c>
      <c r="N47" s="7">
        <f>'Raw Data Pras40'!M478/'Raw Data Pras40'!G478/$E$6</f>
        <v>0.34953263488274428</v>
      </c>
      <c r="O47" s="7">
        <f>'Raw Data Pras40'!M479/'Raw Data Pras40'!G479/$E$6</f>
        <v>0.35861625002762859</v>
      </c>
      <c r="P47" s="7">
        <f>'Raw Data Pras40'!M480/'Raw Data Pras40'!G480/$E$6</f>
        <v>0.35200141458347145</v>
      </c>
      <c r="Q47" s="7">
        <f>'Raw Data Pras40'!M481/'Raw Data Pras40'!G481/$E$6</f>
        <v>0.35713370024092128</v>
      </c>
      <c r="S47" s="2">
        <v>150</v>
      </c>
      <c r="T47" s="2">
        <v>162</v>
      </c>
      <c r="U47" s="8">
        <f>('Raw Data Pras40'!M471-'Raw Data Pras40'!M477)/('Raw Data Pras40'!G471)/$E$6</f>
        <v>2.1867471211016065E-2</v>
      </c>
      <c r="V47" s="8">
        <f>('Raw Data Pras40'!M472-'Raw Data Pras40'!M478)/('Raw Data Pras40'!G472)/$E$6</f>
        <v>-1.4636518356430622E-3</v>
      </c>
      <c r="W47" s="8">
        <f>('Raw Data Pras40'!M473-'Raw Data Pras40'!M479)/('Raw Data Pras40'!G473)/$E$6</f>
        <v>-5.6580023429038924E-3</v>
      </c>
      <c r="X47" s="8">
        <f>('Raw Data Pras40'!M474-'Raw Data Pras40'!M480)/('Raw Data Pras40'!G474)/$E$6</f>
        <v>5.2883318966470208E-3</v>
      </c>
      <c r="Y47" s="7">
        <f>('Raw Data Pras40'!M475-'Raw Data Pras40'!M481)/('Raw Data Pras40'!G475)/$E$6</f>
        <v>1.0564175673584886E-2</v>
      </c>
      <c r="AA47" s="2">
        <v>150</v>
      </c>
      <c r="AB47" s="2">
        <v>162</v>
      </c>
      <c r="AD47" s="7">
        <f>'Raw Data Pras40'!N471/'Raw Data Pras40'!G471/$E$6</f>
        <v>7.6491390933404067E-3</v>
      </c>
      <c r="AE47" s="7">
        <f>'Raw Data Pras40'!N472/'Raw Data Pras40'!G472/$E$6</f>
        <v>1.0927325774152908E-2</v>
      </c>
      <c r="AF47" s="7">
        <f>'Raw Data Pras40'!N473/'Raw Data Pras40'!G473/$E$6</f>
        <v>1.4092787834582144E-2</v>
      </c>
      <c r="AG47" s="7">
        <f>'Raw Data Pras40'!N474/'Raw Data Pras40'!G474/$E$6</f>
        <v>4.8795393762570997E-3</v>
      </c>
      <c r="AH47" s="7">
        <f>'Raw Data Pras40'!N475/'Raw Data Pras40'!G475/$E$6</f>
        <v>6.0946444753884584E-3</v>
      </c>
      <c r="AJ47" s="7">
        <f>'Raw Data Pras40'!N477/'Raw Data Pras40'!G477/$E$6</f>
        <v>1.2495413655151073E-2</v>
      </c>
      <c r="AK47" s="7">
        <f>'Raw Data Pras40'!N478/'Raw Data Pras40'!G478/$E$6</f>
        <v>1.7985323696483434E-2</v>
      </c>
      <c r="AL47" s="7">
        <f>'Raw Data Pras40'!N479/'Raw Data Pras40'!G479/$E$6</f>
        <v>2.3004663704882525E-2</v>
      </c>
      <c r="AM47" s="7">
        <f>'Raw Data Pras40'!N480/'Raw Data Pras40'!G480/$E$6</f>
        <v>1.228875185111509E-2</v>
      </c>
      <c r="AN47" s="7">
        <f>'Raw Data Pras40'!N481/'Raw Data Pras40'!G481/$E$6</f>
        <v>8.1577260570696031E-3</v>
      </c>
    </row>
    <row r="48" spans="1:40" x14ac:dyDescent="0.2">
      <c r="A48" s="2">
        <v>153</v>
      </c>
      <c r="B48" s="2">
        <v>165</v>
      </c>
      <c r="D48" s="2">
        <v>9</v>
      </c>
      <c r="E48" t="s">
        <v>61</v>
      </c>
      <c r="F48">
        <f t="shared" si="0"/>
        <v>159</v>
      </c>
      <c r="G48" s="7">
        <f>'Raw Data Pras40'!M483/'Raw Data Pras40'!G483/$E$6</f>
        <v>0.62661858065213283</v>
      </c>
      <c r="H48" s="7">
        <f>'Raw Data Pras40'!M484/'Raw Data Pras40'!G484/$E$6</f>
        <v>0.60688102763595109</v>
      </c>
      <c r="I48" s="7">
        <f>'Raw Data Pras40'!M485/'Raw Data Pras40'!G485/$E$6</f>
        <v>0.59031201880217199</v>
      </c>
      <c r="J48" s="7">
        <f>'Raw Data Pras40'!M486/'Raw Data Pras40'!G486/$E$6</f>
        <v>0.6474818326714753</v>
      </c>
      <c r="K48" s="7">
        <f>'Raw Data Pras40'!M487/'Raw Data Pras40'!G487/$E$6</f>
        <v>0.62911297511953956</v>
      </c>
      <c r="M48" s="7">
        <f>'Raw Data Pras40'!M489/'Raw Data Pras40'!G489/$E$6</f>
        <v>0.61320312288948309</v>
      </c>
      <c r="N48" s="7">
        <f>'Raw Data Pras40'!M490/'Raw Data Pras40'!G490/$E$6</f>
        <v>0.60724761596023447</v>
      </c>
      <c r="O48" s="7">
        <f>'Raw Data Pras40'!M491/'Raw Data Pras40'!G491/$E$6</f>
        <v>0.57157697814517661</v>
      </c>
      <c r="P48" s="7">
        <f>'Raw Data Pras40'!M492/'Raw Data Pras40'!G492/$E$6</f>
        <v>0.62798754626252806</v>
      </c>
      <c r="Q48" s="7">
        <f>'Raw Data Pras40'!M493/'Raw Data Pras40'!G493/$E$6</f>
        <v>0.62835616068292943</v>
      </c>
      <c r="S48" s="2">
        <v>153</v>
      </c>
      <c r="T48" s="2">
        <v>165</v>
      </c>
      <c r="U48" s="8">
        <f>('Raw Data Pras40'!M483-'Raw Data Pras40'!M489)/('Raw Data Pras40'!G483)/$E$6</f>
        <v>1.3415457762649663E-2</v>
      </c>
      <c r="V48" s="8">
        <f>('Raw Data Pras40'!M484-'Raw Data Pras40'!M490)/('Raw Data Pras40'!G484)/$E$6</f>
        <v>-3.6658832428345159E-4</v>
      </c>
      <c r="W48" s="8">
        <f>('Raw Data Pras40'!M485-'Raw Data Pras40'!M491)/('Raw Data Pras40'!G485)/$E$6</f>
        <v>1.8735040656995376E-2</v>
      </c>
      <c r="X48" s="8">
        <f>('Raw Data Pras40'!M486-'Raw Data Pras40'!M492)/('Raw Data Pras40'!G486)/$E$6</f>
        <v>1.9494286408947254E-2</v>
      </c>
      <c r="Y48" s="7">
        <f>('Raw Data Pras40'!M487-'Raw Data Pras40'!M493)/('Raw Data Pras40'!G487)/$E$6</f>
        <v>7.5681443661017951E-4</v>
      </c>
      <c r="AA48" s="2">
        <v>153</v>
      </c>
      <c r="AB48" s="2">
        <v>165</v>
      </c>
      <c r="AD48" s="7">
        <f>'Raw Data Pras40'!N483/'Raw Data Pras40'!G483/$E$6</f>
        <v>9.2877596779857904E-3</v>
      </c>
      <c r="AE48" s="7">
        <f>'Raw Data Pras40'!N484/'Raw Data Pras40'!G484/$E$6</f>
        <v>1.1706378150579464E-2</v>
      </c>
      <c r="AF48" s="7">
        <f>'Raw Data Pras40'!N485/'Raw Data Pras40'!G485/$E$6</f>
        <v>6.1921549558311044E-3</v>
      </c>
      <c r="AG48" s="7">
        <f>'Raw Data Pras40'!N486/'Raw Data Pras40'!G486/$E$6</f>
        <v>6.3996271983142875E-3</v>
      </c>
      <c r="AH48" s="7">
        <f>'Raw Data Pras40'!N487/'Raw Data Pras40'!G487/$E$6</f>
        <v>2.2961747305292164E-2</v>
      </c>
      <c r="AJ48" s="7">
        <f>'Raw Data Pras40'!N489/'Raw Data Pras40'!G489/$E$6</f>
        <v>7.5505848664127293E-4</v>
      </c>
      <c r="AK48" s="7">
        <f>'Raw Data Pras40'!N490/'Raw Data Pras40'!G490/$E$6</f>
        <v>1.7205608234054624E-2</v>
      </c>
      <c r="AL48" s="7">
        <f>'Raw Data Pras40'!N491/'Raw Data Pras40'!G491/$E$6</f>
        <v>6.6847664586541322E-4</v>
      </c>
      <c r="AM48" s="7">
        <f>'Raw Data Pras40'!N492/'Raw Data Pras40'!G492/$E$6</f>
        <v>6.5066050733446788E-3</v>
      </c>
      <c r="AN48" s="7">
        <f>'Raw Data Pras40'!N493/'Raw Data Pras40'!G493/$E$6</f>
        <v>2.487357160223681E-2</v>
      </c>
    </row>
    <row r="49" spans="1:40" x14ac:dyDescent="0.2">
      <c r="A49" s="2">
        <v>157</v>
      </c>
      <c r="B49" s="2">
        <v>179</v>
      </c>
      <c r="D49" s="2">
        <v>16</v>
      </c>
      <c r="E49" t="s">
        <v>62</v>
      </c>
      <c r="F49">
        <f t="shared" si="0"/>
        <v>168</v>
      </c>
      <c r="G49" s="7">
        <f>'Raw Data Pras40'!M495/'Raw Data Pras40'!G495/$E$6</f>
        <v>0.63012642839776312</v>
      </c>
      <c r="H49" s="7">
        <f>'Raw Data Pras40'!M496/'Raw Data Pras40'!G496/$E$6</f>
        <v>0.63829557196693409</v>
      </c>
      <c r="I49" s="7">
        <f>'Raw Data Pras40'!M497/'Raw Data Pras40'!G497/$E$6</f>
        <v>0.63155315463165573</v>
      </c>
      <c r="J49" s="7">
        <f>'Raw Data Pras40'!M498/'Raw Data Pras40'!G498/$E$6</f>
        <v>0.63038088074398246</v>
      </c>
      <c r="K49" s="7">
        <f>'Raw Data Pras40'!M499/'Raw Data Pras40'!G499/$E$6</f>
        <v>0.62993154327741319</v>
      </c>
      <c r="M49" s="7">
        <f>'Raw Data Pras40'!M501/'Raw Data Pras40'!G501/$E$6</f>
        <v>0.63173512338925364</v>
      </c>
      <c r="N49" s="7">
        <f>'Raw Data Pras40'!M502/'Raw Data Pras40'!G502/$E$6</f>
        <v>0.63935030695356188</v>
      </c>
      <c r="O49" s="7">
        <f>'Raw Data Pras40'!M503/'Raw Data Pras40'!G503/$E$6</f>
        <v>0.63330233406272796</v>
      </c>
      <c r="P49" s="7">
        <f>'Raw Data Pras40'!M504/'Raw Data Pras40'!G504/$E$6</f>
        <v>0.63790602966204712</v>
      </c>
      <c r="Q49" s="7">
        <f>'Raw Data Pras40'!M505/'Raw Data Pras40'!G505/$E$6</f>
        <v>0.63866224471188915</v>
      </c>
      <c r="S49" s="2">
        <v>157</v>
      </c>
      <c r="T49" s="2">
        <v>179</v>
      </c>
      <c r="U49" s="8">
        <f>('Raw Data Pras40'!M495-'Raw Data Pras40'!M501)/('Raw Data Pras40'!G495)/$E$6</f>
        <v>-1.6086949914904721E-3</v>
      </c>
      <c r="V49" s="8">
        <f>('Raw Data Pras40'!M496-'Raw Data Pras40'!M502)/('Raw Data Pras40'!G496)/$E$6</f>
        <v>-1.0547349866278125E-3</v>
      </c>
      <c r="W49" s="8">
        <f>('Raw Data Pras40'!M497-'Raw Data Pras40'!M503)/('Raw Data Pras40'!G497)/$E$6</f>
        <v>-1.74917943107215E-3</v>
      </c>
      <c r="X49" s="8">
        <f>('Raw Data Pras40'!M498-'Raw Data Pras40'!M504)/('Raw Data Pras40'!G498)/$E$6</f>
        <v>-7.5251489180646726E-3</v>
      </c>
      <c r="Y49" s="7">
        <f>('Raw Data Pras40'!M499-'Raw Data Pras40'!M505)/('Raw Data Pras40'!G499)/$E$6</f>
        <v>-8.7307014344760563E-3</v>
      </c>
      <c r="AA49" s="2">
        <v>157</v>
      </c>
      <c r="AB49" s="2">
        <v>179</v>
      </c>
      <c r="AD49" s="7">
        <f>'Raw Data Pras40'!N495/'Raw Data Pras40'!G495/$E$6</f>
        <v>4.1215353756382201E-3</v>
      </c>
      <c r="AE49" s="7">
        <f>'Raw Data Pras40'!N496/'Raw Data Pras40'!G496/$E$6</f>
        <v>6.8139132020423043E-3</v>
      </c>
      <c r="AF49" s="7">
        <f>'Raw Data Pras40'!N497/'Raw Data Pras40'!G497/$E$6</f>
        <v>2.2982008266472162E-3</v>
      </c>
      <c r="AG49" s="7">
        <f>'Raw Data Pras40'!N498/'Raw Data Pras40'!G498/$E$6</f>
        <v>1.3907503646973013E-2</v>
      </c>
      <c r="AH49" s="7">
        <f>'Raw Data Pras40'!N499/'Raw Data Pras40'!G499/$E$6</f>
        <v>1.6098422684172137E-2</v>
      </c>
      <c r="AJ49" s="7">
        <f>'Raw Data Pras40'!N501/'Raw Data Pras40'!G501/$E$6</f>
        <v>5.8718544857768052E-3</v>
      </c>
      <c r="AK49" s="7">
        <f>'Raw Data Pras40'!N502/'Raw Data Pras40'!G502/$E$6</f>
        <v>1.695865244347192E-2</v>
      </c>
      <c r="AL49" s="7">
        <f>'Raw Data Pras40'!N503/'Raw Data Pras40'!G503/$E$6</f>
        <v>3.0291150012156575E-3</v>
      </c>
      <c r="AM49" s="7">
        <f>'Raw Data Pras40'!N504/'Raw Data Pras40'!G504/$E$6</f>
        <v>6.9706570629710666E-3</v>
      </c>
      <c r="AN49" s="7">
        <f>'Raw Data Pras40'!N505/'Raw Data Pras40'!G505/$E$6</f>
        <v>8.4118192317043528E-3</v>
      </c>
    </row>
    <row r="50" spans="1:40" x14ac:dyDescent="0.2">
      <c r="A50" s="2">
        <v>160</v>
      </c>
      <c r="B50" s="2">
        <v>168</v>
      </c>
      <c r="D50" s="2">
        <v>5</v>
      </c>
      <c r="E50" t="s">
        <v>63</v>
      </c>
      <c r="F50">
        <f t="shared" si="0"/>
        <v>164</v>
      </c>
      <c r="G50" s="7">
        <f>'Raw Data Pras40'!M507/'Raw Data Pras40'!G507/$E$6</f>
        <v>0.52086481886700697</v>
      </c>
      <c r="H50" s="7">
        <f>'Raw Data Pras40'!M508/'Raw Data Pras40'!G508/$E$6</f>
        <v>0.5380374422562606</v>
      </c>
      <c r="I50" s="7">
        <f>'Raw Data Pras40'!M509/'Raw Data Pras40'!G509/$E$6</f>
        <v>0.54607926088013614</v>
      </c>
      <c r="J50" s="7">
        <f>'Raw Data Pras40'!M510/'Raw Data Pras40'!G510/$E$6</f>
        <v>0.54815852176027235</v>
      </c>
      <c r="K50" s="7">
        <f>'Raw Data Pras40'!M511/'Raw Data Pras40'!G511/$E$6</f>
        <v>0.55728081692195475</v>
      </c>
      <c r="M50" s="7">
        <f>'Raw Data Pras40'!M513/'Raw Data Pras40'!G513/$E$6</f>
        <v>0.50839922197909071</v>
      </c>
      <c r="N50" s="7">
        <f>'Raw Data Pras40'!M514/'Raw Data Pras40'!G514/$E$6</f>
        <v>0.54434524677850715</v>
      </c>
      <c r="O50" s="7">
        <f>'Raw Data Pras40'!M515/'Raw Data Pras40'!G515/$E$6</f>
        <v>0.54313347921225386</v>
      </c>
      <c r="P50" s="7">
        <f>'Raw Data Pras40'!M516/'Raw Data Pras40'!G516/$E$6</f>
        <v>0.54984050571359111</v>
      </c>
      <c r="Q50" s="7">
        <f>'Raw Data Pras40'!M517/'Raw Data Pras40'!G517/$E$6</f>
        <v>0.55080987114028679</v>
      </c>
      <c r="S50" s="2">
        <v>160</v>
      </c>
      <c r="T50" s="2">
        <v>168</v>
      </c>
      <c r="U50" s="8">
        <f>('Raw Data Pras40'!M507-'Raw Data Pras40'!M513)/('Raw Data Pras40'!G507)/$E$6</f>
        <v>1.2465596887916324E-2</v>
      </c>
      <c r="V50" s="8">
        <f>('Raw Data Pras40'!M508-'Raw Data Pras40'!M514)/('Raw Data Pras40'!G508)/$E$6</f>
        <v>-6.3078045222465275E-3</v>
      </c>
      <c r="W50" s="8">
        <f>('Raw Data Pras40'!M509-'Raw Data Pras40'!M515)/('Raw Data Pras40'!G509)/$E$6</f>
        <v>2.945781667882274E-3</v>
      </c>
      <c r="X50" s="8">
        <f>('Raw Data Pras40'!M510-'Raw Data Pras40'!M516)/('Raw Data Pras40'!G510)/$E$6</f>
        <v>-1.6819839533186863E-3</v>
      </c>
      <c r="Y50" s="7">
        <f>('Raw Data Pras40'!M511-'Raw Data Pras40'!M517)/('Raw Data Pras40'!G511)/$E$6</f>
        <v>6.4709457816678959E-3</v>
      </c>
      <c r="AA50" s="2">
        <v>160</v>
      </c>
      <c r="AB50" s="2">
        <v>168</v>
      </c>
      <c r="AD50" s="7">
        <f>'Raw Data Pras40'!N507/'Raw Data Pras40'!G507/$E$6</f>
        <v>9.8088986141502549E-3</v>
      </c>
      <c r="AE50" s="7">
        <f>'Raw Data Pras40'!N508/'Raw Data Pras40'!G508/$E$6</f>
        <v>1.8621201069778753E-2</v>
      </c>
      <c r="AF50" s="7">
        <f>'Raw Data Pras40'!N509/'Raw Data Pras40'!G509/$E$6</f>
        <v>1.6330658886457575E-2</v>
      </c>
      <c r="AG50" s="7">
        <f>'Raw Data Pras40'!N510/'Raw Data Pras40'!G510/$E$6</f>
        <v>2.0171893994651108E-2</v>
      </c>
      <c r="AH50" s="7">
        <f>'Raw Data Pras40'!N511/'Raw Data Pras40'!G511/$E$6</f>
        <v>2.7701677607585701E-2</v>
      </c>
      <c r="AJ50" s="7">
        <f>'Raw Data Pras40'!N513/'Raw Data Pras40'!G513/$E$6</f>
        <v>1.6264040846097737E-2</v>
      </c>
      <c r="AK50" s="7">
        <f>'Raw Data Pras40'!N514/'Raw Data Pras40'!G514/$E$6</f>
        <v>2.9175297836129346E-2</v>
      </c>
      <c r="AL50" s="7">
        <f>'Raw Data Pras40'!N515/'Raw Data Pras40'!G515/$E$6</f>
        <v>2.7094821298322393E-2</v>
      </c>
      <c r="AM50" s="7">
        <f>'Raw Data Pras40'!N516/'Raw Data Pras40'!G516/$E$6</f>
        <v>1.5789934354485776E-2</v>
      </c>
      <c r="AN50" s="7">
        <f>'Raw Data Pras40'!N517/'Raw Data Pras40'!G517/$E$6</f>
        <v>2.0254315584731342E-2</v>
      </c>
    </row>
    <row r="51" spans="1:40" x14ac:dyDescent="0.2">
      <c r="A51" s="2">
        <v>172</v>
      </c>
      <c r="B51" s="2">
        <v>189</v>
      </c>
      <c r="D51" s="2">
        <v>14</v>
      </c>
      <c r="E51" t="s">
        <v>64</v>
      </c>
      <c r="F51">
        <f t="shared" si="0"/>
        <v>180.5</v>
      </c>
      <c r="G51" s="7">
        <f>'Raw Data Pras40'!M519/'Raw Data Pras40'!G519/$E$6</f>
        <v>0.64280565107151544</v>
      </c>
      <c r="H51" s="7">
        <f>'Raw Data Pras40'!M520/'Raw Data Pras40'!G520/$E$6</f>
        <v>0.6782036052933208</v>
      </c>
      <c r="I51" s="7">
        <f>'Raw Data Pras40'!M521/'Raw Data Pras40'!G521/$E$6</f>
        <v>0.67687419679761041</v>
      </c>
      <c r="J51" s="7">
        <f>'Raw Data Pras40'!M522/'Raw Data Pras40'!G522/$E$6</f>
        <v>0.67114897016428754</v>
      </c>
      <c r="K51" s="7">
        <f>'Raw Data Pras40'!M523/'Raw Data Pras40'!G523/$E$6</f>
        <v>0.68068016046681257</v>
      </c>
      <c r="M51" s="7">
        <f>'Raw Data Pras40'!M525/'Raw Data Pras40'!G525/$E$6</f>
        <v>0.44882211454968568</v>
      </c>
      <c r="N51" s="7">
        <f>'Raw Data Pras40'!M526/'Raw Data Pras40'!G526/$E$6</f>
        <v>0.65836780591156963</v>
      </c>
      <c r="O51" s="7">
        <f>'Raw Data Pras40'!M527/'Raw Data Pras40'!G527/$E$6</f>
        <v>0.67529184467368275</v>
      </c>
      <c r="P51" s="7">
        <f>'Raw Data Pras40'!M528/'Raw Data Pras40'!G528/$E$6</f>
        <v>0.68449741238581507</v>
      </c>
      <c r="Q51" s="7">
        <f>'Raw Data Pras40'!M529/'Raw Data Pras40'!G529/$E$6</f>
        <v>0.69403945677468648</v>
      </c>
      <c r="S51" s="2">
        <v>172</v>
      </c>
      <c r="T51" s="2">
        <v>189</v>
      </c>
      <c r="U51" s="8">
        <f>('Raw Data Pras40'!M519-'Raw Data Pras40'!M525)/('Raw Data Pras40'!G519)/$E$6</f>
        <v>0.19398353652182973</v>
      </c>
      <c r="V51" s="8">
        <f>('Raw Data Pras40'!M520-'Raw Data Pras40'!M526)/('Raw Data Pras40'!G520)/$E$6</f>
        <v>1.9835799381751205E-2</v>
      </c>
      <c r="W51" s="8">
        <f>('Raw Data Pras40'!M521-'Raw Data Pras40'!M527)/('Raw Data Pras40'!G521)/$E$6</f>
        <v>1.5823521239276058E-3</v>
      </c>
      <c r="X51" s="8">
        <f>('Raw Data Pras40'!M522-'Raw Data Pras40'!M528)/('Raw Data Pras40'!G522)/$E$6</f>
        <v>-1.3348442221527543E-2</v>
      </c>
      <c r="Y51" s="7">
        <f>('Raw Data Pras40'!M523-'Raw Data Pras40'!M529)/('Raw Data Pras40'!G523)/$E$6</f>
        <v>-1.3359296307873946E-2</v>
      </c>
      <c r="AA51" s="2">
        <v>172</v>
      </c>
      <c r="AB51" s="2">
        <v>189</v>
      </c>
      <c r="AD51" s="7">
        <f>'Raw Data Pras40'!N519/'Raw Data Pras40'!G519/$E$6</f>
        <v>2.4809315411065958E-2</v>
      </c>
      <c r="AE51" s="7">
        <f>'Raw Data Pras40'!N520/'Raw Data Pras40'!G520/$E$6</f>
        <v>3.0990587336320378E-2</v>
      </c>
      <c r="AF51" s="7">
        <f>'Raw Data Pras40'!N521/'Raw Data Pras40'!G521/$E$6</f>
        <v>3.4264613941856828E-2</v>
      </c>
      <c r="AG51" s="7">
        <f>'Raw Data Pras40'!N522/'Raw Data Pras40'!G522/$E$6</f>
        <v>3.6815845229411968E-2</v>
      </c>
      <c r="AH51" s="7">
        <f>'Raw Data Pras40'!N523/'Raw Data Pras40'!G523/$E$6</f>
        <v>2.6042686950783232E-2</v>
      </c>
      <c r="AJ51" s="7">
        <f>'Raw Data Pras40'!N525/'Raw Data Pras40'!G525/$E$6</f>
        <v>2.4432201035045672E-2</v>
      </c>
      <c r="AK51" s="7">
        <f>'Raw Data Pras40'!N526/'Raw Data Pras40'!G526/$E$6</f>
        <v>3.1923691431350071E-2</v>
      </c>
      <c r="AL51" s="7">
        <f>'Raw Data Pras40'!N527/'Raw Data Pras40'!G527/$E$6</f>
        <v>2.9955194331561949E-2</v>
      </c>
      <c r="AM51" s="7">
        <f>'Raw Data Pras40'!N528/'Raw Data Pras40'!G528/$E$6</f>
        <v>2.4876871244486124E-2</v>
      </c>
      <c r="AN51" s="7">
        <f>'Raw Data Pras40'!N529/'Raw Data Pras40'!G529/$E$6</f>
        <v>2.3181115626411033E-2</v>
      </c>
    </row>
    <row r="52" spans="1:40" x14ac:dyDescent="0.2">
      <c r="A52" s="2">
        <v>180</v>
      </c>
      <c r="B52" s="2">
        <v>188</v>
      </c>
      <c r="D52" s="2">
        <v>7</v>
      </c>
      <c r="E52" t="s">
        <v>65</v>
      </c>
      <c r="F52">
        <f t="shared" si="0"/>
        <v>184</v>
      </c>
      <c r="G52" s="7">
        <f>'Raw Data Pras40'!M531/'Raw Data Pras40'!G531/$E$6</f>
        <v>0.59746396443332983</v>
      </c>
      <c r="H52" s="7">
        <f>'Raw Data Pras40'!M532/'Raw Data Pras40'!G532/$E$6</f>
        <v>0.62812736619082354</v>
      </c>
      <c r="I52" s="7">
        <f>'Raw Data Pras40'!M533/'Raw Data Pras40'!G533/$E$6</f>
        <v>0.63479854815741021</v>
      </c>
      <c r="J52" s="7">
        <f>'Raw Data Pras40'!M534/'Raw Data Pras40'!G534/$E$6</f>
        <v>0.64250078149421685</v>
      </c>
      <c r="K52" s="7">
        <f>'Raw Data Pras40'!M535/'Raw Data Pras40'!G535/$E$6</f>
        <v>0.61933538258483556</v>
      </c>
      <c r="M52" s="7">
        <f>'Raw Data Pras40'!M537/'Raw Data Pras40'!G537/$E$6</f>
        <v>0.27128564481956169</v>
      </c>
      <c r="N52" s="7">
        <f>'Raw Data Pras40'!M538/'Raw Data Pras40'!G538/$E$6</f>
        <v>0.60282171511930815</v>
      </c>
      <c r="O52" s="7">
        <f>'Raw Data Pras40'!M539/'Raw Data Pras40'!G539/$E$6</f>
        <v>0.62427390503976943</v>
      </c>
      <c r="P52" s="7">
        <f>'Raw Data Pras40'!M540/'Raw Data Pras40'!G540/$E$6</f>
        <v>0.62854520509881562</v>
      </c>
      <c r="Q52" s="7">
        <f>'Raw Data Pras40'!M541/'Raw Data Pras40'!G541/$E$6</f>
        <v>0.63550258761418499</v>
      </c>
      <c r="S52" s="2">
        <v>180</v>
      </c>
      <c r="T52" s="2">
        <v>188</v>
      </c>
      <c r="U52" s="8">
        <f>('Raw Data Pras40'!M531-'Raw Data Pras40'!M537)/('Raw Data Pras40'!G531)/$E$6</f>
        <v>0.32617831961376814</v>
      </c>
      <c r="V52" s="8">
        <f>('Raw Data Pras40'!M532-'Raw Data Pras40'!M538)/('Raw Data Pras40'!G532)/$E$6</f>
        <v>2.530565107151541E-2</v>
      </c>
      <c r="W52" s="8">
        <f>('Raw Data Pras40'!M533-'Raw Data Pras40'!M539)/('Raw Data Pras40'!G533)/$E$6</f>
        <v>1.0524643117640922E-2</v>
      </c>
      <c r="X52" s="8">
        <f>('Raw Data Pras40'!M534-'Raw Data Pras40'!M540)/('Raw Data Pras40'!G534)/$E$6</f>
        <v>1.3955576395401275E-2</v>
      </c>
      <c r="Y52" s="7">
        <f>('Raw Data Pras40'!M535-'Raw Data Pras40'!M541)/('Raw Data Pras40'!G535)/$E$6</f>
        <v>-1.6167205029349489E-2</v>
      </c>
      <c r="AA52" s="2">
        <v>180</v>
      </c>
      <c r="AB52" s="2">
        <v>188</v>
      </c>
      <c r="AD52" s="7">
        <f>'Raw Data Pras40'!N531/'Raw Data Pras40'!G531/$E$6</f>
        <v>1.371539717272759E-2</v>
      </c>
      <c r="AE52" s="7">
        <f>'Raw Data Pras40'!N532/'Raw Data Pras40'!G532/$E$6</f>
        <v>1.5389531450800598E-2</v>
      </c>
      <c r="AF52" s="7">
        <f>'Raw Data Pras40'!N533/'Raw Data Pras40'!G533/$E$6</f>
        <v>1.6202459101802649E-2</v>
      </c>
      <c r="AG52" s="7">
        <f>'Raw Data Pras40'!N534/'Raw Data Pras40'!G534/$E$6</f>
        <v>1.6761835295752144E-2</v>
      </c>
      <c r="AH52" s="7">
        <f>'Raw Data Pras40'!N535/'Raw Data Pras40'!G535/$E$6</f>
        <v>1.3829321663019693E-2</v>
      </c>
      <c r="AJ52" s="7">
        <f>'Raw Data Pras40'!N537/'Raw Data Pras40'!G537/$E$6</f>
        <v>3.7274495502066615E-2</v>
      </c>
      <c r="AK52" s="7">
        <f>'Raw Data Pras40'!N538/'Raw Data Pras40'!G538/$E$6</f>
        <v>1.3060157688166443E-2</v>
      </c>
      <c r="AL52" s="7">
        <f>'Raw Data Pras40'!N539/'Raw Data Pras40'!G539/$E$6</f>
        <v>1.4878260567538467E-2</v>
      </c>
      <c r="AM52" s="7">
        <f>'Raw Data Pras40'!N540/'Raw Data Pras40'!G540/$E$6</f>
        <v>1.4743148900698133E-2</v>
      </c>
      <c r="AN52" s="7">
        <f>'Raw Data Pras40'!N541/'Raw Data Pras40'!G541/$E$6</f>
        <v>1.3135007467611407E-2</v>
      </c>
    </row>
    <row r="53" spans="1:40" x14ac:dyDescent="0.2">
      <c r="A53" s="2">
        <v>180</v>
      </c>
      <c r="B53" s="2">
        <v>193</v>
      </c>
      <c r="D53" s="2">
        <v>11</v>
      </c>
      <c r="E53" t="s">
        <v>66</v>
      </c>
      <c r="F53">
        <f t="shared" si="0"/>
        <v>186.5</v>
      </c>
      <c r="G53" s="7">
        <f>'Raw Data Pras40'!M543/'Raw Data Pras40'!G543/$E$6</f>
        <v>0.60239606126914658</v>
      </c>
      <c r="H53" s="7">
        <f>'Raw Data Pras40'!M544/'Raw Data Pras40'!G544/$E$6</f>
        <v>0.63850131512057107</v>
      </c>
      <c r="I53" s="7">
        <f>'Raw Data Pras40'!M545/'Raw Data Pras40'!G545/$E$6</f>
        <v>0.64009316358331669</v>
      </c>
      <c r="J53" s="7">
        <f>'Raw Data Pras40'!M546/'Raw Data Pras40'!G546/$E$6</f>
        <v>0.63269643922816798</v>
      </c>
      <c r="K53" s="7">
        <f>'Raw Data Pras40'!M547/'Raw Data Pras40'!G547/$E$6</f>
        <v>0.63104181862387554</v>
      </c>
      <c r="M53" s="7">
        <f>'Raw Data Pras40'!M549/'Raw Data Pras40'!G549/$E$6</f>
        <v>0.35148652830272087</v>
      </c>
      <c r="N53" s="7">
        <f>'Raw Data Pras40'!M550/'Raw Data Pras40'!G550/$E$6</f>
        <v>0.61273721901730649</v>
      </c>
      <c r="O53" s="7">
        <f>'Raw Data Pras40'!M551/'Raw Data Pras40'!G551/$E$6</f>
        <v>0.63031596048007432</v>
      </c>
      <c r="P53" s="7">
        <f>'Raw Data Pras40'!M552/'Raw Data Pras40'!G552/$E$6</f>
        <v>0.63364741506973454</v>
      </c>
      <c r="Q53" s="7">
        <f>'Raw Data Pras40'!M553/'Raw Data Pras40'!G553/$E$6</f>
        <v>0.6409524125279048</v>
      </c>
      <c r="S53" s="2">
        <v>180</v>
      </c>
      <c r="T53" s="2">
        <v>193</v>
      </c>
      <c r="U53" s="8">
        <f>('Raw Data Pras40'!M543-'Raw Data Pras40'!M549)/('Raw Data Pras40'!G543)/$E$6</f>
        <v>0.25090953296642565</v>
      </c>
      <c r="V53" s="8">
        <f>('Raw Data Pras40'!M544-'Raw Data Pras40'!M550)/('Raw Data Pras40'!G544)/$E$6</f>
        <v>2.5764096103264585E-2</v>
      </c>
      <c r="W53" s="8">
        <f>('Raw Data Pras40'!M545-'Raw Data Pras40'!M551)/('Raw Data Pras40'!G545)/$E$6</f>
        <v>9.7772031032424961E-3</v>
      </c>
      <c r="X53" s="8">
        <f>('Raw Data Pras40'!M546-'Raw Data Pras40'!M552)/('Raw Data Pras40'!G546)/$E$6</f>
        <v>-9.5097584156667286E-4</v>
      </c>
      <c r="Y53" s="7">
        <f>('Raw Data Pras40'!M547-'Raw Data Pras40'!M553)/('Raw Data Pras40'!G547)/$E$6</f>
        <v>-9.9105939040293536E-3</v>
      </c>
      <c r="AA53" s="2">
        <v>180</v>
      </c>
      <c r="AB53" s="2">
        <v>193</v>
      </c>
      <c r="AD53" s="7">
        <f>'Raw Data Pras40'!N543/'Raw Data Pras40'!G543/$E$6</f>
        <v>4.0584178767986206E-3</v>
      </c>
      <c r="AE53" s="7">
        <f>'Raw Data Pras40'!N544/'Raw Data Pras40'!G544/$E$6</f>
        <v>9.2345777247308976E-3</v>
      </c>
      <c r="AF53" s="7">
        <f>'Raw Data Pras40'!N545/'Raw Data Pras40'!G545/$E$6</f>
        <v>3.083902482151935E-3</v>
      </c>
      <c r="AG53" s="7">
        <f>'Raw Data Pras40'!N546/'Raw Data Pras40'!G546/$E$6</f>
        <v>4.7324447980903123E-3</v>
      </c>
      <c r="AH53" s="7">
        <f>'Raw Data Pras40'!N547/'Raw Data Pras40'!G547/$E$6</f>
        <v>4.9889485666290926E-3</v>
      </c>
      <c r="AJ53" s="7">
        <f>'Raw Data Pras40'!N549/'Raw Data Pras40'!G549/$E$6</f>
        <v>1.7295272196803928E-2</v>
      </c>
      <c r="AK53" s="7">
        <f>'Raw Data Pras40'!N550/'Raw Data Pras40'!G550/$E$6</f>
        <v>9.0679221094976028E-3</v>
      </c>
      <c r="AL53" s="7">
        <f>'Raw Data Pras40'!N551/'Raw Data Pras40'!G551/$E$6</f>
        <v>2.3717481157306103E-3</v>
      </c>
      <c r="AM53" s="7">
        <f>'Raw Data Pras40'!N552/'Raw Data Pras40'!G552/$E$6</f>
        <v>1.5569259332935481E-3</v>
      </c>
      <c r="AN53" s="7">
        <f>'Raw Data Pras40'!N553/'Raw Data Pras40'!G553/$E$6</f>
        <v>7.2971509404769798E-3</v>
      </c>
    </row>
    <row r="54" spans="1:40" x14ac:dyDescent="0.2">
      <c r="A54" s="2">
        <v>181</v>
      </c>
      <c r="B54" s="2">
        <v>188</v>
      </c>
      <c r="D54" s="2">
        <v>6</v>
      </c>
      <c r="E54" t="s">
        <v>67</v>
      </c>
      <c r="F54">
        <f t="shared" si="0"/>
        <v>184.5</v>
      </c>
      <c r="G54" s="7">
        <f>'Raw Data Pras40'!M555/'Raw Data Pras40'!G555/$E$6</f>
        <v>0.64925277575168172</v>
      </c>
      <c r="H54" s="7">
        <f>'Raw Data Pras40'!M556/'Raw Data Pras40'!G556/$E$6</f>
        <v>0.69315767079990287</v>
      </c>
      <c r="I54" s="7">
        <f>'Raw Data Pras40'!M557/'Raw Data Pras40'!G557/$E$6</f>
        <v>0.67448172461301559</v>
      </c>
      <c r="J54" s="7">
        <f>'Raw Data Pras40'!M558/'Raw Data Pras40'!G558/$E$6</f>
        <v>0.65826383823648604</v>
      </c>
      <c r="K54" s="7">
        <f>'Raw Data Pras40'!M559/'Raw Data Pras40'!G559/$E$6</f>
        <v>0.65895575006078289</v>
      </c>
      <c r="M54" s="7">
        <f>'Raw Data Pras40'!M561/'Raw Data Pras40'!G561/$E$6</f>
        <v>0.31332462112002596</v>
      </c>
      <c r="N54" s="7">
        <f>'Raw Data Pras40'!M562/'Raw Data Pras40'!G562/$E$6</f>
        <v>0.64540562444282357</v>
      </c>
      <c r="O54" s="7">
        <f>'Raw Data Pras40'!M563/'Raw Data Pras40'!G563/$E$6</f>
        <v>0.67882445903233657</v>
      </c>
      <c r="P54" s="7">
        <f>'Raw Data Pras40'!M564/'Raw Data Pras40'!G564/$E$6</f>
        <v>0.65837182915957537</v>
      </c>
      <c r="Q54" s="7">
        <f>'Raw Data Pras40'!M565/'Raw Data Pras40'!G565/$E$6</f>
        <v>0.6667144825350515</v>
      </c>
      <c r="S54" s="2">
        <v>181</v>
      </c>
      <c r="T54" s="2">
        <v>188</v>
      </c>
      <c r="U54" s="8">
        <f>('Raw Data Pras40'!M555-'Raw Data Pras40'!M561)/('Raw Data Pras40'!G555)/$E$6</f>
        <v>0.33592815463165571</v>
      </c>
      <c r="V54" s="8">
        <f>('Raw Data Pras40'!M556-'Raw Data Pras40'!M562)/('Raw Data Pras40'!G556)/$E$6</f>
        <v>4.7752046357079206E-2</v>
      </c>
      <c r="W54" s="8">
        <f>('Raw Data Pras40'!M557-'Raw Data Pras40'!M563)/('Raw Data Pras40'!G557)/$E$6</f>
        <v>-4.3427344193208879E-3</v>
      </c>
      <c r="X54" s="8">
        <f>('Raw Data Pras40'!M558-'Raw Data Pras40'!M564)/('Raw Data Pras40'!G558)/$E$6</f>
        <v>-1.0799092308937003E-4</v>
      </c>
      <c r="Y54" s="7">
        <f>('Raw Data Pras40'!M559-'Raw Data Pras40'!M565)/('Raw Data Pras40'!G559)/$E$6</f>
        <v>-7.7587324742685888E-3</v>
      </c>
      <c r="AA54" s="2">
        <v>181</v>
      </c>
      <c r="AB54" s="2">
        <v>188</v>
      </c>
      <c r="AD54" s="7">
        <f>'Raw Data Pras40'!N555/'Raw Data Pras40'!G555/$E$6</f>
        <v>1.0716630196936543E-2</v>
      </c>
      <c r="AE54" s="7">
        <f>'Raw Data Pras40'!N556/'Raw Data Pras40'!G556/$E$6</f>
        <v>6.3848366966528887E-3</v>
      </c>
      <c r="AF54" s="7">
        <f>'Raw Data Pras40'!N557/'Raw Data Pras40'!G557/$E$6</f>
        <v>1.8347718615771131E-2</v>
      </c>
      <c r="AG54" s="7">
        <f>'Raw Data Pras40'!N558/'Raw Data Pras40'!G558/$E$6</f>
        <v>2.5570548666828757E-2</v>
      </c>
      <c r="AH54" s="7">
        <f>'Raw Data Pras40'!N559/'Raw Data Pras40'!G559/$E$6</f>
        <v>2.6788637652970258E-2</v>
      </c>
      <c r="AJ54" s="7">
        <f>'Raw Data Pras40'!N561/'Raw Data Pras40'!G561/$E$6</f>
        <v>6.0997649728503122E-3</v>
      </c>
      <c r="AK54" s="7">
        <f>'Raw Data Pras40'!N562/'Raw Data Pras40'!G562/$E$6</f>
        <v>1.636437312586109E-2</v>
      </c>
      <c r="AL54" s="7">
        <f>'Raw Data Pras40'!N563/'Raw Data Pras40'!G563/$E$6</f>
        <v>1.6284747548423698E-2</v>
      </c>
      <c r="AM54" s="7">
        <f>'Raw Data Pras40'!N564/'Raw Data Pras40'!G564/$E$6</f>
        <v>3.5016613988167605E-2</v>
      </c>
      <c r="AN54" s="7">
        <f>'Raw Data Pras40'!N565/'Raw Data Pras40'!G565/$E$6</f>
        <v>3.6602439419726074E-2</v>
      </c>
    </row>
    <row r="55" spans="1:40" x14ac:dyDescent="0.2">
      <c r="A55" s="2">
        <v>193</v>
      </c>
      <c r="B55" s="2">
        <v>215</v>
      </c>
      <c r="D55" s="2">
        <v>19</v>
      </c>
      <c r="E55" t="s">
        <v>68</v>
      </c>
      <c r="F55">
        <f t="shared" si="0"/>
        <v>204</v>
      </c>
      <c r="G55" s="7">
        <f>'Raw Data Pras40'!M567/'Raw Data Pras40'!G567/$E$6</f>
        <v>0.49358273510179529</v>
      </c>
      <c r="H55" s="7">
        <f>'Raw Data Pras40'!M568/'Raw Data Pras40'!G568/$E$6</f>
        <v>0.51204953485098592</v>
      </c>
      <c r="I55" s="7">
        <f>'Raw Data Pras40'!M570/'Raw Data Pras40'!G570/$E$6</f>
        <v>0.50081199534211174</v>
      </c>
      <c r="J55" s="7">
        <f>'Raw Data Pras40'!M571/'Raw Data Pras40'!G571/$E$6</f>
        <v>0.50158880059375277</v>
      </c>
      <c r="K55" s="8">
        <v>0.5</v>
      </c>
      <c r="M55" s="7">
        <f>'Raw Data Pras40'!M573/'Raw Data Pras40'!G573/$E$6</f>
        <v>0.49940573534492683</v>
      </c>
      <c r="N55" s="7">
        <f>'Raw Data Pras40'!M574/'Raw Data Pras40'!G574/$E$6</f>
        <v>0.50136793478956321</v>
      </c>
      <c r="O55" s="7">
        <f>'Raw Data Pras40'!M575/'Raw Data Pras40'!G575/$E$6</f>
        <v>0.48202208658041895</v>
      </c>
      <c r="P55" s="7">
        <f>'Raw Data Pras40'!M576/'Raw Data Pras40'!G576/$E$6</f>
        <v>0.49919536258589586</v>
      </c>
      <c r="Q55" s="7">
        <f>'Raw Data Pras40'!M577/'Raw Data Pras40'!G577/$E$6</f>
        <v>0.49928161029853996</v>
      </c>
      <c r="S55" s="2">
        <v>193</v>
      </c>
      <c r="T55" s="2">
        <v>215</v>
      </c>
      <c r="U55" s="8">
        <f>('Raw Data Pras40'!M567-'Raw Data Pras40'!M573)/('Raw Data Pras40'!G567)/$E$6</f>
        <v>-5.8230002431315228E-3</v>
      </c>
      <c r="V55" s="8">
        <f>('Raw Data Pras40'!M568-'Raw Data Pras40'!M574)/('Raw Data Pras40'!G568)/$E$6</f>
        <v>1.0681600061422672E-2</v>
      </c>
      <c r="W55" s="8">
        <f>('Raw Data Pras40'!M570-'Raw Data Pras40'!M575)/('Raw Data Pras40'!G570)/$E$6</f>
        <v>1.8789908761692731E-2</v>
      </c>
      <c r="X55" s="18">
        <f>('Raw Data Pras40'!M571-'Raw Data Pras40'!M576)/('Raw Data Pras40'!G571)/$E$6</f>
        <v>2.393438007856994E-3</v>
      </c>
      <c r="Y55" s="7">
        <f>('Raw Data Pras40'!N571-'Raw Data Pras40'!N576)/('Raw Data Pras40'!H571)/$E$6</f>
        <v>3.5257636674764875E-5</v>
      </c>
      <c r="AA55" s="2">
        <v>193</v>
      </c>
      <c r="AB55" s="2">
        <v>215</v>
      </c>
      <c r="AD55" s="7">
        <f>'Raw Data Pras40'!N567/'Raw Data Pras40'!G567/$E$6</f>
        <v>5.5725747629467547E-3</v>
      </c>
      <c r="AE55" s="7">
        <f>'Raw Data Pras40'!N568/'Raw Data Pras40'!G568/$E$6</f>
        <v>7.789550462589734E-3</v>
      </c>
      <c r="AF55" s="7">
        <f>'Raw Data Pras40'!N570/'Raw Data Pras40'!G570/$E$6</f>
        <v>7.5609428384966794E-3</v>
      </c>
      <c r="AG55" s="7">
        <f>'Raw Data Pras40'!N571/'Raw Data Pras40'!G571/$E$6</f>
        <v>1.3379016468962338E-2</v>
      </c>
      <c r="AH55" s="7">
        <f>'Raw Data Pras40'!O571/'Raw Data Pras40'!H571/$E$6</f>
        <v>2.5272215116174794E-3</v>
      </c>
      <c r="AJ55" s="7">
        <f>'Raw Data Pras40'!N573/'Raw Data Pras40'!G573/$E$6</f>
        <v>1.1929376687524794E-2</v>
      </c>
      <c r="AK55" s="7">
        <f>'Raw Data Pras40'!N574/'Raw Data Pras40'!G574/$E$6</f>
        <v>9.9387692425812885E-3</v>
      </c>
      <c r="AL55" s="7">
        <f>'Raw Data Pras40'!N575/'Raw Data Pras40'!G575/$E$6</f>
        <v>7.0199111930080481E-3</v>
      </c>
      <c r="AM55" s="7">
        <f>'Raw Data Pras40'!N576/'Raw Data Pras40'!G576/$E$6</f>
        <v>8.5984106875503872E-3</v>
      </c>
      <c r="AN55" s="7">
        <f>'Raw Data Pras40'!N577/'Raw Data Pras40'!G577/$E$6</f>
        <v>9.5467516347396593E-3</v>
      </c>
    </row>
    <row r="56" spans="1:40" x14ac:dyDescent="0.2">
      <c r="A56" s="2">
        <v>201</v>
      </c>
      <c r="B56" s="2">
        <v>215</v>
      </c>
      <c r="D56" s="2">
        <v>11</v>
      </c>
      <c r="E56" t="s">
        <v>69</v>
      </c>
      <c r="F56">
        <f t="shared" si="0"/>
        <v>208</v>
      </c>
      <c r="G56" s="7">
        <f>'Raw Data Pras40'!M579/'Raw Data Pras40'!G579/$E$6</f>
        <v>0.44490186327166625</v>
      </c>
      <c r="H56" s="7">
        <f>'Raw Data Pras40'!M580/'Raw Data Pras40'!G580/$E$6</f>
        <v>0.4638423623543973</v>
      </c>
      <c r="I56" s="7">
        <f>'Raw Data Pras40'!M581/'Raw Data Pras40'!G581/$E$6</f>
        <v>0.46210352982781866</v>
      </c>
      <c r="J56" s="7">
        <f>'Raw Data Pras40'!M582/'Raw Data Pras40'!G582/$E$6</f>
        <v>0.46059931923170438</v>
      </c>
      <c r="K56" s="7">
        <f>'Raw Data Pras40'!M583/'Raw Data Pras40'!G583/$E$6</f>
        <v>0.45689476825144221</v>
      </c>
      <c r="M56" s="7">
        <f>'Raw Data Pras40'!M585/'Raw Data Pras40'!G585/$E$6</f>
        <v>0.45426397453749745</v>
      </c>
      <c r="N56" s="7">
        <f>'Raw Data Pras40'!M586/'Raw Data Pras40'!G586/$E$6</f>
        <v>0.45728775722211168</v>
      </c>
      <c r="O56" s="7">
        <f>'Raw Data Pras40'!M587/'Raw Data Pras40'!G587/$E$6</f>
        <v>0.44699301549410958</v>
      </c>
      <c r="P56" s="7">
        <f>'Raw Data Pras40'!M588/'Raw Data Pras40'!G588/$E$6</f>
        <v>0.46495491015184665</v>
      </c>
      <c r="Q56" s="7">
        <f>'Raw Data Pras40'!M589/'Raw Data Pras40'!G589/$E$6</f>
        <v>0.4597356497137679</v>
      </c>
      <c r="S56" s="2">
        <v>201</v>
      </c>
      <c r="T56" s="2">
        <v>215</v>
      </c>
      <c r="U56" s="8">
        <f>('Raw Data Pras40'!M579-'Raw Data Pras40'!M585)/('Raw Data Pras40'!G579)/$E$6</f>
        <v>-9.3621112658311741E-3</v>
      </c>
      <c r="V56" s="8">
        <f>('Raw Data Pras40'!M580-'Raw Data Pras40'!M586)/('Raw Data Pras40'!G580)/$E$6</f>
        <v>6.5546051322856545E-3</v>
      </c>
      <c r="W56" s="8">
        <f>('Raw Data Pras40'!M581-'Raw Data Pras40'!M587)/('Raw Data Pras40'!G581)/$E$6</f>
        <v>1.5110514333709166E-2</v>
      </c>
      <c r="X56" s="8">
        <f>('Raw Data Pras40'!M582-'Raw Data Pras40'!M588)/('Raw Data Pras40'!G582)/$E$6</f>
        <v>-4.3555909201422934E-3</v>
      </c>
      <c r="Y56" s="7">
        <f>('Raw Data Pras40'!M583-'Raw Data Pras40'!M589)/('Raw Data Pras40'!G583)/$E$6</f>
        <v>-2.8408814623257137E-3</v>
      </c>
      <c r="AA56" s="2">
        <v>201</v>
      </c>
      <c r="AB56" s="2">
        <v>215</v>
      </c>
      <c r="AD56" s="7">
        <f>'Raw Data Pras40'!N579/'Raw Data Pras40'!G579/$E$6</f>
        <v>3.4817540835046304E-3</v>
      </c>
      <c r="AE56" s="7">
        <f>'Raw Data Pras40'!N580/'Raw Data Pras40'!G580/$E$6</f>
        <v>2.0715911853767437E-3</v>
      </c>
      <c r="AF56" s="7">
        <f>'Raw Data Pras40'!N581/'Raw Data Pras40'!G581/$E$6</f>
        <v>8.2723294211259207E-3</v>
      </c>
      <c r="AG56" s="7">
        <f>'Raw Data Pras40'!N582/'Raw Data Pras40'!G582/$E$6</f>
        <v>3.025882456954667E-4</v>
      </c>
      <c r="AH56" s="7">
        <f>'Raw Data Pras40'!N583/'Raw Data Pras40'!G583/$E$6</f>
        <v>3.5766858961607316E-3</v>
      </c>
      <c r="AJ56" s="7">
        <f>'Raw Data Pras40'!N585/'Raw Data Pras40'!G585/$E$6</f>
        <v>9.2830935172291858E-3</v>
      </c>
      <c r="AK56" s="7">
        <f>'Raw Data Pras40'!N586/'Raw Data Pras40'!G586/$E$6</f>
        <v>1.1056848573259951E-2</v>
      </c>
      <c r="AL56" s="7">
        <f>'Raw Data Pras40'!N587/'Raw Data Pras40'!G587/$E$6</f>
        <v>4.4867714342550231E-3</v>
      </c>
      <c r="AM56" s="7">
        <f>'Raw Data Pras40'!N588/'Raw Data Pras40'!G588/$E$6</f>
        <v>7.7854032668037048E-3</v>
      </c>
      <c r="AN56" s="7">
        <f>'Raw Data Pras40'!N589/'Raw Data Pras40'!G589/$E$6</f>
        <v>2.1395575006078285E-3</v>
      </c>
    </row>
    <row r="57" spans="1:40" x14ac:dyDescent="0.2">
      <c r="A57" s="2">
        <v>216</v>
      </c>
      <c r="B57" s="2">
        <v>224</v>
      </c>
      <c r="D57" s="2">
        <v>8</v>
      </c>
      <c r="E57" t="s">
        <v>70</v>
      </c>
      <c r="F57">
        <f t="shared" si="0"/>
        <v>220</v>
      </c>
      <c r="G57" s="7">
        <f>'Raw Data Pras40'!M591/'Raw Data Pras40'!G591/$E$6</f>
        <v>0.67653036105032827</v>
      </c>
      <c r="H57" s="7">
        <f>'Raw Data Pras40'!M592/'Raw Data Pras40'!G592/$E$6</f>
        <v>0.75243557014344764</v>
      </c>
      <c r="I57" s="7">
        <f>'Raw Data Pras40'!M593/'Raw Data Pras40'!G593/$E$6</f>
        <v>0.75046818016046679</v>
      </c>
      <c r="J57" s="7">
        <f>'Raw Data Pras40'!M594/'Raw Data Pras40'!G594/$E$6</f>
        <v>0.74991596766350599</v>
      </c>
      <c r="K57" s="7">
        <f>'Raw Data Pras40'!M595/'Raw Data Pras40'!G595/$E$6</f>
        <v>0.7436471249696085</v>
      </c>
      <c r="M57" s="7">
        <f>'Raw Data Pras40'!M597/'Raw Data Pras40'!G597/$E$6</f>
        <v>0.68197878677364454</v>
      </c>
      <c r="N57" s="7">
        <f>'Raw Data Pras40'!M598/'Raw Data Pras40'!G598/$E$6</f>
        <v>0.74162062363238512</v>
      </c>
      <c r="O57" s="7">
        <f>'Raw Data Pras40'!M599/'Raw Data Pras40'!G599/$E$6</f>
        <v>0.74121140286895215</v>
      </c>
      <c r="P57" s="7">
        <f>'Raw Data Pras40'!M600/'Raw Data Pras40'!G600/$E$6</f>
        <v>0.74228650012156583</v>
      </c>
      <c r="Q57" s="7">
        <f>'Raw Data Pras40'!M601/'Raw Data Pras40'!G601/$E$6</f>
        <v>0.75162563822027717</v>
      </c>
      <c r="S57" s="2">
        <v>216</v>
      </c>
      <c r="T57" s="2">
        <v>224</v>
      </c>
      <c r="U57" s="8">
        <f>('Raw Data Pras40'!M591-'Raw Data Pras40'!M597)/('Raw Data Pras40'!G591)/$E$6</f>
        <v>-5.4484257233162756E-3</v>
      </c>
      <c r="V57" s="8">
        <f>('Raw Data Pras40'!M592-'Raw Data Pras40'!M598)/('Raw Data Pras40'!G592)/$E$6</f>
        <v>1.0814946511062566E-2</v>
      </c>
      <c r="W57" s="8">
        <f>('Raw Data Pras40'!M593-'Raw Data Pras40'!M599)/('Raw Data Pras40'!G593)/$E$6</f>
        <v>9.2567772915146916E-3</v>
      </c>
      <c r="X57" s="8">
        <f>('Raw Data Pras40'!M594-'Raw Data Pras40'!M600)/('Raw Data Pras40'!G594)/$E$6</f>
        <v>7.6294675419401265E-3</v>
      </c>
      <c r="Y57" s="7">
        <f>('Raw Data Pras40'!M595-'Raw Data Pras40'!M601)/('Raw Data Pras40'!G595)/$E$6</f>
        <v>-7.9785132506686157E-3</v>
      </c>
      <c r="AA57" s="2">
        <v>216</v>
      </c>
      <c r="AB57" s="2">
        <v>224</v>
      </c>
      <c r="AD57" s="7">
        <f>'Raw Data Pras40'!N591/'Raw Data Pras40'!G591/$E$6</f>
        <v>1.363542426452711E-2</v>
      </c>
      <c r="AE57" s="7">
        <f>'Raw Data Pras40'!N592/'Raw Data Pras40'!G592/$E$6</f>
        <v>7.1517140773158282E-3</v>
      </c>
      <c r="AF57" s="7">
        <f>'Raw Data Pras40'!N593/'Raw Data Pras40'!G593/$E$6</f>
        <v>4.9907306102601502E-3</v>
      </c>
      <c r="AG57" s="7">
        <f>'Raw Data Pras40'!N594/'Raw Data Pras40'!G594/$E$6</f>
        <v>1.0784251154874788E-2</v>
      </c>
      <c r="AH57" s="7">
        <f>'Raw Data Pras40'!N595/'Raw Data Pras40'!G595/$E$6</f>
        <v>9.2874726477024071E-3</v>
      </c>
      <c r="AJ57" s="7">
        <f>'Raw Data Pras40'!N597/'Raw Data Pras40'!G597/$E$6</f>
        <v>9.5240700218818374E-3</v>
      </c>
      <c r="AK57" s="7">
        <f>'Raw Data Pras40'!N598/'Raw Data Pras40'!G598/$E$6</f>
        <v>1.1156242402139556E-2</v>
      </c>
      <c r="AL57" s="7">
        <f>'Raw Data Pras40'!N599/'Raw Data Pras40'!G599/$E$6</f>
        <v>5.5769815220034031E-3</v>
      </c>
      <c r="AM57" s="7">
        <f>'Raw Data Pras40'!N600/'Raw Data Pras40'!G600/$E$6</f>
        <v>6.7125577437393627E-3</v>
      </c>
      <c r="AN57" s="7">
        <f>'Raw Data Pras40'!N601/'Raw Data Pras40'!G601/$E$6</f>
        <v>1.3852267201556042E-2</v>
      </c>
    </row>
    <row r="58" spans="1:40" x14ac:dyDescent="0.2">
      <c r="A58" s="2">
        <v>228</v>
      </c>
      <c r="B58" s="2">
        <v>235</v>
      </c>
      <c r="D58" s="2">
        <v>7</v>
      </c>
      <c r="E58" t="s">
        <v>71</v>
      </c>
      <c r="F58">
        <f t="shared" si="0"/>
        <v>231.5</v>
      </c>
      <c r="G58" s="7">
        <f>'Raw Data Pras40'!M603/'Raw Data Pras40'!G603/$E$6</f>
        <v>0.55606283213504215</v>
      </c>
      <c r="H58" s="7">
        <f>'Raw Data Pras40'!M604/'Raw Data Pras40'!G604/$E$6</f>
        <v>0.57266263762981484</v>
      </c>
      <c r="I58" s="7">
        <f>'Raw Data Pras40'!M605/'Raw Data Pras40'!G605/$E$6</f>
        <v>0.5690960716890695</v>
      </c>
      <c r="J58" s="7">
        <f>'Raw Data Pras40'!M606/'Raw Data Pras40'!G606/$E$6</f>
        <v>0.58586745858080647</v>
      </c>
      <c r="K58" s="7">
        <f>'Raw Data Pras40'!M607/'Raw Data Pras40'!G607/$E$6</f>
        <v>0.5758843041228161</v>
      </c>
      <c r="M58" s="7">
        <f>'Raw Data Pras40'!M609/'Raw Data Pras40'!G609/$E$6</f>
        <v>0.54746205411413285</v>
      </c>
      <c r="N58" s="7">
        <f>'Raw Data Pras40'!M610/'Raw Data Pras40'!G610/$E$6</f>
        <v>0.57866989684276338</v>
      </c>
      <c r="O58" s="7">
        <f>'Raw Data Pras40'!M611/'Raw Data Pras40'!G611/$E$6</f>
        <v>0.56471831475113754</v>
      </c>
      <c r="P58" s="7">
        <f>'Raw Data Pras40'!M612/'Raw Data Pras40'!G612/$E$6</f>
        <v>0.58613229828765934</v>
      </c>
      <c r="Q58" s="7">
        <f>'Raw Data Pras40'!M613/'Raw Data Pras40'!G613/$E$6</f>
        <v>0.58984248549894069</v>
      </c>
      <c r="S58" s="2">
        <v>228</v>
      </c>
      <c r="T58" s="2">
        <v>235</v>
      </c>
      <c r="U58" s="8">
        <f>('Raw Data Pras40'!M603-'Raw Data Pras40'!M609)/('Raw Data Pras40'!G603)/$E$6</f>
        <v>8.6007780209093193E-3</v>
      </c>
      <c r="V58" s="8">
        <f>('Raw Data Pras40'!M604-'Raw Data Pras40'!M610)/('Raw Data Pras40'!G604)/$E$6</f>
        <v>-6.0072592129485364E-3</v>
      </c>
      <c r="W58" s="8">
        <f>('Raw Data Pras40'!M605-'Raw Data Pras40'!M611)/('Raw Data Pras40'!G605)/$E$6</f>
        <v>4.3777569379319361E-3</v>
      </c>
      <c r="X58" s="8">
        <f>('Raw Data Pras40'!M606-'Raw Data Pras40'!M612)/('Raw Data Pras40'!G606)/$E$6</f>
        <v>-2.6483970685283571E-4</v>
      </c>
      <c r="Y58" s="7">
        <f>('Raw Data Pras40'!M607-'Raw Data Pras40'!M613)/('Raw Data Pras40'!G607)/$E$6</f>
        <v>-1.3958181376124552E-2</v>
      </c>
      <c r="AA58" s="2">
        <v>228</v>
      </c>
      <c r="AB58" s="2">
        <v>235</v>
      </c>
      <c r="AD58" s="7">
        <f>'Raw Data Pras40'!N603/'Raw Data Pras40'!G603/$E$6</f>
        <v>9.3596957382515375E-3</v>
      </c>
      <c r="AE58" s="7">
        <f>'Raw Data Pras40'!N604/'Raw Data Pras40'!G604/$E$6</f>
        <v>1.0133722343787989E-2</v>
      </c>
      <c r="AF58" s="7">
        <f>'Raw Data Pras40'!N605/'Raw Data Pras40'!G605/$E$6</f>
        <v>9.7685040464033906E-3</v>
      </c>
      <c r="AG58" s="7">
        <f>'Raw Data Pras40'!N606/'Raw Data Pras40'!G606/$E$6</f>
        <v>4.3607377305407945E-3</v>
      </c>
      <c r="AH58" s="7">
        <f>'Raw Data Pras40'!N607/'Raw Data Pras40'!G607/$E$6</f>
        <v>1.8194053697335972E-2</v>
      </c>
      <c r="AJ58" s="7">
        <f>'Raw Data Pras40'!N609/'Raw Data Pras40'!G609/$E$6</f>
        <v>2.9094856031398702E-2</v>
      </c>
      <c r="AK58" s="7">
        <f>'Raw Data Pras40'!N610/'Raw Data Pras40'!G610/$E$6</f>
        <v>1.1752110034385744E-2</v>
      </c>
      <c r="AL58" s="7">
        <f>'Raw Data Pras40'!N611/'Raw Data Pras40'!G611/$E$6</f>
        <v>1.7219443576117537E-2</v>
      </c>
      <c r="AM58" s="7">
        <f>'Raw Data Pras40'!N612/'Raw Data Pras40'!G612/$E$6</f>
        <v>3.3513945330137891E-3</v>
      </c>
      <c r="AN58" s="7">
        <f>'Raw Data Pras40'!N613/'Raw Data Pras40'!G613/$E$6</f>
        <v>1.8242853669549513E-2</v>
      </c>
    </row>
    <row r="59" spans="1:40" x14ac:dyDescent="0.2">
      <c r="A59" s="2">
        <v>228</v>
      </c>
      <c r="B59" s="2">
        <v>244</v>
      </c>
      <c r="D59" s="2">
        <v>14</v>
      </c>
      <c r="E59" t="s">
        <v>72</v>
      </c>
      <c r="F59">
        <f t="shared" si="0"/>
        <v>236</v>
      </c>
      <c r="G59" s="7">
        <f>'Raw Data Pras40'!M615/'Raw Data Pras40'!G615/$E$6</f>
        <v>0.58925731999583197</v>
      </c>
      <c r="H59" s="7">
        <f>'Raw Data Pras40'!M616/'Raw Data Pras40'!G616/$E$6</f>
        <v>0.62221232329547427</v>
      </c>
      <c r="I59" s="7">
        <f>'Raw Data Pras40'!M617/'Raw Data Pras40'!G617/$E$6</f>
        <v>0.61203075613907121</v>
      </c>
      <c r="J59" s="7">
        <f>'Raw Data Pras40'!M618/'Raw Data Pras40'!G618/$E$6</f>
        <v>0.62346601368483201</v>
      </c>
      <c r="K59" s="7">
        <f>'Raw Data Pras40'!M619/'Raw Data Pras40'!G619/$E$6</f>
        <v>0.61724792469869061</v>
      </c>
      <c r="M59" s="7">
        <f>'Raw Data Pras40'!M621/'Raw Data Pras40'!G621/$E$6</f>
        <v>0.58077914973429201</v>
      </c>
      <c r="N59" s="7">
        <f>'Raw Data Pras40'!M622/'Raw Data Pras40'!G622/$E$6</f>
        <v>0.60780738772533083</v>
      </c>
      <c r="O59" s="7">
        <f>'Raw Data Pras40'!M623/'Raw Data Pras40'!G623/$E$6</f>
        <v>0.60610763780348031</v>
      </c>
      <c r="P59" s="7">
        <f>'Raw Data Pras40'!M624/'Raw Data Pras40'!G624/$E$6</f>
        <v>0.61370254593449336</v>
      </c>
      <c r="Q59" s="7">
        <f>'Raw Data Pras40'!M625/'Raw Data Pras40'!G625/$E$6</f>
        <v>0.6116855961932548</v>
      </c>
      <c r="S59" s="2">
        <v>228</v>
      </c>
      <c r="T59" s="2">
        <v>244</v>
      </c>
      <c r="U59" s="8">
        <f>('Raw Data Pras40'!M615-'Raw Data Pras40'!M621)/('Raw Data Pras40'!G615)/$E$6</f>
        <v>8.4781702615400554E-3</v>
      </c>
      <c r="V59" s="8">
        <f>('Raw Data Pras40'!M616-'Raw Data Pras40'!M622)/('Raw Data Pras40'!G616)/$E$6</f>
        <v>1.4404935570143414E-2</v>
      </c>
      <c r="W59" s="8">
        <f>('Raw Data Pras40'!M617-'Raw Data Pras40'!M623)/('Raw Data Pras40'!G617)/$E$6</f>
        <v>5.9231183355909134E-3</v>
      </c>
      <c r="X59" s="8">
        <f>('Raw Data Pras40'!M618-'Raw Data Pras40'!M624)/('Raw Data Pras40'!G618)/$E$6</f>
        <v>9.7634677503386745E-3</v>
      </c>
      <c r="Y59" s="7">
        <f>('Raw Data Pras40'!M619-'Raw Data Pras40'!M625)/('Raw Data Pras40'!G619)/$E$6</f>
        <v>5.5623285054357419E-3</v>
      </c>
      <c r="AA59" s="2">
        <v>228</v>
      </c>
      <c r="AB59" s="2">
        <v>244</v>
      </c>
      <c r="AD59" s="7">
        <f>'Raw Data Pras40'!N615/'Raw Data Pras40'!G615/$E$6</f>
        <v>6.9124031815497892E-3</v>
      </c>
      <c r="AE59" s="7">
        <f>'Raw Data Pras40'!N616/'Raw Data Pras40'!G616/$E$6</f>
        <v>6.8534437845159937E-3</v>
      </c>
      <c r="AF59" s="7">
        <f>'Raw Data Pras40'!N617/'Raw Data Pras40'!G617/$E$6</f>
        <v>3.5518912160050014E-3</v>
      </c>
      <c r="AG59" s="7">
        <f>'Raw Data Pras40'!N618/'Raw Data Pras40'!G618/$E$6</f>
        <v>2.2307318259178217E-3</v>
      </c>
      <c r="AH59" s="7">
        <f>'Raw Data Pras40'!N619/'Raw Data Pras40'!G619/$E$6</f>
        <v>6.0273175645166894E-3</v>
      </c>
      <c r="AJ59" s="7">
        <f>'Raw Data Pras40'!N621/'Raw Data Pras40'!G621/$E$6</f>
        <v>1.729168837483936E-2</v>
      </c>
      <c r="AK59" s="7">
        <f>'Raw Data Pras40'!N622/'Raw Data Pras40'!G622/$E$6</f>
        <v>2.0664443749782921E-3</v>
      </c>
      <c r="AL59" s="7">
        <f>'Raw Data Pras40'!N623/'Raw Data Pras40'!G623/$E$6</f>
        <v>1.6400090305998404E-3</v>
      </c>
      <c r="AM59" s="7">
        <f>'Raw Data Pras40'!N624/'Raw Data Pras40'!G624/$E$6</f>
        <v>7.1808030287242542E-3</v>
      </c>
      <c r="AN59" s="7">
        <f>'Raw Data Pras40'!N625/'Raw Data Pras40'!G625/$E$6</f>
        <v>4.382532735924421E-3</v>
      </c>
    </row>
    <row r="60" spans="1:40" x14ac:dyDescent="0.2">
      <c r="A60" s="2">
        <v>232</v>
      </c>
      <c r="B60" s="2">
        <v>244</v>
      </c>
      <c r="D60" s="2">
        <v>10</v>
      </c>
      <c r="E60" t="s">
        <v>73</v>
      </c>
      <c r="F60">
        <f>AVERAGE(A60:B60)</f>
        <v>238</v>
      </c>
      <c r="G60" s="7">
        <f>'Raw Data Pras40'!M627/'Raw Data Pras40'!G627/$E$6</f>
        <v>0.65227230731825925</v>
      </c>
      <c r="H60" s="7">
        <f>'Raw Data Pras40'!M628/'Raw Data Pras40'!G628/$E$6</f>
        <v>0.69475626063700469</v>
      </c>
      <c r="I60" s="7">
        <f>'Raw Data Pras40'!M629/'Raw Data Pras40'!G629/$E$6</f>
        <v>0.68417079990274743</v>
      </c>
      <c r="J60" s="7">
        <f>'Raw Data Pras40'!M630/'Raw Data Pras40'!G630/$E$6</f>
        <v>0.70060260150741549</v>
      </c>
      <c r="K60" s="7">
        <f>'Raw Data Pras40'!M631/'Raw Data Pras40'!G631/$E$6</f>
        <v>0.70069170921468515</v>
      </c>
      <c r="M60" s="7">
        <f>'Raw Data Pras40'!M633/'Raw Data Pras40'!G633/$E$6</f>
        <v>0.64797653780695363</v>
      </c>
      <c r="N60" s="7">
        <f>'Raw Data Pras40'!M634/'Raw Data Pras40'!G634/$E$6</f>
        <v>0.68419268174082171</v>
      </c>
      <c r="O60" s="7">
        <f>'Raw Data Pras40'!M635/'Raw Data Pras40'!G635/$E$6</f>
        <v>0.68068660345246779</v>
      </c>
      <c r="P60" s="7">
        <f>'Raw Data Pras40'!M636/'Raw Data Pras40'!G636/$E$6</f>
        <v>0.70787284220763436</v>
      </c>
      <c r="Q60" s="7">
        <f>'Raw Data Pras40'!M637/'Raw Data Pras40'!G637/$E$6</f>
        <v>0.70192657427668359</v>
      </c>
      <c r="S60" s="2">
        <v>232</v>
      </c>
      <c r="T60" s="2">
        <v>244</v>
      </c>
      <c r="U60" s="8">
        <f>('Raw Data Pras40'!M627-'Raw Data Pras40'!M633)/('Raw Data Pras40'!G627)/$E$6</f>
        <v>4.2957695113056372E-3</v>
      </c>
      <c r="V60" s="8">
        <f>('Raw Data Pras40'!M628-'Raw Data Pras40'!M634)/('Raw Data Pras40'!G628)/$E$6</f>
        <v>1.0563578896182872E-2</v>
      </c>
      <c r="W60" s="8">
        <f>('Raw Data Pras40'!M629-'Raw Data Pras40'!M635)/('Raw Data Pras40'!G629)/$E$6</f>
        <v>3.4841964502796614E-3</v>
      </c>
      <c r="X60" s="8">
        <f>('Raw Data Pras40'!M630-'Raw Data Pras40'!M636)/('Raw Data Pras40'!G630)/$E$6</f>
        <v>-7.2702407002189131E-3</v>
      </c>
      <c r="Y60" s="7">
        <f>('Raw Data Pras40'!M631-'Raw Data Pras40'!M637)/('Raw Data Pras40'!G631)/$E$6</f>
        <v>-1.2348650619985007E-3</v>
      </c>
      <c r="AA60" s="2">
        <v>232</v>
      </c>
      <c r="AB60" s="2">
        <v>244</v>
      </c>
      <c r="AD60" s="7">
        <f>'Raw Data Pras40'!N627/'Raw Data Pras40'!G627/$E$6</f>
        <v>5.2708485290542178E-3</v>
      </c>
      <c r="AE60" s="7">
        <f>'Raw Data Pras40'!N628/'Raw Data Pras40'!G628/$E$6</f>
        <v>4.5617554096766353E-3</v>
      </c>
      <c r="AF60" s="7">
        <f>'Raw Data Pras40'!N629/'Raw Data Pras40'!G629/$E$6</f>
        <v>8.7413080476537817E-3</v>
      </c>
      <c r="AG60" s="7">
        <f>'Raw Data Pras40'!N630/'Raw Data Pras40'!G630/$E$6</f>
        <v>2.3550936056406517E-3</v>
      </c>
      <c r="AH60" s="7">
        <f>'Raw Data Pras40'!N631/'Raw Data Pras40'!G631/$E$6</f>
        <v>5.6491611962071484E-3</v>
      </c>
      <c r="AJ60" s="7">
        <f>'Raw Data Pras40'!N633/'Raw Data Pras40'!G633/$E$6</f>
        <v>1.5565767079990273E-2</v>
      </c>
      <c r="AK60" s="7">
        <f>'Raw Data Pras40'!N634/'Raw Data Pras40'!G634/$E$6</f>
        <v>8.6737174811573059E-3</v>
      </c>
      <c r="AL60" s="7">
        <f>'Raw Data Pras40'!N635/'Raw Data Pras40'!G635/$E$6</f>
        <v>3.3732069049355702E-3</v>
      </c>
      <c r="AM60" s="7">
        <f>'Raw Data Pras40'!N636/'Raw Data Pras40'!G636/$E$6</f>
        <v>1.1937758327255045E-4</v>
      </c>
      <c r="AN60" s="7">
        <f>'Raw Data Pras40'!N637/'Raw Data Pras40'!G637/$E$6</f>
        <v>2.650863116946268E-3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60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7" priority="3" stopIfTrue="1" operator="between">
      <formula>0</formula>
      <formula>0.1</formula>
    </cfRule>
    <cfRule type="cellIs" dxfId="16" priority="4" stopIfTrue="1" operator="between">
      <formula>0.1</formula>
      <formula>1</formula>
    </cfRule>
  </conditionalFormatting>
  <conditionalFormatting sqref="M8:Q60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15" priority="6" stopIfTrue="1" operator="between">
      <formula>0</formula>
      <formula>0.1</formula>
    </cfRule>
    <cfRule type="cellIs" dxfId="14" priority="7" stopIfTrue="1" operator="between">
      <formula>0.1</formula>
      <formula>1</formula>
    </cfRule>
  </conditionalFormatting>
  <conditionalFormatting sqref="U8:Y60">
    <cfRule type="cellIs" dxfId="13" priority="8" stopIfTrue="1" operator="greaterThanOrEqual">
      <formula>$X$3</formula>
    </cfRule>
    <cfRule type="cellIs" dxfId="12" priority="9" stopIfTrue="1" operator="between">
      <formula>$W$3</formula>
      <formula>$X$3</formula>
    </cfRule>
    <cfRule type="cellIs" dxfId="11" priority="10" stopIfTrue="1" operator="between">
      <formula>$V$3</formula>
      <formula>$W$3</formula>
    </cfRule>
    <cfRule type="cellIs" dxfId="10" priority="11" stopIfTrue="1" operator="between">
      <formula>$U$3</formula>
      <formula>$V$3</formula>
    </cfRule>
    <cfRule type="cellIs" dxfId="9" priority="12" stopIfTrue="1" operator="lessThanOrEqual">
      <formula>$U$3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5"/>
  <sheetViews>
    <sheetView topLeftCell="A122" workbookViewId="0">
      <selection activeCell="AA185" sqref="AA185"/>
    </sheetView>
  </sheetViews>
  <sheetFormatPr baseColWidth="10" defaultColWidth="8.83203125" defaultRowHeight="16" x14ac:dyDescent="0.2"/>
  <sheetData>
    <row r="1" spans="1:36" x14ac:dyDescent="0.2">
      <c r="E1" t="s">
        <v>0</v>
      </c>
      <c r="H1" s="2" t="s">
        <v>1</v>
      </c>
    </row>
    <row r="2" spans="1:36" x14ac:dyDescent="0.2">
      <c r="A2" t="s">
        <v>2</v>
      </c>
      <c r="E2" t="s">
        <v>3</v>
      </c>
      <c r="H2" s="2" t="s">
        <v>4</v>
      </c>
    </row>
    <row r="3" spans="1:36" x14ac:dyDescent="0.2">
      <c r="A3">
        <v>0</v>
      </c>
      <c r="B3">
        <v>0.35</v>
      </c>
      <c r="C3">
        <v>0.7</v>
      </c>
      <c r="E3" t="s">
        <v>5</v>
      </c>
      <c r="H3" s="2" t="s">
        <v>141</v>
      </c>
      <c r="S3" s="3">
        <v>-0.1</v>
      </c>
      <c r="T3" s="4">
        <v>-0.05</v>
      </c>
      <c r="U3" s="5">
        <v>0.05</v>
      </c>
      <c r="V3" s="6">
        <v>0.1</v>
      </c>
    </row>
    <row r="4" spans="1:36" x14ac:dyDescent="0.2">
      <c r="E4" t="s">
        <v>7</v>
      </c>
      <c r="H4" s="2" t="s">
        <v>212</v>
      </c>
    </row>
    <row r="5" spans="1:36" x14ac:dyDescent="0.2">
      <c r="AA5" t="s">
        <v>9</v>
      </c>
      <c r="AF5" t="s">
        <v>9</v>
      </c>
    </row>
    <row r="6" spans="1:36" x14ac:dyDescent="0.2">
      <c r="C6" t="s">
        <v>10</v>
      </c>
      <c r="E6" s="2">
        <v>0.8226</v>
      </c>
      <c r="G6" t="s">
        <v>11</v>
      </c>
      <c r="H6" t="s">
        <v>12</v>
      </c>
      <c r="M6" t="s">
        <v>13</v>
      </c>
      <c r="N6" t="s">
        <v>213</v>
      </c>
      <c r="T6" t="s">
        <v>15</v>
      </c>
      <c r="AA6" t="s">
        <v>16</v>
      </c>
      <c r="AB6" t="s">
        <v>12</v>
      </c>
      <c r="AF6" t="s">
        <v>17</v>
      </c>
      <c r="AG6" t="s">
        <v>213</v>
      </c>
    </row>
    <row r="7" spans="1:36" x14ac:dyDescent="0.2">
      <c r="A7" s="2" t="s">
        <v>18</v>
      </c>
      <c r="B7" s="2" t="s">
        <v>19</v>
      </c>
      <c r="C7" s="2" t="s">
        <v>214</v>
      </c>
      <c r="D7" s="2" t="s">
        <v>215</v>
      </c>
      <c r="E7" s="2" t="s">
        <v>21</v>
      </c>
      <c r="F7" s="2" t="s">
        <v>22</v>
      </c>
      <c r="G7" s="2">
        <v>5.0000000000000001E-3</v>
      </c>
      <c r="H7" s="2">
        <v>0.05</v>
      </c>
      <c r="I7" s="2">
        <v>0.5</v>
      </c>
      <c r="J7" s="2">
        <v>5</v>
      </c>
      <c r="K7" s="2">
        <v>50.000003999999997</v>
      </c>
      <c r="M7" s="2">
        <v>5.0000000000000001E-3</v>
      </c>
      <c r="N7" s="2">
        <v>0.05</v>
      </c>
      <c r="O7" s="2">
        <v>0.5</v>
      </c>
      <c r="P7" s="2">
        <v>5</v>
      </c>
      <c r="Q7" s="2">
        <v>50.000003999999997</v>
      </c>
      <c r="R7" s="2" t="s">
        <v>18</v>
      </c>
      <c r="S7" s="2" t="s">
        <v>19</v>
      </c>
      <c r="T7" s="2">
        <v>5.0000000000000001E-3</v>
      </c>
      <c r="U7" s="2">
        <v>0.05</v>
      </c>
      <c r="V7" s="2">
        <v>0.5</v>
      </c>
      <c r="W7" s="2">
        <v>5</v>
      </c>
      <c r="X7" s="2">
        <v>50.000003999999997</v>
      </c>
      <c r="Y7" s="2" t="s">
        <v>18</v>
      </c>
      <c r="Z7" s="2" t="s">
        <v>19</v>
      </c>
      <c r="AA7" s="2">
        <v>5.0000000000000001E-3</v>
      </c>
      <c r="AB7" s="2">
        <v>0.05</v>
      </c>
      <c r="AC7" s="2">
        <v>0.5</v>
      </c>
      <c r="AD7" s="2">
        <v>5</v>
      </c>
      <c r="AE7" s="2">
        <v>50.000003999999997</v>
      </c>
      <c r="AF7" s="2">
        <v>5.0000000000000001E-3</v>
      </c>
      <c r="AG7" s="2">
        <v>0.05</v>
      </c>
      <c r="AH7" s="2">
        <v>0.5</v>
      </c>
      <c r="AI7" s="2">
        <v>5</v>
      </c>
      <c r="AJ7" s="2">
        <v>50.000003999999997</v>
      </c>
    </row>
    <row r="8" spans="1:36" x14ac:dyDescent="0.2">
      <c r="A8" s="2">
        <v>-1</v>
      </c>
      <c r="B8" s="2">
        <v>6</v>
      </c>
      <c r="D8">
        <v>963.39099999999996</v>
      </c>
      <c r="E8" s="2">
        <v>7</v>
      </c>
      <c r="F8" t="s">
        <v>216</v>
      </c>
      <c r="G8" s="7">
        <f>'Raw Data Raptor'!M3/'Raw Data Raptor'!G3/$E$6</f>
        <v>2.5507102914105104E-2</v>
      </c>
      <c r="H8" s="7">
        <f>'Raw Data Raptor'!M4/'Raw Data Raptor'!G4/$E$6</f>
        <v>5.7340488347052902E-2</v>
      </c>
      <c r="I8" s="7">
        <f>'Raw Data Raptor'!M5/'Raw Data Raptor'!G5/$E$6</f>
        <v>6.7977492966552047E-2</v>
      </c>
      <c r="J8" s="7">
        <f>'Raw Data Raptor'!M6/'Raw Data Raptor'!G6/$E$6</f>
        <v>0.10150724184641033</v>
      </c>
      <c r="K8" s="7">
        <f>'Raw Data Raptor'!M7/'Raw Data Raptor'!G7/$E$6</f>
        <v>0.11771821055190859</v>
      </c>
      <c r="M8" s="7">
        <f>'Raw Data Raptor'!M9/'Raw Data Raptor'!G9/$E$6</f>
        <v>1.7859053176339828E-2</v>
      </c>
      <c r="N8" s="7">
        <f>'Raw Data Raptor'!M10/'Raw Data Raptor'!G10/$E$6</f>
        <v>5.1110590114966478E-2</v>
      </c>
      <c r="O8" s="7">
        <f>'Raw Data Raptor'!M11/'Raw Data Raptor'!G11/$E$6</f>
        <v>7.2506686117189398E-2</v>
      </c>
      <c r="P8" s="7">
        <f>'Raw Data Raptor'!M12/'Raw Data Raptor'!G12/$E$6</f>
        <v>7.8903650446320028E-2</v>
      </c>
      <c r="Q8" s="7">
        <f>'Raw Data Raptor'!M13/'Raw Data Raptor'!G13/$E$6</f>
        <v>9.0757528394289883E-2</v>
      </c>
      <c r="R8" s="2">
        <v>-1</v>
      </c>
      <c r="S8" s="2">
        <v>6</v>
      </c>
      <c r="T8" s="8">
        <f>('Raw Data Raptor'!M3-'Raw Data Raptor'!M9)/('Raw Data Raptor'!G3)/$E$6</f>
        <v>7.6480497377652756E-3</v>
      </c>
      <c r="U8" s="8">
        <f>('Raw Data Raptor'!M4-'Raw Data Raptor'!M10)/('Raw Data Raptor'!G4)/$E$6</f>
        <v>6.2298982320864241E-3</v>
      </c>
      <c r="V8" s="8">
        <f>('Raw Data Raptor'!M5-'Raw Data Raptor'!M11)/('Raw Data Raptor'!G5)/$E$6</f>
        <v>-4.5291931506373506E-3</v>
      </c>
      <c r="W8" s="8">
        <f>('Raw Data Raptor'!M6-'Raw Data Raptor'!M12)/('Raw Data Raptor'!G6)/$E$6</f>
        <v>2.2603591400090307E-2</v>
      </c>
      <c r="X8" s="7">
        <f>('Raw Data Raptor'!M7-'Raw Data Raptor'!M13)/('Raw Data Raptor'!G7)/$E$6</f>
        <v>2.6960682157618716E-2</v>
      </c>
      <c r="Y8" s="2">
        <v>-1</v>
      </c>
      <c r="Z8" s="2">
        <v>6</v>
      </c>
      <c r="AA8" s="7">
        <f>'Raw Data Raptor'!N3/'Raw Data Raptor'!G3/$E$6</f>
        <v>1.5634746969539093E-2</v>
      </c>
      <c r="AB8" s="7">
        <f>'Raw Data Raptor'!N4/'Raw Data Raptor'!G4/$E$6</f>
        <v>7.0633183981105201E-3</v>
      </c>
      <c r="AC8" s="7">
        <f>'Raw Data Raptor'!N5/'Raw Data Raptor'!G5/$E$6</f>
        <v>1.9376367614879653E-2</v>
      </c>
      <c r="AD8" s="7">
        <f>'Raw Data Raptor'!N6/'Raw Data Raptor'!G6/$E$6</f>
        <v>6.6079677677051861E-3</v>
      </c>
      <c r="AE8" s="7">
        <f>'Raw Data Raptor'!N7/'Raw Data Raptor'!G7/$E$6</f>
        <v>4.5187732277447815E-4</v>
      </c>
      <c r="AF8" s="7">
        <f>'Raw Data Raptor'!N9/'Raw Data Raptor'!G9/$E$6</f>
        <v>6.4744190892987398E-3</v>
      </c>
      <c r="AG8" s="7">
        <f>'Raw Data Raptor'!N10/'Raw Data Raptor'!G10/$E$6</f>
        <v>1.0738946198464799E-2</v>
      </c>
      <c r="AH8" s="7">
        <f>'Raw Data Raptor'!N11/'Raw Data Raptor'!G11/$E$6</f>
        <v>1.9984196450279601E-2</v>
      </c>
      <c r="AI8" s="7">
        <f>'Raw Data Raptor'!N12/'Raw Data Raptor'!G12/$E$6</f>
        <v>2.1658330728352611E-2</v>
      </c>
      <c r="AJ8" s="7">
        <f>'Raw Data Raptor'!N13/'Raw Data Raptor'!G13/$E$6</f>
        <v>1.3055989719009413E-2</v>
      </c>
    </row>
    <row r="9" spans="1:36" x14ac:dyDescent="0.2">
      <c r="A9" s="2">
        <v>6</v>
      </c>
      <c r="B9" s="2">
        <v>16</v>
      </c>
      <c r="D9">
        <v>1155.6256000000001</v>
      </c>
      <c r="E9" s="2">
        <v>9</v>
      </c>
      <c r="F9" t="s">
        <v>217</v>
      </c>
      <c r="G9" s="7">
        <f>'Raw Data Raptor'!M15/'Raw Data Raptor'!G15/$E$6</f>
        <v>0.40702974309101225</v>
      </c>
      <c r="H9" s="7">
        <f>'Raw Data Raptor'!M16/'Raw Data Raptor'!G16/$E$6</f>
        <v>0.45290866358700055</v>
      </c>
      <c r="I9" s="7">
        <f>'Raw Data Raptor'!M17/'Raw Data Raptor'!G17/$E$6</f>
        <v>0.42237174811573064</v>
      </c>
      <c r="J9" s="7">
        <f>'Raw Data Raptor'!M18/'Raw Data Raptor'!G18/$E$6</f>
        <v>0.41716049382716047</v>
      </c>
      <c r="K9" s="7">
        <f>'Raw Data Raptor'!M19/'Raw Data Raptor'!G19/$E$6</f>
        <v>0.4332383769619364</v>
      </c>
      <c r="M9" s="7">
        <f>'Raw Data Raptor'!M21/'Raw Data Raptor'!G21/$E$6</f>
        <v>0.41147040548936969</v>
      </c>
      <c r="N9" s="7">
        <f>'Raw Data Raptor'!M22/'Raw Data Raptor'!G22/$E$6</f>
        <v>0.43578639543993297</v>
      </c>
      <c r="O9" s="7">
        <f>'Raw Data Raptor'!M23/'Raw Data Raptor'!G23/$E$6</f>
        <v>0.44018829186589947</v>
      </c>
      <c r="P9" s="7">
        <f>'Raw Data Raptor'!M24/'Raw Data Raptor'!G24/$E$6</f>
        <v>0.4231932625550423</v>
      </c>
      <c r="Q9" s="7">
        <f>'Raw Data Raptor'!M25/'Raw Data Raptor'!G25/$E$6</f>
        <v>0.43480454926115031</v>
      </c>
      <c r="R9" s="2">
        <v>6</v>
      </c>
      <c r="S9" s="2">
        <v>16</v>
      </c>
      <c r="T9" s="8">
        <f>('Raw Data Raptor'!M15-'Raw Data Raptor'!M21)/('Raw Data Raptor'!G15)/$E$6</f>
        <v>-4.4406623983574986E-3</v>
      </c>
      <c r="U9" s="8">
        <f>('Raw Data Raptor'!M16-'Raw Data Raptor'!M22)/('Raw Data Raptor'!G16)/$E$6</f>
        <v>1.7122268147067556E-2</v>
      </c>
      <c r="V9" s="8">
        <f>('Raw Data Raptor'!M17-'Raw Data Raptor'!M23)/('Raw Data Raptor'!G17)/$E$6</f>
        <v>-1.7816543750168827E-2</v>
      </c>
      <c r="W9" s="8">
        <f>('Raw Data Raptor'!M18-'Raw Data Raptor'!M24)/('Raw Data Raptor'!G18)/$E$6</f>
        <v>-6.0327687278817696E-3</v>
      </c>
      <c r="X9" s="7">
        <f>('Raw Data Raptor'!M19-'Raw Data Raptor'!M25)/('Raw Data Raptor'!G19)/$E$6</f>
        <v>-1.5661722992138477E-3</v>
      </c>
      <c r="Y9" s="2">
        <v>6</v>
      </c>
      <c r="Z9" s="2">
        <v>16</v>
      </c>
      <c r="AA9" s="7">
        <f>'Raw Data Raptor'!N15/'Raw Data Raptor'!G15/$E$6</f>
        <v>3.9724991220250151E-3</v>
      </c>
      <c r="AB9" s="7">
        <f>'Raw Data Raptor'!N16/'Raw Data Raptor'!G16/$E$6</f>
        <v>9.0855552854094065E-3</v>
      </c>
      <c r="AC9" s="7">
        <f>'Raw Data Raptor'!N17/'Raw Data Raptor'!G17/$E$6</f>
        <v>2.0068752194937461E-2</v>
      </c>
      <c r="AD9" s="7">
        <f>'Raw Data Raptor'!N18/'Raw Data Raptor'!G18/$E$6</f>
        <v>2.1671934516573468E-2</v>
      </c>
      <c r="AE9" s="7">
        <f>'Raw Data Raptor'!N19/'Raw Data Raptor'!G19/$E$6</f>
        <v>3.4419185779506714E-2</v>
      </c>
      <c r="AF9" s="7">
        <f>'Raw Data Raptor'!N21/'Raw Data Raptor'!G21/$E$6</f>
        <v>7.2395115757624869E-3</v>
      </c>
      <c r="AG9" s="7">
        <f>'Raw Data Raptor'!N22/'Raw Data Raptor'!G22/$E$6</f>
        <v>8.5408055758165163E-3</v>
      </c>
      <c r="AH9" s="7">
        <f>'Raw Data Raptor'!N23/'Raw Data Raptor'!G23/$E$6</f>
        <v>2.8131399086906018E-2</v>
      </c>
      <c r="AI9" s="7">
        <f>'Raw Data Raptor'!N24/'Raw Data Raptor'!G24/$E$6</f>
        <v>3.7121187562471292E-2</v>
      </c>
      <c r="AJ9" s="7">
        <f>'Raw Data Raptor'!N25/'Raw Data Raptor'!G25/$E$6</f>
        <v>1.3974390145068481E-2</v>
      </c>
    </row>
    <row r="10" spans="1:36" x14ac:dyDescent="0.2">
      <c r="A10" s="2">
        <v>6</v>
      </c>
      <c r="B10" s="2">
        <v>21</v>
      </c>
      <c r="D10">
        <v>1698.8432</v>
      </c>
      <c r="E10" s="2">
        <v>14</v>
      </c>
      <c r="F10" t="s">
        <v>218</v>
      </c>
      <c r="G10" s="7">
        <f>'Raw Data Raptor'!M27/'Raw Data Raptor'!G27/$E$6</f>
        <v>0.40938322739745059</v>
      </c>
      <c r="H10" s="7">
        <f>'Raw Data Raptor'!M28/'Raw Data Raptor'!G28/$E$6</f>
        <v>0.46258553020040988</v>
      </c>
      <c r="I10" s="7">
        <f>'Raw Data Raptor'!M29/'Raw Data Raptor'!G29/$E$6</f>
        <v>0.42555598971900938</v>
      </c>
      <c r="J10" s="7">
        <f>'Raw Data Raptor'!M30/'Raw Data Raptor'!G30/$E$6</f>
        <v>0.43924090861727627</v>
      </c>
      <c r="K10" s="7">
        <f>'Raw Data Raptor'!M31/'Raw Data Raptor'!G31/$E$6</f>
        <v>0.45263103053037401</v>
      </c>
      <c r="M10" s="7">
        <f>'Raw Data Raptor'!M33/'Raw Data Raptor'!G33/$E$6</f>
        <v>0.39935292278837137</v>
      </c>
      <c r="N10" s="7">
        <f>'Raw Data Raptor'!M34/'Raw Data Raptor'!G34/$E$6</f>
        <v>0.45806588864575737</v>
      </c>
      <c r="O10" s="7">
        <f>'Raw Data Raptor'!M35/'Raw Data Raptor'!G35/$E$6</f>
        <v>0.44773766107464136</v>
      </c>
      <c r="P10" s="7">
        <f>'Raw Data Raptor'!M36/'Raw Data Raptor'!G36/$E$6</f>
        <v>0.42711194470494251</v>
      </c>
      <c r="Q10" s="7">
        <f>'Raw Data Raptor'!M37/'Raw Data Raptor'!G37/$E$6</f>
        <v>0.45556146017852805</v>
      </c>
      <c r="R10" s="2">
        <v>6</v>
      </c>
      <c r="S10" s="2">
        <v>21</v>
      </c>
      <c r="T10" s="8">
        <f>('Raw Data Raptor'!M27-'Raw Data Raptor'!M33)/('Raw Data Raptor'!G27)/$E$6</f>
        <v>1.0030304609079225E-2</v>
      </c>
      <c r="U10" s="8">
        <f>('Raw Data Raptor'!M28-'Raw Data Raptor'!M34)/('Raw Data Raptor'!G28)/$E$6</f>
        <v>4.5196415546525275E-3</v>
      </c>
      <c r="V10" s="8">
        <f>('Raw Data Raptor'!M29-'Raw Data Raptor'!M35)/('Raw Data Raptor'!G29)/$E$6</f>
        <v>-2.2181671355631982E-2</v>
      </c>
      <c r="W10" s="8">
        <f>('Raw Data Raptor'!M30-'Raw Data Raptor'!M36)/('Raw Data Raptor'!G30)/$E$6</f>
        <v>1.2128963912333762E-2</v>
      </c>
      <c r="X10" s="7">
        <f>('Raw Data Raptor'!M31-'Raw Data Raptor'!M37)/('Raw Data Raptor'!G31)/$E$6</f>
        <v>-2.9304296481539463E-3</v>
      </c>
      <c r="Y10" s="2">
        <v>6</v>
      </c>
      <c r="Z10" s="2">
        <v>21</v>
      </c>
      <c r="AA10" s="7">
        <f>'Raw Data Raptor'!N27/'Raw Data Raptor'!G27/$E$6</f>
        <v>2.086936890000347E-3</v>
      </c>
      <c r="AB10" s="7">
        <f>'Raw Data Raptor'!N28/'Raw Data Raptor'!G28/$E$6</f>
        <v>6.474505921989511E-3</v>
      </c>
      <c r="AC10" s="7">
        <f>'Raw Data Raptor'!N29/'Raw Data Raptor'!G29/$E$6</f>
        <v>2.8950019103191966E-2</v>
      </c>
      <c r="AD10" s="7">
        <f>'Raw Data Raptor'!N30/'Raw Data Raptor'!G30/$E$6</f>
        <v>1.1955124865409329E-2</v>
      </c>
      <c r="AE10" s="7">
        <f>'Raw Data Raptor'!N31/'Raw Data Raptor'!G31/$E$6</f>
        <v>1.5262582056892779E-2</v>
      </c>
      <c r="AF10" s="7">
        <f>'Raw Data Raptor'!N33/'Raw Data Raptor'!G33/$E$6</f>
        <v>1.5671650863116948E-2</v>
      </c>
      <c r="AG10" s="7">
        <f>'Raw Data Raptor'!N34/'Raw Data Raptor'!G34/$E$6</f>
        <v>4.9183772706748634E-3</v>
      </c>
      <c r="AH10" s="7">
        <f>'Raw Data Raptor'!N35/'Raw Data Raptor'!G35/$E$6</f>
        <v>1.3650706818102881E-2</v>
      </c>
      <c r="AI10" s="7">
        <f>'Raw Data Raptor'!N36/'Raw Data Raptor'!G36/$E$6</f>
        <v>3.4854121079504009E-2</v>
      </c>
      <c r="AJ10" s="7">
        <f>'Raw Data Raptor'!N37/'Raw Data Raptor'!G37/$E$6</f>
        <v>1.3858844777881976E-2</v>
      </c>
    </row>
    <row r="11" spans="1:36" x14ac:dyDescent="0.2">
      <c r="A11" s="2">
        <v>14</v>
      </c>
      <c r="B11" s="2">
        <v>21</v>
      </c>
      <c r="D11">
        <v>877.34209999999996</v>
      </c>
      <c r="E11" s="2">
        <v>7</v>
      </c>
      <c r="F11" t="s">
        <v>219</v>
      </c>
      <c r="G11" s="7">
        <f>'Raw Data Raptor'!M39/'Raw Data Raptor'!G39/$E$6</f>
        <v>0.30401583828279671</v>
      </c>
      <c r="H11" s="7">
        <f>'Raw Data Raptor'!M40/'Raw Data Raptor'!G40/$E$6</f>
        <v>0.37610138584974473</v>
      </c>
      <c r="I11" s="7">
        <f>'Raw Data Raptor'!M41/'Raw Data Raptor'!G41/$E$6</f>
        <v>0.34723489979507483</v>
      </c>
      <c r="J11" s="7">
        <f>'Raw Data Raptor'!M42/'Raw Data Raptor'!G42/$E$6</f>
        <v>0.33975912611580011</v>
      </c>
      <c r="K11" s="7">
        <f>'Raw Data Raptor'!M43/'Raw Data Raptor'!G43/$E$6</f>
        <v>0.34289725956027928</v>
      </c>
      <c r="M11" s="7">
        <f>'Raw Data Raptor'!M45/'Raw Data Raptor'!G45/$E$6</f>
        <v>0.29722830051057619</v>
      </c>
      <c r="N11" s="7">
        <f>'Raw Data Raptor'!M46/'Raw Data Raptor'!G46/$E$6</f>
        <v>0.37298826022020765</v>
      </c>
      <c r="O11" s="7">
        <f>'Raw Data Raptor'!M47/'Raw Data Raptor'!G47/$E$6</f>
        <v>0.36743183633774451</v>
      </c>
      <c r="P11" s="7">
        <f>'Raw Data Raptor'!M48/'Raw Data Raptor'!G48/$E$6</f>
        <v>0.31447448855545135</v>
      </c>
      <c r="Q11" s="7">
        <f>'Raw Data Raptor'!M49/'Raw Data Raptor'!G49/$E$6</f>
        <v>0.36900333437532562</v>
      </c>
      <c r="R11" s="2">
        <v>14</v>
      </c>
      <c r="S11" s="2">
        <v>21</v>
      </c>
      <c r="T11" s="8">
        <f>('Raw Data Raptor'!M39-'Raw Data Raptor'!M45)/('Raw Data Raptor'!G39)/$E$6</f>
        <v>6.7875377722204679E-3</v>
      </c>
      <c r="U11" s="8">
        <f>('Raw Data Raptor'!M40-'Raw Data Raptor'!M46)/('Raw Data Raptor'!G40)/$E$6</f>
        <v>3.1131256295370271E-3</v>
      </c>
      <c r="V11" s="8">
        <f>('Raw Data Raptor'!M41-'Raw Data Raptor'!M47)/('Raw Data Raptor'!G41)/$E$6</f>
        <v>-2.0196936542669627E-2</v>
      </c>
      <c r="W11" s="8">
        <f>('Raw Data Raptor'!M42-'Raw Data Raptor'!M48)/('Raw Data Raptor'!G42)/$E$6</f>
        <v>2.5284637560348718E-2</v>
      </c>
      <c r="X11" s="7">
        <f>('Raw Data Raptor'!M43-'Raw Data Raptor'!M49)/('Raw Data Raptor'!G43)/$E$6</f>
        <v>-2.6106074815046388E-2</v>
      </c>
      <c r="Y11" s="2">
        <v>14</v>
      </c>
      <c r="Z11" s="2">
        <v>21</v>
      </c>
      <c r="AA11" s="7">
        <f>'Raw Data Raptor'!N39/'Raw Data Raptor'!G39/$E$6</f>
        <v>1.4706679170574137E-2</v>
      </c>
      <c r="AB11" s="7">
        <f>'Raw Data Raptor'!N40/'Raw Data Raptor'!G40/$E$6</f>
        <v>1.6782327810774201E-2</v>
      </c>
      <c r="AC11" s="7">
        <f>'Raw Data Raptor'!N41/'Raw Data Raptor'!G41/$E$6</f>
        <v>3.5299225452398317E-2</v>
      </c>
      <c r="AD11" s="7">
        <f>'Raw Data Raptor'!N42/'Raw Data Raptor'!G42/$E$6</f>
        <v>1.5850786704178391E-2</v>
      </c>
      <c r="AE11" s="7">
        <f>'Raw Data Raptor'!N43/'Raw Data Raptor'!G43/$E$6</f>
        <v>2.3313361814455907E-2</v>
      </c>
      <c r="AF11" s="7">
        <f>'Raw Data Raptor'!N45/'Raw Data Raptor'!G45/$E$6</f>
        <v>6.6522524399986105E-3</v>
      </c>
      <c r="AG11" s="7">
        <f>'Raw Data Raptor'!N46/'Raw Data Raptor'!G46/$E$6</f>
        <v>6.7901427529436283E-3</v>
      </c>
      <c r="AH11" s="7">
        <f>'Raw Data Raptor'!N47/'Raw Data Raptor'!G47/$E$6</f>
        <v>2.8885068250494948E-2</v>
      </c>
      <c r="AI11" s="7">
        <f>'Raw Data Raptor'!N48/'Raw Data Raptor'!G48/$E$6</f>
        <v>3.2561911708520026E-2</v>
      </c>
      <c r="AJ11" s="7">
        <f>'Raw Data Raptor'!N49/'Raw Data Raptor'!G49/$E$6</f>
        <v>1.8122156229377236E-2</v>
      </c>
    </row>
    <row r="12" spans="1:36" x14ac:dyDescent="0.2">
      <c r="A12" s="2">
        <v>22</v>
      </c>
      <c r="B12" s="2">
        <v>29</v>
      </c>
      <c r="D12">
        <v>929.47270000000003</v>
      </c>
      <c r="E12" s="2">
        <v>6</v>
      </c>
      <c r="F12" t="s">
        <v>220</v>
      </c>
      <c r="G12" s="7">
        <f>'Raw Data Raptor'!M51/'Raw Data Raptor'!G51/$E$6</f>
        <v>0.11337527352297594</v>
      </c>
      <c r="H12" s="7">
        <f>'Raw Data Raptor'!M52/'Raw Data Raptor'!G52/$E$6</f>
        <v>0.23693188264851284</v>
      </c>
      <c r="I12" s="7">
        <f>'Raw Data Raptor'!M53/'Raw Data Raptor'!G53/$E$6</f>
        <v>0.4096280087527352</v>
      </c>
      <c r="J12" s="7">
        <f>'Raw Data Raptor'!M54/'Raw Data Raptor'!G54/$E$6</f>
        <v>0.41096665045789771</v>
      </c>
      <c r="K12" s="7">
        <f>'Raw Data Raptor'!M55/'Raw Data Raptor'!G55/$E$6</f>
        <v>0.46521152443471925</v>
      </c>
      <c r="M12" s="7">
        <f>'Raw Data Raptor'!M57/'Raw Data Raptor'!G57/$E$6</f>
        <v>0.11785983467055679</v>
      </c>
      <c r="N12" s="7">
        <f>'Raw Data Raptor'!M58/'Raw Data Raptor'!G58/$E$6</f>
        <v>0.26291089229273035</v>
      </c>
      <c r="O12" s="7">
        <f>'Raw Data Raptor'!M59/'Raw Data Raptor'!G59/$E$6</f>
        <v>0.40097617310965233</v>
      </c>
      <c r="P12" s="7">
        <f>'Raw Data Raptor'!M60/'Raw Data Raptor'!G60/$E$6</f>
        <v>0.38674021395575003</v>
      </c>
      <c r="Q12" s="7">
        <f>'Raw Data Raptor'!M61/'Raw Data Raptor'!G61/$E$6</f>
        <v>0.46856957614069217</v>
      </c>
      <c r="R12" s="2">
        <v>22</v>
      </c>
      <c r="S12" s="2">
        <v>29</v>
      </c>
      <c r="T12" s="8">
        <f>('Raw Data Raptor'!M51-'Raw Data Raptor'!M57)/('Raw Data Raptor'!G51)/$E$6</f>
        <v>-4.4845611475808388E-3</v>
      </c>
      <c r="U12" s="8">
        <f>('Raw Data Raptor'!M52-'Raw Data Raptor'!M58)/('Raw Data Raptor'!G52)/$E$6</f>
        <v>-2.5979009644217531E-2</v>
      </c>
      <c r="V12" s="8">
        <f>('Raw Data Raptor'!M53-'Raw Data Raptor'!M59)/('Raw Data Raptor'!G53)/$E$6</f>
        <v>8.6518356430829117E-3</v>
      </c>
      <c r="W12" s="8">
        <f>('Raw Data Raptor'!M54-'Raw Data Raptor'!M60)/('Raw Data Raptor'!G54)/$E$6</f>
        <v>2.4226436502147619E-2</v>
      </c>
      <c r="X12" s="7">
        <f>('Raw Data Raptor'!M55-'Raw Data Raptor'!M61)/('Raw Data Raptor'!G55)/$E$6</f>
        <v>-3.3580517059729042E-3</v>
      </c>
      <c r="Y12" s="2">
        <v>22</v>
      </c>
      <c r="Z12" s="2">
        <v>29</v>
      </c>
      <c r="AA12" s="7">
        <f>'Raw Data Raptor'!N51/'Raw Data Raptor'!G51/$E$6</f>
        <v>1.4958262419969203E-2</v>
      </c>
      <c r="AB12" s="7">
        <f>'Raw Data Raptor'!N52/'Raw Data Raptor'!G52/$E$6</f>
        <v>1.6607909879244671E-2</v>
      </c>
      <c r="AC12" s="7">
        <f>'Raw Data Raptor'!N53/'Raw Data Raptor'!G53/$E$6</f>
        <v>1.9896871707593806E-2</v>
      </c>
      <c r="AD12" s="7">
        <f>'Raw Data Raptor'!N54/'Raw Data Raptor'!G54/$E$6</f>
        <v>2.0918024151065726E-2</v>
      </c>
      <c r="AE12" s="7">
        <f>'Raw Data Raptor'!N55/'Raw Data Raptor'!G55/$E$6</f>
        <v>3.3963854445254883E-2</v>
      </c>
      <c r="AF12" s="7">
        <f>'Raw Data Raptor'!N57/'Raw Data Raptor'!G57/$E$6</f>
        <v>3.2537077558959398E-3</v>
      </c>
      <c r="AG12" s="7">
        <f>'Raw Data Raptor'!N58/'Raw Data Raptor'!G58/$E$6</f>
        <v>1.2396263878758409E-2</v>
      </c>
      <c r="AH12" s="7">
        <f>'Raw Data Raptor'!N59/'Raw Data Raptor'!G59/$E$6</f>
        <v>2.5220844476861983E-2</v>
      </c>
      <c r="AI12" s="7">
        <f>'Raw Data Raptor'!N60/'Raw Data Raptor'!G60/$E$6</f>
        <v>2.1063700461949914E-2</v>
      </c>
      <c r="AJ12" s="7">
        <f>'Raw Data Raptor'!N61/'Raw Data Raptor'!G61/$E$6</f>
        <v>1.1757638382364859E-2</v>
      </c>
    </row>
    <row r="13" spans="1:36" x14ac:dyDescent="0.2">
      <c r="A13" s="2">
        <v>22</v>
      </c>
      <c r="B13" s="2">
        <v>30</v>
      </c>
      <c r="D13">
        <v>1076.5410999999999</v>
      </c>
      <c r="E13" s="2">
        <v>7</v>
      </c>
      <c r="F13" t="s">
        <v>221</v>
      </c>
      <c r="G13" s="7">
        <f>'Raw Data Raptor'!M63/'Raw Data Raptor'!G63/$E$6</f>
        <v>0.13019867319648501</v>
      </c>
      <c r="H13" s="7">
        <f>'Raw Data Raptor'!M64/'Raw Data Raptor'!G64/$E$6</f>
        <v>0.24564343023861621</v>
      </c>
      <c r="I13" s="7">
        <f>'Raw Data Raptor'!M65/'Raw Data Raptor'!G65/$E$6</f>
        <v>0.39095272828314404</v>
      </c>
      <c r="J13" s="7">
        <f>'Raw Data Raptor'!M66/'Raw Data Raptor'!G66/$E$6</f>
        <v>0.43692768573512553</v>
      </c>
      <c r="K13" s="7">
        <f>'Raw Data Raptor'!M67/'Raw Data Raptor'!G67/$E$6</f>
        <v>0.56059758257788894</v>
      </c>
      <c r="M13" s="7">
        <f>'Raw Data Raptor'!M69/'Raw Data Raptor'!G69/$E$6</f>
        <v>0.12763971379945122</v>
      </c>
      <c r="N13" s="7">
        <f>'Raw Data Raptor'!M70/'Raw Data Raptor'!G70/$E$6</f>
        <v>0.25201104511826611</v>
      </c>
      <c r="O13" s="7">
        <f>'Raw Data Raptor'!M71/'Raw Data Raptor'!G71/$E$6</f>
        <v>0.41061494911604318</v>
      </c>
      <c r="P13" s="7">
        <f>'Raw Data Raptor'!M72/'Raw Data Raptor'!G72/$E$6</f>
        <v>0.41409502969678019</v>
      </c>
      <c r="Q13" s="7">
        <f>'Raw Data Raptor'!M73/'Raw Data Raptor'!G73/$E$6</f>
        <v>0.55280278559271989</v>
      </c>
      <c r="R13" s="2">
        <v>22</v>
      </c>
      <c r="S13" s="2">
        <v>30</v>
      </c>
      <c r="T13" s="8">
        <f>('Raw Data Raptor'!M63-'Raw Data Raptor'!M69)/('Raw Data Raptor'!G63)/$E$6</f>
        <v>2.5589593970337856E-3</v>
      </c>
      <c r="U13" s="8">
        <f>('Raw Data Raptor'!M64-'Raw Data Raptor'!M70)/('Raw Data Raptor'!G64)/$E$6</f>
        <v>-6.3676148796499056E-3</v>
      </c>
      <c r="V13" s="8">
        <f>('Raw Data Raptor'!M65-'Raw Data Raptor'!M71)/('Raw Data Raptor'!G65)/$E$6</f>
        <v>-1.9662220832899164E-2</v>
      </c>
      <c r="W13" s="8">
        <f>('Raw Data Raptor'!M66-'Raw Data Raptor'!M72)/('Raw Data Raptor'!G66)/$E$6</f>
        <v>2.2832656038345316E-2</v>
      </c>
      <c r="X13" s="7">
        <f>('Raw Data Raptor'!M67-'Raw Data Raptor'!M73)/('Raw Data Raptor'!G67)/$E$6</f>
        <v>7.7947969851690016E-3</v>
      </c>
      <c r="Y13" s="2">
        <v>22</v>
      </c>
      <c r="Z13" s="2">
        <v>30</v>
      </c>
      <c r="AA13" s="7">
        <f>'Raw Data Raptor'!N63/'Raw Data Raptor'!G63/$E$6</f>
        <v>1.4245250251814804E-2</v>
      </c>
      <c r="AB13" s="7">
        <f>'Raw Data Raptor'!N64/'Raw Data Raptor'!G64/$E$6</f>
        <v>8.6428050432426802E-3</v>
      </c>
      <c r="AC13" s="7">
        <f>'Raw Data Raptor'!N65/'Raw Data Raptor'!G65/$E$6</f>
        <v>2.9996874023132229E-2</v>
      </c>
      <c r="AD13" s="7">
        <f>'Raw Data Raptor'!N66/'Raw Data Raptor'!G66/$E$6</f>
        <v>2.4685318328644366E-2</v>
      </c>
      <c r="AE13" s="7">
        <f>'Raw Data Raptor'!N67/'Raw Data Raptor'!G67/$E$6</f>
        <v>2.935570143447605E-2</v>
      </c>
      <c r="AF13" s="7">
        <f>'Raw Data Raptor'!N69/'Raw Data Raptor'!G69/$E$6</f>
        <v>1.0097773609808621E-2</v>
      </c>
      <c r="AG13" s="7">
        <f>'Raw Data Raptor'!N70/'Raw Data Raptor'!G70/$E$6</f>
        <v>1.1900420270223333E-2</v>
      </c>
      <c r="AH13" s="7">
        <f>'Raw Data Raptor'!N71/'Raw Data Raptor'!G71/$E$6</f>
        <v>1.6682991212531691E-2</v>
      </c>
      <c r="AI13" s="7">
        <f>'Raw Data Raptor'!N72/'Raw Data Raptor'!G72/$E$6</f>
        <v>2.4749227189052134E-2</v>
      </c>
      <c r="AJ13" s="7">
        <f>'Raw Data Raptor'!N73/'Raw Data Raptor'!G73/$E$6</f>
        <v>1.4969261227466916E-2</v>
      </c>
    </row>
    <row r="14" spans="1:36" x14ac:dyDescent="0.2">
      <c r="A14" s="2">
        <v>24</v>
      </c>
      <c r="B14" s="2">
        <v>30</v>
      </c>
      <c r="D14">
        <v>860.4665</v>
      </c>
      <c r="E14" s="2">
        <v>5</v>
      </c>
      <c r="F14" t="s">
        <v>222</v>
      </c>
      <c r="G14" s="7">
        <f>'Raw Data Raptor'!M75/'Raw Data Raptor'!G75/$E$6</f>
        <v>5.7712132263554587E-2</v>
      </c>
      <c r="H14" s="7">
        <f>'Raw Data Raptor'!M76/'Raw Data Raptor'!G76/$E$6</f>
        <v>0.16717092146851445</v>
      </c>
      <c r="I14" s="7">
        <f>'Raw Data Raptor'!M77/'Raw Data Raptor'!G77/$E$6</f>
        <v>0.32274446875759782</v>
      </c>
      <c r="J14" s="7">
        <f>'Raw Data Raptor'!M78/'Raw Data Raptor'!G78/$E$6</f>
        <v>0.40929394602479946</v>
      </c>
      <c r="K14" s="7">
        <f>'Raw Data Raptor'!M79/'Raw Data Raptor'!G79/$E$6</f>
        <v>0.56678434232920005</v>
      </c>
      <c r="M14" s="7">
        <f>'Raw Data Raptor'!M81/'Raw Data Raptor'!G81/$E$6</f>
        <v>3.2192803306588864E-2</v>
      </c>
      <c r="N14" s="7">
        <f>'Raw Data Raptor'!M82/'Raw Data Raptor'!G82/$E$6</f>
        <v>0.16707707269632871</v>
      </c>
      <c r="O14" s="7">
        <f>'Raw Data Raptor'!M83/'Raw Data Raptor'!G83/$E$6</f>
        <v>0.35247094578166788</v>
      </c>
      <c r="P14" s="7">
        <f>'Raw Data Raptor'!M84/'Raw Data Raptor'!G84/$E$6</f>
        <v>0.37831315341599808</v>
      </c>
      <c r="Q14" s="7">
        <f>'Raw Data Raptor'!M85/'Raw Data Raptor'!G85/$E$6</f>
        <v>0.55068028203257957</v>
      </c>
      <c r="R14" s="2">
        <v>24</v>
      </c>
      <c r="S14" s="2">
        <v>30</v>
      </c>
      <c r="T14" s="8">
        <f>('Raw Data Raptor'!M75-'Raw Data Raptor'!M81)/('Raw Data Raptor'!G75)/$E$6</f>
        <v>2.5519328956965716E-2</v>
      </c>
      <c r="U14" s="8">
        <f>('Raw Data Raptor'!M76-'Raw Data Raptor'!M82)/('Raw Data Raptor'!G76)/$E$6</f>
        <v>9.3848772185751878E-5</v>
      </c>
      <c r="V14" s="8">
        <f>('Raw Data Raptor'!M77-'Raw Data Raptor'!M83)/('Raw Data Raptor'!G77)/$E$6</f>
        <v>-2.9726477024070039E-2</v>
      </c>
      <c r="W14" s="8">
        <f>('Raw Data Raptor'!M78-'Raw Data Raptor'!M84)/('Raw Data Raptor'!G78)/$E$6</f>
        <v>3.0980792608801357E-2</v>
      </c>
      <c r="X14" s="7">
        <f>('Raw Data Raptor'!M79-'Raw Data Raptor'!M85)/('Raw Data Raptor'!G79)/$E$6</f>
        <v>1.6104060296620461E-2</v>
      </c>
      <c r="Y14" s="2">
        <v>24</v>
      </c>
      <c r="Z14" s="2">
        <v>30</v>
      </c>
      <c r="AA14" s="7">
        <f>'Raw Data Raptor'!N75/'Raw Data Raptor'!G75/$E$6</f>
        <v>1.0435205446146364E-2</v>
      </c>
      <c r="AB14" s="7">
        <f>'Raw Data Raptor'!N76/'Raw Data Raptor'!G76/$E$6</f>
        <v>7.0160466812545595E-3</v>
      </c>
      <c r="AC14" s="7">
        <f>'Raw Data Raptor'!N77/'Raw Data Raptor'!G77/$E$6</f>
        <v>3.5053245805981036E-2</v>
      </c>
      <c r="AD14" s="7">
        <f>'Raw Data Raptor'!N78/'Raw Data Raptor'!G78/$E$6</f>
        <v>1.1831023583758813E-2</v>
      </c>
      <c r="AE14" s="7">
        <f>'Raw Data Raptor'!N79/'Raw Data Raptor'!G79/$E$6</f>
        <v>1.5408217845854607E-2</v>
      </c>
      <c r="AF14" s="7">
        <f>'Raw Data Raptor'!N81/'Raw Data Raptor'!G81/$E$6</f>
        <v>2.0222222222222221E-2</v>
      </c>
      <c r="AG14" s="7">
        <f>'Raw Data Raptor'!N82/'Raw Data Raptor'!G82/$E$6</f>
        <v>2.6902504254801849E-3</v>
      </c>
      <c r="AH14" s="7">
        <f>'Raw Data Raptor'!N83/'Raw Data Raptor'!G83/$E$6</f>
        <v>3.774082178458546E-2</v>
      </c>
      <c r="AI14" s="7">
        <f>'Raw Data Raptor'!N84/'Raw Data Raptor'!G84/$E$6</f>
        <v>2.0426452710916605E-2</v>
      </c>
      <c r="AJ14" s="7">
        <f>'Raw Data Raptor'!N85/'Raw Data Raptor'!G85/$E$6</f>
        <v>2.501677607585704E-2</v>
      </c>
    </row>
    <row r="15" spans="1:36" x14ac:dyDescent="0.2">
      <c r="A15" s="2">
        <v>49</v>
      </c>
      <c r="B15" s="2">
        <v>63</v>
      </c>
      <c r="D15">
        <v>1820.0033000000001</v>
      </c>
      <c r="E15" s="2">
        <v>14</v>
      </c>
      <c r="F15" t="s">
        <v>223</v>
      </c>
      <c r="G15" s="7">
        <f>'Raw Data Raptor'!M87/'Raw Data Raptor'!G87/$E$6</f>
        <v>5.2675575700739809E-2</v>
      </c>
      <c r="H15" s="7">
        <f>'Raw Data Raptor'!M88/'Raw Data Raptor'!G88/$E$6</f>
        <v>8.6491611962071488E-2</v>
      </c>
      <c r="I15" s="7">
        <f>'Raw Data Raptor'!M89/'Raw Data Raptor'!G89/$E$6</f>
        <v>0.11053376055017193</v>
      </c>
      <c r="J15" s="7">
        <f>'Raw Data Raptor'!M90/'Raw Data Raptor'!G90/$E$6</f>
        <v>0.14821063874127333</v>
      </c>
      <c r="K15" s="7">
        <f>'Raw Data Raptor'!M91/'Raw Data Raptor'!G91/$E$6</f>
        <v>0.16054470146920913</v>
      </c>
      <c r="M15" s="7">
        <f>'Raw Data Raptor'!M93/'Raw Data Raptor'!G93/$E$6</f>
        <v>6.3068840957243577E-2</v>
      </c>
      <c r="N15" s="7">
        <f>'Raw Data Raptor'!M94/'Raw Data Raptor'!G94/$E$6</f>
        <v>9.4067416901114934E-2</v>
      </c>
      <c r="O15" s="7">
        <f>'Raw Data Raptor'!M95/'Raw Data Raptor'!G95/$E$6</f>
        <v>0.12015490952033622</v>
      </c>
      <c r="P15" s="7">
        <f>'Raw Data Raptor'!M96/'Raw Data Raptor'!G96/$E$6</f>
        <v>0.15527169948942376</v>
      </c>
      <c r="Q15" s="7">
        <f>'Raw Data Raptor'!M97/'Raw Data Raptor'!G97/$E$6</f>
        <v>0.16205576395401342</v>
      </c>
      <c r="R15" s="2">
        <v>49</v>
      </c>
      <c r="S15" s="2">
        <v>63</v>
      </c>
      <c r="T15" s="8">
        <f>('Raw Data Raptor'!M87-'Raw Data Raptor'!M93)/('Raw Data Raptor'!G87)/$E$6</f>
        <v>-1.0393265256503772E-2</v>
      </c>
      <c r="U15" s="8">
        <f>('Raw Data Raptor'!M88-'Raw Data Raptor'!M94)/('Raw Data Raptor'!G88)/$E$6</f>
        <v>-7.5758049390434543E-3</v>
      </c>
      <c r="V15" s="8">
        <f>('Raw Data Raptor'!M89-'Raw Data Raptor'!M95)/('Raw Data Raptor'!G89)/$E$6</f>
        <v>-9.6211489701643008E-3</v>
      </c>
      <c r="W15" s="8">
        <f>('Raw Data Raptor'!M90-'Raw Data Raptor'!M96)/('Raw Data Raptor'!G90)/$E$6</f>
        <v>-7.0610607481504635E-3</v>
      </c>
      <c r="X15" s="7">
        <f>('Raw Data Raptor'!M91-'Raw Data Raptor'!M97)/('Raw Data Raptor'!G91)/$E$6</f>
        <v>-1.5110624848042719E-3</v>
      </c>
      <c r="Y15" s="2">
        <v>49</v>
      </c>
      <c r="Z15" s="2">
        <v>63</v>
      </c>
      <c r="AA15" s="7">
        <f>'Raw Data Raptor'!N87/'Raw Data Raptor'!G87/$E$6</f>
        <v>1.3873606335313119E-2</v>
      </c>
      <c r="AB15" s="7">
        <f>'Raw Data Raptor'!N88/'Raw Data Raptor'!G88/$E$6</f>
        <v>1.1099909694001597E-2</v>
      </c>
      <c r="AC15" s="7">
        <f>'Raw Data Raptor'!N89/'Raw Data Raptor'!G89/$E$6</f>
        <v>1.5802420895418709E-2</v>
      </c>
      <c r="AD15" s="7">
        <f>'Raw Data Raptor'!N90/'Raw Data Raptor'!G90/$E$6</f>
        <v>1.2328505435726441E-2</v>
      </c>
      <c r="AE15" s="7">
        <f>'Raw Data Raptor'!N91/'Raw Data Raptor'!G91/$E$6</f>
        <v>7.4492897085894905E-3</v>
      </c>
      <c r="AF15" s="7">
        <f>'Raw Data Raptor'!N93/'Raw Data Raptor'!G93/$E$6</f>
        <v>2.0543225313466012E-2</v>
      </c>
      <c r="AG15" s="7">
        <f>'Raw Data Raptor'!N94/'Raw Data Raptor'!G94/$E$6</f>
        <v>7.1771560557118549E-3</v>
      </c>
      <c r="AH15" s="7">
        <f>'Raw Data Raptor'!N95/'Raw Data Raptor'!G95/$E$6</f>
        <v>1.600760654371158E-2</v>
      </c>
      <c r="AI15" s="7">
        <f>'Raw Data Raptor'!N96/'Raw Data Raptor'!G96/$E$6</f>
        <v>1.2868604772324684E-2</v>
      </c>
      <c r="AJ15" s="7">
        <f>'Raw Data Raptor'!N97/'Raw Data Raptor'!G97/$E$6</f>
        <v>9.8364940432774123E-3</v>
      </c>
    </row>
    <row r="16" spans="1:36" x14ac:dyDescent="0.2">
      <c r="A16" s="2">
        <v>65</v>
      </c>
      <c r="B16" s="2">
        <v>84</v>
      </c>
      <c r="D16">
        <v>2097.0830999999998</v>
      </c>
      <c r="E16" s="2">
        <v>16</v>
      </c>
      <c r="F16" t="s">
        <v>149</v>
      </c>
      <c r="G16" s="7">
        <f>'Raw Data Raptor'!M99/'Raw Data Raptor'!G99/$E$6</f>
        <v>0.21205544918550936</v>
      </c>
      <c r="H16" s="7">
        <f>'Raw Data Raptor'!M100/'Raw Data Raptor'!G100/$E$6</f>
        <v>0.36283430585946996</v>
      </c>
      <c r="I16" s="7">
        <f>'Raw Data Raptor'!M101/'Raw Data Raptor'!G101/$E$6</f>
        <v>0.40492295769511305</v>
      </c>
      <c r="J16" s="7">
        <f>'Raw Data Raptor'!M102/'Raw Data Raptor'!G102/$E$6</f>
        <v>0.50073904388524193</v>
      </c>
      <c r="K16" s="7">
        <f>'Raw Data Raptor'!M103/'Raw Data Raptor'!G103/$E$6</f>
        <v>0.59720049234135675</v>
      </c>
      <c r="M16" s="7">
        <f>'Raw Data Raptor'!M105/'Raw Data Raptor'!G105/$E$6</f>
        <v>0.20093841174325311</v>
      </c>
      <c r="N16" s="7">
        <f>'Raw Data Raptor'!M106/'Raw Data Raptor'!G106/$E$6</f>
        <v>0.34464677546802819</v>
      </c>
      <c r="O16" s="7">
        <f>'Raw Data Raptor'!M107/'Raw Data Raptor'!G107/$E$6</f>
        <v>0.40273902868952105</v>
      </c>
      <c r="P16" s="7">
        <f>'Raw Data Raptor'!M108/'Raw Data Raptor'!G108/$E$6</f>
        <v>0.50032230123997079</v>
      </c>
      <c r="Q16" s="7">
        <f>'Raw Data Raptor'!M109/'Raw Data Raptor'!G109/$E$6</f>
        <v>0.594250395088743</v>
      </c>
      <c r="R16" s="2">
        <v>65</v>
      </c>
      <c r="S16" s="2">
        <v>84</v>
      </c>
      <c r="T16" s="8">
        <f>('Raw Data Raptor'!M99-'Raw Data Raptor'!M105)/('Raw Data Raptor'!G99)/$E$6</f>
        <v>1.1117037442256257E-2</v>
      </c>
      <c r="U16" s="8">
        <f>('Raw Data Raptor'!M100-'Raw Data Raptor'!M106)/('Raw Data Raptor'!G100)/$E$6</f>
        <v>1.8187530391441782E-2</v>
      </c>
      <c r="V16" s="8">
        <f>('Raw Data Raptor'!M101-'Raw Data Raptor'!M107)/('Raw Data Raptor'!G101)/$E$6</f>
        <v>2.1839290055919993E-3</v>
      </c>
      <c r="W16" s="8">
        <f>('Raw Data Raptor'!M102-'Raw Data Raptor'!M108)/('Raw Data Raptor'!G102)/$E$6</f>
        <v>4.1674264527110565E-4</v>
      </c>
      <c r="X16" s="7">
        <f>('Raw Data Raptor'!M103-'Raw Data Raptor'!M109)/('Raw Data Raptor'!G103)/$E$6</f>
        <v>2.9500972526137043E-3</v>
      </c>
      <c r="Y16" s="2">
        <v>65</v>
      </c>
      <c r="Z16" s="2">
        <v>84</v>
      </c>
      <c r="AA16" s="7">
        <f>'Raw Data Raptor'!N99/'Raw Data Raptor'!G99/$E$6</f>
        <v>6.0755531242402136E-3</v>
      </c>
      <c r="AB16" s="7">
        <f>'Raw Data Raptor'!N100/'Raw Data Raptor'!G100/$E$6</f>
        <v>1.3785330051057622E-2</v>
      </c>
      <c r="AC16" s="7">
        <f>'Raw Data Raptor'!N101/'Raw Data Raptor'!G101/$E$6</f>
        <v>3.7679005592025284E-2</v>
      </c>
      <c r="AD16" s="7">
        <f>'Raw Data Raptor'!N102/'Raw Data Raptor'!G102/$E$6</f>
        <v>1.7402063578896183E-2</v>
      </c>
      <c r="AE16" s="7">
        <f>'Raw Data Raptor'!N103/'Raw Data Raptor'!G103/$E$6</f>
        <v>3.7710840627279363E-2</v>
      </c>
      <c r="AF16" s="7">
        <f>'Raw Data Raptor'!N105/'Raw Data Raptor'!G105/$E$6</f>
        <v>8.5984986627765624E-3</v>
      </c>
      <c r="AG16" s="7">
        <f>'Raw Data Raptor'!N106/'Raw Data Raptor'!G106/$E$6</f>
        <v>8.5558746656941402E-3</v>
      </c>
      <c r="AH16" s="7">
        <f>'Raw Data Raptor'!N107/'Raw Data Raptor'!G107/$E$6</f>
        <v>1.1081707391198639E-2</v>
      </c>
      <c r="AI16" s="7">
        <f>'Raw Data Raptor'!N108/'Raw Data Raptor'!G108/$E$6</f>
        <v>1.1332360807196695E-2</v>
      </c>
      <c r="AJ16" s="7">
        <f>'Raw Data Raptor'!N109/'Raw Data Raptor'!G109/$E$6</f>
        <v>7.2239697301239971E-3</v>
      </c>
    </row>
    <row r="17" spans="1:36" x14ac:dyDescent="0.2">
      <c r="A17" s="2">
        <v>67</v>
      </c>
      <c r="B17" s="2">
        <v>76</v>
      </c>
      <c r="D17">
        <v>1010.5153</v>
      </c>
      <c r="E17" s="2">
        <v>7</v>
      </c>
      <c r="F17" t="s">
        <v>224</v>
      </c>
      <c r="G17" s="7">
        <f>'Raw Data Raptor'!M111/'Raw Data Raptor'!G111/$E$6</f>
        <v>3.55460039595707E-2</v>
      </c>
      <c r="H17" s="7">
        <f>'Raw Data Raptor'!M112/'Raw Data Raptor'!G112/$E$6</f>
        <v>7.9124379146260984E-2</v>
      </c>
      <c r="I17" s="7">
        <f>'Raw Data Raptor'!M113/'Raw Data Raptor'!G113/$E$6</f>
        <v>0.18131725191900244</v>
      </c>
      <c r="J17" s="7">
        <f>'Raw Data Raptor'!M114/'Raw Data Raptor'!G114/$E$6</f>
        <v>0.27979646417283177</v>
      </c>
      <c r="K17" s="7">
        <f>'Raw Data Raptor'!M115/'Raw Data Raptor'!G115/$E$6</f>
        <v>0.30793233996735087</v>
      </c>
      <c r="M17" s="7">
        <f>'Raw Data Raptor'!M117/'Raw Data Raptor'!G117/$E$6</f>
        <v>5.0790177486019931E-2</v>
      </c>
      <c r="N17" s="7">
        <f>'Raw Data Raptor'!M118/'Raw Data Raptor'!G118/$E$6</f>
        <v>9.8888888888888887E-2</v>
      </c>
      <c r="O17" s="7">
        <f>'Raw Data Raptor'!M119/'Raw Data Raptor'!G119/$E$6</f>
        <v>0.17306588864575734</v>
      </c>
      <c r="P17" s="7">
        <f>'Raw Data Raptor'!M120/'Raw Data Raptor'!G120/$E$6</f>
        <v>0.26968184502101356</v>
      </c>
      <c r="Q17" s="7">
        <f>'Raw Data Raptor'!M121/'Raw Data Raptor'!G121/$E$6</f>
        <v>0.32141068389427252</v>
      </c>
      <c r="R17" s="2">
        <v>67</v>
      </c>
      <c r="S17" s="2">
        <v>76</v>
      </c>
      <c r="T17" s="8">
        <f>('Raw Data Raptor'!M111-'Raw Data Raptor'!M117)/('Raw Data Raptor'!G111)/$E$6</f>
        <v>-1.5244173526449236E-2</v>
      </c>
      <c r="U17" s="8">
        <f>('Raw Data Raptor'!M112-'Raw Data Raptor'!M118)/('Raw Data Raptor'!G112)/$E$6</f>
        <v>-1.9764509742627896E-2</v>
      </c>
      <c r="V17" s="8">
        <f>('Raw Data Raptor'!M113-'Raw Data Raptor'!M119)/('Raw Data Raptor'!G113)/$E$6</f>
        <v>8.2513632732450961E-3</v>
      </c>
      <c r="W17" s="8">
        <f>('Raw Data Raptor'!M114-'Raw Data Raptor'!M120)/('Raw Data Raptor'!G114)/$E$6</f>
        <v>1.0114619151818259E-2</v>
      </c>
      <c r="X17" s="7">
        <f>('Raw Data Raptor'!M115-'Raw Data Raptor'!M121)/('Raw Data Raptor'!G115)/$E$6</f>
        <v>-1.3478343926921587E-2</v>
      </c>
      <c r="Y17" s="2">
        <v>67</v>
      </c>
      <c r="Z17" s="2">
        <v>76</v>
      </c>
      <c r="AA17" s="7">
        <f>'Raw Data Raptor'!N111/'Raw Data Raptor'!G111/$E$6</f>
        <v>7.8776353721649126E-3</v>
      </c>
      <c r="AB17" s="7">
        <f>'Raw Data Raptor'!N112/'Raw Data Raptor'!G112/$E$6</f>
        <v>1.5255461776249523E-2</v>
      </c>
      <c r="AC17" s="7">
        <f>'Raw Data Raptor'!N113/'Raw Data Raptor'!G113/$E$6</f>
        <v>1.2162654996353026E-2</v>
      </c>
      <c r="AD17" s="7">
        <f>'Raw Data Raptor'!N114/'Raw Data Raptor'!G114/$E$6</f>
        <v>1.6358236949046576E-2</v>
      </c>
      <c r="AE17" s="7">
        <f>'Raw Data Raptor'!N115/'Raw Data Raptor'!G115/$E$6</f>
        <v>7.2343787989302211E-3</v>
      </c>
      <c r="AF17" s="7">
        <f>'Raw Data Raptor'!N117/'Raw Data Raptor'!G117/$E$6</f>
        <v>1.2212149630092735E-2</v>
      </c>
      <c r="AG17" s="7">
        <f>'Raw Data Raptor'!N118/'Raw Data Raptor'!G118/$E$6</f>
        <v>1.1168594352401792E-2</v>
      </c>
      <c r="AH17" s="7">
        <f>'Raw Data Raptor'!N119/'Raw Data Raptor'!G119/$E$6</f>
        <v>1.3786078983015525E-2</v>
      </c>
      <c r="AI17" s="7">
        <f>'Raw Data Raptor'!N120/'Raw Data Raptor'!G120/$E$6</f>
        <v>1.5782709874613596E-2</v>
      </c>
      <c r="AJ17" s="7">
        <f>'Raw Data Raptor'!N121/'Raw Data Raptor'!G121/$E$6</f>
        <v>8.9785002257649973E-3</v>
      </c>
    </row>
    <row r="18" spans="1:36" x14ac:dyDescent="0.2">
      <c r="A18" s="2">
        <v>67</v>
      </c>
      <c r="B18" s="2">
        <v>84</v>
      </c>
      <c r="D18">
        <v>1880.9899</v>
      </c>
      <c r="E18" s="2">
        <v>14</v>
      </c>
      <c r="F18" t="s">
        <v>225</v>
      </c>
      <c r="G18" s="7">
        <f>'Raw Data Raptor'!M123/'Raw Data Raptor'!G123/$E$6</f>
        <v>0.23141841200375116</v>
      </c>
      <c r="H18" s="7">
        <f>'Raw Data Raptor'!M124/'Raw Data Raptor'!G124/$E$6</f>
        <v>0.39132385120350111</v>
      </c>
      <c r="I18" s="7">
        <f>'Raw Data Raptor'!M125/'Raw Data Raptor'!G125/$E$6</f>
        <v>0.45334088777743048</v>
      </c>
      <c r="J18" s="7">
        <f>'Raw Data Raptor'!M126/'Raw Data Raptor'!G126/$E$6</f>
        <v>0.52932183668507515</v>
      </c>
      <c r="K18" s="7">
        <f>'Raw Data Raptor'!M127/'Raw Data Raptor'!G127/$E$6</f>
        <v>0.59159233788336629</v>
      </c>
      <c r="M18" s="7">
        <f>'Raw Data Raptor'!M129/'Raw Data Raptor'!G129/$E$6</f>
        <v>0.22672640755791743</v>
      </c>
      <c r="N18" s="7">
        <f>'Raw Data Raptor'!M130/'Raw Data Raptor'!G130/$E$6</f>
        <v>0.38152677920183392</v>
      </c>
      <c r="O18" s="7">
        <f>'Raw Data Raptor'!M131/'Raw Data Raptor'!G131/$E$6</f>
        <v>0.44885623979715883</v>
      </c>
      <c r="P18" s="7">
        <f>'Raw Data Raptor'!M132/'Raw Data Raptor'!G132/$E$6</f>
        <v>0.50827880240352885</v>
      </c>
      <c r="Q18" s="7">
        <f>'Raw Data Raptor'!M133/'Raw Data Raptor'!G133/$E$6</f>
        <v>0.60513433017262341</v>
      </c>
      <c r="R18" s="2">
        <v>67</v>
      </c>
      <c r="S18" s="2">
        <v>84</v>
      </c>
      <c r="T18" s="8">
        <f>('Raw Data Raptor'!M123-'Raw Data Raptor'!M129)/('Raw Data Raptor'!G123)/$E$6</f>
        <v>4.6920044458337532E-3</v>
      </c>
      <c r="U18" s="8">
        <f>('Raw Data Raptor'!M124-'Raw Data Raptor'!M130)/('Raw Data Raptor'!G124)/$E$6</f>
        <v>9.7970720016672067E-3</v>
      </c>
      <c r="V18" s="8">
        <f>('Raw Data Raptor'!M125-'Raw Data Raptor'!M131)/('Raw Data Raptor'!G125)/$E$6</f>
        <v>4.4846479802716126E-3</v>
      </c>
      <c r="W18" s="8">
        <f>('Raw Data Raptor'!M126-'Raw Data Raptor'!M132)/('Raw Data Raptor'!G126)/$E$6</f>
        <v>2.1043034281546278E-2</v>
      </c>
      <c r="X18" s="7">
        <f>('Raw Data Raptor'!M127-'Raw Data Raptor'!M133)/('Raw Data Raptor'!G127)/$E$6</f>
        <v>-1.3541992289257104E-2</v>
      </c>
      <c r="Y18" s="2">
        <v>67</v>
      </c>
      <c r="Z18" s="2">
        <v>84</v>
      </c>
      <c r="AA18" s="7">
        <f>'Raw Data Raptor'!N123/'Raw Data Raptor'!G123/$E$6</f>
        <v>8.9757215796603101E-3</v>
      </c>
      <c r="AB18" s="7">
        <f>'Raw Data Raptor'!N124/'Raw Data Raptor'!G124/$E$6</f>
        <v>1.3597565211350771E-2</v>
      </c>
      <c r="AC18" s="7">
        <f>'Raw Data Raptor'!N125/'Raw Data Raptor'!G125/$E$6</f>
        <v>4.0877444340245213E-2</v>
      </c>
      <c r="AD18" s="7">
        <f>'Raw Data Raptor'!N126/'Raw Data Raptor'!G126/$E$6</f>
        <v>1.996578791983606E-2</v>
      </c>
      <c r="AE18" s="7">
        <f>'Raw Data Raptor'!N127/'Raw Data Raptor'!G127/$E$6</f>
        <v>2.4013841130908962E-2</v>
      </c>
      <c r="AF18" s="7">
        <f>'Raw Data Raptor'!N129/'Raw Data Raptor'!G129/$E$6</f>
        <v>1.2025719843006497E-2</v>
      </c>
      <c r="AG18" s="7">
        <f>'Raw Data Raptor'!N130/'Raw Data Raptor'!G130/$E$6</f>
        <v>1.3704282588308846E-2</v>
      </c>
      <c r="AH18" s="7">
        <f>'Raw Data Raptor'!N131/'Raw Data Raptor'!G131/$E$6</f>
        <v>2.4003160709944082E-2</v>
      </c>
      <c r="AI18" s="7">
        <f>'Raw Data Raptor'!N132/'Raw Data Raptor'!G132/$E$6</f>
        <v>3.4702598034107877E-2</v>
      </c>
      <c r="AJ18" s="7">
        <f>'Raw Data Raptor'!N133/'Raw Data Raptor'!G133/$E$6</f>
        <v>1.4804192282310445E-2</v>
      </c>
    </row>
    <row r="19" spans="1:36" x14ac:dyDescent="0.2">
      <c r="A19" s="2">
        <v>87</v>
      </c>
      <c r="B19" s="2">
        <v>101</v>
      </c>
      <c r="D19">
        <v>1685.8567</v>
      </c>
      <c r="E19" s="2">
        <v>12</v>
      </c>
      <c r="F19" t="s">
        <v>226</v>
      </c>
      <c r="G19" s="7">
        <f>'Raw Data Raptor'!M135/'Raw Data Raptor'!G135/$E$6</f>
        <v>0.16301391928033065</v>
      </c>
      <c r="H19" s="7">
        <f>'Raw Data Raptor'!M136/'Raw Data Raptor'!G136/$E$6</f>
        <v>0.29133631169462681</v>
      </c>
      <c r="I19" s="7">
        <f>'Raw Data Raptor'!M137/'Raw Data Raptor'!G137/$E$6</f>
        <v>0.36287594213469487</v>
      </c>
      <c r="J19" s="7">
        <f>'Raw Data Raptor'!M138/'Raw Data Raptor'!G138/$E$6</f>
        <v>0.45370714806710427</v>
      </c>
      <c r="K19" s="7">
        <f>'Raw Data Raptor'!M139/'Raw Data Raptor'!G139/$E$6</f>
        <v>0.60443471918307812</v>
      </c>
      <c r="M19" s="7">
        <f>'Raw Data Raptor'!M141/'Raw Data Raptor'!G141/$E$6</f>
        <v>0.15150275549072048</v>
      </c>
      <c r="N19" s="7">
        <f>'Raw Data Raptor'!M142/'Raw Data Raptor'!G142/$E$6</f>
        <v>0.28293317935002832</v>
      </c>
      <c r="O19" s="7">
        <f>'Raw Data Raptor'!M143/'Raw Data Raptor'!G143/$E$6</f>
        <v>0.36836564956641543</v>
      </c>
      <c r="P19" s="7">
        <f>'Raw Data Raptor'!M144/'Raw Data Raptor'!G144/$E$6</f>
        <v>0.43892414296134213</v>
      </c>
      <c r="Q19" s="7">
        <f>'Raw Data Raptor'!M145/'Raw Data Raptor'!G145/$E$6</f>
        <v>0.62257283815544207</v>
      </c>
      <c r="R19" s="2">
        <v>87</v>
      </c>
      <c r="S19" s="2">
        <v>101</v>
      </c>
      <c r="T19" s="8">
        <f>('Raw Data Raptor'!M135-'Raw Data Raptor'!M141)/('Raw Data Raptor'!G135)/$E$6</f>
        <v>1.1511163789610177E-2</v>
      </c>
      <c r="U19" s="8">
        <f>('Raw Data Raptor'!M136-'Raw Data Raptor'!M142)/('Raw Data Raptor'!G136)/$E$6</f>
        <v>8.4031323445984442E-3</v>
      </c>
      <c r="V19" s="8">
        <f>('Raw Data Raptor'!M137-'Raw Data Raptor'!M143)/('Raw Data Raptor'!G137)/$E$6</f>
        <v>-5.4897074317205351E-3</v>
      </c>
      <c r="W19" s="8">
        <f>('Raw Data Raptor'!M138-'Raw Data Raptor'!M144)/('Raw Data Raptor'!G138)/$E$6</f>
        <v>1.4783005105762149E-2</v>
      </c>
      <c r="X19" s="7">
        <f>('Raw Data Raptor'!M139-'Raw Data Raptor'!M145)/('Raw Data Raptor'!G139)/$E$6</f>
        <v>-1.8138118972363993E-2</v>
      </c>
      <c r="Y19" s="2">
        <v>87</v>
      </c>
      <c r="Z19" s="2">
        <v>101</v>
      </c>
      <c r="AA19" s="7">
        <f>'Raw Data Raptor'!N135/'Raw Data Raptor'!G135/$E$6</f>
        <v>8.7306507820731002E-3</v>
      </c>
      <c r="AB19" s="7">
        <f>'Raw Data Raptor'!N136/'Raw Data Raptor'!G136/$E$6</f>
        <v>1.2085359429451333E-2</v>
      </c>
      <c r="AC19" s="7">
        <f>'Raw Data Raptor'!N137/'Raw Data Raptor'!G137/$E$6</f>
        <v>3.2413890914985012E-2</v>
      </c>
      <c r="AD19" s="7">
        <f>'Raw Data Raptor'!N138/'Raw Data Raptor'!G138/$E$6</f>
        <v>1.537553691547127E-2</v>
      </c>
      <c r="AE19" s="7">
        <f>'Raw Data Raptor'!N139/'Raw Data Raptor'!G139/$E$6</f>
        <v>2.5714502796012641E-2</v>
      </c>
      <c r="AF19" s="7">
        <f>'Raw Data Raptor'!N141/'Raw Data Raptor'!G141/$E$6</f>
        <v>6.7904611394764569E-4</v>
      </c>
      <c r="AG19" s="7">
        <f>'Raw Data Raptor'!N142/'Raw Data Raptor'!G142/$E$6</f>
        <v>9.3809263311451507E-3</v>
      </c>
      <c r="AH19" s="7">
        <f>'Raw Data Raptor'!N143/'Raw Data Raptor'!G143/$E$6</f>
        <v>1.712527352297593E-2</v>
      </c>
      <c r="AI19" s="7">
        <f>'Raw Data Raptor'!N144/'Raw Data Raptor'!G144/$E$6</f>
        <v>6.3662979171731906E-3</v>
      </c>
      <c r="AJ19" s="7">
        <f>'Raw Data Raptor'!N145/'Raw Data Raptor'!G145/$E$6</f>
        <v>3.4244367452791961E-2</v>
      </c>
    </row>
    <row r="20" spans="1:36" x14ac:dyDescent="0.2">
      <c r="A20" s="2">
        <v>87</v>
      </c>
      <c r="B20" s="2">
        <v>103</v>
      </c>
      <c r="D20">
        <v>1855.9621999999999</v>
      </c>
      <c r="E20" s="2">
        <v>14</v>
      </c>
      <c r="F20" t="s">
        <v>227</v>
      </c>
      <c r="G20" s="7">
        <f>'Raw Data Raptor'!M147/'Raw Data Raptor'!G147/$E$6</f>
        <v>0.15885155083185717</v>
      </c>
      <c r="H20" s="7">
        <f>'Raw Data Raptor'!M148/'Raw Data Raptor'!G148/$E$6</f>
        <v>0.26856326629849603</v>
      </c>
      <c r="I20" s="7">
        <f>'Raw Data Raptor'!M149/'Raw Data Raptor'!G149/$E$6</f>
        <v>0.34227979229620364</v>
      </c>
      <c r="J20" s="7">
        <f>'Raw Data Raptor'!M150/'Raw Data Raptor'!G150/$E$6</f>
        <v>0.42433755340210488</v>
      </c>
      <c r="K20" s="7">
        <f>'Raw Data Raptor'!M151/'Raw Data Raptor'!G151/$E$6</f>
        <v>0.59183607724636167</v>
      </c>
      <c r="M20" s="7">
        <f>'Raw Data Raptor'!M153/'Raw Data Raptor'!G153/$E$6</f>
        <v>0.14725678163314926</v>
      </c>
      <c r="N20" s="7">
        <f>'Raw Data Raptor'!M154/'Raw Data Raptor'!G154/$E$6</f>
        <v>0.26409138272376786</v>
      </c>
      <c r="O20" s="7">
        <f>'Raw Data Raptor'!M155/'Raw Data Raptor'!G155/$E$6</f>
        <v>0.34175124170747806</v>
      </c>
      <c r="P20" s="7">
        <f>'Raw Data Raptor'!M156/'Raw Data Raptor'!G156/$E$6</f>
        <v>0.40489918724601437</v>
      </c>
      <c r="Q20" s="7">
        <f>'Raw Data Raptor'!M157/'Raw Data Raptor'!G157/$E$6</f>
        <v>0.58688670070508142</v>
      </c>
      <c r="R20" s="2">
        <v>87</v>
      </c>
      <c r="S20" s="2">
        <v>103</v>
      </c>
      <c r="T20" s="8">
        <f>('Raw Data Raptor'!M147-'Raw Data Raptor'!M153)/('Raw Data Raptor'!G147)/$E$6</f>
        <v>1.1594769198707942E-2</v>
      </c>
      <c r="U20" s="8">
        <f>('Raw Data Raptor'!M148-'Raw Data Raptor'!M154)/('Raw Data Raptor'!G148)/$E$6</f>
        <v>4.4718835747282028E-3</v>
      </c>
      <c r="V20" s="8">
        <f>('Raw Data Raptor'!M149-'Raw Data Raptor'!M155)/('Raw Data Raptor'!G149)/$E$6</f>
        <v>5.2855058872563934E-4</v>
      </c>
      <c r="W20" s="8">
        <f>('Raw Data Raptor'!M150-'Raw Data Raptor'!M156)/('Raw Data Raptor'!G150)/$E$6</f>
        <v>1.9438366156090459E-2</v>
      </c>
      <c r="X20" s="7">
        <f>('Raw Data Raptor'!M151-'Raw Data Raptor'!M157)/('Raw Data Raptor'!G151)/$E$6</f>
        <v>4.9493765412802057E-3</v>
      </c>
      <c r="Y20" s="2">
        <v>87</v>
      </c>
      <c r="Z20" s="2">
        <v>103</v>
      </c>
      <c r="AA20" s="7">
        <f>'Raw Data Raptor'!N147/'Raw Data Raptor'!G147/$E$6</f>
        <v>1.2015560418186239E-2</v>
      </c>
      <c r="AB20" s="7">
        <f>'Raw Data Raptor'!N148/'Raw Data Raptor'!G148/$E$6</f>
        <v>1.5963669202181237E-2</v>
      </c>
      <c r="AC20" s="7">
        <f>'Raw Data Raptor'!N149/'Raw Data Raptor'!G149/$E$6</f>
        <v>1.7274929665520477E-2</v>
      </c>
      <c r="AD20" s="7">
        <f>'Raw Data Raptor'!N150/'Raw Data Raptor'!G150/$E$6</f>
        <v>2.2445121739432465E-2</v>
      </c>
      <c r="AE20" s="7">
        <f>'Raw Data Raptor'!N151/'Raw Data Raptor'!G151/$E$6</f>
        <v>2.1170331006217222E-2</v>
      </c>
      <c r="AF20" s="7">
        <f>'Raw Data Raptor'!N153/'Raw Data Raptor'!G153/$E$6</f>
        <v>1.2003056510715154E-2</v>
      </c>
      <c r="AG20" s="7">
        <f>'Raw Data Raptor'!N154/'Raw Data Raptor'!G154/$E$6</f>
        <v>6.6068389427251569E-3</v>
      </c>
      <c r="AH20" s="7">
        <f>'Raw Data Raptor'!N155/'Raw Data Raptor'!G155/$E$6</f>
        <v>1.827255044979334E-2</v>
      </c>
      <c r="AI20" s="7">
        <f>'Raw Data Raptor'!N156/'Raw Data Raptor'!G156/$E$6</f>
        <v>1.3027508596436387E-2</v>
      </c>
      <c r="AJ20" s="7">
        <f>'Raw Data Raptor'!N157/'Raw Data Raptor'!G157/$E$6</f>
        <v>2.4211906498558578E-2</v>
      </c>
    </row>
    <row r="21" spans="1:36" x14ac:dyDescent="0.2">
      <c r="A21" s="2">
        <v>87</v>
      </c>
      <c r="B21" s="2">
        <v>105</v>
      </c>
      <c r="D21">
        <v>2041.0423000000001</v>
      </c>
      <c r="E21" s="2">
        <v>16</v>
      </c>
      <c r="F21" t="s">
        <v>228</v>
      </c>
      <c r="G21" s="7">
        <f>'Raw Data Raptor'!M159/'Raw Data Raptor'!G159/$E$6</f>
        <v>0.13417175723316313</v>
      </c>
      <c r="H21" s="7">
        <f>'Raw Data Raptor'!M160/'Raw Data Raptor'!G160/$E$6</f>
        <v>0.24077444991490396</v>
      </c>
      <c r="I21" s="7">
        <f>'Raw Data Raptor'!M161/'Raw Data Raptor'!G161/$E$6</f>
        <v>0.30210020058351572</v>
      </c>
      <c r="J21" s="7">
        <f>'Raw Data Raptor'!M162/'Raw Data Raptor'!G162/$E$6</f>
        <v>0.38039698820812057</v>
      </c>
      <c r="K21" s="7">
        <f>'Raw Data Raptor'!M163/'Raw Data Raptor'!G163/$E$6</f>
        <v>0.55011115669827382</v>
      </c>
      <c r="M21" s="7">
        <f>'Raw Data Raptor'!M165/'Raw Data Raptor'!G165/$E$6</f>
        <v>0.13106408035497202</v>
      </c>
      <c r="N21" s="7">
        <f>'Raw Data Raptor'!M166/'Raw Data Raptor'!G166/$E$6</f>
        <v>0.24138516593727205</v>
      </c>
      <c r="O21" s="7">
        <f>'Raw Data Raptor'!M167/'Raw Data Raptor'!G167/$E$6</f>
        <v>0.302785147702407</v>
      </c>
      <c r="P21" s="7">
        <f>'Raw Data Raptor'!M168/'Raw Data Raptor'!G168/$E$6</f>
        <v>0.37450325188426942</v>
      </c>
      <c r="Q21" s="7">
        <f>'Raw Data Raptor'!M169/'Raw Data Raptor'!G169/$E$6</f>
        <v>0.5284060448577681</v>
      </c>
      <c r="R21" s="2">
        <v>87</v>
      </c>
      <c r="S21" s="2">
        <v>105</v>
      </c>
      <c r="T21" s="8">
        <f>('Raw Data Raptor'!M159-'Raw Data Raptor'!M165)/('Raw Data Raptor'!G159)/$E$6</f>
        <v>3.1076768781911008E-3</v>
      </c>
      <c r="U21" s="8">
        <f>('Raw Data Raptor'!M160-'Raw Data Raptor'!M166)/('Raw Data Raptor'!G160)/$E$6</f>
        <v>-6.107160223681004E-4</v>
      </c>
      <c r="V21" s="8">
        <f>('Raw Data Raptor'!M161-'Raw Data Raptor'!M167)/('Raw Data Raptor'!G161)/$E$6</f>
        <v>-6.8494711889130293E-4</v>
      </c>
      <c r="W21" s="8">
        <f>('Raw Data Raptor'!M162-'Raw Data Raptor'!M168)/('Raw Data Raptor'!G162)/$E$6</f>
        <v>5.8937363238511908E-3</v>
      </c>
      <c r="X21" s="7">
        <f>('Raw Data Raptor'!M163-'Raw Data Raptor'!M169)/('Raw Data Raptor'!G163)/$E$6</f>
        <v>2.170511184050573E-2</v>
      </c>
      <c r="Y21" s="2">
        <v>87</v>
      </c>
      <c r="Z21" s="2">
        <v>105</v>
      </c>
      <c r="AA21" s="7">
        <f>'Raw Data Raptor'!N159/'Raw Data Raptor'!G159/$E$6</f>
        <v>3.0905816921954778E-3</v>
      </c>
      <c r="AB21" s="7">
        <f>'Raw Data Raptor'!N160/'Raw Data Raptor'!G160/$E$6</f>
        <v>5.4923413566739607E-3</v>
      </c>
      <c r="AC21" s="7">
        <f>'Raw Data Raptor'!N161/'Raw Data Raptor'!G161/$E$6</f>
        <v>1.3369423170435206E-2</v>
      </c>
      <c r="AD21" s="7">
        <f>'Raw Data Raptor'!N162/'Raw Data Raptor'!G162/$E$6</f>
        <v>2.1886396790663748E-3</v>
      </c>
      <c r="AE21" s="7">
        <f>'Raw Data Raptor'!N163/'Raw Data Raptor'!G163/$E$6</f>
        <v>2.6453318745441282E-2</v>
      </c>
      <c r="AF21" s="7">
        <f>'Raw Data Raptor'!N165/'Raw Data Raptor'!G165/$E$6</f>
        <v>1.3946632628251885E-3</v>
      </c>
      <c r="AG21" s="7">
        <f>'Raw Data Raptor'!N166/'Raw Data Raptor'!G166/$E$6</f>
        <v>1.1527853756382203E-2</v>
      </c>
      <c r="AH21" s="7">
        <f>'Raw Data Raptor'!N167/'Raw Data Raptor'!G167/$E$6</f>
        <v>5.1930616338439093E-3</v>
      </c>
      <c r="AI21" s="7">
        <f>'Raw Data Raptor'!N168/'Raw Data Raptor'!G168/$E$6</f>
        <v>1.2342344395818139E-2</v>
      </c>
      <c r="AJ21" s="7">
        <f>'Raw Data Raptor'!N169/'Raw Data Raptor'!G169/$E$6</f>
        <v>2.9089168490153174E-3</v>
      </c>
    </row>
    <row r="22" spans="1:36" x14ac:dyDescent="0.2">
      <c r="A22" s="2">
        <v>87</v>
      </c>
      <c r="B22" s="2">
        <v>106</v>
      </c>
      <c r="D22">
        <v>2154.1264000000001</v>
      </c>
      <c r="E22" s="2">
        <v>17</v>
      </c>
      <c r="F22" t="s">
        <v>229</v>
      </c>
      <c r="G22" s="7">
        <f>'Raw Data Raptor'!M171/'Raw Data Raptor'!G171/$E$6</f>
        <v>0.11188791636275225</v>
      </c>
      <c r="H22" s="7">
        <f>'Raw Data Raptor'!M172/'Raw Data Raptor'!G172/$E$6</f>
        <v>0.21540510004147539</v>
      </c>
      <c r="I22" s="7">
        <f>'Raw Data Raptor'!M173/'Raw Data Raptor'!G173/$E$6</f>
        <v>0.27906165529669197</v>
      </c>
      <c r="J22" s="7">
        <f>'Raw Data Raptor'!M174/'Raw Data Raptor'!G174/$E$6</f>
        <v>0.35466576564980484</v>
      </c>
      <c r="K22" s="7">
        <f>'Raw Data Raptor'!M175/'Raw Data Raptor'!G175/$E$6</f>
        <v>0.50444072596215728</v>
      </c>
      <c r="M22" s="7">
        <f>'Raw Data Raptor'!M177/'Raw Data Raptor'!G177/$E$6</f>
        <v>0.11527187826261065</v>
      </c>
      <c r="N22" s="7">
        <f>'Raw Data Raptor'!M178/'Raw Data Raptor'!G178/$E$6</f>
        <v>0.22295848171507845</v>
      </c>
      <c r="O22" s="7">
        <f>'Raw Data Raptor'!M179/'Raw Data Raptor'!G179/$E$6</f>
        <v>0.26928726705853745</v>
      </c>
      <c r="P22" s="7">
        <f>'Raw Data Raptor'!M180/'Raw Data Raptor'!G180/$E$6</f>
        <v>0.3469695799545201</v>
      </c>
      <c r="Q22" s="7">
        <f>'Raw Data Raptor'!M181/'Raw Data Raptor'!G181/$E$6</f>
        <v>0.48215900802334061</v>
      </c>
      <c r="R22" s="2">
        <v>87</v>
      </c>
      <c r="S22" s="2">
        <v>106</v>
      </c>
      <c r="T22" s="8">
        <f>('Raw Data Raptor'!M171-'Raw Data Raptor'!M177)/('Raw Data Raptor'!G171)/$E$6</f>
        <v>-3.3839618998584178E-3</v>
      </c>
      <c r="U22" s="8">
        <f>('Raw Data Raptor'!M172-'Raw Data Raptor'!M178)/('Raw Data Raptor'!G172)/$E$6</f>
        <v>-7.5533816736030549E-3</v>
      </c>
      <c r="V22" s="8">
        <f>('Raw Data Raptor'!M173-'Raw Data Raptor'!M179)/('Raw Data Raptor'!G173)/$E$6</f>
        <v>9.7743882381545032E-3</v>
      </c>
      <c r="W22" s="8">
        <f>('Raw Data Raptor'!M174-'Raw Data Raptor'!M180)/('Raw Data Raptor'!G174)/$E$6</f>
        <v>7.6961856952847156E-3</v>
      </c>
      <c r="X22" s="7">
        <f>('Raw Data Raptor'!M175-'Raw Data Raptor'!M181)/('Raw Data Raptor'!G175)/$E$6</f>
        <v>2.228171793881667E-2</v>
      </c>
      <c r="Y22" s="2">
        <v>87</v>
      </c>
      <c r="Z22" s="2">
        <v>106</v>
      </c>
      <c r="AA22" s="7">
        <f>'Raw Data Raptor'!N171/'Raw Data Raptor'!G171/$E$6</f>
        <v>1.0933339054075314E-2</v>
      </c>
      <c r="AB22" s="7">
        <f>'Raw Data Raptor'!N172/'Raw Data Raptor'!G172/$E$6</f>
        <v>1.1747686674961743E-2</v>
      </c>
      <c r="AC22" s="7">
        <f>'Raw Data Raptor'!N173/'Raw Data Raptor'!G173/$E$6</f>
        <v>1.0937558101285738E-2</v>
      </c>
      <c r="AD22" s="7">
        <f>'Raw Data Raptor'!N174/'Raw Data Raptor'!G174/$E$6</f>
        <v>2.1584717037799801E-2</v>
      </c>
      <c r="AE22" s="7">
        <f>'Raw Data Raptor'!N175/'Raw Data Raptor'!G175/$E$6</f>
        <v>2.997547231875974E-2</v>
      </c>
      <c r="AF22" s="7">
        <f>'Raw Data Raptor'!N177/'Raw Data Raptor'!G177/$E$6</f>
        <v>9.721399865562563E-3</v>
      </c>
      <c r="AG22" s="7">
        <f>'Raw Data Raptor'!N178/'Raw Data Raptor'!G178/$E$6</f>
        <v>5.4426424107206703E-3</v>
      </c>
      <c r="AH22" s="7">
        <f>'Raw Data Raptor'!N179/'Raw Data Raptor'!G179/$E$6</f>
        <v>9.4604625219891023E-3</v>
      </c>
      <c r="AI22" s="7">
        <f>'Raw Data Raptor'!N180/'Raw Data Raptor'!G180/$E$6</f>
        <v>1.0336880193361077E-2</v>
      </c>
      <c r="AJ22" s="7">
        <f>'Raw Data Raptor'!N181/'Raw Data Raptor'!G181/$E$6</f>
        <v>1.0168118304944154E-2</v>
      </c>
    </row>
    <row r="23" spans="1:36" x14ac:dyDescent="0.2">
      <c r="A23" s="2">
        <v>92</v>
      </c>
      <c r="B23" s="2">
        <v>114</v>
      </c>
      <c r="D23">
        <v>2634.2981</v>
      </c>
      <c r="E23" s="2">
        <v>21</v>
      </c>
      <c r="F23" t="s">
        <v>230</v>
      </c>
      <c r="G23" s="7">
        <f>'Raw Data Raptor'!M183/'Raw Data Raptor'!G183/$E$6</f>
        <v>0.12217128037696964</v>
      </c>
      <c r="H23" s="7">
        <f>'Raw Data Raptor'!M184/'Raw Data Raptor'!G184/$E$6</f>
        <v>0.16136622555659755</v>
      </c>
      <c r="I23" s="7">
        <f>'Raw Data Raptor'!M185/'Raw Data Raptor'!G185/$E$6</f>
        <v>0.186128882868489</v>
      </c>
      <c r="J23" s="7">
        <f>'Raw Data Raptor'!M186/'Raw Data Raptor'!G186/$E$6</f>
        <v>0.24981655146863024</v>
      </c>
      <c r="K23" s="7">
        <f>'Raw Data Raptor'!M187/'Raw Data Raptor'!G187/$E$6</f>
        <v>0.30653705440357515</v>
      </c>
      <c r="M23" s="7">
        <f>'Raw Data Raptor'!M189/'Raw Data Raptor'!G189/$E$6</f>
        <v>0.11330907806837785</v>
      </c>
      <c r="N23" s="7">
        <f>'Raw Data Raptor'!M190/'Raw Data Raptor'!G190/$E$6</f>
        <v>0.16149114885438737</v>
      </c>
      <c r="O23" s="7">
        <f>'Raw Data Raptor'!M191/'Raw Data Raptor'!G191/$E$6</f>
        <v>0.1872091973186065</v>
      </c>
      <c r="P23" s="7">
        <f>'Raw Data Raptor'!M192/'Raw Data Raptor'!G192/$E$6</f>
        <v>0.24517551781227928</v>
      </c>
      <c r="Q23" s="7">
        <f>'Raw Data Raptor'!M193/'Raw Data Raptor'!G193/$E$6</f>
        <v>0.29605229643522862</v>
      </c>
      <c r="R23" s="2">
        <v>92</v>
      </c>
      <c r="S23" s="2">
        <v>114</v>
      </c>
      <c r="T23" s="8">
        <f>('Raw Data Raptor'!M183-'Raw Data Raptor'!M189)/('Raw Data Raptor'!G183)/$E$6</f>
        <v>8.8622023085917975E-3</v>
      </c>
      <c r="U23" s="8">
        <f>('Raw Data Raptor'!M184-'Raw Data Raptor'!M190)/('Raw Data Raptor'!G184)/$E$6</f>
        <v>-1.249232977898246E-4</v>
      </c>
      <c r="V23" s="8">
        <f>('Raw Data Raptor'!M185-'Raw Data Raptor'!M191)/('Raw Data Raptor'!G185)/$E$6</f>
        <v>-1.0803144501175109E-3</v>
      </c>
      <c r="W23" s="8">
        <f>('Raw Data Raptor'!M186-'Raw Data Raptor'!M192)/('Raw Data Raptor'!G186)/$E$6</f>
        <v>4.6410336563509503E-3</v>
      </c>
      <c r="X23" s="7">
        <f>('Raw Data Raptor'!M187-'Raw Data Raptor'!M193)/('Raw Data Raptor'!G187)/$E$6</f>
        <v>1.0484757968346588E-2</v>
      </c>
      <c r="Y23" s="2">
        <v>92</v>
      </c>
      <c r="Z23" s="2">
        <v>114</v>
      </c>
      <c r="AA23" s="7">
        <f>'Raw Data Raptor'!N183/'Raw Data Raptor'!G183/$E$6</f>
        <v>2.768978731779607E-3</v>
      </c>
      <c r="AB23" s="7">
        <f>'Raw Data Raptor'!N184/'Raw Data Raptor'!G184/$E$6</f>
        <v>5.207761684785755E-3</v>
      </c>
      <c r="AC23" s="7">
        <f>'Raw Data Raptor'!N185/'Raw Data Raptor'!G185/$E$6</f>
        <v>2.7550276127956655E-3</v>
      </c>
      <c r="AD23" s="7">
        <f>'Raw Data Raptor'!N186/'Raw Data Raptor'!G186/$E$6</f>
        <v>7.3757424195060959E-3</v>
      </c>
      <c r="AE23" s="7">
        <f>'Raw Data Raptor'!N187/'Raw Data Raptor'!G187/$E$6</f>
        <v>7.1364894122005729E-4</v>
      </c>
      <c r="AF23" s="7">
        <f>'Raw Data Raptor'!N189/'Raw Data Raptor'!G189/$E$6</f>
        <v>8.9604969145450561E-3</v>
      </c>
      <c r="AG23" s="7">
        <f>'Raw Data Raptor'!N190/'Raw Data Raptor'!G190/$E$6</f>
        <v>1.2182221296006853E-2</v>
      </c>
      <c r="AH23" s="7">
        <f>'Raw Data Raptor'!N191/'Raw Data Raptor'!G191/$E$6</f>
        <v>3.42699686244544E-3</v>
      </c>
      <c r="AI23" s="7">
        <f>'Raw Data Raptor'!N192/'Raw Data Raptor'!G192/$E$6</f>
        <v>1.1192560175054704E-2</v>
      </c>
      <c r="AJ23" s="7">
        <f>'Raw Data Raptor'!N193/'Raw Data Raptor'!G193/$E$6</f>
        <v>5.7306102601507418E-3</v>
      </c>
    </row>
    <row r="24" spans="1:36" x14ac:dyDescent="0.2">
      <c r="A24" s="2">
        <v>129</v>
      </c>
      <c r="B24" s="2">
        <v>137</v>
      </c>
      <c r="D24">
        <v>1020.5758</v>
      </c>
      <c r="E24" s="2">
        <v>8</v>
      </c>
      <c r="F24" t="s">
        <v>231</v>
      </c>
      <c r="G24" s="7">
        <f>'Raw Data Raptor'!M195/'Raw Data Raptor'!G195/$E$6</f>
        <v>6.8277109166058836E-2</v>
      </c>
      <c r="H24" s="7">
        <f>'Raw Data Raptor'!M196/'Raw Data Raptor'!G196/$E$6</f>
        <v>6.6093484074884509E-2</v>
      </c>
      <c r="I24" s="7">
        <f>'Raw Data Raptor'!M197/'Raw Data Raptor'!G197/$E$6</f>
        <v>0.13439095550692925</v>
      </c>
      <c r="J24" s="7">
        <f>'Raw Data Raptor'!M198/'Raw Data Raptor'!G198/$E$6</f>
        <v>0.16657989910041332</v>
      </c>
      <c r="K24" s="7">
        <f>'Raw Data Raptor'!M199/'Raw Data Raptor'!G199/$E$6</f>
        <v>0.36531531120836369</v>
      </c>
      <c r="M24" s="7">
        <f>'Raw Data Raptor'!M201/'Raw Data Raptor'!G201/$E$6</f>
        <v>4.8235320933625092E-2</v>
      </c>
      <c r="N24" s="7">
        <f>'Raw Data Raptor'!M202/'Raw Data Raptor'!G202/$E$6</f>
        <v>8.8086098954534398E-2</v>
      </c>
      <c r="O24" s="7">
        <f>'Raw Data Raptor'!M203/'Raw Data Raptor'!G203/$E$6</f>
        <v>9.1284038414782401E-2</v>
      </c>
      <c r="P24" s="7">
        <f>'Raw Data Raptor'!M204/'Raw Data Raptor'!G204/$E$6</f>
        <v>0.1394567529783613</v>
      </c>
      <c r="Q24" s="7">
        <f>'Raw Data Raptor'!M205/'Raw Data Raptor'!G205/$E$6</f>
        <v>0.30741535983467055</v>
      </c>
      <c r="R24" s="2">
        <v>129</v>
      </c>
      <c r="S24" s="2">
        <v>137</v>
      </c>
      <c r="T24" s="8">
        <f>('Raw Data Raptor'!M195-'Raw Data Raptor'!M201)/('Raw Data Raptor'!G195)/$E$6</f>
        <v>2.0041788232433744E-2</v>
      </c>
      <c r="U24" s="8">
        <f>('Raw Data Raptor'!M196-'Raw Data Raptor'!M202)/('Raw Data Raptor'!G196)/$E$6</f>
        <v>-2.1992614879649892E-2</v>
      </c>
      <c r="V24" s="8">
        <f>('Raw Data Raptor'!M197-'Raw Data Raptor'!M203)/('Raw Data Raptor'!G197)/$E$6</f>
        <v>4.3106917092146847E-2</v>
      </c>
      <c r="W24" s="8">
        <f>('Raw Data Raptor'!M198-'Raw Data Raptor'!M204)/('Raw Data Raptor'!G198)/$E$6</f>
        <v>2.7123146122052012E-2</v>
      </c>
      <c r="X24" s="7">
        <f>('Raw Data Raptor'!M199-'Raw Data Raptor'!M205)/('Raw Data Raptor'!G199)/$E$6</f>
        <v>5.7899951373693193E-2</v>
      </c>
      <c r="Y24" s="2">
        <v>129</v>
      </c>
      <c r="Z24" s="2">
        <v>137</v>
      </c>
      <c r="AA24" s="7">
        <f>'Raw Data Raptor'!N195/'Raw Data Raptor'!G195/$E$6</f>
        <v>1.4968696814976902E-2</v>
      </c>
      <c r="AB24" s="7">
        <f>'Raw Data Raptor'!N196/'Raw Data Raptor'!G196/$E$6</f>
        <v>1.9001185266229029E-2</v>
      </c>
      <c r="AC24" s="7">
        <f>'Raw Data Raptor'!N197/'Raw Data Raptor'!G197/$E$6</f>
        <v>4.0771638706540237E-3</v>
      </c>
      <c r="AD24" s="7">
        <f>'Raw Data Raptor'!N198/'Raw Data Raptor'!G198/$E$6</f>
        <v>1.4498389253586189E-2</v>
      </c>
      <c r="AE24" s="7">
        <f>'Raw Data Raptor'!N199/'Raw Data Raptor'!G199/$E$6</f>
        <v>2.6863907123753951E-2</v>
      </c>
      <c r="AF24" s="7">
        <f>'Raw Data Raptor'!N201/'Raw Data Raptor'!G201/$E$6</f>
        <v>1.2626884269389739E-2</v>
      </c>
      <c r="AG24" s="7">
        <f>'Raw Data Raptor'!N202/'Raw Data Raptor'!G202/$E$6</f>
        <v>3.0904601264283977E-2</v>
      </c>
      <c r="AH24" s="7">
        <f>'Raw Data Raptor'!N203/'Raw Data Raptor'!G203/$E$6</f>
        <v>8.9761123267687818E-3</v>
      </c>
      <c r="AI24" s="7">
        <f>'Raw Data Raptor'!N204/'Raw Data Raptor'!G204/$E$6</f>
        <v>7.0079625577437396E-3</v>
      </c>
      <c r="AJ24" s="7">
        <f>'Raw Data Raptor'!N205/'Raw Data Raptor'!G205/$E$6</f>
        <v>8.2567469000729404E-3</v>
      </c>
    </row>
    <row r="25" spans="1:36" x14ac:dyDescent="0.2">
      <c r="A25" s="2">
        <v>137</v>
      </c>
      <c r="B25" s="2">
        <v>144</v>
      </c>
      <c r="D25">
        <v>1015.5643</v>
      </c>
      <c r="E25" s="2">
        <v>7</v>
      </c>
      <c r="F25" t="s">
        <v>232</v>
      </c>
      <c r="G25" s="7">
        <f>'Raw Data Raptor'!M207/'Raw Data Raptor'!G207/$E$6</f>
        <v>0.10557309575909138</v>
      </c>
      <c r="H25" s="7">
        <f>'Raw Data Raptor'!M208/'Raw Data Raptor'!G208/$E$6</f>
        <v>0.2094341981869334</v>
      </c>
      <c r="I25" s="7">
        <f>'Raw Data Raptor'!M209/'Raw Data Raptor'!G209/$E$6</f>
        <v>0.24334687923309367</v>
      </c>
      <c r="J25" s="7">
        <f>'Raw Data Raptor'!M210/'Raw Data Raptor'!G210/$E$6</f>
        <v>0.28846497169254282</v>
      </c>
      <c r="K25" s="7">
        <f>'Raw Data Raptor'!M211/'Raw Data Raptor'!G211/$E$6</f>
        <v>0.3050180611996805</v>
      </c>
      <c r="M25" s="7">
        <f>'Raw Data Raptor'!M213/'Raw Data Raptor'!G213/$E$6</f>
        <v>0.13755861206627071</v>
      </c>
      <c r="N25" s="7">
        <f>'Raw Data Raptor'!M214/'Raw Data Raptor'!G214/$E$6</f>
        <v>0.19160779410232362</v>
      </c>
      <c r="O25" s="7">
        <f>'Raw Data Raptor'!M215/'Raw Data Raptor'!G215/$E$6</f>
        <v>0.24425358619012885</v>
      </c>
      <c r="P25" s="7">
        <f>'Raw Data Raptor'!M216/'Raw Data Raptor'!G216/$E$6</f>
        <v>0.27873571602236807</v>
      </c>
      <c r="Q25" s="7">
        <f>'Raw Data Raptor'!M217/'Raw Data Raptor'!G217/$E$6</f>
        <v>0.30826282518842696</v>
      </c>
      <c r="R25" s="2">
        <v>137</v>
      </c>
      <c r="S25" s="2">
        <v>144</v>
      </c>
      <c r="T25" s="8">
        <f>('Raw Data Raptor'!M207-'Raw Data Raptor'!M213)/('Raw Data Raptor'!G207)/$E$6</f>
        <v>-3.1985516307179322E-2</v>
      </c>
      <c r="U25" s="8">
        <f>('Raw Data Raptor'!M208-'Raw Data Raptor'!M214)/('Raw Data Raptor'!G208)/$E$6</f>
        <v>1.7826404084609785E-2</v>
      </c>
      <c r="V25" s="8">
        <f>('Raw Data Raptor'!M209-'Raw Data Raptor'!M215)/('Raw Data Raptor'!G209)/$E$6</f>
        <v>-9.0670695703517069E-4</v>
      </c>
      <c r="W25" s="8">
        <f>('Raw Data Raptor'!M210-'Raw Data Raptor'!M216)/('Raw Data Raptor'!G210)/$E$6</f>
        <v>9.7292556701746944E-3</v>
      </c>
      <c r="X25" s="7">
        <f>('Raw Data Raptor'!M211-'Raw Data Raptor'!M217)/('Raw Data Raptor'!G211)/$E$6</f>
        <v>-3.24476398874647E-3</v>
      </c>
      <c r="Y25" s="2">
        <v>137</v>
      </c>
      <c r="Z25" s="2">
        <v>144</v>
      </c>
      <c r="AA25" s="7">
        <f>'Raw Data Raptor'!N207/'Raw Data Raptor'!G207/$E$6</f>
        <v>7.4358306415199197E-3</v>
      </c>
      <c r="AB25" s="7">
        <f>'Raw Data Raptor'!N208/'Raw Data Raptor'!G208/$E$6</f>
        <v>1.0163766454794901E-2</v>
      </c>
      <c r="AC25" s="7">
        <f>'Raw Data Raptor'!N209/'Raw Data Raptor'!G209/$E$6</f>
        <v>1.4445139105970615E-2</v>
      </c>
      <c r="AD25" s="7">
        <f>'Raw Data Raptor'!N210/'Raw Data Raptor'!G210/$E$6</f>
        <v>1.5010767253655657E-2</v>
      </c>
      <c r="AE25" s="7">
        <f>'Raw Data Raptor'!N211/'Raw Data Raptor'!G211/$E$6</f>
        <v>9.4300302177763879E-5</v>
      </c>
      <c r="AF25" s="7">
        <f>'Raw Data Raptor'!N213/'Raw Data Raptor'!G213/$E$6</f>
        <v>3.1384807752422631E-3</v>
      </c>
      <c r="AG25" s="7">
        <f>'Raw Data Raptor'!N214/'Raw Data Raptor'!G214/$E$6</f>
        <v>2.0995623632385121E-2</v>
      </c>
      <c r="AH25" s="7">
        <f>'Raw Data Raptor'!N215/'Raw Data Raptor'!G215/$E$6</f>
        <v>2.3894098850335173E-2</v>
      </c>
      <c r="AI25" s="7">
        <f>'Raw Data Raptor'!N216/'Raw Data Raptor'!G216/$E$6</f>
        <v>1.3319787433572991E-2</v>
      </c>
      <c r="AJ25" s="7">
        <f>'Raw Data Raptor'!N217/'Raw Data Raptor'!G217/$E$6</f>
        <v>2.0680768295647946E-2</v>
      </c>
    </row>
    <row r="26" spans="1:36" x14ac:dyDescent="0.2">
      <c r="A26" s="2">
        <v>165</v>
      </c>
      <c r="B26" s="2">
        <v>174</v>
      </c>
      <c r="D26">
        <v>1362.6477</v>
      </c>
      <c r="E26" s="2">
        <v>9</v>
      </c>
      <c r="F26" t="s">
        <v>233</v>
      </c>
      <c r="G26" s="7">
        <f>'Raw Data Raptor'!M219/'Raw Data Raptor'!G219/$E$6</f>
        <v>0.18383418429370288</v>
      </c>
      <c r="H26" s="7">
        <f>'Raw Data Raptor'!M220/'Raw Data Raptor'!G220/$E$6</f>
        <v>0.42061728395061732</v>
      </c>
      <c r="I26" s="7">
        <f>'Raw Data Raptor'!M221/'Raw Data Raptor'!G221/$E$6</f>
        <v>0.4676021827808845</v>
      </c>
      <c r="J26" s="7">
        <f>'Raw Data Raptor'!M222/'Raw Data Raptor'!G222/$E$6</f>
        <v>0.48529121754869387</v>
      </c>
      <c r="K26" s="7">
        <f>'Raw Data Raptor'!M223/'Raw Data Raptor'!G223/$E$6</f>
        <v>0.52413863900370106</v>
      </c>
      <c r="M26" s="7">
        <f>'Raw Data Raptor'!M225/'Raw Data Raptor'!G225/$E$6</f>
        <v>9.5574195639841153E-2</v>
      </c>
      <c r="N26" s="7">
        <f>'Raw Data Raptor'!M226/'Raw Data Raptor'!G226/$E$6</f>
        <v>0.24647864494691629</v>
      </c>
      <c r="O26" s="7">
        <f>'Raw Data Raptor'!M227/'Raw Data Raptor'!G227/$E$6</f>
        <v>0.39751127860172347</v>
      </c>
      <c r="P26" s="7">
        <f>'Raw Data Raptor'!M228/'Raw Data Raptor'!G228/$E$6</f>
        <v>0.47581516600480861</v>
      </c>
      <c r="Q26" s="7">
        <f>'Raw Data Raptor'!M229/'Raw Data Raptor'!G229/$E$6</f>
        <v>0.49230488694383662</v>
      </c>
      <c r="R26" s="2">
        <v>165</v>
      </c>
      <c r="S26" s="2">
        <v>174</v>
      </c>
      <c r="T26" s="8">
        <f>('Raw Data Raptor'!M219-'Raw Data Raptor'!M225)/('Raw Data Raptor'!G219)/$E$6</f>
        <v>8.8259988653861712E-2</v>
      </c>
      <c r="U26" s="8">
        <f>('Raw Data Raptor'!M220-'Raw Data Raptor'!M226)/('Raw Data Raptor'!G220)/$E$6</f>
        <v>0.17413863900370102</v>
      </c>
      <c r="V26" s="8">
        <f>('Raw Data Raptor'!M221-'Raw Data Raptor'!M227)/('Raw Data Raptor'!G221)/$E$6</f>
        <v>7.0090904179160946E-2</v>
      </c>
      <c r="W26" s="8">
        <f>('Raw Data Raptor'!M222-'Raw Data Raptor'!M228)/('Raw Data Raptor'!G222)/$E$6</f>
        <v>9.4760515438852087E-3</v>
      </c>
      <c r="X26" s="7">
        <f>('Raw Data Raptor'!M223-'Raw Data Raptor'!M229)/('Raw Data Raptor'!G223)/$E$6</f>
        <v>3.1833752059864391E-2</v>
      </c>
      <c r="Y26" s="2">
        <v>165</v>
      </c>
      <c r="Z26" s="2">
        <v>174</v>
      </c>
      <c r="AA26" s="7">
        <f>'Raw Data Raptor'!N219/'Raw Data Raptor'!G219/$E$6</f>
        <v>1.2235324310451953E-2</v>
      </c>
      <c r="AB26" s="7">
        <f>'Raw Data Raptor'!N220/'Raw Data Raptor'!G220/$E$6</f>
        <v>8.7454412837345008E-3</v>
      </c>
      <c r="AC26" s="7">
        <f>'Raw Data Raptor'!N221/'Raw Data Raptor'!G221/$E$6</f>
        <v>1.1272793581327498E-2</v>
      </c>
      <c r="AD26" s="7">
        <f>'Raw Data Raptor'!N222/'Raw Data Raptor'!G222/$E$6</f>
        <v>8.5553934678661171E-3</v>
      </c>
      <c r="AE26" s="7">
        <f>'Raw Data Raptor'!N223/'Raw Data Raptor'!G223/$E$6</f>
        <v>1.4811032768727882E-2</v>
      </c>
      <c r="AF26" s="7">
        <f>'Raw Data Raptor'!N225/'Raw Data Raptor'!G225/$E$6</f>
        <v>8.4451738390469242E-3</v>
      </c>
      <c r="AG26" s="7">
        <f>'Raw Data Raptor'!N226/'Raw Data Raptor'!G226/$E$6</f>
        <v>1.181970446011292E-2</v>
      </c>
      <c r="AH26" s="7">
        <f>'Raw Data Raptor'!N227/'Raw Data Raptor'!G227/$E$6</f>
        <v>1.1077342842477781E-2</v>
      </c>
      <c r="AI26" s="7">
        <f>'Raw Data Raptor'!N228/'Raw Data Raptor'!G228/$E$6</f>
        <v>5.5991841586298186E-3</v>
      </c>
      <c r="AJ26" s="7">
        <f>'Raw Data Raptor'!N229/'Raw Data Raptor'!G229/$E$6</f>
        <v>1.2673906583461653E-2</v>
      </c>
    </row>
    <row r="27" spans="1:36" x14ac:dyDescent="0.2">
      <c r="A27" s="2">
        <v>165</v>
      </c>
      <c r="B27" s="2">
        <v>179</v>
      </c>
      <c r="D27">
        <v>1885.9847</v>
      </c>
      <c r="E27" s="2">
        <v>13</v>
      </c>
      <c r="F27" t="s">
        <v>234</v>
      </c>
      <c r="G27" s="7">
        <f>'Raw Data Raptor'!M231/'Raw Data Raptor'!G231/$E$6</f>
        <v>0.12604322130580337</v>
      </c>
      <c r="H27" s="7">
        <f>'Raw Data Raptor'!M232/'Raw Data Raptor'!G232/$E$6</f>
        <v>0.30382221474125193</v>
      </c>
      <c r="I27" s="7">
        <f>'Raw Data Raptor'!M233/'Raw Data Raptor'!G233/$E$6</f>
        <v>0.38580214703847088</v>
      </c>
      <c r="J27" s="7">
        <f>'Raw Data Raptor'!M234/'Raw Data Raptor'!G234/$E$6</f>
        <v>0.38434083300604088</v>
      </c>
      <c r="K27" s="7">
        <f>'Raw Data Raptor'!M235/'Raw Data Raptor'!G235/$E$6</f>
        <v>0.42019067123005854</v>
      </c>
      <c r="M27" s="7">
        <f>'Raw Data Raptor'!M237/'Raw Data Raptor'!G237/$E$6</f>
        <v>6.2010978323888605E-2</v>
      </c>
      <c r="N27" s="7">
        <f>'Raw Data Raptor'!M238/'Raw Data Raptor'!G238/$E$6</f>
        <v>0.18913557388393276</v>
      </c>
      <c r="O27" s="7">
        <f>'Raw Data Raptor'!M239/'Raw Data Raptor'!G239/$E$6</f>
        <v>0.32214965681048835</v>
      </c>
      <c r="P27" s="7">
        <f>'Raw Data Raptor'!M240/'Raw Data Raptor'!G240/$E$6</f>
        <v>0.37793431708092534</v>
      </c>
      <c r="Q27" s="7">
        <f>'Raw Data Raptor'!M241/'Raw Data Raptor'!G241/$E$6</f>
        <v>0.3957081673493052</v>
      </c>
      <c r="R27" s="2">
        <v>165</v>
      </c>
      <c r="S27" s="2">
        <v>179</v>
      </c>
      <c r="T27" s="8">
        <f>('Raw Data Raptor'!M231-'Raw Data Raptor'!M237)/('Raw Data Raptor'!G231)/$E$6</f>
        <v>6.4032242981914775E-2</v>
      </c>
      <c r="U27" s="8">
        <f>('Raw Data Raptor'!M232-'Raw Data Raptor'!M238)/('Raw Data Raptor'!G232)/$E$6</f>
        <v>0.11468664085731917</v>
      </c>
      <c r="V27" s="8">
        <f>('Raw Data Raptor'!M233-'Raw Data Raptor'!M239)/('Raw Data Raptor'!G233)/$E$6</f>
        <v>6.3652490227982556E-2</v>
      </c>
      <c r="W27" s="8">
        <f>('Raw Data Raptor'!M234-'Raw Data Raptor'!M240)/('Raw Data Raptor'!G234)/$E$6</f>
        <v>6.4065159251155569E-3</v>
      </c>
      <c r="X27" s="7">
        <f>('Raw Data Raptor'!M235-'Raw Data Raptor'!M241)/('Raw Data Raptor'!G235)/$E$6</f>
        <v>2.4482503880753313E-2</v>
      </c>
      <c r="Y27" s="2">
        <v>165</v>
      </c>
      <c r="Z27" s="2">
        <v>179</v>
      </c>
      <c r="AA27" s="7">
        <f>'Raw Data Raptor'!N231/'Raw Data Raptor'!G231/$E$6</f>
        <v>5.2572518655669637E-3</v>
      </c>
      <c r="AB27" s="7">
        <f>'Raw Data Raptor'!N232/'Raw Data Raptor'!G232/$E$6</f>
        <v>7.2749630627092334E-3</v>
      </c>
      <c r="AC27" s="7">
        <f>'Raw Data Raptor'!N233/'Raw Data Raptor'!G233/$E$6</f>
        <v>7.8119097046886986E-3</v>
      </c>
      <c r="AD27" s="7">
        <f>'Raw Data Raptor'!N234/'Raw Data Raptor'!G234/$E$6</f>
        <v>4.5156071742504999E-3</v>
      </c>
      <c r="AE27" s="7">
        <f>'Raw Data Raptor'!N235/'Raw Data Raptor'!G235/$E$6</f>
        <v>7.793581327498177E-3</v>
      </c>
      <c r="AF27" s="7">
        <f>'Raw Data Raptor'!N237/'Raw Data Raptor'!G237/$E$6</f>
        <v>6.3273111522564474E-3</v>
      </c>
      <c r="AG27" s="7">
        <f>'Raw Data Raptor'!N238/'Raw Data Raptor'!G238/$E$6</f>
        <v>6.1715199461370145E-3</v>
      </c>
      <c r="AH27" s="7">
        <f>'Raw Data Raptor'!N239/'Raw Data Raptor'!G239/$E$6</f>
        <v>1.0787933194935383E-2</v>
      </c>
      <c r="AI27" s="7">
        <f>'Raw Data Raptor'!N240/'Raw Data Raptor'!G240/$E$6</f>
        <v>4.2126278778357546E-3</v>
      </c>
      <c r="AJ27" s="7">
        <f>'Raw Data Raptor'!N241/'Raw Data Raptor'!G241/$E$6</f>
        <v>6.0464007181731463E-3</v>
      </c>
    </row>
    <row r="28" spans="1:36" x14ac:dyDescent="0.2">
      <c r="A28" s="2">
        <v>165</v>
      </c>
      <c r="B28" s="2">
        <v>181</v>
      </c>
      <c r="D28">
        <v>2164.0749999999998</v>
      </c>
      <c r="E28" s="2">
        <v>15</v>
      </c>
      <c r="F28" t="s">
        <v>235</v>
      </c>
      <c r="G28" s="7">
        <f>'Raw Data Raptor'!M243/'Raw Data Raptor'!G243/$E$6</f>
        <v>7.2978847556528087E-2</v>
      </c>
      <c r="H28" s="7">
        <f>'Raw Data Raptor'!M244/'Raw Data Raptor'!G244/$E$6</f>
        <v>0.20106345733041578</v>
      </c>
      <c r="I28" s="7">
        <f>'Raw Data Raptor'!M245/'Raw Data Raptor'!G245/$E$6</f>
        <v>0.26072663911175947</v>
      </c>
      <c r="J28" s="7">
        <f>'Raw Data Raptor'!M246/'Raw Data Raptor'!G246/$E$6</f>
        <v>0.29580833130723722</v>
      </c>
      <c r="K28" s="7">
        <f>'Raw Data Raptor'!M247/'Raw Data Raptor'!G247/$E$6</f>
        <v>0.37418988572817902</v>
      </c>
      <c r="M28" s="7">
        <f>'Raw Data Raptor'!M249/'Raw Data Raptor'!G249/$E$6</f>
        <v>4.0284220763433021E-2</v>
      </c>
      <c r="N28" s="7">
        <f>'Raw Data Raptor'!M250/'Raw Data Raptor'!G250/$E$6</f>
        <v>0.13905567712132264</v>
      </c>
      <c r="O28" s="7">
        <f>'Raw Data Raptor'!M251/'Raw Data Raptor'!G251/$E$6</f>
        <v>0.23280022692276522</v>
      </c>
      <c r="P28" s="7">
        <f>'Raw Data Raptor'!M252/'Raw Data Raptor'!G252/$E$6</f>
        <v>0.30434224815625255</v>
      </c>
      <c r="Q28" s="7">
        <f>'Raw Data Raptor'!M253/'Raw Data Raptor'!G253/$E$6</f>
        <v>0.35026071804846426</v>
      </c>
      <c r="R28" s="2">
        <v>165</v>
      </c>
      <c r="S28" s="2">
        <v>181</v>
      </c>
      <c r="T28" s="8">
        <f>('Raw Data Raptor'!M243-'Raw Data Raptor'!M249)/('Raw Data Raptor'!G243)/$E$6</f>
        <v>3.2694626793095066E-2</v>
      </c>
      <c r="U28" s="8">
        <f>('Raw Data Raptor'!M244-'Raw Data Raptor'!M250)/('Raw Data Raptor'!G244)/$E$6</f>
        <v>6.200778020909313E-2</v>
      </c>
      <c r="V28" s="8">
        <f>('Raw Data Raptor'!M245-'Raw Data Raptor'!M251)/('Raw Data Raptor'!G245)/$E$6</f>
        <v>2.7926412188994228E-2</v>
      </c>
      <c r="W28" s="8">
        <f>('Raw Data Raptor'!M246-'Raw Data Raptor'!M252)/('Raw Data Raptor'!G246)/$E$6</f>
        <v>-8.5339168490152946E-3</v>
      </c>
      <c r="X28" s="7">
        <f>('Raw Data Raptor'!M247-'Raw Data Raptor'!M253)/('Raw Data Raptor'!G247)/$E$6</f>
        <v>2.3929167679714737E-2</v>
      </c>
      <c r="Y28" s="2">
        <v>165</v>
      </c>
      <c r="Z28" s="2">
        <v>181</v>
      </c>
      <c r="AA28" s="7">
        <f>'Raw Data Raptor'!N243/'Raw Data Raptor'!G243/$E$6</f>
        <v>1.462136315746819E-2</v>
      </c>
      <c r="AB28" s="7">
        <f>'Raw Data Raptor'!N244/'Raw Data Raptor'!G244/$E$6</f>
        <v>1.6071480671043036E-2</v>
      </c>
      <c r="AC28" s="7">
        <f>'Raw Data Raptor'!N245/'Raw Data Raptor'!G245/$E$6</f>
        <v>1.2843423292000972E-2</v>
      </c>
      <c r="AD28" s="7">
        <f>'Raw Data Raptor'!N246/'Raw Data Raptor'!G246/$E$6</f>
        <v>1.3552394845611477E-2</v>
      </c>
      <c r="AE28" s="7">
        <f>'Raw Data Raptor'!N247/'Raw Data Raptor'!G247/$E$6</f>
        <v>1.4959478077640002E-2</v>
      </c>
      <c r="AF28" s="7">
        <f>'Raw Data Raptor'!N249/'Raw Data Raptor'!G249/$E$6</f>
        <v>0</v>
      </c>
      <c r="AG28" s="7">
        <f>'Raw Data Raptor'!N250/'Raw Data Raptor'!G250/$E$6</f>
        <v>8.7130237458465029E-3</v>
      </c>
      <c r="AH28" s="7">
        <f>'Raw Data Raptor'!N251/'Raw Data Raptor'!G251/$E$6</f>
        <v>1.151252127400924E-2</v>
      </c>
      <c r="AI28" s="7">
        <f>'Raw Data Raptor'!N252/'Raw Data Raptor'!G252/$E$6</f>
        <v>8.6421103817165088E-3</v>
      </c>
      <c r="AJ28" s="7">
        <f>'Raw Data Raptor'!N253/'Raw Data Raptor'!G253/$E$6</f>
        <v>2.9579382445903239E-3</v>
      </c>
    </row>
    <row r="29" spans="1:36" x14ac:dyDescent="0.2">
      <c r="A29" s="2">
        <v>166</v>
      </c>
      <c r="B29" s="2">
        <v>179</v>
      </c>
      <c r="D29">
        <v>1699.9054000000001</v>
      </c>
      <c r="E29" s="2">
        <v>12</v>
      </c>
      <c r="F29" t="s">
        <v>236</v>
      </c>
      <c r="G29" s="7">
        <f>'Raw Data Raptor'!M255/'Raw Data Raptor'!G255/$E$6</f>
        <v>0.1434701961261042</v>
      </c>
      <c r="H29" s="7">
        <f>'Raw Data Raptor'!M256/'Raw Data Raptor'!G256/$E$6</f>
        <v>0.3402918591457979</v>
      </c>
      <c r="I29" s="7">
        <f>'Raw Data Raptor'!M257/'Raw Data Raptor'!G257/$E$6</f>
        <v>0.40004811978280252</v>
      </c>
      <c r="J29" s="7">
        <f>'Raw Data Raptor'!M258/'Raw Data Raptor'!G258/$E$6</f>
        <v>0.40296336818218659</v>
      </c>
      <c r="K29" s="7">
        <f>'Raw Data Raptor'!M259/'Raw Data Raptor'!G259/$E$6</f>
        <v>0.43150194505227324</v>
      </c>
      <c r="M29" s="7">
        <f>'Raw Data Raptor'!M261/'Raw Data Raptor'!G261/$E$6</f>
        <v>8.529064348812708E-2</v>
      </c>
      <c r="N29" s="7">
        <f>'Raw Data Raptor'!M262/'Raw Data Raptor'!G262/$E$6</f>
        <v>0.2109445660102115</v>
      </c>
      <c r="O29" s="7">
        <f>'Raw Data Raptor'!M263/'Raw Data Raptor'!G263/$E$6</f>
        <v>0.3451363562687414</v>
      </c>
      <c r="P29" s="7">
        <f>'Raw Data Raptor'!M264/'Raw Data Raptor'!G264/$E$6</f>
        <v>0.39918824459032332</v>
      </c>
      <c r="Q29" s="7">
        <f>'Raw Data Raptor'!M265/'Raw Data Raptor'!G265/$E$6</f>
        <v>0.433147236404895</v>
      </c>
      <c r="R29" s="2">
        <v>166</v>
      </c>
      <c r="S29" s="2">
        <v>179</v>
      </c>
      <c r="T29" s="8">
        <f>('Raw Data Raptor'!M255-'Raw Data Raptor'!M261)/('Raw Data Raptor'!G255)/$E$6</f>
        <v>5.8179552637977146E-2</v>
      </c>
      <c r="U29" s="8">
        <f>('Raw Data Raptor'!M256-'Raw Data Raptor'!M262)/('Raw Data Raptor'!G256)/$E$6</f>
        <v>0.12934729313558638</v>
      </c>
      <c r="V29" s="8">
        <f>('Raw Data Raptor'!M257-'Raw Data Raptor'!M263)/('Raw Data Raptor'!G257)/$E$6</f>
        <v>5.4911763514061136E-2</v>
      </c>
      <c r="W29" s="8">
        <f>('Raw Data Raptor'!M258-'Raw Data Raptor'!M264)/('Raw Data Raptor'!G258)/$E$6</f>
        <v>3.7751235918632082E-3</v>
      </c>
      <c r="X29" s="7">
        <f>('Raw Data Raptor'!M259-'Raw Data Raptor'!M265)/('Raw Data Raptor'!G259)/$E$6</f>
        <v>-1.6452913526217633E-3</v>
      </c>
      <c r="Y29" s="2">
        <v>166</v>
      </c>
      <c r="Z29" s="2">
        <v>179</v>
      </c>
      <c r="AA29" s="7">
        <f>'Raw Data Raptor'!N255/'Raw Data Raptor'!G255/$E$6</f>
        <v>8.8618405057135918E-3</v>
      </c>
      <c r="AB29" s="7">
        <f>'Raw Data Raptor'!N256/'Raw Data Raptor'!G256/$E$6</f>
        <v>6.7706053975200593E-3</v>
      </c>
      <c r="AC29" s="7">
        <f>'Raw Data Raptor'!N257/'Raw Data Raptor'!G257/$E$6</f>
        <v>1.8700867169138501E-2</v>
      </c>
      <c r="AD29" s="7">
        <f>'Raw Data Raptor'!N258/'Raw Data Raptor'!G258/$E$6</f>
        <v>1.3391583596725829E-2</v>
      </c>
      <c r="AE29" s="7">
        <f>'Raw Data Raptor'!N259/'Raw Data Raptor'!G259/$E$6</f>
        <v>6.297410649161196E-3</v>
      </c>
      <c r="AF29" s="7">
        <f>'Raw Data Raptor'!N261/'Raw Data Raptor'!G261/$E$6</f>
        <v>4.1873328470702648E-3</v>
      </c>
      <c r="AG29" s="7">
        <f>'Raw Data Raptor'!N262/'Raw Data Raptor'!G262/$E$6</f>
        <v>1.5704473620228542E-2</v>
      </c>
      <c r="AH29" s="7">
        <f>'Raw Data Raptor'!N263/'Raw Data Raptor'!G263/$E$6</f>
        <v>1.2348853229597213E-2</v>
      </c>
      <c r="AI29" s="7">
        <f>'Raw Data Raptor'!N264/'Raw Data Raptor'!G264/$E$6</f>
        <v>1.1390408460977388E-2</v>
      </c>
      <c r="AJ29" s="7">
        <f>'Raw Data Raptor'!N265/'Raw Data Raptor'!G265/$E$6</f>
        <v>9.110949023421671E-3</v>
      </c>
    </row>
    <row r="30" spans="1:36" x14ac:dyDescent="0.2">
      <c r="A30" s="2">
        <v>171</v>
      </c>
      <c r="B30" s="2">
        <v>179</v>
      </c>
      <c r="D30">
        <v>1097.5877</v>
      </c>
      <c r="E30" s="2">
        <v>7</v>
      </c>
      <c r="F30" t="s">
        <v>237</v>
      </c>
      <c r="G30" s="7">
        <f>'Raw Data Raptor'!M267/'Raw Data Raptor'!G267/$E$6</f>
        <v>4.3070230280295926E-2</v>
      </c>
      <c r="H30" s="7">
        <f>'Raw Data Raptor'!M268/'Raw Data Raptor'!G268/$E$6</f>
        <v>0.14867910110798513</v>
      </c>
      <c r="I30" s="7">
        <f>'Raw Data Raptor'!M269/'Raw Data Raptor'!G269/$E$6</f>
        <v>0.27722482720294539</v>
      </c>
      <c r="J30" s="7">
        <f>'Raw Data Raptor'!M270/'Raw Data Raptor'!G270/$E$6</f>
        <v>0.27371956514188461</v>
      </c>
      <c r="K30" s="7">
        <f>'Raw Data Raptor'!M271/'Raw Data Raptor'!G271/$E$6</f>
        <v>0.29913792504602132</v>
      </c>
      <c r="M30" s="7">
        <f>'Raw Data Raptor'!M273/'Raw Data Raptor'!G273/$E$6</f>
        <v>3.6019415789656492E-2</v>
      </c>
      <c r="N30" s="7">
        <f>'Raw Data Raptor'!M274/'Raw Data Raptor'!G274/$E$6</f>
        <v>0.10401479629050744</v>
      </c>
      <c r="O30" s="7">
        <f>'Raw Data Raptor'!M275/'Raw Data Raptor'!G275/$E$6</f>
        <v>0.21320221597026848</v>
      </c>
      <c r="P30" s="7">
        <f>'Raw Data Raptor'!M276/'Raw Data Raptor'!G276/$E$6</f>
        <v>0.26400211871765478</v>
      </c>
      <c r="Q30" s="7">
        <f>'Raw Data Raptor'!M277/'Raw Data Raptor'!G277/$E$6</f>
        <v>0.28096644784828589</v>
      </c>
      <c r="R30" s="2">
        <v>171</v>
      </c>
      <c r="S30" s="2">
        <v>179</v>
      </c>
      <c r="T30" s="8">
        <f>('Raw Data Raptor'!M267-'Raw Data Raptor'!M273)/('Raw Data Raptor'!G267)/$E$6</f>
        <v>7.0508144906394352E-3</v>
      </c>
      <c r="U30" s="8">
        <f>('Raw Data Raptor'!M268-'Raw Data Raptor'!M274)/('Raw Data Raptor'!G268)/$E$6</f>
        <v>4.4664304817477685E-2</v>
      </c>
      <c r="V30" s="8">
        <f>('Raw Data Raptor'!M269-'Raw Data Raptor'!M275)/('Raw Data Raptor'!G269)/$E$6</f>
        <v>6.4022611232676913E-2</v>
      </c>
      <c r="W30" s="8">
        <f>('Raw Data Raptor'!M270-'Raw Data Raptor'!M276)/('Raw Data Raptor'!G270)/$E$6</f>
        <v>9.7174464242298295E-3</v>
      </c>
      <c r="X30" s="7">
        <f>('Raw Data Raptor'!M271-'Raw Data Raptor'!M277)/('Raw Data Raptor'!G271)/$E$6</f>
        <v>1.817147719773541E-2</v>
      </c>
      <c r="Y30" s="2">
        <v>171</v>
      </c>
      <c r="Z30" s="2">
        <v>179</v>
      </c>
      <c r="AA30" s="7">
        <f>'Raw Data Raptor'!N267/'Raw Data Raptor'!G267/$E$6</f>
        <v>4.4849084783439271E-3</v>
      </c>
      <c r="AB30" s="7">
        <f>'Raw Data Raptor'!N268/'Raw Data Raptor'!G268/$E$6</f>
        <v>7.203292695634053E-3</v>
      </c>
      <c r="AC30" s="7">
        <f>'Raw Data Raptor'!N269/'Raw Data Raptor'!G269/$E$6</f>
        <v>1.5962800875273523E-2</v>
      </c>
      <c r="AD30" s="7">
        <f>'Raw Data Raptor'!N270/'Raw Data Raptor'!G270/$E$6</f>
        <v>1.861050328227571E-2</v>
      </c>
      <c r="AE30" s="7">
        <f>'Raw Data Raptor'!N271/'Raw Data Raptor'!G271/$E$6</f>
        <v>1.641155222118023E-2</v>
      </c>
      <c r="AF30" s="7">
        <f>'Raw Data Raptor'!N273/'Raw Data Raptor'!G273/$E$6</f>
        <v>9.4513910597061584E-3</v>
      </c>
      <c r="AG30" s="7">
        <f>'Raw Data Raptor'!N274/'Raw Data Raptor'!G274/$E$6</f>
        <v>1.2157792365669827E-2</v>
      </c>
      <c r="AH30" s="7">
        <f>'Raw Data Raptor'!N275/'Raw Data Raptor'!G275/$E$6</f>
        <v>1.8157583967211975E-2</v>
      </c>
      <c r="AI30" s="7">
        <f>'Raw Data Raptor'!N276/'Raw Data Raptor'!G276/$E$6</f>
        <v>7.076343301726234E-3</v>
      </c>
      <c r="AJ30" s="7">
        <f>'Raw Data Raptor'!N277/'Raw Data Raptor'!G277/$E$6</f>
        <v>7.6617693029071583E-3</v>
      </c>
    </row>
    <row r="31" spans="1:36" x14ac:dyDescent="0.2">
      <c r="A31" s="2">
        <v>185</v>
      </c>
      <c r="B31" s="2">
        <v>192</v>
      </c>
      <c r="D31">
        <v>924.42840000000001</v>
      </c>
      <c r="E31" s="2">
        <v>6</v>
      </c>
      <c r="F31" t="s">
        <v>238</v>
      </c>
      <c r="G31" s="7">
        <f>'Raw Data Raptor'!M279/'Raw Data Raptor'!G279/$E$6</f>
        <v>8.6326079909230885E-2</v>
      </c>
      <c r="H31" s="7">
        <f>'Raw Data Raptor'!M280/'Raw Data Raptor'!G280/$E$6</f>
        <v>0.15917902585298649</v>
      </c>
      <c r="I31" s="7">
        <f>'Raw Data Raptor'!M281/'Raw Data Raptor'!G281/$E$6</f>
        <v>0.202600291757841</v>
      </c>
      <c r="J31" s="7">
        <f>'Raw Data Raptor'!M282/'Raw Data Raptor'!G282/$E$6</f>
        <v>0.1998302131453116</v>
      </c>
      <c r="K31" s="7">
        <f>'Raw Data Raptor'!M283/'Raw Data Raptor'!G283/$E$6</f>
        <v>0.2137107950401167</v>
      </c>
      <c r="M31" s="7">
        <f>'Raw Data Raptor'!M285/'Raw Data Raptor'!G285/$E$6</f>
        <v>6.1107464138098713E-2</v>
      </c>
      <c r="N31" s="7">
        <f>'Raw Data Raptor'!M286/'Raw Data Raptor'!G286/$E$6</f>
        <v>0.14021375314044898</v>
      </c>
      <c r="O31" s="7">
        <f>'Raw Data Raptor'!M287/'Raw Data Raptor'!G287/$E$6</f>
        <v>0.19156191749736609</v>
      </c>
      <c r="P31" s="7">
        <f>'Raw Data Raptor'!M288/'Raw Data Raptor'!G288/$E$6</f>
        <v>0.20194647054056247</v>
      </c>
      <c r="Q31" s="7">
        <f>'Raw Data Raptor'!M289/'Raw Data Raptor'!G289/$E$6</f>
        <v>0.20249635302698762</v>
      </c>
      <c r="R31" s="2">
        <v>185</v>
      </c>
      <c r="S31" s="2">
        <v>192</v>
      </c>
      <c r="T31" s="8">
        <f>('Raw Data Raptor'!M279-'Raw Data Raptor'!M285)/('Raw Data Raptor'!G279)/$E$6</f>
        <v>2.5218615771132182E-2</v>
      </c>
      <c r="U31" s="8">
        <f>('Raw Data Raptor'!M280-'Raw Data Raptor'!M286)/('Raw Data Raptor'!G280)/$E$6</f>
        <v>1.8965272712537493E-2</v>
      </c>
      <c r="V31" s="8">
        <f>('Raw Data Raptor'!M281-'Raw Data Raptor'!M287)/('Raw Data Raptor'!G281)/$E$6</f>
        <v>1.1038374260474918E-2</v>
      </c>
      <c r="W31" s="8">
        <f>('Raw Data Raptor'!M282-'Raw Data Raptor'!M288)/('Raw Data Raptor'!G282)/$E$6</f>
        <v>-2.1162573952508384E-3</v>
      </c>
      <c r="X31" s="7">
        <f>('Raw Data Raptor'!M283-'Raw Data Raptor'!M289)/('Raw Data Raptor'!G283)/$E$6</f>
        <v>1.1214442013129105E-2</v>
      </c>
      <c r="Y31" s="2">
        <v>185</v>
      </c>
      <c r="Z31" s="2">
        <v>192</v>
      </c>
      <c r="AA31" s="7">
        <f>'Raw Data Raptor'!N279/'Raw Data Raptor'!G279/$E$6</f>
        <v>5.7553286327903398E-3</v>
      </c>
      <c r="AB31" s="7">
        <f>'Raw Data Raptor'!N280/'Raw Data Raptor'!G280/$E$6</f>
        <v>7.7777777777777776E-3</v>
      </c>
      <c r="AC31" s="7">
        <f>'Raw Data Raptor'!N281/'Raw Data Raptor'!G281/$E$6</f>
        <v>2.75143852824378E-3</v>
      </c>
      <c r="AD31" s="7">
        <f>'Raw Data Raptor'!N282/'Raw Data Raptor'!G282/$E$6</f>
        <v>3.9910041332360804E-3</v>
      </c>
      <c r="AE31" s="7">
        <f>'Raw Data Raptor'!N283/'Raw Data Raptor'!G283/$E$6</f>
        <v>7.688832158197584E-3</v>
      </c>
      <c r="AF31" s="7">
        <f>'Raw Data Raptor'!N285/'Raw Data Raptor'!G285/$E$6</f>
        <v>9.0602966204716764E-3</v>
      </c>
      <c r="AG31" s="7">
        <f>'Raw Data Raptor'!N286/'Raw Data Raptor'!G286/$E$6</f>
        <v>7.650133722343788E-3</v>
      </c>
      <c r="AH31" s="7">
        <f>'Raw Data Raptor'!N287/'Raw Data Raptor'!G287/$E$6</f>
        <v>7.4343544857768057E-3</v>
      </c>
      <c r="AI31" s="7">
        <f>'Raw Data Raptor'!N288/'Raw Data Raptor'!G288/$E$6</f>
        <v>7.0889050976578327E-3</v>
      </c>
      <c r="AJ31" s="7">
        <f>'Raw Data Raptor'!N289/'Raw Data Raptor'!G289/$E$6</f>
        <v>2.2982008266472162E-3</v>
      </c>
    </row>
    <row r="32" spans="1:36" x14ac:dyDescent="0.2">
      <c r="A32" s="2">
        <v>186</v>
      </c>
      <c r="B32" s="2">
        <v>192</v>
      </c>
      <c r="D32">
        <v>738.34910000000002</v>
      </c>
      <c r="E32" s="2">
        <v>5</v>
      </c>
      <c r="F32" t="s">
        <v>239</v>
      </c>
      <c r="G32" s="7">
        <f>'Raw Data Raptor'!M291/'Raw Data Raptor'!G291/$E$6</f>
        <v>7.5712132263554582E-2</v>
      </c>
      <c r="H32" s="7">
        <f>'Raw Data Raptor'!M292/'Raw Data Raptor'!G292/$E$6</f>
        <v>0.17625018234865064</v>
      </c>
      <c r="I32" s="7">
        <f>'Raw Data Raptor'!M293/'Raw Data Raptor'!G293/$E$6</f>
        <v>0.22179893022124969</v>
      </c>
      <c r="J32" s="7">
        <f>'Raw Data Raptor'!M294/'Raw Data Raptor'!G294/$E$6</f>
        <v>0.21356722586919524</v>
      </c>
      <c r="K32" s="7">
        <f>'Raw Data Raptor'!M295/'Raw Data Raptor'!G295/$E$6</f>
        <v>0.20464745927546801</v>
      </c>
      <c r="M32" s="7">
        <f>'Raw Data Raptor'!M297/'Raw Data Raptor'!G297/$E$6</f>
        <v>6.1447118891320214E-2</v>
      </c>
      <c r="N32" s="7">
        <f>'Raw Data Raptor'!M298/'Raw Data Raptor'!G298/$E$6</f>
        <v>0.15002066618040361</v>
      </c>
      <c r="O32" s="7">
        <f>'Raw Data Raptor'!M299/'Raw Data Raptor'!G299/$E$6</f>
        <v>0.20466885485047412</v>
      </c>
      <c r="P32" s="7">
        <f>'Raw Data Raptor'!M300/'Raw Data Raptor'!G300/$E$6</f>
        <v>0.20370386579139313</v>
      </c>
      <c r="Q32" s="7">
        <f>'Raw Data Raptor'!M301/'Raw Data Raptor'!G301/$E$6</f>
        <v>0.20785606613177729</v>
      </c>
      <c r="R32" s="2">
        <v>186</v>
      </c>
      <c r="S32" s="2">
        <v>192</v>
      </c>
      <c r="T32" s="8">
        <f>('Raw Data Raptor'!M291-'Raw Data Raptor'!M297)/('Raw Data Raptor'!G291)/$E$6</f>
        <v>1.426501337223438E-2</v>
      </c>
      <c r="U32" s="8">
        <f>('Raw Data Raptor'!M292-'Raw Data Raptor'!M298)/('Raw Data Raptor'!G292)/$E$6</f>
        <v>2.6229516168247029E-2</v>
      </c>
      <c r="V32" s="8">
        <f>('Raw Data Raptor'!M293-'Raw Data Raptor'!M299)/('Raw Data Raptor'!G293)/$E$6</f>
        <v>1.713007537077561E-2</v>
      </c>
      <c r="W32" s="8">
        <f>('Raw Data Raptor'!M294-'Raw Data Raptor'!M300)/('Raw Data Raptor'!G294)/$E$6</f>
        <v>9.8633600778021014E-3</v>
      </c>
      <c r="X32" s="7">
        <f>('Raw Data Raptor'!M295-'Raw Data Raptor'!M301)/('Raw Data Raptor'!G295)/$E$6</f>
        <v>-3.2086068563092667E-3</v>
      </c>
      <c r="Y32" s="2">
        <v>186</v>
      </c>
      <c r="Z32" s="2">
        <v>192</v>
      </c>
      <c r="AA32" s="7">
        <f>'Raw Data Raptor'!N291/'Raw Data Raptor'!G291/$E$6</f>
        <v>3.264770240700219E-3</v>
      </c>
      <c r="AB32" s="7">
        <f>'Raw Data Raptor'!N292/'Raw Data Raptor'!G292/$E$6</f>
        <v>6.3834184293702903E-3</v>
      </c>
      <c r="AC32" s="7">
        <f>'Raw Data Raptor'!N293/'Raw Data Raptor'!G293/$E$6</f>
        <v>9.2059324094335045E-3</v>
      </c>
      <c r="AD32" s="7">
        <f>'Raw Data Raptor'!N294/'Raw Data Raptor'!G294/$E$6</f>
        <v>1.547167517627036E-2</v>
      </c>
      <c r="AE32" s="7">
        <f>'Raw Data Raptor'!N295/'Raw Data Raptor'!G295/$E$6</f>
        <v>1.8604478482859223E-5</v>
      </c>
      <c r="AF32" s="7">
        <f>'Raw Data Raptor'!N297/'Raw Data Raptor'!G297/$E$6</f>
        <v>5.3581327498176505E-3</v>
      </c>
      <c r="AG32" s="7">
        <f>'Raw Data Raptor'!N298/'Raw Data Raptor'!G298/$E$6</f>
        <v>5.3126671529297341E-3</v>
      </c>
      <c r="AH32" s="7">
        <f>'Raw Data Raptor'!N299/'Raw Data Raptor'!G299/$E$6</f>
        <v>6.3795283248237293E-3</v>
      </c>
      <c r="AI32" s="7">
        <f>'Raw Data Raptor'!N300/'Raw Data Raptor'!G300/$E$6</f>
        <v>9.3058594699732562E-3</v>
      </c>
      <c r="AJ32" s="7">
        <f>'Raw Data Raptor'!N301/'Raw Data Raptor'!G301/$E$6</f>
        <v>3.9122295161682467E-3</v>
      </c>
    </row>
    <row r="33" spans="1:36" x14ac:dyDescent="0.2">
      <c r="A33" s="2">
        <v>192</v>
      </c>
      <c r="B33" s="2">
        <v>201</v>
      </c>
      <c r="D33">
        <v>1088.4717000000001</v>
      </c>
      <c r="E33" s="2">
        <v>9</v>
      </c>
      <c r="F33" t="s">
        <v>240</v>
      </c>
      <c r="G33" s="7">
        <f>'Raw Data Raptor'!M303/'Raw Data Raptor'!G303/$E$6</f>
        <v>3.0910392522354592E-2</v>
      </c>
      <c r="H33" s="7">
        <f>'Raw Data Raptor'!M304/'Raw Data Raptor'!G304/$E$6</f>
        <v>4.4659075559877894E-2</v>
      </c>
      <c r="I33" s="7">
        <f>'Raw Data Raptor'!M305/'Raw Data Raptor'!G305/$E$6</f>
        <v>6.3682497231001972E-2</v>
      </c>
      <c r="J33" s="7">
        <f>'Raw Data Raptor'!M306/'Raw Data Raptor'!G306/$E$6</f>
        <v>5.9839938406678013E-2</v>
      </c>
      <c r="K33" s="7">
        <f>'Raw Data Raptor'!M307/'Raw Data Raptor'!G307/$E$6</f>
        <v>0.10328268093038334</v>
      </c>
      <c r="M33" s="7">
        <f>'Raw Data Raptor'!M309/'Raw Data Raptor'!G309/$E$6</f>
        <v>2.6995434530080773E-2</v>
      </c>
      <c r="N33" s="7">
        <f>'Raw Data Raptor'!M310/'Raw Data Raptor'!G310/$E$6</f>
        <v>5.8561471756220118E-2</v>
      </c>
      <c r="O33" s="7">
        <f>'Raw Data Raptor'!M311/'Raw Data Raptor'!G311/$E$6</f>
        <v>6.0842585838938867E-2</v>
      </c>
      <c r="P33" s="7">
        <f>'Raw Data Raptor'!M312/'Raw Data Raptor'!G312/$E$6</f>
        <v>8.4779695815436165E-2</v>
      </c>
      <c r="Q33" s="7">
        <f>'Raw Data Raptor'!M313/'Raw Data Raptor'!G313/$E$6</f>
        <v>8.8002809519950292E-2</v>
      </c>
      <c r="R33" s="2">
        <v>192</v>
      </c>
      <c r="S33" s="2">
        <v>201</v>
      </c>
      <c r="T33" s="8">
        <f>('Raw Data Raptor'!M303-'Raw Data Raptor'!M309)/('Raw Data Raptor'!G303)/$E$6</f>
        <v>3.914957992273818E-3</v>
      </c>
      <c r="U33" s="8">
        <f>('Raw Data Raptor'!M304-'Raw Data Raptor'!M310)/('Raw Data Raptor'!G304)/$E$6</f>
        <v>-1.3902396196342221E-2</v>
      </c>
      <c r="V33" s="8">
        <f>('Raw Data Raptor'!M305-'Raw Data Raptor'!M311)/('Raw Data Raptor'!G305)/$E$6</f>
        <v>2.8399113920631086E-3</v>
      </c>
      <c r="W33" s="8">
        <f>('Raw Data Raptor'!M306-'Raw Data Raptor'!M312)/('Raw Data Raptor'!G306)/$E$6</f>
        <v>-2.4939757408758145E-2</v>
      </c>
      <c r="X33" s="7">
        <f>('Raw Data Raptor'!M307-'Raw Data Raptor'!M313)/('Raw Data Raptor'!G307)/$E$6</f>
        <v>1.527987141043304E-2</v>
      </c>
      <c r="Y33" s="2">
        <v>192</v>
      </c>
      <c r="Z33" s="2">
        <v>201</v>
      </c>
      <c r="AA33" s="7">
        <f>'Raw Data Raptor'!N303/'Raw Data Raptor'!G303/$E$6</f>
        <v>1.8653186373828241E-2</v>
      </c>
      <c r="AB33" s="7">
        <f>'Raw Data Raptor'!N304/'Raw Data Raptor'!G304/$E$6</f>
        <v>1.3086554826160954E-2</v>
      </c>
      <c r="AC33" s="7">
        <f>'Raw Data Raptor'!N305/'Raw Data Raptor'!G305/$E$6</f>
        <v>8.0282032579625587E-3</v>
      </c>
      <c r="AD33" s="7">
        <f>'Raw Data Raptor'!N306/'Raw Data Raptor'!G306/$E$6</f>
        <v>6.6882783585919979E-3</v>
      </c>
      <c r="AE33" s="7">
        <f>'Raw Data Raptor'!N307/'Raw Data Raptor'!G307/$E$6</f>
        <v>1.6409892751978822E-2</v>
      </c>
      <c r="AF33" s="7">
        <f>'Raw Data Raptor'!N309/'Raw Data Raptor'!G309/$E$6</f>
        <v>5.3594294513331711E-3</v>
      </c>
      <c r="AG33" s="7">
        <f>'Raw Data Raptor'!N310/'Raw Data Raptor'!G310/$E$6</f>
        <v>7.1001161628440985E-3</v>
      </c>
      <c r="AH33" s="7">
        <f>'Raw Data Raptor'!N311/'Raw Data Raptor'!G311/$E$6</f>
        <v>1.1175540967663506E-2</v>
      </c>
      <c r="AI33" s="7">
        <f>'Raw Data Raptor'!N312/'Raw Data Raptor'!G312/$E$6</f>
        <v>1.0658346165275414E-2</v>
      </c>
      <c r="AJ33" s="7">
        <f>'Raw Data Raptor'!N313/'Raw Data Raptor'!G313/$E$6</f>
        <v>1.6639652051760002E-3</v>
      </c>
    </row>
    <row r="34" spans="1:36" x14ac:dyDescent="0.2">
      <c r="A34" s="2">
        <v>193</v>
      </c>
      <c r="B34" s="2">
        <v>201</v>
      </c>
      <c r="D34">
        <v>941.40329999999994</v>
      </c>
      <c r="E34" s="2">
        <v>8</v>
      </c>
      <c r="F34" t="s">
        <v>216</v>
      </c>
      <c r="G34" s="7">
        <f>'Raw Data Raptor'!M315/'Raw Data Raptor'!G315/$E$6</f>
        <v>1.8723103574033551E-2</v>
      </c>
      <c r="H34" s="7">
        <f>'Raw Data Raptor'!M316/'Raw Data Raptor'!G316/$E$6</f>
        <v>3.9372720641867254E-2</v>
      </c>
      <c r="I34" s="7">
        <f>'Raw Data Raptor'!M317/'Raw Data Raptor'!G317/$E$6</f>
        <v>6.0170647945538537E-2</v>
      </c>
      <c r="J34" s="7">
        <f>'Raw Data Raptor'!M318/'Raw Data Raptor'!G318/$E$6</f>
        <v>7.5769207391198634E-2</v>
      </c>
      <c r="K34" s="7">
        <f>'Raw Data Raptor'!M319/'Raw Data Raptor'!G319/$E$6</f>
        <v>7.0986962071480669E-2</v>
      </c>
      <c r="M34" s="7">
        <f>'Raw Data Raptor'!M321/'Raw Data Raptor'!G321/$E$6</f>
        <v>2.6065979820082665E-2</v>
      </c>
      <c r="N34" s="7">
        <f>'Raw Data Raptor'!M322/'Raw Data Raptor'!G322/$E$6</f>
        <v>3.6997173595915388E-2</v>
      </c>
      <c r="O34" s="7">
        <f>'Raw Data Raptor'!M323/'Raw Data Raptor'!G323/$E$6</f>
        <v>5.1689156333576465E-2</v>
      </c>
      <c r="P34" s="7">
        <f>'Raw Data Raptor'!M324/'Raw Data Raptor'!G324/$E$6</f>
        <v>7.4602479941648425E-2</v>
      </c>
      <c r="Q34" s="7">
        <f>'Raw Data Raptor'!M325/'Raw Data Raptor'!G325/$E$6</f>
        <v>7.4618283491368828E-2</v>
      </c>
      <c r="R34" s="2">
        <v>193</v>
      </c>
      <c r="S34" s="2">
        <v>201</v>
      </c>
      <c r="T34" s="8">
        <f>('Raw Data Raptor'!M315-'Raw Data Raptor'!M321)/('Raw Data Raptor'!G315)/$E$6</f>
        <v>-7.3428762460491107E-3</v>
      </c>
      <c r="U34" s="8">
        <f>('Raw Data Raptor'!M316-'Raw Data Raptor'!M322)/('Raw Data Raptor'!G316)/$E$6</f>
        <v>2.3755470459518612E-3</v>
      </c>
      <c r="V34" s="8">
        <f>('Raw Data Raptor'!M317-'Raw Data Raptor'!M323)/('Raw Data Raptor'!G317)/$E$6</f>
        <v>8.481491611962072E-3</v>
      </c>
      <c r="W34" s="8">
        <f>('Raw Data Raptor'!M318-'Raw Data Raptor'!M324)/('Raw Data Raptor'!G318)/$E$6</f>
        <v>1.1667274495502093E-3</v>
      </c>
      <c r="X34" s="7">
        <f>('Raw Data Raptor'!M319-'Raw Data Raptor'!M325)/('Raw Data Raptor'!G319)/$E$6</f>
        <v>-3.6313214198881597E-3</v>
      </c>
      <c r="Y34" s="2">
        <v>193</v>
      </c>
      <c r="Z34" s="2">
        <v>201</v>
      </c>
      <c r="AA34" s="7">
        <f>'Raw Data Raptor'!N315/'Raw Data Raptor'!G315/$E$6</f>
        <v>1.8207512764405543E-3</v>
      </c>
      <c r="AB34" s="7">
        <f>'Raw Data Raptor'!N316/'Raw Data Raptor'!G316/$E$6</f>
        <v>7.37630683199611E-3</v>
      </c>
      <c r="AC34" s="7">
        <f>'Raw Data Raptor'!N317/'Raw Data Raptor'!G317/$E$6</f>
        <v>2.6975443715049844E-3</v>
      </c>
      <c r="AD34" s="7">
        <f>'Raw Data Raptor'!N318/'Raw Data Raptor'!G318/$E$6</f>
        <v>5.336737174811573E-4</v>
      </c>
      <c r="AE34" s="7">
        <f>'Raw Data Raptor'!N319/'Raw Data Raptor'!G319/$E$6</f>
        <v>1.2267505470459519E-3</v>
      </c>
      <c r="AF34" s="7">
        <f>'Raw Data Raptor'!N321/'Raw Data Raptor'!G321/$E$6</f>
        <v>6.9944383661560902E-3</v>
      </c>
      <c r="AG34" s="7">
        <f>'Raw Data Raptor'!N322/'Raw Data Raptor'!G322/$E$6</f>
        <v>1.5302090931193777E-3</v>
      </c>
      <c r="AH34" s="7">
        <f>'Raw Data Raptor'!N323/'Raw Data Raptor'!G323/$E$6</f>
        <v>5.9289144176999766E-3</v>
      </c>
      <c r="AI34" s="7">
        <f>'Raw Data Raptor'!N324/'Raw Data Raptor'!G324/$E$6</f>
        <v>5.1779418915633363E-3</v>
      </c>
      <c r="AJ34" s="7">
        <f>'Raw Data Raptor'!N325/'Raw Data Raptor'!G325/$E$6</f>
        <v>2.549386092876246E-3</v>
      </c>
    </row>
    <row r="35" spans="1:36" x14ac:dyDescent="0.2">
      <c r="A35" s="2">
        <v>202</v>
      </c>
      <c r="B35" s="2">
        <v>208</v>
      </c>
      <c r="D35">
        <v>849.51930000000004</v>
      </c>
      <c r="E35" s="2">
        <v>6</v>
      </c>
      <c r="F35" t="s">
        <v>241</v>
      </c>
      <c r="G35" s="7">
        <f>'Raw Data Raptor'!M327/'Raw Data Raptor'!G327/$E$6</f>
        <v>-2.6258205689277904E-4</v>
      </c>
      <c r="H35" s="7">
        <f>'Raw Data Raptor'!M328/'Raw Data Raptor'!G328/$E$6</f>
        <v>5.2116257395250824E-2</v>
      </c>
      <c r="I35" s="7">
        <f>'Raw Data Raptor'!M329/'Raw Data Raptor'!G329/$E$6</f>
        <v>0.1849100413323608</v>
      </c>
      <c r="J35" s="7">
        <f>'Raw Data Raptor'!M330/'Raw Data Raptor'!G330/$E$6</f>
        <v>0.30353026987600296</v>
      </c>
      <c r="K35" s="7">
        <f>'Raw Data Raptor'!M331/'Raw Data Raptor'!G331/$E$6</f>
        <v>0.35492928924548184</v>
      </c>
      <c r="M35" s="7">
        <f>'Raw Data Raptor'!M333/'Raw Data Raptor'!G333/$E$6</f>
        <v>-2.5158035497203986E-3</v>
      </c>
      <c r="N35" s="7">
        <f>'Raw Data Raptor'!M334/'Raw Data Raptor'!G334/$E$6</f>
        <v>3.36866844963125E-2</v>
      </c>
      <c r="O35" s="7">
        <f>'Raw Data Raptor'!M335/'Raw Data Raptor'!G335/$E$6</f>
        <v>0.14562667152929737</v>
      </c>
      <c r="P35" s="7">
        <f>'Raw Data Raptor'!M336/'Raw Data Raptor'!G336/$E$6</f>
        <v>0.31505936461625739</v>
      </c>
      <c r="Q35" s="7">
        <f>'Raw Data Raptor'!M337/'Raw Data Raptor'!G337/$E$6</f>
        <v>0.36833839857362832</v>
      </c>
      <c r="R35" s="2">
        <v>202</v>
      </c>
      <c r="S35" s="2">
        <v>208</v>
      </c>
      <c r="T35" s="8">
        <f>('Raw Data Raptor'!M327-'Raw Data Raptor'!M333)/('Raw Data Raptor'!G327)/$E$6</f>
        <v>2.2532214928276196E-3</v>
      </c>
      <c r="U35" s="8">
        <f>('Raw Data Raptor'!M328-'Raw Data Raptor'!M334)/('Raw Data Raptor'!G328)/$E$6</f>
        <v>1.8429572898938321E-2</v>
      </c>
      <c r="V35" s="8">
        <f>('Raw Data Raptor'!M329-'Raw Data Raptor'!M335)/('Raw Data Raptor'!G329)/$E$6</f>
        <v>3.9283369803063441E-2</v>
      </c>
      <c r="W35" s="8">
        <f>('Raw Data Raptor'!M330-'Raw Data Raptor'!M336)/('Raw Data Raptor'!G330)/$E$6</f>
        <v>-1.1529094740254464E-2</v>
      </c>
      <c r="X35" s="7">
        <f>('Raw Data Raptor'!M331-'Raw Data Raptor'!M337)/('Raw Data Raptor'!G331)/$E$6</f>
        <v>-1.3409109328146521E-2</v>
      </c>
      <c r="Y35" s="2">
        <v>202</v>
      </c>
      <c r="Z35" s="2">
        <v>208</v>
      </c>
      <c r="AA35" s="7">
        <f>'Raw Data Raptor'!N327/'Raw Data Raptor'!G327/$E$6</f>
        <v>1.0379082583677769E-2</v>
      </c>
      <c r="AB35" s="7">
        <f>'Raw Data Raptor'!N328/'Raw Data Raptor'!G328/$E$6</f>
        <v>4.4416079098792442E-3</v>
      </c>
      <c r="AC35" s="7">
        <f>'Raw Data Raptor'!N329/'Raw Data Raptor'!G329/$E$6</f>
        <v>1.9341518761650054E-2</v>
      </c>
      <c r="AD35" s="7">
        <f>'Raw Data Raptor'!N330/'Raw Data Raptor'!G330/$E$6</f>
        <v>1.4256827943917659E-2</v>
      </c>
      <c r="AE35" s="7">
        <f>'Raw Data Raptor'!N331/'Raw Data Raptor'!G331/$E$6</f>
        <v>1.2646284139719589E-2</v>
      </c>
      <c r="AF35" s="7">
        <f>'Raw Data Raptor'!N333/'Raw Data Raptor'!G333/$E$6</f>
        <v>1.0648148148148148E-2</v>
      </c>
      <c r="AG35" s="7">
        <f>'Raw Data Raptor'!N334/'Raw Data Raptor'!G334/$E$6</f>
        <v>1.6510657265580678E-3</v>
      </c>
      <c r="AH35" s="7">
        <f>'Raw Data Raptor'!N335/'Raw Data Raptor'!G335/$E$6</f>
        <v>1.674548180565686E-2</v>
      </c>
      <c r="AI35" s="7">
        <f>'Raw Data Raptor'!N336/'Raw Data Raptor'!G336/$E$6</f>
        <v>1.8204068401004941E-2</v>
      </c>
      <c r="AJ35" s="7">
        <f>'Raw Data Raptor'!N337/'Raw Data Raptor'!G337/$E$6</f>
        <v>4.1171488775427506E-2</v>
      </c>
    </row>
    <row r="36" spans="1:36" x14ac:dyDescent="0.2">
      <c r="A36" s="2">
        <v>202</v>
      </c>
      <c r="B36" s="2">
        <v>216</v>
      </c>
      <c r="D36">
        <v>1851.0123000000001</v>
      </c>
      <c r="E36" s="2">
        <v>14</v>
      </c>
      <c r="F36" t="s">
        <v>242</v>
      </c>
      <c r="G36" s="7">
        <f>'Raw Data Raptor'!M339/'Raw Data Raptor'!G339/$E$6</f>
        <v>6.1800128512382348E-2</v>
      </c>
      <c r="H36" s="7">
        <f>'Raw Data Raptor'!M340/'Raw Data Raptor'!G340/$E$6</f>
        <v>0.20387768747177937</v>
      </c>
      <c r="I36" s="7">
        <f>'Raw Data Raptor'!M341/'Raw Data Raptor'!G341/$E$6</f>
        <v>0.42977432183668507</v>
      </c>
      <c r="J36" s="7">
        <f>'Raw Data Raptor'!M342/'Raw Data Raptor'!G342/$E$6</f>
        <v>0.58741481713035326</v>
      </c>
      <c r="K36" s="7">
        <f>'Raw Data Raptor'!M343/'Raw Data Raptor'!G343/$E$6</f>
        <v>0.63833220450835337</v>
      </c>
      <c r="M36" s="7">
        <f>'Raw Data Raptor'!M345/'Raw Data Raptor'!G345/$E$6</f>
        <v>5.6385676079330357E-2</v>
      </c>
      <c r="N36" s="7">
        <f>'Raw Data Raptor'!M346/'Raw Data Raptor'!G346/$E$6</f>
        <v>0.20132558785731652</v>
      </c>
      <c r="O36" s="7">
        <f>'Raw Data Raptor'!M347/'Raw Data Raptor'!G347/$E$6</f>
        <v>0.42065220034038414</v>
      </c>
      <c r="P36" s="7">
        <f>'Raw Data Raptor'!M348/'Raw Data Raptor'!G348/$E$6</f>
        <v>0.62550050362960652</v>
      </c>
      <c r="Q36" s="7">
        <f>'Raw Data Raptor'!M349/'Raw Data Raptor'!G349/$E$6</f>
        <v>0.66086007780209099</v>
      </c>
      <c r="R36" s="2">
        <v>202</v>
      </c>
      <c r="S36" s="2">
        <v>216</v>
      </c>
      <c r="T36" s="8">
        <f>('Raw Data Raptor'!M339-'Raw Data Raptor'!M345)/('Raw Data Raptor'!G339)/$E$6</f>
        <v>5.4144524330519903E-3</v>
      </c>
      <c r="U36" s="8">
        <f>('Raw Data Raptor'!M340-'Raw Data Raptor'!M346)/('Raw Data Raptor'!G340)/$E$6</f>
        <v>2.5520996144628482E-3</v>
      </c>
      <c r="V36" s="8">
        <f>('Raw Data Raptor'!M341-'Raw Data Raptor'!M347)/('Raw Data Raptor'!G341)/$E$6</f>
        <v>9.1221214963009261E-3</v>
      </c>
      <c r="W36" s="8">
        <f>('Raw Data Raptor'!M342-'Raw Data Raptor'!M348)/('Raw Data Raptor'!G342)/$E$6</f>
        <v>-3.8085686499253299E-2</v>
      </c>
      <c r="X36" s="7">
        <f>('Raw Data Raptor'!M343-'Raw Data Raptor'!M349)/('Raw Data Raptor'!G343)/$E$6</f>
        <v>-2.2527873293737601E-2</v>
      </c>
      <c r="Y36" s="2">
        <v>202</v>
      </c>
      <c r="Z36" s="2">
        <v>216</v>
      </c>
      <c r="AA36" s="7">
        <f>'Raw Data Raptor'!N339/'Raw Data Raptor'!G339/$E$6</f>
        <v>2.9505748324129067E-4</v>
      </c>
      <c r="AB36" s="7">
        <f>'Raw Data Raptor'!N340/'Raw Data Raptor'!G340/$E$6</f>
        <v>8.9624361779722835E-3</v>
      </c>
      <c r="AC36" s="7">
        <f>'Raw Data Raptor'!N341/'Raw Data Raptor'!G341/$E$6</f>
        <v>1.7901427529436284E-2</v>
      </c>
      <c r="AD36" s="7">
        <f>'Raw Data Raptor'!N342/'Raw Data Raptor'!G342/$E$6</f>
        <v>1.6937237331110418E-2</v>
      </c>
      <c r="AE36" s="7">
        <f>'Raw Data Raptor'!N343/'Raw Data Raptor'!G343/$E$6</f>
        <v>1.227206418672502E-2</v>
      </c>
      <c r="AF36" s="7">
        <f>'Raw Data Raptor'!N345/'Raw Data Raptor'!G345/$E$6</f>
        <v>1.2528307457191483E-2</v>
      </c>
      <c r="AG36" s="7">
        <f>'Raw Data Raptor'!N346/'Raw Data Raptor'!G346/$E$6</f>
        <v>1.4835278385606615E-2</v>
      </c>
      <c r="AH36" s="7">
        <f>'Raw Data Raptor'!N347/'Raw Data Raptor'!G347/$E$6</f>
        <v>2.3640373727901079E-2</v>
      </c>
      <c r="AI36" s="7">
        <f>'Raw Data Raptor'!N348/'Raw Data Raptor'!G348/$E$6</f>
        <v>6.1272619915945957E-3</v>
      </c>
      <c r="AJ36" s="7">
        <f>'Raw Data Raptor'!N349/'Raw Data Raptor'!G349/$E$6</f>
        <v>2.3880379285193286E-2</v>
      </c>
    </row>
    <row r="37" spans="1:36" x14ac:dyDescent="0.2">
      <c r="A37" s="2">
        <v>207</v>
      </c>
      <c r="B37" s="2">
        <v>213</v>
      </c>
      <c r="D37">
        <v>890.52070000000003</v>
      </c>
      <c r="E37" s="2">
        <v>6</v>
      </c>
      <c r="F37" t="s">
        <v>243</v>
      </c>
      <c r="G37" s="7">
        <f>'Raw Data Raptor'!M351/'Raw Data Raptor'!G351/$E$6</f>
        <v>0.15120086716913853</v>
      </c>
      <c r="H37" s="7">
        <f>'Raw Data Raptor'!M352/'Raw Data Raptor'!G352/$E$6</f>
        <v>0.25913931436907367</v>
      </c>
      <c r="I37" s="7">
        <f>'Raw Data Raptor'!M353/'Raw Data Raptor'!G353/$E$6</f>
        <v>0.38012318664397438</v>
      </c>
      <c r="J37" s="7">
        <f>'Raw Data Raptor'!M354/'Raw Data Raptor'!G354/$E$6</f>
        <v>0.39485351325066859</v>
      </c>
      <c r="K37" s="7">
        <f>'Raw Data Raptor'!M355/'Raw Data Raptor'!G355/$E$6</f>
        <v>0.41424305049031535</v>
      </c>
      <c r="M37" s="7">
        <f>'Raw Data Raptor'!M357/'Raw Data Raptor'!G357/$E$6</f>
        <v>9.4925237053245806E-2</v>
      </c>
      <c r="N37" s="7">
        <f>'Raw Data Raptor'!M358/'Raw Data Raptor'!G358/$E$6</f>
        <v>0.18309162006645593</v>
      </c>
      <c r="O37" s="7">
        <f>'Raw Data Raptor'!M359/'Raw Data Raptor'!G359/$E$6</f>
        <v>0.23328389658805415</v>
      </c>
      <c r="P37" s="7">
        <f>'Raw Data Raptor'!M360/'Raw Data Raptor'!G360/$E$6</f>
        <v>0.35781262663100732</v>
      </c>
      <c r="Q37" s="7">
        <f>'Raw Data Raptor'!M361/'Raw Data Raptor'!G361/$E$6</f>
        <v>0.41464340708323205</v>
      </c>
      <c r="R37" s="2">
        <v>207</v>
      </c>
      <c r="S37" s="2">
        <v>213</v>
      </c>
      <c r="T37" s="8">
        <f>('Raw Data Raptor'!M351-'Raw Data Raptor'!M357)/('Raw Data Raptor'!G351)/$E$6</f>
        <v>5.6275630115892698E-2</v>
      </c>
      <c r="U37" s="8">
        <f>('Raw Data Raptor'!M352-'Raw Data Raptor'!M358)/('Raw Data Raptor'!G352)/$E$6</f>
        <v>7.6047694302617708E-2</v>
      </c>
      <c r="V37" s="8">
        <f>('Raw Data Raptor'!M353-'Raw Data Raptor'!M359)/('Raw Data Raptor'!G353)/$E$6</f>
        <v>0.14683929005592025</v>
      </c>
      <c r="W37" s="8">
        <f>('Raw Data Raptor'!M354-'Raw Data Raptor'!M360)/('Raw Data Raptor'!G354)/$E$6</f>
        <v>3.7040886619661248E-2</v>
      </c>
      <c r="X37" s="7">
        <f>('Raw Data Raptor'!M355-'Raw Data Raptor'!M361)/('Raw Data Raptor'!G355)/$E$6</f>
        <v>-4.0035659291676347E-4</v>
      </c>
      <c r="Y37" s="2">
        <v>207</v>
      </c>
      <c r="Z37" s="2">
        <v>213</v>
      </c>
      <c r="AA37" s="7">
        <f>'Raw Data Raptor'!N351/'Raw Data Raptor'!G351/$E$6</f>
        <v>4.4695680363076428E-3</v>
      </c>
      <c r="AB37" s="7">
        <f>'Raw Data Raptor'!N352/'Raw Data Raptor'!G352/$E$6</f>
        <v>1.5181943431396385E-2</v>
      </c>
      <c r="AC37" s="7">
        <f>'Raw Data Raptor'!N353/'Raw Data Raptor'!G353/$E$6</f>
        <v>9.3330091579544531E-3</v>
      </c>
      <c r="AD37" s="7">
        <f>'Raw Data Raptor'!N354/'Raw Data Raptor'!G354/$E$6</f>
        <v>1.2283815544209417E-2</v>
      </c>
      <c r="AE37" s="7">
        <f>'Raw Data Raptor'!N355/'Raw Data Raptor'!G355/$E$6</f>
        <v>1.0536915471269956E-2</v>
      </c>
      <c r="AF37" s="7">
        <f>'Raw Data Raptor'!N357/'Raw Data Raptor'!G357/$E$6</f>
        <v>5.7828835399951371E-3</v>
      </c>
      <c r="AG37" s="7">
        <f>'Raw Data Raptor'!N358/'Raw Data Raptor'!G358/$E$6</f>
        <v>8.0754112975119537E-3</v>
      </c>
      <c r="AH37" s="7">
        <f>'Raw Data Raptor'!N359/'Raw Data Raptor'!G359/$E$6</f>
        <v>1.1305413728827296E-2</v>
      </c>
      <c r="AI37" s="7">
        <f>'Raw Data Raptor'!N360/'Raw Data Raptor'!G360/$E$6</f>
        <v>4.8877542750628087E-3</v>
      </c>
      <c r="AJ37" s="7">
        <f>'Raw Data Raptor'!N361/'Raw Data Raptor'!G361/$E$6</f>
        <v>2.903274171326688E-2</v>
      </c>
    </row>
    <row r="38" spans="1:36" x14ac:dyDescent="0.2">
      <c r="A38" s="2">
        <v>217</v>
      </c>
      <c r="B38" s="2">
        <v>226</v>
      </c>
      <c r="D38">
        <v>1077.5687</v>
      </c>
      <c r="E38" s="2">
        <v>8</v>
      </c>
      <c r="F38" t="s">
        <v>244</v>
      </c>
      <c r="G38" s="7">
        <f>'Raw Data Raptor'!M363/'Raw Data Raptor'!G363/$E$6</f>
        <v>1.7388919280330661E-2</v>
      </c>
      <c r="H38" s="7">
        <f>'Raw Data Raptor'!M364/'Raw Data Raptor'!G364/$E$6</f>
        <v>4.3290481400437633E-2</v>
      </c>
      <c r="I38" s="7">
        <f>'Raw Data Raptor'!M365/'Raw Data Raptor'!G365/$E$6</f>
        <v>9.9080962800875264E-2</v>
      </c>
      <c r="J38" s="7">
        <f>'Raw Data Raptor'!M366/'Raw Data Raptor'!G366/$E$6</f>
        <v>0.25240441891563337</v>
      </c>
      <c r="K38" s="7">
        <f>'Raw Data Raptor'!M367/'Raw Data Raptor'!G367/$E$6</f>
        <v>0.36988451252127402</v>
      </c>
      <c r="M38" s="7">
        <f>'Raw Data Raptor'!M369/'Raw Data Raptor'!G369/$E$6</f>
        <v>2.825917821541454E-2</v>
      </c>
      <c r="N38" s="7">
        <f>'Raw Data Raptor'!M370/'Raw Data Raptor'!G370/$E$6</f>
        <v>5.2314916119620719E-2</v>
      </c>
      <c r="O38" s="7">
        <f>'Raw Data Raptor'!M371/'Raw Data Raptor'!G371/$E$6</f>
        <v>0.10277078774617067</v>
      </c>
      <c r="P38" s="7">
        <f>'Raw Data Raptor'!M372/'Raw Data Raptor'!G372/$E$6</f>
        <v>0.24039630440068077</v>
      </c>
      <c r="Q38" s="7">
        <f>'Raw Data Raptor'!M373/'Raw Data Raptor'!G373/$E$6</f>
        <v>0.36177835521517138</v>
      </c>
      <c r="R38" s="2">
        <v>217</v>
      </c>
      <c r="S38" s="2">
        <v>226</v>
      </c>
      <c r="T38" s="8">
        <f>('Raw Data Raptor'!M363-'Raw Data Raptor'!M369)/('Raw Data Raptor'!G363)/$E$6</f>
        <v>-1.0870258935083879E-2</v>
      </c>
      <c r="U38" s="8">
        <f>('Raw Data Raptor'!M364-'Raw Data Raptor'!M370)/('Raw Data Raptor'!G364)/$E$6</f>
        <v>-9.0244347191830859E-3</v>
      </c>
      <c r="V38" s="8">
        <f>('Raw Data Raptor'!M365-'Raw Data Raptor'!M371)/('Raw Data Raptor'!G365)/$E$6</f>
        <v>-3.6898249452954088E-3</v>
      </c>
      <c r="W38" s="8">
        <f>('Raw Data Raptor'!M366-'Raw Data Raptor'!M372)/('Raw Data Raptor'!G366)/$E$6</f>
        <v>1.2008114514952565E-2</v>
      </c>
      <c r="X38" s="7">
        <f>('Raw Data Raptor'!M367-'Raw Data Raptor'!M373)/('Raw Data Raptor'!G367)/$E$6</f>
        <v>8.1061573061026321E-3</v>
      </c>
      <c r="Y38" s="2">
        <v>217</v>
      </c>
      <c r="Z38" s="2">
        <v>226</v>
      </c>
      <c r="AA38" s="7">
        <f>'Raw Data Raptor'!N363/'Raw Data Raptor'!G363/$E$6</f>
        <v>5.7915451008995868E-3</v>
      </c>
      <c r="AB38" s="7">
        <f>'Raw Data Raptor'!N364/'Raw Data Raptor'!G364/$E$6</f>
        <v>4.3181680038901051E-3</v>
      </c>
      <c r="AC38" s="7">
        <f>'Raw Data Raptor'!N365/'Raw Data Raptor'!G365/$E$6</f>
        <v>8.1655725747629467E-3</v>
      </c>
      <c r="AD38" s="7">
        <f>'Raw Data Raptor'!N366/'Raw Data Raptor'!G366/$E$6</f>
        <v>1.0171559688791635E-2</v>
      </c>
      <c r="AE38" s="7">
        <f>'Raw Data Raptor'!N367/'Raw Data Raptor'!G367/$E$6</f>
        <v>1.1471249696085582E-3</v>
      </c>
      <c r="AF38" s="7">
        <f>'Raw Data Raptor'!N369/'Raw Data Raptor'!G369/$E$6</f>
        <v>7.7119803063457329E-3</v>
      </c>
      <c r="AG38" s="7">
        <f>'Raw Data Raptor'!N370/'Raw Data Raptor'!G370/$E$6</f>
        <v>2.5969486992462923E-3</v>
      </c>
      <c r="AH38" s="7">
        <f>'Raw Data Raptor'!N371/'Raw Data Raptor'!G371/$E$6</f>
        <v>7.9352054461463654E-3</v>
      </c>
      <c r="AI38" s="7">
        <f>'Raw Data Raptor'!N372/'Raw Data Raptor'!G372/$E$6</f>
        <v>1.9234287624604912E-2</v>
      </c>
      <c r="AJ38" s="7">
        <f>'Raw Data Raptor'!N373/'Raw Data Raptor'!G373/$E$6</f>
        <v>6.3472526136639923E-3</v>
      </c>
    </row>
    <row r="39" spans="1:36" x14ac:dyDescent="0.2">
      <c r="A39" s="2">
        <v>221</v>
      </c>
      <c r="B39" s="2">
        <v>243</v>
      </c>
      <c r="D39">
        <v>2527.2982000000002</v>
      </c>
      <c r="E39" s="2">
        <v>17</v>
      </c>
      <c r="F39" t="s">
        <v>245</v>
      </c>
      <c r="G39" s="7">
        <f>'Raw Data Raptor'!M375/'Raw Data Raptor'!G375/$E$6</f>
        <v>0.42404799702521423</v>
      </c>
      <c r="H39" s="7">
        <f>'Raw Data Raptor'!M376/'Raw Data Raptor'!G376/$E$6</f>
        <v>0.49600570644012526</v>
      </c>
      <c r="I39" s="7">
        <f>'Raw Data Raptor'!M377/'Raw Data Raptor'!G377/$E$6</f>
        <v>0.49779250868837682</v>
      </c>
      <c r="J39" s="7">
        <f>'Raw Data Raptor'!M378/'Raw Data Raptor'!G378/$E$6</f>
        <v>0.51950715807840275</v>
      </c>
      <c r="K39" s="7">
        <f>'Raw Data Raptor'!M379/'Raw Data Raptor'!G379/$E$6</f>
        <v>0.55184308004748217</v>
      </c>
      <c r="M39" s="7">
        <f>'Raw Data Raptor'!M381/'Raw Data Raptor'!G381/$E$6</f>
        <v>0.40955692853363079</v>
      </c>
      <c r="N39" s="7">
        <f>'Raw Data Raptor'!M382/'Raw Data Raptor'!G382/$E$6</f>
        <v>0.49192460062070043</v>
      </c>
      <c r="O39" s="7">
        <f>'Raw Data Raptor'!M383/'Raw Data Raptor'!G383/$E$6</f>
        <v>0.50495852462064328</v>
      </c>
      <c r="P39" s="7">
        <f>'Raw Data Raptor'!M384/'Raw Data Raptor'!G384/$E$6</f>
        <v>0.52302455628495015</v>
      </c>
      <c r="Q39" s="7">
        <f>'Raw Data Raptor'!M385/'Raw Data Raptor'!G385/$E$6</f>
        <v>0.55851117689964391</v>
      </c>
      <c r="R39" s="2">
        <v>221</v>
      </c>
      <c r="S39" s="2">
        <v>243</v>
      </c>
      <c r="T39" s="8">
        <f>('Raw Data Raptor'!M375-'Raw Data Raptor'!M381)/('Raw Data Raptor'!G375)/$E$6</f>
        <v>1.4491068491583398E-2</v>
      </c>
      <c r="U39" s="8">
        <f>('Raw Data Raptor'!M376-'Raw Data Raptor'!M382)/('Raw Data Raptor'!G376)/$E$6</f>
        <v>4.0811058194248177E-3</v>
      </c>
      <c r="V39" s="8">
        <f>('Raw Data Raptor'!M377-'Raw Data Raptor'!M383)/('Raw Data Raptor'!G377)/$E$6</f>
        <v>-7.1660159322664667E-3</v>
      </c>
      <c r="W39" s="8">
        <f>('Raw Data Raptor'!M378-'Raw Data Raptor'!M384)/('Raw Data Raptor'!G378)/$E$6</f>
        <v>-3.51739820654739E-3</v>
      </c>
      <c r="X39" s="7">
        <f>('Raw Data Raptor'!M379-'Raw Data Raptor'!M385)/('Raw Data Raptor'!G379)/$E$6</f>
        <v>-6.6680968521617258E-3</v>
      </c>
      <c r="Y39" s="2">
        <v>221</v>
      </c>
      <c r="Z39" s="2">
        <v>243</v>
      </c>
      <c r="AA39" s="7">
        <f>'Raw Data Raptor'!N375/'Raw Data Raptor'!G375/$E$6</f>
        <v>1.4475765506786231E-2</v>
      </c>
      <c r="AB39" s="7">
        <f>'Raw Data Raptor'!N376/'Raw Data Raptor'!G376/$E$6</f>
        <v>2.4529826518499449E-3</v>
      </c>
      <c r="AC39" s="7">
        <f>'Raw Data Raptor'!N377/'Raw Data Raptor'!G377/$E$6</f>
        <v>1.1115973741794309E-2</v>
      </c>
      <c r="AD39" s="7">
        <f>'Raw Data Raptor'!N378/'Raw Data Raptor'!G378/$E$6</f>
        <v>7.9518313525264225E-3</v>
      </c>
      <c r="AE39" s="7">
        <f>'Raw Data Raptor'!N379/'Raw Data Raptor'!G379/$E$6</f>
        <v>1.4674275253500379E-2</v>
      </c>
      <c r="AF39" s="7">
        <f>'Raw Data Raptor'!N381/'Raw Data Raptor'!G381/$E$6</f>
        <v>1.7910570500993976E-2</v>
      </c>
      <c r="AG39" s="7">
        <f>'Raw Data Raptor'!N382/'Raw Data Raptor'!G382/$E$6</f>
        <v>1.3061097524348909E-2</v>
      </c>
      <c r="AH39" s="7">
        <f>'Raw Data Raptor'!N383/'Raw Data Raptor'!G383/$E$6</f>
        <v>2.5792394273537276E-2</v>
      </c>
      <c r="AI39" s="7">
        <f>'Raw Data Raptor'!N384/'Raw Data Raptor'!G384/$E$6</f>
        <v>5.0461949914903962E-3</v>
      </c>
      <c r="AJ39" s="7">
        <f>'Raw Data Raptor'!N385/'Raw Data Raptor'!G385/$E$6</f>
        <v>1.6572488951817049E-2</v>
      </c>
    </row>
    <row r="40" spans="1:36" x14ac:dyDescent="0.2">
      <c r="A40" s="2">
        <v>245</v>
      </c>
      <c r="B40" s="2">
        <v>259</v>
      </c>
      <c r="D40">
        <v>1612.7961</v>
      </c>
      <c r="E40" s="2">
        <v>11</v>
      </c>
      <c r="F40" t="s">
        <v>246</v>
      </c>
      <c r="G40" s="7">
        <f>'Raw Data Raptor'!M387/'Raw Data Raptor'!G387/$E$6</f>
        <v>0.36212143314987955</v>
      </c>
      <c r="H40" s="7">
        <f>'Raw Data Raptor'!M388/'Raw Data Raptor'!G388/$E$6</f>
        <v>0.53810103220387684</v>
      </c>
      <c r="I40" s="7">
        <f>'Raw Data Raptor'!M389/'Raw Data Raptor'!G389/$E$6</f>
        <v>0.59298631832548676</v>
      </c>
      <c r="J40" s="7">
        <f>'Raw Data Raptor'!M390/'Raw Data Raptor'!G390/$E$6</f>
        <v>0.59042614327078224</v>
      </c>
      <c r="K40" s="7">
        <f>'Raw Data Raptor'!M391/'Raw Data Raptor'!G391/$E$6</f>
        <v>0.61097020533563207</v>
      </c>
      <c r="M40" s="7">
        <f>'Raw Data Raptor'!M393/'Raw Data Raptor'!G393/$E$6</f>
        <v>0.38751762703622661</v>
      </c>
      <c r="N40" s="7">
        <f>'Raw Data Raptor'!M394/'Raw Data Raptor'!G394/$E$6</f>
        <v>0.54594545012488116</v>
      </c>
      <c r="O40" s="7">
        <f>'Raw Data Raptor'!M395/'Raw Data Raptor'!G395/$E$6</f>
        <v>0.58377539066816975</v>
      </c>
      <c r="P40" s="7">
        <f>'Raw Data Raptor'!M396/'Raw Data Raptor'!G396/$E$6</f>
        <v>0.58715270870631919</v>
      </c>
      <c r="Q40" s="7">
        <f>'Raw Data Raptor'!M397/'Raw Data Raptor'!G397/$E$6</f>
        <v>0.60973354994142748</v>
      </c>
      <c r="R40" s="2">
        <v>245</v>
      </c>
      <c r="S40" s="2">
        <v>259</v>
      </c>
      <c r="T40" s="8">
        <f>('Raw Data Raptor'!M387-'Raw Data Raptor'!M393)/('Raw Data Raptor'!G387)/$E$6</f>
        <v>-2.5396193886347059E-2</v>
      </c>
      <c r="U40" s="8">
        <f>('Raw Data Raptor'!M388-'Raw Data Raptor'!M394)/('Raw Data Raptor'!G388)/$E$6</f>
        <v>-7.8444179210043243E-3</v>
      </c>
      <c r="V40" s="8">
        <f>('Raw Data Raptor'!M389-'Raw Data Raptor'!M395)/('Raw Data Raptor'!G389)/$E$6</f>
        <v>9.2109276573171216E-3</v>
      </c>
      <c r="W40" s="8">
        <f>('Raw Data Raptor'!M390-'Raw Data Raptor'!M396)/('Raw Data Raptor'!G390)/$E$6</f>
        <v>3.2734345644630579E-3</v>
      </c>
      <c r="X40" s="7">
        <f>('Raw Data Raptor'!M391-'Raw Data Raptor'!M397)/('Raw Data Raptor'!G391)/$E$6</f>
        <v>1.2366553942046322E-3</v>
      </c>
      <c r="Y40" s="2">
        <v>245</v>
      </c>
      <c r="Z40" s="2">
        <v>259</v>
      </c>
      <c r="AA40" s="7">
        <f>'Raw Data Raptor'!N387/'Raw Data Raptor'!G387/$E$6</f>
        <v>7.4276683685874072E-3</v>
      </c>
      <c r="AB40" s="7">
        <f>'Raw Data Raptor'!N388/'Raw Data Raptor'!G388/$E$6</f>
        <v>1.1132108834515837E-2</v>
      </c>
      <c r="AC40" s="7">
        <f>'Raw Data Raptor'!N389/'Raw Data Raptor'!G389/$E$6</f>
        <v>2.2845854607342574E-2</v>
      </c>
      <c r="AD40" s="7">
        <f>'Raw Data Raptor'!N390/'Raw Data Raptor'!G390/$E$6</f>
        <v>9.1816413588842478E-3</v>
      </c>
      <c r="AE40" s="7">
        <f>'Raw Data Raptor'!N391/'Raw Data Raptor'!G391/$E$6</f>
        <v>1.8899056207590127E-3</v>
      </c>
      <c r="AF40" s="7">
        <f>'Raw Data Raptor'!N393/'Raw Data Raptor'!G393/$E$6</f>
        <v>5.8003448047211723E-3</v>
      </c>
      <c r="AG40" s="7">
        <f>'Raw Data Raptor'!N394/'Raw Data Raptor'!G394/$E$6</f>
        <v>9.3951550516101941E-3</v>
      </c>
      <c r="AH40" s="7">
        <f>'Raw Data Raptor'!N395/'Raw Data Raptor'!G395/$E$6</f>
        <v>2.6498905908096278E-2</v>
      </c>
      <c r="AI40" s="7">
        <f>'Raw Data Raptor'!N396/'Raw Data Raptor'!G396/$E$6</f>
        <v>4.2417280021218751E-2</v>
      </c>
      <c r="AJ40" s="7">
        <f>'Raw Data Raptor'!N397/'Raw Data Raptor'!G397/$E$6</f>
        <v>2.2942775678005439E-2</v>
      </c>
    </row>
    <row r="41" spans="1:36" x14ac:dyDescent="0.2">
      <c r="A41" s="2">
        <v>264</v>
      </c>
      <c r="B41" s="2">
        <v>275</v>
      </c>
      <c r="D41">
        <v>1260.7231999999999</v>
      </c>
      <c r="E41" s="2">
        <v>10</v>
      </c>
      <c r="F41" t="s">
        <v>247</v>
      </c>
      <c r="G41" s="7">
        <f>'Raw Data Raptor'!M399/'Raw Data Raptor'!G399/$E$6</f>
        <v>0.16317347434962315</v>
      </c>
      <c r="H41" s="7">
        <f>'Raw Data Raptor'!M400/'Raw Data Raptor'!G400/$E$6</f>
        <v>0.26071492827619741</v>
      </c>
      <c r="I41" s="7">
        <f>'Raw Data Raptor'!M401/'Raw Data Raptor'!G401/$E$6</f>
        <v>0.28488876732312179</v>
      </c>
      <c r="J41" s="7">
        <f>'Raw Data Raptor'!M402/'Raw Data Raptor'!G402/$E$6</f>
        <v>0.33549598832968641</v>
      </c>
      <c r="K41" s="7">
        <f>'Raw Data Raptor'!M403/'Raw Data Raptor'!G403/$E$6</f>
        <v>0.34493107221006564</v>
      </c>
      <c r="M41" s="7">
        <f>'Raw Data Raptor'!M405/'Raw Data Raptor'!G405/$E$6</f>
        <v>0.16368903476780938</v>
      </c>
      <c r="N41" s="7">
        <f>'Raw Data Raptor'!M406/'Raw Data Raptor'!G406/$E$6</f>
        <v>0.24895271091660587</v>
      </c>
      <c r="O41" s="7">
        <f>'Raw Data Raptor'!M407/'Raw Data Raptor'!G407/$E$6</f>
        <v>0.30280719669341116</v>
      </c>
      <c r="P41" s="7">
        <f>'Raw Data Raptor'!M408/'Raw Data Raptor'!G408/$E$6</f>
        <v>0.32987454412837347</v>
      </c>
      <c r="Q41" s="7">
        <f>'Raw Data Raptor'!M409/'Raw Data Raptor'!G409/$E$6</f>
        <v>0.35318976416241188</v>
      </c>
      <c r="R41" s="2">
        <v>264</v>
      </c>
      <c r="S41" s="2">
        <v>275</v>
      </c>
      <c r="T41" s="8">
        <f>('Raw Data Raptor'!M399-'Raw Data Raptor'!M405)/('Raw Data Raptor'!G399)/$E$6</f>
        <v>-5.1556041818623139E-4</v>
      </c>
      <c r="U41" s="8">
        <f>('Raw Data Raptor'!M400-'Raw Data Raptor'!M406)/('Raw Data Raptor'!G400)/$E$6</f>
        <v>1.1762217359591548E-2</v>
      </c>
      <c r="V41" s="8">
        <f>('Raw Data Raptor'!M401-'Raw Data Raptor'!M407)/('Raw Data Raptor'!G401)/$E$6</f>
        <v>-1.7918429370289354E-2</v>
      </c>
      <c r="W41" s="8">
        <f>('Raw Data Raptor'!M402-'Raw Data Raptor'!M408)/('Raw Data Raptor'!G402)/$E$6</f>
        <v>5.6214442013129513E-3</v>
      </c>
      <c r="X41" s="7">
        <f>('Raw Data Raptor'!M403-'Raw Data Raptor'!M409)/('Raw Data Raptor'!G403)/$E$6</f>
        <v>-8.2586919523462195E-3</v>
      </c>
      <c r="Y41" s="2">
        <v>264</v>
      </c>
      <c r="Z41" s="2">
        <v>275</v>
      </c>
      <c r="AA41" s="7">
        <f>'Raw Data Raptor'!N399/'Raw Data Raptor'!G399/$E$6</f>
        <v>1.2243617797228301E-2</v>
      </c>
      <c r="AB41" s="7">
        <f>'Raw Data Raptor'!N400/'Raw Data Raptor'!G400/$E$6</f>
        <v>1.1245076586433261E-2</v>
      </c>
      <c r="AC41" s="7">
        <f>'Raw Data Raptor'!N401/'Raw Data Raptor'!G401/$E$6</f>
        <v>1.0561269146608314E-2</v>
      </c>
      <c r="AD41" s="7">
        <f>'Raw Data Raptor'!N402/'Raw Data Raptor'!G402/$E$6</f>
        <v>2.6895088743009967E-2</v>
      </c>
      <c r="AE41" s="7">
        <f>'Raw Data Raptor'!N403/'Raw Data Raptor'!G403/$E$6</f>
        <v>7.2780209093119379E-3</v>
      </c>
      <c r="AF41" s="7">
        <f>'Raw Data Raptor'!N405/'Raw Data Raptor'!G405/$E$6</f>
        <v>1.4115487478725991E-2</v>
      </c>
      <c r="AG41" s="7">
        <f>'Raw Data Raptor'!N406/'Raw Data Raptor'!G406/$E$6</f>
        <v>1.1962193046438124E-2</v>
      </c>
      <c r="AH41" s="7">
        <f>'Raw Data Raptor'!N407/'Raw Data Raptor'!G407/$E$6</f>
        <v>4.0585946997325553E-3</v>
      </c>
      <c r="AI41" s="7">
        <f>'Raw Data Raptor'!N408/'Raw Data Raptor'!G408/$E$6</f>
        <v>7.3026987600291757E-3</v>
      </c>
      <c r="AJ41" s="7">
        <f>'Raw Data Raptor'!N409/'Raw Data Raptor'!G409/$E$6</f>
        <v>6.7719426209579383E-3</v>
      </c>
    </row>
    <row r="42" spans="1:36" x14ac:dyDescent="0.2">
      <c r="A42" s="2">
        <v>268</v>
      </c>
      <c r="B42" s="2">
        <v>275</v>
      </c>
      <c r="D42">
        <v>856.55020000000002</v>
      </c>
      <c r="E42" s="2">
        <v>6</v>
      </c>
      <c r="F42" t="s">
        <v>248</v>
      </c>
      <c r="G42" s="7">
        <f>'Raw Data Raptor'!M411/'Raw Data Raptor'!G411/$E$6</f>
        <v>9.3512440230164515E-3</v>
      </c>
      <c r="H42" s="7">
        <f>'Raw Data Raptor'!M412/'Raw Data Raptor'!G412/$E$6</f>
        <v>-2.8170840424669745E-3</v>
      </c>
      <c r="I42" s="7">
        <f>'Raw Data Raptor'!M413/'Raw Data Raptor'!G413/$E$6</f>
        <v>1.2760555960774777E-2</v>
      </c>
      <c r="J42" s="7">
        <f>'Raw Data Raptor'!M414/'Raw Data Raptor'!G414/$E$6</f>
        <v>0.1101452710916606</v>
      </c>
      <c r="K42" s="7">
        <f>'Raw Data Raptor'!M415/'Raw Data Raptor'!G415/$E$6</f>
        <v>0.2509548991004133</v>
      </c>
      <c r="M42" s="7">
        <f>'Raw Data Raptor'!M417/'Raw Data Raptor'!G417/$E$6</f>
        <v>-3.9247507901774862E-3</v>
      </c>
      <c r="N42" s="7">
        <f>'Raw Data Raptor'!M418/'Raw Data Raptor'!G418/$E$6</f>
        <v>1.0527595429127158E-3</v>
      </c>
      <c r="O42" s="7">
        <f>'Raw Data Raptor'!M419/'Raw Data Raptor'!G419/$E$6</f>
        <v>1.7866115568522568E-2</v>
      </c>
      <c r="P42" s="7">
        <f>'Raw Data Raptor'!M420/'Raw Data Raptor'!G420/$E$6</f>
        <v>0.10921691385039306</v>
      </c>
      <c r="Q42" s="7">
        <f>'Raw Data Raptor'!M421/'Raw Data Raptor'!G421/$E$6</f>
        <v>0.2783815544209417</v>
      </c>
      <c r="R42" s="2">
        <v>268</v>
      </c>
      <c r="S42" s="2">
        <v>275</v>
      </c>
      <c r="T42" s="8">
        <f>('Raw Data Raptor'!M411-'Raw Data Raptor'!M417)/('Raw Data Raptor'!G411)/$E$6</f>
        <v>1.3275994813193937E-2</v>
      </c>
      <c r="U42" s="8">
        <f>('Raw Data Raptor'!M412-'Raw Data Raptor'!M418)/('Raw Data Raptor'!G412)/$E$6</f>
        <v>-3.86984358537969E-3</v>
      </c>
      <c r="V42" s="8">
        <f>('Raw Data Raptor'!M413-'Raw Data Raptor'!M419)/('Raw Data Raptor'!G413)/$E$6</f>
        <v>-5.1055596077477913E-3</v>
      </c>
      <c r="W42" s="8">
        <f>('Raw Data Raptor'!M414-'Raw Data Raptor'!M420)/('Raw Data Raptor'!G414)/$E$6</f>
        <v>9.2835724126754315E-4</v>
      </c>
      <c r="X42" s="7">
        <f>('Raw Data Raptor'!M415-'Raw Data Raptor'!M421)/('Raw Data Raptor'!G415)/$E$6</f>
        <v>-2.7426655320528411E-2</v>
      </c>
      <c r="Y42" s="2">
        <v>268</v>
      </c>
      <c r="Z42" s="2">
        <v>275</v>
      </c>
      <c r="AA42" s="7">
        <f>'Raw Data Raptor'!N411/'Raw Data Raptor'!G411/$E$6</f>
        <v>6.4796579949752825E-3</v>
      </c>
      <c r="AB42" s="7">
        <f>'Raw Data Raptor'!N412/'Raw Data Raptor'!G412/$E$6</f>
        <v>7.6604668125455884E-3</v>
      </c>
      <c r="AC42" s="7">
        <f>'Raw Data Raptor'!N413/'Raw Data Raptor'!G413/$E$6</f>
        <v>7.1480671043034282E-4</v>
      </c>
      <c r="AD42" s="7">
        <f>'Raw Data Raptor'!N414/'Raw Data Raptor'!G414/$E$6</f>
        <v>2.7989099602885158E-2</v>
      </c>
      <c r="AE42" s="7">
        <f>'Raw Data Raptor'!N415/'Raw Data Raptor'!G415/$E$6</f>
        <v>9.4365426695842448E-3</v>
      </c>
      <c r="AF42" s="7">
        <f>'Raw Data Raptor'!N417/'Raw Data Raptor'!G417/$E$6</f>
        <v>2.4090282843018075E-3</v>
      </c>
      <c r="AG42" s="7">
        <f>'Raw Data Raptor'!N418/'Raw Data Raptor'!G418/$E$6</f>
        <v>8.8771375314044901E-3</v>
      </c>
      <c r="AH42" s="7">
        <f>'Raw Data Raptor'!N419/'Raw Data Raptor'!G419/$E$6</f>
        <v>1.5675297836129348E-2</v>
      </c>
      <c r="AI42" s="7">
        <f>'Raw Data Raptor'!N420/'Raw Data Raptor'!G420/$E$6</f>
        <v>8.5776805251641143E-3</v>
      </c>
      <c r="AJ42" s="7">
        <f>'Raw Data Raptor'!N421/'Raw Data Raptor'!G421/$E$6</f>
        <v>1.0685225707107544E-2</v>
      </c>
    </row>
    <row r="43" spans="1:36" x14ac:dyDescent="0.2">
      <c r="A43" s="2">
        <v>268</v>
      </c>
      <c r="B43" s="2">
        <v>280</v>
      </c>
      <c r="D43">
        <v>1579.8487</v>
      </c>
      <c r="E43" s="2">
        <v>11</v>
      </c>
      <c r="F43" t="s">
        <v>249</v>
      </c>
      <c r="G43" s="7">
        <f>'Raw Data Raptor'!M423/'Raw Data Raptor'!G423/$E$6</f>
        <v>-9.1616382644829029E-5</v>
      </c>
      <c r="H43" s="7">
        <f>'Raw Data Raptor'!M424/'Raw Data Raptor'!G424/$E$6</f>
        <v>3.5435979046482331E-2</v>
      </c>
      <c r="I43" s="7">
        <f>'Raw Data Raptor'!M425/'Raw Data Raptor'!G425/$E$6</f>
        <v>5.9005149967950844E-2</v>
      </c>
      <c r="J43" s="7">
        <f>'Raw Data Raptor'!M426/'Raw Data Raptor'!G426/$E$6</f>
        <v>8.6190460402714233E-2</v>
      </c>
      <c r="K43" s="7">
        <f>'Raw Data Raptor'!M427/'Raw Data Raptor'!G427/$E$6</f>
        <v>0.23503304378577902</v>
      </c>
      <c r="M43" s="7">
        <f>'Raw Data Raptor'!M429/'Raw Data Raptor'!G429/$E$6</f>
        <v>1.7878787878787879E-2</v>
      </c>
      <c r="N43" s="7">
        <f>'Raw Data Raptor'!M430/'Raw Data Raptor'!G430/$E$6</f>
        <v>3.1714850916163828E-2</v>
      </c>
      <c r="O43" s="7">
        <f>'Raw Data Raptor'!M431/'Raw Data Raptor'!G431/$E$6</f>
        <v>4.0933625091174326E-2</v>
      </c>
      <c r="P43" s="7">
        <f>'Raw Data Raptor'!M432/'Raw Data Raptor'!G432/$E$6</f>
        <v>9.1050328227571128E-2</v>
      </c>
      <c r="Q43" s="7">
        <f>'Raw Data Raptor'!M433/'Raw Data Raptor'!G433/$E$6</f>
        <v>0.24655117918794067</v>
      </c>
      <c r="R43" s="2">
        <v>268</v>
      </c>
      <c r="S43" s="2">
        <v>280</v>
      </c>
      <c r="T43" s="8">
        <f>('Raw Data Raptor'!M423-'Raw Data Raptor'!M429)/('Raw Data Raptor'!G423)/$E$6</f>
        <v>-1.7970404261432708E-2</v>
      </c>
      <c r="U43" s="8">
        <f>('Raw Data Raptor'!M424-'Raw Data Raptor'!M430)/('Raw Data Raptor'!G424)/$E$6</f>
        <v>3.7211281303185031E-3</v>
      </c>
      <c r="V43" s="8">
        <f>('Raw Data Raptor'!M425-'Raw Data Raptor'!M431)/('Raw Data Raptor'!G425)/$E$6</f>
        <v>1.8071524876776518E-2</v>
      </c>
      <c r="W43" s="8">
        <f>('Raw Data Raptor'!M426-'Raw Data Raptor'!M432)/('Raw Data Raptor'!G426)/$E$6</f>
        <v>-4.8598678248568828E-3</v>
      </c>
      <c r="X43" s="7">
        <f>('Raw Data Raptor'!M427-'Raw Data Raptor'!M433)/('Raw Data Raptor'!G427)/$E$6</f>
        <v>-1.1518135402161631E-2</v>
      </c>
      <c r="Y43" s="2">
        <v>268</v>
      </c>
      <c r="Z43" s="2">
        <v>280</v>
      </c>
      <c r="AA43" s="7">
        <f>'Raw Data Raptor'!N423/'Raw Data Raptor'!G423/$E$6</f>
        <v>4.1322414517162877E-3</v>
      </c>
      <c r="AB43" s="7">
        <f>'Raw Data Raptor'!N424/'Raw Data Raptor'!G424/$E$6</f>
        <v>2.1414362442808831E-2</v>
      </c>
      <c r="AC43" s="7">
        <f>'Raw Data Raptor'!N425/'Raw Data Raptor'!G425/$E$6</f>
        <v>8.1384965630042216E-3</v>
      </c>
      <c r="AD43" s="7">
        <f>'Raw Data Raptor'!N426/'Raw Data Raptor'!G426/$E$6</f>
        <v>1.1003249121411048E-2</v>
      </c>
      <c r="AE43" s="7">
        <f>'Raw Data Raptor'!N427/'Raw Data Raptor'!G427/$E$6</f>
        <v>2.7249519262648363E-3</v>
      </c>
      <c r="AF43" s="7">
        <f>'Raw Data Raptor'!N429/'Raw Data Raptor'!G429/$E$6</f>
        <v>8.2760869084720287E-3</v>
      </c>
      <c r="AG43" s="7">
        <f>'Raw Data Raptor'!N430/'Raw Data Raptor'!G430/$E$6</f>
        <v>5.9979444333930114E-3</v>
      </c>
      <c r="AH43" s="7">
        <f>'Raw Data Raptor'!N431/'Raw Data Raptor'!G431/$E$6</f>
        <v>7.1133656035187775E-3</v>
      </c>
      <c r="AI43" s="7">
        <f>'Raw Data Raptor'!N432/'Raw Data Raptor'!G432/$E$6</f>
        <v>1.265842229737197E-2</v>
      </c>
      <c r="AJ43" s="7">
        <f>'Raw Data Raptor'!N433/'Raw Data Raptor'!G433/$E$6</f>
        <v>1.5834493733837277E-2</v>
      </c>
    </row>
    <row r="44" spans="1:36" x14ac:dyDescent="0.2">
      <c r="A44" s="2">
        <v>269</v>
      </c>
      <c r="B44" s="2">
        <v>275</v>
      </c>
      <c r="D44">
        <v>755.50260000000003</v>
      </c>
      <c r="E44" s="2">
        <v>5</v>
      </c>
      <c r="F44" t="s">
        <v>250</v>
      </c>
      <c r="G44" s="7">
        <f>'Raw Data Raptor'!M435/'Raw Data Raptor'!G435/$E$6</f>
        <v>1.0247994164843181E-2</v>
      </c>
      <c r="H44" s="7">
        <f>'Raw Data Raptor'!M436/'Raw Data Raptor'!G436/$E$6</f>
        <v>-4.9975686846584003E-3</v>
      </c>
      <c r="I44" s="7">
        <f>'Raw Data Raptor'!M437/'Raw Data Raptor'!G437/$E$6</f>
        <v>2.6984439581813759E-2</v>
      </c>
      <c r="J44" s="7">
        <f>'Raw Data Raptor'!M438/'Raw Data Raptor'!G438/$E$6</f>
        <v>0.10149331388281059</v>
      </c>
      <c r="K44" s="7">
        <f>'Raw Data Raptor'!M439/'Raw Data Raptor'!G439/$E$6</f>
        <v>0.29906929248723563</v>
      </c>
      <c r="M44" s="7">
        <f>'Raw Data Raptor'!M441/'Raw Data Raptor'!G441/$E$6</f>
        <v>-5.9100413323608068E-3</v>
      </c>
      <c r="N44" s="7">
        <f>'Raw Data Raptor'!M442/'Raw Data Raptor'!G442/$E$6</f>
        <v>1.1413080476537807E-2</v>
      </c>
      <c r="O44" s="7">
        <f>'Raw Data Raptor'!M443/'Raw Data Raptor'!G443/$E$6</f>
        <v>3.7263797714563583E-2</v>
      </c>
      <c r="P44" s="7">
        <f>'Raw Data Raptor'!M444/'Raw Data Raptor'!G444/$E$6</f>
        <v>0.13274276683685873</v>
      </c>
      <c r="Q44" s="7">
        <f>'Raw Data Raptor'!M445/'Raw Data Raptor'!G445/$E$6</f>
        <v>0.28603671286165816</v>
      </c>
      <c r="R44" s="2">
        <v>269</v>
      </c>
      <c r="S44" s="2">
        <v>275</v>
      </c>
      <c r="T44" s="8">
        <f>('Raw Data Raptor'!M435-'Raw Data Raptor'!M441)/('Raw Data Raptor'!G435)/$E$6</f>
        <v>1.6158035497203987E-2</v>
      </c>
      <c r="U44" s="8">
        <f>('Raw Data Raptor'!M436-'Raw Data Raptor'!M442)/('Raw Data Raptor'!G436)/$E$6</f>
        <v>-1.6410649161196209E-2</v>
      </c>
      <c r="V44" s="8">
        <f>('Raw Data Raptor'!M437-'Raw Data Raptor'!M443)/('Raw Data Raptor'!G437)/$E$6</f>
        <v>-1.027935813274982E-2</v>
      </c>
      <c r="W44" s="8">
        <f>('Raw Data Raptor'!M438-'Raw Data Raptor'!M444)/('Raw Data Raptor'!G438)/$E$6</f>
        <v>-3.124945295404814E-2</v>
      </c>
      <c r="X44" s="7">
        <f>('Raw Data Raptor'!M439-'Raw Data Raptor'!M445)/('Raw Data Raptor'!G439)/$E$6</f>
        <v>1.3032579625577455E-2</v>
      </c>
      <c r="Y44" s="2">
        <v>269</v>
      </c>
      <c r="Z44" s="2">
        <v>275</v>
      </c>
      <c r="AA44" s="7">
        <f>'Raw Data Raptor'!N435/'Raw Data Raptor'!G435/$E$6</f>
        <v>1.7203014831023582E-2</v>
      </c>
      <c r="AB44" s="7">
        <f>'Raw Data Raptor'!N436/'Raw Data Raptor'!G436/$E$6</f>
        <v>2.2938730853391688E-2</v>
      </c>
      <c r="AC44" s="7">
        <f>'Raw Data Raptor'!N437/'Raw Data Raptor'!G437/$E$6</f>
        <v>2.8150741551179186E-2</v>
      </c>
      <c r="AD44" s="7">
        <f>'Raw Data Raptor'!N438/'Raw Data Raptor'!G438/$E$6</f>
        <v>3.4515925115487484E-2</v>
      </c>
      <c r="AE44" s="7">
        <f>'Raw Data Raptor'!N439/'Raw Data Raptor'!G439/$E$6</f>
        <v>1.7730610260150742E-2</v>
      </c>
      <c r="AF44" s="7">
        <f>'Raw Data Raptor'!N441/'Raw Data Raptor'!G441/$E$6</f>
        <v>1.8227084852905424E-2</v>
      </c>
      <c r="AG44" s="7">
        <f>'Raw Data Raptor'!N442/'Raw Data Raptor'!G442/$E$6</f>
        <v>2.4022611232676881E-2</v>
      </c>
      <c r="AH44" s="7">
        <f>'Raw Data Raptor'!N443/'Raw Data Raptor'!G443/$E$6</f>
        <v>3.0932895696571844E-2</v>
      </c>
      <c r="AI44" s="7">
        <f>'Raw Data Raptor'!N444/'Raw Data Raptor'!G444/$E$6</f>
        <v>4.1005348893751514E-2</v>
      </c>
      <c r="AJ44" s="7">
        <f>'Raw Data Raptor'!N445/'Raw Data Raptor'!G445/$E$6</f>
        <v>2.7693654266958426E-2</v>
      </c>
    </row>
    <row r="45" spans="1:36" x14ac:dyDescent="0.2">
      <c r="A45" s="2">
        <v>270</v>
      </c>
      <c r="B45" s="2">
        <v>277</v>
      </c>
      <c r="D45">
        <v>996.63530000000003</v>
      </c>
      <c r="E45" s="2">
        <v>6</v>
      </c>
      <c r="F45" t="s">
        <v>251</v>
      </c>
      <c r="G45" s="7">
        <f>'Raw Data Raptor'!M447/'Raw Data Raptor'!G447/$E$6</f>
        <v>5.9729313558635219E-4</v>
      </c>
      <c r="H45" s="7">
        <f>'Raw Data Raptor'!M448/'Raw Data Raptor'!G448/$E$6</f>
        <v>1.0235432368911583E-2</v>
      </c>
      <c r="I45" s="7">
        <f>'Raw Data Raptor'!M449/'Raw Data Raptor'!G449/$E$6</f>
        <v>2.9404327741308051E-2</v>
      </c>
      <c r="J45" s="7">
        <f>'Raw Data Raptor'!M450/'Raw Data Raptor'!G450/$E$6</f>
        <v>7.6192965394278306E-2</v>
      </c>
      <c r="K45" s="7">
        <f>'Raw Data Raptor'!M451/'Raw Data Raptor'!G451/$E$6</f>
        <v>0.19274839938406679</v>
      </c>
      <c r="M45" s="7">
        <f>'Raw Data Raptor'!M453/'Raw Data Raptor'!G453/$E$6</f>
        <v>1.1759056649647458E-2</v>
      </c>
      <c r="N45" s="7">
        <f>'Raw Data Raptor'!M454/'Raw Data Raptor'!G454/$E$6</f>
        <v>4.1388281060053489E-2</v>
      </c>
      <c r="O45" s="7">
        <f>'Raw Data Raptor'!M455/'Raw Data Raptor'!G455/$E$6</f>
        <v>2.9089877623794475E-2</v>
      </c>
      <c r="P45" s="7">
        <f>'Raw Data Raptor'!M456/'Raw Data Raptor'!G456/$E$6</f>
        <v>8.7539306264689212E-2</v>
      </c>
      <c r="Q45" s="7">
        <f>'Raw Data Raptor'!M457/'Raw Data Raptor'!G457/$E$6</f>
        <v>0.20409474025447769</v>
      </c>
      <c r="R45" s="2">
        <v>270</v>
      </c>
      <c r="S45" s="2">
        <v>277</v>
      </c>
      <c r="T45" s="8">
        <f>('Raw Data Raptor'!M447-'Raw Data Raptor'!M453)/('Raw Data Raptor'!G447)/$E$6</f>
        <v>-1.1161763514061106E-2</v>
      </c>
      <c r="U45" s="8">
        <f>('Raw Data Raptor'!M448-'Raw Data Raptor'!M454)/('Raw Data Raptor'!G448)/$E$6</f>
        <v>-3.1152848691141908E-2</v>
      </c>
      <c r="V45" s="8">
        <f>('Raw Data Raptor'!M449-'Raw Data Raptor'!M455)/('Raw Data Raptor'!G449)/$E$6</f>
        <v>3.1445011751357442E-4</v>
      </c>
      <c r="W45" s="8">
        <f>('Raw Data Raptor'!M450-'Raw Data Raptor'!M456)/('Raw Data Raptor'!G450)/$E$6</f>
        <v>-1.1346340870410896E-2</v>
      </c>
      <c r="X45" s="7">
        <f>('Raw Data Raptor'!M451-'Raw Data Raptor'!M457)/('Raw Data Raptor'!G451)/$E$6</f>
        <v>-1.1346340870410908E-2</v>
      </c>
      <c r="Y45" s="2">
        <v>270</v>
      </c>
      <c r="Z45" s="2">
        <v>277</v>
      </c>
      <c r="AA45" s="7">
        <f>'Raw Data Raptor'!N447/'Raw Data Raptor'!G447/$E$6</f>
        <v>9.6618445579058267E-3</v>
      </c>
      <c r="AB45" s="7">
        <f>'Raw Data Raptor'!N448/'Raw Data Raptor'!G448/$E$6</f>
        <v>3.0227327984439583E-3</v>
      </c>
      <c r="AC45" s="7">
        <f>'Raw Data Raptor'!N449/'Raw Data Raptor'!G449/$E$6</f>
        <v>1.409858983710187E-2</v>
      </c>
      <c r="AD45" s="7">
        <f>'Raw Data Raptor'!N450/'Raw Data Raptor'!G450/$E$6</f>
        <v>5.6605073344679476E-3</v>
      </c>
      <c r="AE45" s="7">
        <f>'Raw Data Raptor'!N451/'Raw Data Raptor'!G451/$E$6</f>
        <v>1.1220520301483104E-2</v>
      </c>
      <c r="AF45" s="7">
        <f>'Raw Data Raptor'!N453/'Raw Data Raptor'!G453/$E$6</f>
        <v>7.6081935327011914E-3</v>
      </c>
      <c r="AG45" s="7">
        <f>'Raw Data Raptor'!N454/'Raw Data Raptor'!G454/$E$6</f>
        <v>9.7773320366318188E-3</v>
      </c>
      <c r="AH45" s="7">
        <f>'Raw Data Raptor'!N455/'Raw Data Raptor'!G455/$E$6</f>
        <v>1.453683442742524E-2</v>
      </c>
      <c r="AI45" s="7">
        <f>'Raw Data Raptor'!N456/'Raw Data Raptor'!G456/$E$6</f>
        <v>9.653942783045627E-3</v>
      </c>
      <c r="AJ45" s="7">
        <f>'Raw Data Raptor'!N457/'Raw Data Raptor'!G457/$E$6</f>
        <v>1.4434921792689846E-2</v>
      </c>
    </row>
    <row r="46" spans="1:36" x14ac:dyDescent="0.2">
      <c r="A46" s="2">
        <v>284</v>
      </c>
      <c r="B46" s="2">
        <v>291</v>
      </c>
      <c r="D46">
        <v>771.46109999999999</v>
      </c>
      <c r="E46" s="2">
        <v>6</v>
      </c>
      <c r="F46" t="s">
        <v>252</v>
      </c>
      <c r="G46" s="7">
        <f>'Raw Data Raptor'!M459/'Raw Data Raptor'!G459/$E$6</f>
        <v>0.44228725990760998</v>
      </c>
      <c r="H46" s="7">
        <f>'Raw Data Raptor'!M460/'Raw Data Raptor'!G460/$E$6</f>
        <v>0.62835136558878346</v>
      </c>
      <c r="I46" s="7">
        <f>'Raw Data Raptor'!M461/'Raw Data Raptor'!G461/$E$6</f>
        <v>0.66566334386903314</v>
      </c>
      <c r="J46" s="7">
        <f>'Raw Data Raptor'!M462/'Raw Data Raptor'!G462/$E$6</f>
        <v>0.63910831509846822</v>
      </c>
      <c r="K46" s="7">
        <f>'Raw Data Raptor'!M463/'Raw Data Raptor'!G463/$E$6</f>
        <v>0.63956864413647796</v>
      </c>
      <c r="M46" s="7">
        <f>'Raw Data Raptor'!M465/'Raw Data Raptor'!G465/$E$6</f>
        <v>0.45445234621930464</v>
      </c>
      <c r="N46" s="7">
        <f>'Raw Data Raptor'!M466/'Raw Data Raptor'!G466/$E$6</f>
        <v>0.62379508063862554</v>
      </c>
      <c r="O46" s="7">
        <f>'Raw Data Raptor'!M467/'Raw Data Raptor'!G467/$E$6</f>
        <v>0.65237964989059083</v>
      </c>
      <c r="P46" s="7">
        <f>'Raw Data Raptor'!M468/'Raw Data Raptor'!G468/$E$6</f>
        <v>0.64566293864980961</v>
      </c>
      <c r="Q46" s="7">
        <f>'Raw Data Raptor'!M469/'Raw Data Raptor'!G469/$E$6</f>
        <v>0.6382480346867655</v>
      </c>
      <c r="R46" s="2">
        <v>284</v>
      </c>
      <c r="S46" s="2">
        <v>291</v>
      </c>
      <c r="T46" s="8">
        <f>('Raw Data Raptor'!M459-'Raw Data Raptor'!M465)/('Raw Data Raptor'!G459)/$E$6</f>
        <v>-1.2165086311694656E-2</v>
      </c>
      <c r="U46" s="8">
        <f>('Raw Data Raptor'!M460-'Raw Data Raptor'!M466)/('Raw Data Raptor'!G460)/$E$6</f>
        <v>4.5562849501579582E-3</v>
      </c>
      <c r="V46" s="8">
        <f>('Raw Data Raptor'!M461-'Raw Data Raptor'!M467)/('Raw Data Raptor'!G461)/$E$6</f>
        <v>1.3283693978442345E-2</v>
      </c>
      <c r="W46" s="8">
        <f>('Raw Data Raptor'!M462-'Raw Data Raptor'!M468)/('Raw Data Raptor'!G462)/$E$6</f>
        <v>-6.5546235513412347E-3</v>
      </c>
      <c r="X46" s="7">
        <f>('Raw Data Raptor'!M463-'Raw Data Raptor'!M469)/('Raw Data Raptor'!G463)/$E$6</f>
        <v>1.3206094497123441E-3</v>
      </c>
      <c r="Y46" s="2">
        <v>284</v>
      </c>
      <c r="Z46" s="2">
        <v>291</v>
      </c>
      <c r="AA46" s="7">
        <f>'Raw Data Raptor'!N459/'Raw Data Raptor'!G459/$E$6</f>
        <v>3.852824377988492E-3</v>
      </c>
      <c r="AB46" s="7">
        <f>'Raw Data Raptor'!N460/'Raw Data Raptor'!G460/$E$6</f>
        <v>6.0675500445741149E-3</v>
      </c>
      <c r="AC46" s="7">
        <f>'Raw Data Raptor'!N461/'Raw Data Raptor'!G461/$E$6</f>
        <v>1.5461747305292163E-2</v>
      </c>
      <c r="AD46" s="7">
        <f>'Raw Data Raptor'!N462/'Raw Data Raptor'!G462/$E$6</f>
        <v>1.1338844314774292E-2</v>
      </c>
      <c r="AE46" s="7">
        <f>'Raw Data Raptor'!N463/'Raw Data Raptor'!G463/$E$6</f>
        <v>2.2227084852905421E-2</v>
      </c>
      <c r="AF46" s="7">
        <f>'Raw Data Raptor'!N465/'Raw Data Raptor'!G465/$E$6</f>
        <v>5.8155036874949348E-3</v>
      </c>
      <c r="AG46" s="7">
        <f>'Raw Data Raptor'!N466/'Raw Data Raptor'!G466/$E$6</f>
        <v>9.057662695518276E-3</v>
      </c>
      <c r="AH46" s="7">
        <f>'Raw Data Raptor'!N467/'Raw Data Raptor'!G467/$E$6</f>
        <v>3.2066010211524436E-2</v>
      </c>
      <c r="AI46" s="7">
        <f>'Raw Data Raptor'!N468/'Raw Data Raptor'!G468/$E$6</f>
        <v>2.7128819191182426E-2</v>
      </c>
      <c r="AJ46" s="7">
        <f>'Raw Data Raptor'!N469/'Raw Data Raptor'!G469/$E$6</f>
        <v>1.0850555150336332E-2</v>
      </c>
    </row>
    <row r="47" spans="1:36" x14ac:dyDescent="0.2">
      <c r="A47" s="2">
        <v>284</v>
      </c>
      <c r="B47" s="2">
        <v>293</v>
      </c>
      <c r="D47">
        <v>999.57209999999998</v>
      </c>
      <c r="E47" s="2">
        <v>8</v>
      </c>
      <c r="F47" t="s">
        <v>253</v>
      </c>
      <c r="G47" s="7">
        <f>'Raw Data Raptor'!M471/'Raw Data Raptor'!G471/$E$6</f>
        <v>0.49808321176756626</v>
      </c>
      <c r="H47" s="7">
        <f>'Raw Data Raptor'!M472/'Raw Data Raptor'!G472/$E$6</f>
        <v>0.71537791757840996</v>
      </c>
      <c r="I47" s="7">
        <f>'Raw Data Raptor'!M473/'Raw Data Raptor'!G473/$E$6</f>
        <v>0.73426483102358375</v>
      </c>
      <c r="J47" s="7">
        <f>'Raw Data Raptor'!M474/'Raw Data Raptor'!G474/$E$6</f>
        <v>0.76294477875030398</v>
      </c>
      <c r="K47" s="7">
        <f>'Raw Data Raptor'!M475/'Raw Data Raptor'!G475/$E$6</f>
        <v>0.73628677364454165</v>
      </c>
      <c r="M47" s="7">
        <f>'Raw Data Raptor'!M477/'Raw Data Raptor'!G477/$E$6</f>
        <v>0.54012779601264282</v>
      </c>
      <c r="N47" s="7">
        <f>'Raw Data Raptor'!M478/'Raw Data Raptor'!G478/$E$6</f>
        <v>0.69655376246049105</v>
      </c>
      <c r="O47" s="7">
        <f>'Raw Data Raptor'!M479/'Raw Data Raptor'!G479/$E$6</f>
        <v>0.73730184779965957</v>
      </c>
      <c r="P47" s="7">
        <f>'Raw Data Raptor'!M480/'Raw Data Raptor'!G480/$E$6</f>
        <v>0.7262331327498176</v>
      </c>
      <c r="Q47" s="7">
        <f>'Raw Data Raptor'!M481/'Raw Data Raptor'!G481/$E$6</f>
        <v>0.72478042183321179</v>
      </c>
      <c r="R47" s="2">
        <v>284</v>
      </c>
      <c r="S47" s="2">
        <v>293</v>
      </c>
      <c r="T47" s="8">
        <f>('Raw Data Raptor'!M471-'Raw Data Raptor'!M477)/('Raw Data Raptor'!G471)/$E$6</f>
        <v>-4.2044584245076642E-2</v>
      </c>
      <c r="U47" s="8">
        <f>('Raw Data Raptor'!M472-'Raw Data Raptor'!M478)/('Raw Data Raptor'!G472)/$E$6</f>
        <v>1.882415511791885E-2</v>
      </c>
      <c r="V47" s="8">
        <f>('Raw Data Raptor'!M473-'Raw Data Raptor'!M479)/('Raw Data Raptor'!G473)/$E$6</f>
        <v>-3.0370167760758997E-3</v>
      </c>
      <c r="W47" s="8">
        <f>('Raw Data Raptor'!M474-'Raw Data Raptor'!M480)/('Raw Data Raptor'!G474)/$E$6</f>
        <v>3.6711646000486368E-2</v>
      </c>
      <c r="X47" s="7">
        <f>('Raw Data Raptor'!M475-'Raw Data Raptor'!M481)/('Raw Data Raptor'!G475)/$E$6</f>
        <v>1.1506351811329885E-2</v>
      </c>
      <c r="Y47" s="2">
        <v>284</v>
      </c>
      <c r="Z47" s="2">
        <v>293</v>
      </c>
      <c r="AA47" s="7">
        <f>'Raw Data Raptor'!N471/'Raw Data Raptor'!G471/$E$6</f>
        <v>0</v>
      </c>
      <c r="AB47" s="7">
        <f>'Raw Data Raptor'!N472/'Raw Data Raptor'!G472/$E$6</f>
        <v>9.8954534403112096E-4</v>
      </c>
      <c r="AC47" s="7">
        <f>'Raw Data Raptor'!N473/'Raw Data Raptor'!G473/$E$6</f>
        <v>1.9783309020179915E-3</v>
      </c>
      <c r="AD47" s="7">
        <f>'Raw Data Raptor'!N474/'Raw Data Raptor'!G474/$E$6</f>
        <v>6.423079260880136E-3</v>
      </c>
      <c r="AE47" s="7">
        <f>'Raw Data Raptor'!N475/'Raw Data Raptor'!G475/$E$6</f>
        <v>1.9485168976416244E-2</v>
      </c>
      <c r="AF47" s="7">
        <f>'Raw Data Raptor'!N477/'Raw Data Raptor'!G477/$E$6</f>
        <v>2.9003920495988333E-2</v>
      </c>
      <c r="AG47" s="7">
        <f>'Raw Data Raptor'!N478/'Raw Data Raptor'!G478/$E$6</f>
        <v>9.4341113542426459E-3</v>
      </c>
      <c r="AH47" s="7">
        <f>'Raw Data Raptor'!N479/'Raw Data Raptor'!G479/$E$6</f>
        <v>3.0864028689521028E-3</v>
      </c>
      <c r="AI47" s="7">
        <f>'Raw Data Raptor'!N480/'Raw Data Raptor'!G480/$E$6</f>
        <v>5.2169948942377828E-3</v>
      </c>
      <c r="AJ47" s="7">
        <f>'Raw Data Raptor'!N481/'Raw Data Raptor'!G481/$E$6</f>
        <v>1.8873693168003889E-2</v>
      </c>
    </row>
    <row r="48" spans="1:36" x14ac:dyDescent="0.2">
      <c r="A48" s="2">
        <v>284</v>
      </c>
      <c r="B48" s="2">
        <v>294</v>
      </c>
      <c r="D48">
        <v>1112.6561999999999</v>
      </c>
      <c r="E48" s="2">
        <v>9</v>
      </c>
      <c r="F48" t="s">
        <v>254</v>
      </c>
      <c r="G48" s="7">
        <f>'Raw Data Raptor'!M483/'Raw Data Raptor'!G483/$E$6</f>
        <v>0.43124577896642086</v>
      </c>
      <c r="H48" s="7">
        <f>'Raw Data Raptor'!M484/'Raw Data Raptor'!G484/$E$6</f>
        <v>0.59318515817057027</v>
      </c>
      <c r="I48" s="7">
        <f>'Raw Data Raptor'!M485/'Raw Data Raptor'!G485/$E$6</f>
        <v>0.63777561660858528</v>
      </c>
      <c r="J48" s="7">
        <f>'Raw Data Raptor'!M486/'Raw Data Raptor'!G486/$E$6</f>
        <v>0.63289785774103802</v>
      </c>
      <c r="K48" s="7">
        <f>'Raw Data Raptor'!M487/'Raw Data Raptor'!G487/$E$6</f>
        <v>0.63847164816165547</v>
      </c>
      <c r="M48" s="7">
        <f>'Raw Data Raptor'!M489/'Raw Data Raptor'!G489/$E$6</f>
        <v>0.44290528676013724</v>
      </c>
      <c r="N48" s="7">
        <f>'Raw Data Raptor'!M490/'Raw Data Raptor'!G490/$E$6</f>
        <v>0.58213942242753325</v>
      </c>
      <c r="O48" s="7">
        <f>'Raw Data Raptor'!M491/'Raw Data Raptor'!G491/$E$6</f>
        <v>0.642345003646973</v>
      </c>
      <c r="P48" s="7">
        <f>'Raw Data Raptor'!M492/'Raw Data Raptor'!G492/$E$6</f>
        <v>0.63374273982224383</v>
      </c>
      <c r="Q48" s="7">
        <f>'Raw Data Raptor'!M493/'Raw Data Raptor'!G493/$E$6</f>
        <v>0.63419172272199253</v>
      </c>
      <c r="R48" s="2">
        <v>284</v>
      </c>
      <c r="S48" s="2">
        <v>294</v>
      </c>
      <c r="T48" s="8">
        <f>('Raw Data Raptor'!M483-'Raw Data Raptor'!M489)/('Raw Data Raptor'!G483)/$E$6</f>
        <v>-1.1659507793716424E-2</v>
      </c>
      <c r="U48" s="8">
        <f>('Raw Data Raptor'!M484-'Raw Data Raptor'!M490)/('Raw Data Raptor'!G484)/$E$6</f>
        <v>1.1045735743037053E-2</v>
      </c>
      <c r="V48" s="8">
        <f>('Raw Data Raptor'!M485-'Raw Data Raptor'!M491)/('Raw Data Raptor'!G485)/$E$6</f>
        <v>-4.5693870383878721E-3</v>
      </c>
      <c r="W48" s="8">
        <f>('Raw Data Raptor'!M486-'Raw Data Raptor'!M492)/('Raw Data Raptor'!G486)/$E$6</f>
        <v>-8.448820812058588E-4</v>
      </c>
      <c r="X48" s="7">
        <f>('Raw Data Raptor'!M487-'Raw Data Raptor'!M493)/('Raw Data Raptor'!G487)/$E$6</f>
        <v>4.2799254396629315E-3</v>
      </c>
      <c r="Y48" s="2">
        <v>284</v>
      </c>
      <c r="Z48" s="2">
        <v>294</v>
      </c>
      <c r="AA48" s="7">
        <f>'Raw Data Raptor'!N483/'Raw Data Raptor'!G483/$E$6</f>
        <v>4.0593511089499421E-3</v>
      </c>
      <c r="AB48" s="7">
        <f>'Raw Data Raptor'!N484/'Raw Data Raptor'!G484/$E$6</f>
        <v>1.0126428397763189E-2</v>
      </c>
      <c r="AC48" s="7">
        <f>'Raw Data Raptor'!N485/'Raw Data Raptor'!G485/$E$6</f>
        <v>1.4118378042521005E-2</v>
      </c>
      <c r="AD48" s="7">
        <f>'Raw Data Raptor'!N486/'Raw Data Raptor'!G486/$E$6</f>
        <v>2.1826458113839587E-3</v>
      </c>
      <c r="AE48" s="7">
        <f>'Raw Data Raptor'!N487/'Raw Data Raptor'!G487/$E$6</f>
        <v>1.559148499338142E-2</v>
      </c>
      <c r="AF48" s="7">
        <f>'Raw Data Raptor'!N489/'Raw Data Raptor'!G489/$E$6</f>
        <v>9.5943755571764322E-3</v>
      </c>
      <c r="AG48" s="7">
        <f>'Raw Data Raptor'!N490/'Raw Data Raptor'!G490/$E$6</f>
        <v>5.3294432287867739E-3</v>
      </c>
      <c r="AH48" s="7">
        <f>'Raw Data Raptor'!N491/'Raw Data Raptor'!G491/$E$6</f>
        <v>1.3523516222276251E-2</v>
      </c>
      <c r="AI48" s="7">
        <f>'Raw Data Raptor'!N492/'Raw Data Raptor'!G492/$E$6</f>
        <v>1.0041602506956264E-2</v>
      </c>
      <c r="AJ48" s="7">
        <f>'Raw Data Raptor'!N493/'Raw Data Raptor'!G493/$E$6</f>
        <v>4.2248156252532622E-3</v>
      </c>
    </row>
    <row r="49" spans="1:36" x14ac:dyDescent="0.2">
      <c r="A49" s="2">
        <v>288</v>
      </c>
      <c r="B49" s="2">
        <v>294</v>
      </c>
      <c r="D49">
        <v>714.40319999999997</v>
      </c>
      <c r="E49" s="2">
        <v>5</v>
      </c>
      <c r="F49" t="s">
        <v>142</v>
      </c>
      <c r="G49" s="7">
        <f>'Raw Data Raptor'!M495/'Raw Data Raptor'!G495/$E$6</f>
        <v>0.54779431072210072</v>
      </c>
      <c r="H49" s="7">
        <f>'Raw Data Raptor'!M496/'Raw Data Raptor'!G496/$E$6</f>
        <v>0.74290323364940436</v>
      </c>
      <c r="I49" s="7">
        <f>'Raw Data Raptor'!M497/'Raw Data Raptor'!G497/$E$6</f>
        <v>0.75263603209336249</v>
      </c>
      <c r="J49" s="7">
        <f>'Raw Data Raptor'!M498/'Raw Data Raptor'!G498/$E$6</f>
        <v>0.74978385606613174</v>
      </c>
      <c r="K49" s="7">
        <f>'Raw Data Raptor'!M499/'Raw Data Raptor'!G499/$E$6</f>
        <v>0.78933503525407256</v>
      </c>
      <c r="M49" s="7">
        <f>'Raw Data Raptor'!M501/'Raw Data Raptor'!G501/$E$6</f>
        <v>0.53849282761974226</v>
      </c>
      <c r="N49" s="7">
        <f>'Raw Data Raptor'!M502/'Raw Data Raptor'!G502/$E$6</f>
        <v>0.72178580111840507</v>
      </c>
      <c r="O49" s="7">
        <f>'Raw Data Raptor'!M503/'Raw Data Raptor'!G503/$E$6</f>
        <v>0.76005275954291274</v>
      </c>
      <c r="P49" s="7">
        <f>'Raw Data Raptor'!M504/'Raw Data Raptor'!G504/$E$6</f>
        <v>0.7932334062727936</v>
      </c>
      <c r="Q49" s="7">
        <f>'Raw Data Raptor'!M505/'Raw Data Raptor'!G505/$E$6</f>
        <v>0.78665888645757354</v>
      </c>
      <c r="R49" s="2">
        <v>288</v>
      </c>
      <c r="S49" s="2">
        <v>294</v>
      </c>
      <c r="T49" s="8">
        <f>('Raw Data Raptor'!M495-'Raw Data Raptor'!M501)/('Raw Data Raptor'!G495)/$E$6</f>
        <v>9.3014831023583173E-3</v>
      </c>
      <c r="U49" s="8">
        <f>('Raw Data Raptor'!M496-'Raw Data Raptor'!M502)/('Raw Data Raptor'!G496)/$E$6</f>
        <v>2.1117432530999285E-2</v>
      </c>
      <c r="V49" s="8">
        <f>('Raw Data Raptor'!M497-'Raw Data Raptor'!M503)/('Raw Data Raptor'!G497)/$E$6</f>
        <v>-7.4167274495502622E-3</v>
      </c>
      <c r="W49" s="8">
        <f>('Raw Data Raptor'!M498-'Raw Data Raptor'!M504)/('Raw Data Raptor'!G498)/$E$6</f>
        <v>-4.3449550206661768E-2</v>
      </c>
      <c r="X49" s="7">
        <f>('Raw Data Raptor'!M499-'Raw Data Raptor'!M505)/('Raw Data Raptor'!G499)/$E$6</f>
        <v>2.6761487964989572E-3</v>
      </c>
      <c r="Y49" s="2">
        <v>288</v>
      </c>
      <c r="Z49" s="2">
        <v>294</v>
      </c>
      <c r="AA49" s="7">
        <f>'Raw Data Raptor'!N495/'Raw Data Raptor'!G495/$E$6</f>
        <v>4.617724288840263E-2</v>
      </c>
      <c r="AB49" s="7">
        <f>'Raw Data Raptor'!N496/'Raw Data Raptor'!G496/$E$6</f>
        <v>1.1894237782640408E-2</v>
      </c>
      <c r="AC49" s="7">
        <f>'Raw Data Raptor'!N497/'Raw Data Raptor'!G497/$E$6</f>
        <v>1.2858254315584731E-2</v>
      </c>
      <c r="AD49" s="7">
        <f>'Raw Data Raptor'!N498/'Raw Data Raptor'!G498/$E$6</f>
        <v>4.0868708971553612E-2</v>
      </c>
      <c r="AE49" s="7">
        <f>'Raw Data Raptor'!N499/'Raw Data Raptor'!G499/$E$6</f>
        <v>7.0356917092146865E-2</v>
      </c>
      <c r="AF49" s="7">
        <f>'Raw Data Raptor'!N501/'Raw Data Raptor'!G501/$E$6</f>
        <v>5.1616824702163866E-3</v>
      </c>
      <c r="AG49" s="7">
        <f>'Raw Data Raptor'!N502/'Raw Data Raptor'!G502/$E$6</f>
        <v>1.5586919523462193E-2</v>
      </c>
      <c r="AH49" s="7">
        <f>'Raw Data Raptor'!N503/'Raw Data Raptor'!G503/$E$6</f>
        <v>2.8953075613907121E-2</v>
      </c>
      <c r="AI49" s="7">
        <f>'Raw Data Raptor'!N504/'Raw Data Raptor'!G504/$E$6</f>
        <v>2.4815463165572572E-2</v>
      </c>
      <c r="AJ49" s="7">
        <f>'Raw Data Raptor'!N505/'Raw Data Raptor'!G505/$E$6</f>
        <v>3.8719669341113538E-2</v>
      </c>
    </row>
    <row r="50" spans="1:36" x14ac:dyDescent="0.2">
      <c r="A50" s="2">
        <v>293</v>
      </c>
      <c r="B50" s="2">
        <v>311</v>
      </c>
      <c r="D50">
        <v>2192.2145999999998</v>
      </c>
      <c r="E50" s="2">
        <v>16</v>
      </c>
      <c r="F50" t="s">
        <v>255</v>
      </c>
      <c r="G50" s="7">
        <f>'Raw Data Raptor'!M507/'Raw Data Raptor'!G507/$E$6</f>
        <v>7.0311816192560175E-2</v>
      </c>
      <c r="H50" s="7">
        <f>'Raw Data Raptor'!M508/'Raw Data Raptor'!G508/$E$6</f>
        <v>0.30283369803063459</v>
      </c>
      <c r="I50" s="7">
        <f>'Raw Data Raptor'!M509/'Raw Data Raptor'!G509/$E$6</f>
        <v>0.57360761609530753</v>
      </c>
      <c r="J50" s="7">
        <f>'Raw Data Raptor'!M510/'Raw Data Raptor'!G510/$E$6</f>
        <v>0.74459951677607594</v>
      </c>
      <c r="K50" s="7">
        <f>'Raw Data Raptor'!M511/'Raw Data Raptor'!G511/$E$6</f>
        <v>0.77607091842937026</v>
      </c>
      <c r="M50" s="7">
        <f>'Raw Data Raptor'!M513/'Raw Data Raptor'!G513/$E$6</f>
        <v>7.0037381473377097E-2</v>
      </c>
      <c r="N50" s="7">
        <f>'Raw Data Raptor'!M514/'Raw Data Raptor'!G514/$E$6</f>
        <v>0.29332474775103329</v>
      </c>
      <c r="O50" s="7">
        <f>'Raw Data Raptor'!M515/'Raw Data Raptor'!G515/$E$6</f>
        <v>0.54643827498176512</v>
      </c>
      <c r="P50" s="7">
        <f>'Raw Data Raptor'!M516/'Raw Data Raptor'!G516/$E$6</f>
        <v>0.74317894480914171</v>
      </c>
      <c r="Q50" s="7">
        <f>'Raw Data Raptor'!M517/'Raw Data Raptor'!G517/$E$6</f>
        <v>0.77387012217359585</v>
      </c>
      <c r="R50" s="2">
        <v>293</v>
      </c>
      <c r="S50" s="2">
        <v>311</v>
      </c>
      <c r="T50" s="8">
        <f>('Raw Data Raptor'!M507-'Raw Data Raptor'!M513)/('Raw Data Raptor'!G507)/$E$6</f>
        <v>2.7443471918308255E-4</v>
      </c>
      <c r="U50" s="8">
        <f>('Raw Data Raptor'!M508-'Raw Data Raptor'!M514)/('Raw Data Raptor'!G508)/$E$6</f>
        <v>9.5089502796012696E-3</v>
      </c>
      <c r="V50" s="8">
        <f>('Raw Data Raptor'!M509-'Raw Data Raptor'!M515)/('Raw Data Raptor'!G509)/$E$6</f>
        <v>2.7169341113542453E-2</v>
      </c>
      <c r="W50" s="8">
        <f>('Raw Data Raptor'!M510-'Raw Data Raptor'!M516)/('Raw Data Raptor'!G510)/$E$6</f>
        <v>1.4205719669342098E-3</v>
      </c>
      <c r="X50" s="7">
        <f>('Raw Data Raptor'!M511-'Raw Data Raptor'!M517)/('Raw Data Raptor'!G511)/$E$6</f>
        <v>2.2007962557744113E-3</v>
      </c>
      <c r="Y50" s="2">
        <v>293</v>
      </c>
      <c r="Z50" s="2">
        <v>311</v>
      </c>
      <c r="AA50" s="7">
        <f>'Raw Data Raptor'!N507/'Raw Data Raptor'!G507/$E$6</f>
        <v>2.3883874300996838E-3</v>
      </c>
      <c r="AB50" s="7">
        <f>'Raw Data Raptor'!N508/'Raw Data Raptor'!G508/$E$6</f>
        <v>1.0172547410649161E-2</v>
      </c>
      <c r="AC50" s="7">
        <f>'Raw Data Raptor'!N509/'Raw Data Raptor'!G509/$E$6</f>
        <v>5.7391198638463417E-3</v>
      </c>
      <c r="AD50" s="7">
        <f>'Raw Data Raptor'!N510/'Raw Data Raptor'!G510/$E$6</f>
        <v>1.1441238147337709E-2</v>
      </c>
      <c r="AE50" s="7">
        <f>'Raw Data Raptor'!N511/'Raw Data Raptor'!G511/$E$6</f>
        <v>7.7923656698273766E-4</v>
      </c>
      <c r="AF50" s="7">
        <f>'Raw Data Raptor'!N513/'Raw Data Raptor'!G513/$E$6</f>
        <v>1.548747872599076E-3</v>
      </c>
      <c r="AG50" s="7">
        <f>'Raw Data Raptor'!N514/'Raw Data Raptor'!G514/$E$6</f>
        <v>1.7319626793095063E-2</v>
      </c>
      <c r="AH50" s="7">
        <f>'Raw Data Raptor'!N515/'Raw Data Raptor'!G515/$E$6</f>
        <v>2.6959488208120595E-3</v>
      </c>
      <c r="AI50" s="7">
        <f>'Raw Data Raptor'!N516/'Raw Data Raptor'!G516/$E$6</f>
        <v>3.7315371991247263E-3</v>
      </c>
      <c r="AJ50" s="7">
        <f>'Raw Data Raptor'!N517/'Raw Data Raptor'!G517/$E$6</f>
        <v>6.43348832968636E-3</v>
      </c>
    </row>
    <row r="51" spans="1:36" x14ac:dyDescent="0.2">
      <c r="A51" s="2">
        <v>296</v>
      </c>
      <c r="B51" s="2">
        <v>312</v>
      </c>
      <c r="D51">
        <v>1964.1035999999999</v>
      </c>
      <c r="E51" s="2">
        <v>14</v>
      </c>
      <c r="F51" t="s">
        <v>256</v>
      </c>
      <c r="G51" s="7">
        <f>'Raw Data Raptor'!M519/'Raw Data Raptor'!G519/$E$6</f>
        <v>4.4481869334166931E-2</v>
      </c>
      <c r="H51" s="7">
        <f>'Raw Data Raptor'!M520/'Raw Data Raptor'!G520/$E$6</f>
        <v>0.23160102115244346</v>
      </c>
      <c r="I51" s="7">
        <f>'Raw Data Raptor'!M521/'Raw Data Raptor'!G521/$E$6</f>
        <v>0.51202294119690173</v>
      </c>
      <c r="J51" s="7">
        <f>'Raw Data Raptor'!M522/'Raw Data Raptor'!G522/$E$6</f>
        <v>0.68240092389982987</v>
      </c>
      <c r="K51" s="7">
        <f>'Raw Data Raptor'!M523/'Raw Data Raptor'!G523/$E$6</f>
        <v>0.71367024417352642</v>
      </c>
      <c r="M51" s="7">
        <f>'Raw Data Raptor'!M525/'Raw Data Raptor'!G525/$E$6</f>
        <v>4.9849692612274669E-2</v>
      </c>
      <c r="N51" s="7">
        <f>'Raw Data Raptor'!M526/'Raw Data Raptor'!G526/$E$6</f>
        <v>0.22745710465075891</v>
      </c>
      <c r="O51" s="7">
        <f>'Raw Data Raptor'!M527/'Raw Data Raptor'!G527/$E$6</f>
        <v>0.48833090201799179</v>
      </c>
      <c r="P51" s="7">
        <f>'Raw Data Raptor'!M528/'Raw Data Raptor'!G528/$E$6</f>
        <v>0.69516333229134109</v>
      </c>
      <c r="Q51" s="7">
        <f>'Raw Data Raptor'!M529/'Raw Data Raptor'!G529/$E$6</f>
        <v>0.73941327150845748</v>
      </c>
      <c r="R51" s="2">
        <v>296</v>
      </c>
      <c r="S51" s="2">
        <v>312</v>
      </c>
      <c r="T51" s="8">
        <f>('Raw Data Raptor'!M519-'Raw Data Raptor'!M525)/('Raw Data Raptor'!G519)/$E$6</f>
        <v>-5.3678232781077355E-3</v>
      </c>
      <c r="U51" s="8">
        <f>('Raw Data Raptor'!M520-'Raw Data Raptor'!M526)/('Raw Data Raptor'!G520)/$E$6</f>
        <v>4.1439165016845508E-3</v>
      </c>
      <c r="V51" s="8">
        <f>('Raw Data Raptor'!M521-'Raw Data Raptor'!M527)/('Raw Data Raptor'!G521)/$E$6</f>
        <v>2.3692039178910041E-2</v>
      </c>
      <c r="W51" s="8">
        <f>('Raw Data Raptor'!M522-'Raw Data Raptor'!M528)/('Raw Data Raptor'!G522)/$E$6</f>
        <v>-1.2762408391511286E-2</v>
      </c>
      <c r="X51" s="7">
        <f>('Raw Data Raptor'!M523-'Raw Data Raptor'!M529)/('Raw Data Raptor'!G523)/$E$6</f>
        <v>-2.5743027334931039E-2</v>
      </c>
      <c r="Y51" s="2">
        <v>296</v>
      </c>
      <c r="Z51" s="2">
        <v>312</v>
      </c>
      <c r="AA51" s="7">
        <f>'Raw Data Raptor'!N519/'Raw Data Raptor'!G519/$E$6</f>
        <v>5.7910458129276513E-3</v>
      </c>
      <c r="AB51" s="7">
        <f>'Raw Data Raptor'!N520/'Raw Data Raptor'!G520/$E$6</f>
        <v>2.2304713278455072E-3</v>
      </c>
      <c r="AC51" s="7">
        <f>'Raw Data Raptor'!N521/'Raw Data Raptor'!G521/$E$6</f>
        <v>3.6650342120801639E-3</v>
      </c>
      <c r="AD51" s="7">
        <f>'Raw Data Raptor'!N522/'Raw Data Raptor'!G522/$E$6</f>
        <v>6.8798409225105063E-3</v>
      </c>
      <c r="AE51" s="7">
        <f>'Raw Data Raptor'!N523/'Raw Data Raptor'!G523/$E$6</f>
        <v>2.3408009447396752E-2</v>
      </c>
      <c r="AF51" s="7">
        <f>'Raw Data Raptor'!N525/'Raw Data Raptor'!G525/$E$6</f>
        <v>7.6847799659615851E-3</v>
      </c>
      <c r="AG51" s="7">
        <f>'Raw Data Raptor'!N526/'Raw Data Raptor'!G526/$E$6</f>
        <v>1.0035254072453197E-2</v>
      </c>
      <c r="AH51" s="7">
        <f>'Raw Data Raptor'!N527/'Raw Data Raptor'!G527/$E$6</f>
        <v>2.098233823069709E-2</v>
      </c>
      <c r="AI51" s="7">
        <f>'Raw Data Raptor'!N528/'Raw Data Raptor'!G528/$E$6</f>
        <v>6.3952276753152034E-4</v>
      </c>
      <c r="AJ51" s="7">
        <f>'Raw Data Raptor'!N529/'Raw Data Raptor'!G529/$E$6</f>
        <v>7.5182348650619981E-3</v>
      </c>
    </row>
    <row r="52" spans="1:36" x14ac:dyDescent="0.2">
      <c r="A52" s="2">
        <v>317</v>
      </c>
      <c r="B52" s="2">
        <v>328</v>
      </c>
      <c r="D52">
        <v>1317.7049</v>
      </c>
      <c r="E52" s="2">
        <v>11</v>
      </c>
      <c r="F52" t="s">
        <v>257</v>
      </c>
      <c r="G52" s="7">
        <f>'Raw Data Raptor'!M531/'Raw Data Raptor'!G531/$E$6</f>
        <v>-1.2928408814623257E-2</v>
      </c>
      <c r="H52" s="7">
        <f>'Raw Data Raptor'!M532/'Raw Data Raptor'!G532/$E$6</f>
        <v>3.2148619675971974E-4</v>
      </c>
      <c r="I52" s="7">
        <f>'Raw Data Raptor'!M533/'Raw Data Raptor'!G533/$E$6</f>
        <v>2.8413235196605002E-3</v>
      </c>
      <c r="J52" s="7">
        <f>'Raw Data Raptor'!M534/'Raw Data Raptor'!G534/$E$6</f>
        <v>1.7287757222111707E-3</v>
      </c>
      <c r="K52" s="7">
        <f>'Raw Data Raptor'!M535/'Raw Data Raptor'!G535/$E$6</f>
        <v>-3.6737174811573062E-3</v>
      </c>
      <c r="M52" s="7">
        <f>'Raw Data Raptor'!M537/'Raw Data Raptor'!G537/$E$6</f>
        <v>5.3608292995601537E-3</v>
      </c>
      <c r="N52" s="7">
        <f>'Raw Data Raptor'!M538/'Raw Data Raptor'!G538/$E$6</f>
        <v>9.3671949251817963E-3</v>
      </c>
      <c r="O52" s="7">
        <f>'Raw Data Raptor'!M539/'Raw Data Raptor'!G539/$E$6</f>
        <v>1.0879473067656876E-2</v>
      </c>
      <c r="P52" s="7">
        <f>'Raw Data Raptor'!M540/'Raw Data Raptor'!G540/$E$6</f>
        <v>9.6030325133169767E-3</v>
      </c>
      <c r="Q52" s="7">
        <f>'Raw Data Raptor'!M541/'Raw Data Raptor'!G541/$E$6</f>
        <v>1.2538182702296487E-2</v>
      </c>
      <c r="R52" s="2">
        <v>317</v>
      </c>
      <c r="S52" s="2">
        <v>328</v>
      </c>
      <c r="T52" s="8">
        <f>('Raw Data Raptor'!M531-'Raw Data Raptor'!M537)/('Raw Data Raptor'!G531)/$E$6</f>
        <v>-1.8289238114183409E-2</v>
      </c>
      <c r="U52" s="8">
        <f>('Raw Data Raptor'!M532-'Raw Data Raptor'!M538)/('Raw Data Raptor'!G532)/$E$6</f>
        <v>-9.0457087284220774E-3</v>
      </c>
      <c r="V52" s="8">
        <f>('Raw Data Raptor'!M533-'Raw Data Raptor'!M539)/('Raw Data Raptor'!G533)/$E$6</f>
        <v>-8.0381495479963771E-3</v>
      </c>
      <c r="W52" s="8">
        <f>('Raw Data Raptor'!M534-'Raw Data Raptor'!M540)/('Raw Data Raptor'!G534)/$E$6</f>
        <v>-7.8742567911058055E-3</v>
      </c>
      <c r="X52" s="7">
        <f>('Raw Data Raptor'!M535-'Raw Data Raptor'!M541)/('Raw Data Raptor'!G535)/$E$6</f>
        <v>-1.6211900183453795E-2</v>
      </c>
      <c r="Y52" s="2">
        <v>317</v>
      </c>
      <c r="Z52" s="2">
        <v>328</v>
      </c>
      <c r="AA52" s="7">
        <f>'Raw Data Raptor'!N531/'Raw Data Raptor'!G531/$E$6</f>
        <v>8.1824812678204361E-3</v>
      </c>
      <c r="AB52" s="7">
        <f>'Raw Data Raptor'!N532/'Raw Data Raptor'!G532/$E$6</f>
        <v>3.1387175916716397E-3</v>
      </c>
      <c r="AC52" s="7">
        <f>'Raw Data Raptor'!N533/'Raw Data Raptor'!G533/$E$6</f>
        <v>8.2975266892115901E-3</v>
      </c>
      <c r="AD52" s="7">
        <f>'Raw Data Raptor'!N534/'Raw Data Raptor'!G534/$E$6</f>
        <v>2.9639944300775809E-3</v>
      </c>
      <c r="AE52" s="7">
        <f>'Raw Data Raptor'!N535/'Raw Data Raptor'!G535/$E$6</f>
        <v>3.3132197245982803E-3</v>
      </c>
      <c r="AF52" s="7">
        <f>'Raw Data Raptor'!N537/'Raw Data Raptor'!G537/$E$6</f>
        <v>3.8579448754503462E-3</v>
      </c>
      <c r="AG52" s="7">
        <f>'Raw Data Raptor'!N538/'Raw Data Raptor'!G538/$E$6</f>
        <v>4.7300134827487126E-4</v>
      </c>
      <c r="AH52" s="7">
        <f>'Raw Data Raptor'!N539/'Raw Data Raptor'!G539/$E$6</f>
        <v>1.085958048758924E-2</v>
      </c>
      <c r="AI52" s="7">
        <f>'Raw Data Raptor'!N540/'Raw Data Raptor'!G540/$E$6</f>
        <v>1.9020621974670116E-3</v>
      </c>
      <c r="AJ52" s="7">
        <f>'Raw Data Raptor'!N541/'Raw Data Raptor'!G541/$E$6</f>
        <v>3.9192803306588872E-3</v>
      </c>
    </row>
    <row r="53" spans="1:36" x14ac:dyDescent="0.2">
      <c r="A53" s="2">
        <v>317</v>
      </c>
      <c r="B53" s="2">
        <v>332</v>
      </c>
      <c r="D53">
        <v>1798.9698000000001</v>
      </c>
      <c r="E53" s="2">
        <v>14</v>
      </c>
      <c r="F53" t="s">
        <v>258</v>
      </c>
      <c r="G53" s="7">
        <f>'Raw Data Raptor'!M543/'Raw Data Raptor'!G543/$E$6</f>
        <v>6.8079174047445387E-2</v>
      </c>
      <c r="H53" s="7">
        <f>'Raw Data Raptor'!M544/'Raw Data Raptor'!G544/$E$6</f>
        <v>0.10499808968080303</v>
      </c>
      <c r="I53" s="7">
        <f>'Raw Data Raptor'!M545/'Raw Data Raptor'!G545/$E$6</f>
        <v>0.11920035775068598</v>
      </c>
      <c r="J53" s="7">
        <f>'Raw Data Raptor'!M546/'Raw Data Raptor'!G546/$E$6</f>
        <v>0.11256173804313847</v>
      </c>
      <c r="K53" s="7">
        <f>'Raw Data Raptor'!M547/'Raw Data Raptor'!G547/$E$6</f>
        <v>0.11979160154214857</v>
      </c>
      <c r="M53" s="7">
        <f>'Raw Data Raptor'!M549/'Raw Data Raptor'!G549/$E$6</f>
        <v>5.5488868049043114E-2</v>
      </c>
      <c r="N53" s="7">
        <f>'Raw Data Raptor'!M550/'Raw Data Raptor'!G550/$E$6</f>
        <v>9.8133010315723662E-2</v>
      </c>
      <c r="O53" s="7">
        <f>'Raw Data Raptor'!M551/'Raw Data Raptor'!G551/$E$6</f>
        <v>0.11639635650029524</v>
      </c>
      <c r="P53" s="7">
        <f>'Raw Data Raptor'!M552/'Raw Data Raptor'!G552/$E$6</f>
        <v>0.10760489389045187</v>
      </c>
      <c r="Q53" s="7">
        <f>'Raw Data Raptor'!M553/'Raw Data Raptor'!G553/$E$6</f>
        <v>0.10837345003646974</v>
      </c>
      <c r="R53" s="2">
        <v>317</v>
      </c>
      <c r="S53" s="2">
        <v>332</v>
      </c>
      <c r="T53" s="8">
        <f>('Raw Data Raptor'!M543-'Raw Data Raptor'!M549)/('Raw Data Raptor'!G543)/$E$6</f>
        <v>1.2590305998402277E-2</v>
      </c>
      <c r="U53" s="8">
        <f>('Raw Data Raptor'!M544-'Raw Data Raptor'!M550)/('Raw Data Raptor'!G544)/$E$6</f>
        <v>6.8650793650793691E-3</v>
      </c>
      <c r="V53" s="8">
        <f>('Raw Data Raptor'!M545-'Raw Data Raptor'!M551)/('Raw Data Raptor'!G545)/$E$6</f>
        <v>2.8040012503907463E-3</v>
      </c>
      <c r="W53" s="8">
        <f>('Raw Data Raptor'!M546-'Raw Data Raptor'!M552)/('Raw Data Raptor'!G546)/$E$6</f>
        <v>4.9568441526866083E-3</v>
      </c>
      <c r="X53" s="7">
        <f>('Raw Data Raptor'!M547-'Raw Data Raptor'!M553)/('Raw Data Raptor'!G547)/$E$6</f>
        <v>1.1418151505678844E-2</v>
      </c>
      <c r="Y53" s="2">
        <v>317</v>
      </c>
      <c r="Z53" s="2">
        <v>332</v>
      </c>
      <c r="AA53" s="7">
        <f>'Raw Data Raptor'!N543/'Raw Data Raptor'!G543/$E$6</f>
        <v>2.9019224757736793E-2</v>
      </c>
      <c r="AB53" s="7">
        <f>'Raw Data Raptor'!N544/'Raw Data Raptor'!G544/$E$6</f>
        <v>1.175914348233823E-2</v>
      </c>
      <c r="AC53" s="7">
        <f>'Raw Data Raptor'!N545/'Raw Data Raptor'!G545/$E$6</f>
        <v>2.7284047098051475E-2</v>
      </c>
      <c r="AD53" s="7">
        <f>'Raw Data Raptor'!N546/'Raw Data Raptor'!G546/$E$6</f>
        <v>1.8748393595220729E-2</v>
      </c>
      <c r="AE53" s="7">
        <f>'Raw Data Raptor'!N547/'Raw Data Raptor'!G547/$E$6</f>
        <v>1.9246379076794832E-2</v>
      </c>
      <c r="AF53" s="7">
        <f>'Raw Data Raptor'!N549/'Raw Data Raptor'!G549/$E$6</f>
        <v>1.0368344274252371E-2</v>
      </c>
      <c r="AG53" s="7">
        <f>'Raw Data Raptor'!N550/'Raw Data Raptor'!G550/$E$6</f>
        <v>1.1011687680177833E-2</v>
      </c>
      <c r="AH53" s="7">
        <f>'Raw Data Raptor'!N551/'Raw Data Raptor'!G551/$E$6</f>
        <v>1.42762495224202E-2</v>
      </c>
      <c r="AI53" s="7">
        <f>'Raw Data Raptor'!N552/'Raw Data Raptor'!G552/$E$6</f>
        <v>1.412846028272724E-2</v>
      </c>
      <c r="AJ53" s="7">
        <f>'Raw Data Raptor'!N553/'Raw Data Raptor'!G553/$E$6</f>
        <v>7.1179361606057449E-3</v>
      </c>
    </row>
    <row r="54" spans="1:36" x14ac:dyDescent="0.2">
      <c r="A54" s="2">
        <v>323</v>
      </c>
      <c r="B54" s="2">
        <v>333</v>
      </c>
      <c r="D54">
        <v>1343.7470000000001</v>
      </c>
      <c r="E54" s="2">
        <v>9</v>
      </c>
      <c r="F54" t="s">
        <v>259</v>
      </c>
      <c r="G54" s="7">
        <f>'Raw Data Raptor'!M555/'Raw Data Raptor'!G555/$E$6</f>
        <v>0.12192222492368371</v>
      </c>
      <c r="H54" s="7">
        <f>'Raw Data Raptor'!M556/'Raw Data Raptor'!G556/$E$6</f>
        <v>0.15851095442634464</v>
      </c>
      <c r="I54" s="7">
        <f>'Raw Data Raptor'!M557/'Raw Data Raptor'!G557/$E$6</f>
        <v>0.18855431288326982</v>
      </c>
      <c r="J54" s="7">
        <f>'Raw Data Raptor'!M558/'Raw Data Raptor'!G558/$E$6</f>
        <v>0.17845354836966801</v>
      </c>
      <c r="K54" s="7">
        <f>'Raw Data Raptor'!M559/'Raw Data Raptor'!G559/$E$6</f>
        <v>0.19163451927492775</v>
      </c>
      <c r="M54" s="7">
        <f>'Raw Data Raptor'!M561/'Raw Data Raptor'!G561/$E$6</f>
        <v>0.1178808385336467</v>
      </c>
      <c r="N54" s="7">
        <f>'Raw Data Raptor'!M562/'Raw Data Raptor'!G562/$E$6</f>
        <v>0.17074330712915686</v>
      </c>
      <c r="O54" s="7">
        <f>'Raw Data Raptor'!M563/'Raw Data Raptor'!G563/$E$6</f>
        <v>0.18851081935327013</v>
      </c>
      <c r="P54" s="7">
        <f>'Raw Data Raptor'!M564/'Raw Data Raptor'!G564/$E$6</f>
        <v>0.17506524029499959</v>
      </c>
      <c r="Q54" s="7">
        <f>'Raw Data Raptor'!M565/'Raw Data Raptor'!G565/$E$6</f>
        <v>0.18198273766107464</v>
      </c>
      <c r="R54" s="2">
        <v>323</v>
      </c>
      <c r="S54" s="2">
        <v>333</v>
      </c>
      <c r="T54" s="8">
        <f>('Raw Data Raptor'!M555-'Raw Data Raptor'!M561)/('Raw Data Raptor'!G555)/$E$6</f>
        <v>4.0413863900370028E-3</v>
      </c>
      <c r="U54" s="8">
        <f>('Raw Data Raptor'!M556-'Raw Data Raptor'!M562)/('Raw Data Raptor'!G556)/$E$6</f>
        <v>-1.2232352702812237E-2</v>
      </c>
      <c r="V54" s="8">
        <f>('Raw Data Raptor'!M557-'Raw Data Raptor'!M563)/('Raw Data Raptor'!G557)/$E$6</f>
        <v>4.3493529999720867E-5</v>
      </c>
      <c r="W54" s="8">
        <f>('Raw Data Raptor'!M558-'Raw Data Raptor'!M564)/('Raw Data Raptor'!G558)/$E$6</f>
        <v>3.3883080746683987E-3</v>
      </c>
      <c r="X54" s="7">
        <f>('Raw Data Raptor'!M559-'Raw Data Raptor'!M565)/('Raw Data Raptor'!G559)/$E$6</f>
        <v>9.6517816138530898E-3</v>
      </c>
      <c r="Y54" s="2">
        <v>323</v>
      </c>
      <c r="Z54" s="2">
        <v>333</v>
      </c>
      <c r="AA54" s="7">
        <f>'Raw Data Raptor'!N555/'Raw Data Raptor'!G555/$E$6</f>
        <v>1.0077261798633063E-2</v>
      </c>
      <c r="AB54" s="7">
        <f>'Raw Data Raptor'!N556/'Raw Data Raptor'!G556/$E$6</f>
        <v>7.3336575087122142E-3</v>
      </c>
      <c r="AC54" s="7">
        <f>'Raw Data Raptor'!N557/'Raw Data Raptor'!G557/$E$6</f>
        <v>4.55317826944377E-3</v>
      </c>
      <c r="AD54" s="7">
        <f>'Raw Data Raptor'!N558/'Raw Data Raptor'!G558/$E$6</f>
        <v>6.3358727071345594E-3</v>
      </c>
      <c r="AE54" s="7">
        <f>'Raw Data Raptor'!N559/'Raw Data Raptor'!G559/$E$6</f>
        <v>1.6372072291109489E-2</v>
      </c>
      <c r="AF54" s="7">
        <f>'Raw Data Raptor'!N561/'Raw Data Raptor'!G561/$E$6</f>
        <v>2.7793986546721778E-3</v>
      </c>
      <c r="AG54" s="7">
        <f>'Raw Data Raptor'!N562/'Raw Data Raptor'!G562/$E$6</f>
        <v>3.1882648512845451E-3</v>
      </c>
      <c r="AH54" s="7">
        <f>'Raw Data Raptor'!N563/'Raw Data Raptor'!G563/$E$6</f>
        <v>1.3408839181997459E-2</v>
      </c>
      <c r="AI54" s="7">
        <f>'Raw Data Raptor'!N564/'Raw Data Raptor'!G564/$E$6</f>
        <v>1.3012129562093092E-2</v>
      </c>
      <c r="AJ54" s="7">
        <f>'Raw Data Raptor'!N565/'Raw Data Raptor'!G565/$E$6</f>
        <v>1.1647351217008402E-3</v>
      </c>
    </row>
    <row r="55" spans="1:36" x14ac:dyDescent="0.2">
      <c r="A55" s="2">
        <v>329</v>
      </c>
      <c r="B55" s="2">
        <v>339</v>
      </c>
      <c r="D55">
        <v>1447.8168000000001</v>
      </c>
      <c r="E55" s="2">
        <v>9</v>
      </c>
      <c r="F55" t="s">
        <v>260</v>
      </c>
      <c r="G55" s="7">
        <f>'Raw Data Raptor'!M567/'Raw Data Raptor'!G567/$E$6</f>
        <v>4.6312910284463896E-2</v>
      </c>
      <c r="H55" s="7">
        <f>'Raw Data Raptor'!M568/'Raw Data Raptor'!G568/$E$6</f>
        <v>0.2066177702136856</v>
      </c>
      <c r="I55" s="7">
        <f>'Raw Data Raptor'!M569/'Raw Data Raptor'!G569/$E$6</f>
        <v>0.33281519301942353</v>
      </c>
      <c r="J55" s="7">
        <f>'Raw Data Raptor'!M570/'Raw Data Raptor'!G570/$E$6</f>
        <v>0.38270916065591482</v>
      </c>
      <c r="K55" s="7">
        <f>'Raw Data Raptor'!M571/'Raw Data Raptor'!G571/$E$6</f>
        <v>0.41916119620714809</v>
      </c>
      <c r="M55" s="7">
        <f>'Raw Data Raptor'!M573/'Raw Data Raptor'!G573/$E$6</f>
        <v>5.9992976200124261E-2</v>
      </c>
      <c r="N55" s="7">
        <f>'Raw Data Raptor'!M574/'Raw Data Raptor'!G574/$E$6</f>
        <v>0.21306804981494989</v>
      </c>
      <c r="O55" s="7">
        <f>'Raw Data Raptor'!M575/'Raw Data Raptor'!G575/$E$6</f>
        <v>0.33973633735851094</v>
      </c>
      <c r="P55" s="7">
        <f>'Raw Data Raptor'!M576/'Raw Data Raptor'!G576/$E$6</f>
        <v>0.38791622767917444</v>
      </c>
      <c r="Q55" s="7">
        <f>'Raw Data Raptor'!M577/'Raw Data Raptor'!G577/$E$6</f>
        <v>0.4407227760218278</v>
      </c>
      <c r="R55" s="2">
        <v>329</v>
      </c>
      <c r="S55" s="2">
        <v>339</v>
      </c>
      <c r="T55" s="8">
        <f>('Raw Data Raptor'!M567-'Raw Data Raptor'!M573)/('Raw Data Raptor'!G567)/$E$6</f>
        <v>-1.3680065915660374E-2</v>
      </c>
      <c r="U55" s="8">
        <f>('Raw Data Raptor'!M568-'Raw Data Raptor'!M574)/('Raw Data Raptor'!G568)/$E$6</f>
        <v>-6.4502796012642942E-3</v>
      </c>
      <c r="V55" s="8">
        <f>('Raw Data Raptor'!M569-'Raw Data Raptor'!M575)/('Raw Data Raptor'!G569)/$E$6</f>
        <v>-6.9211443390875E-3</v>
      </c>
      <c r="W55" s="8">
        <f>('Raw Data Raptor'!M570-'Raw Data Raptor'!M576)/('Raw Data Raptor'!G570)/$E$6</f>
        <v>-5.2070670232595645E-3</v>
      </c>
      <c r="X55" s="7">
        <f>('Raw Data Raptor'!M571-'Raw Data Raptor'!M577)/('Raw Data Raptor'!G571)/$E$6</f>
        <v>-2.1561579814679713E-2</v>
      </c>
      <c r="Y55" s="2">
        <v>329</v>
      </c>
      <c r="Z55" s="2">
        <v>339</v>
      </c>
      <c r="AA55" s="7">
        <f>'Raw Data Raptor'!N567/'Raw Data Raptor'!G567/$E$6</f>
        <v>1.1351676256854959E-2</v>
      </c>
      <c r="AB55" s="7">
        <f>'Raw Data Raptor'!N568/'Raw Data Raptor'!G568/$E$6</f>
        <v>2.631034389604776E-2</v>
      </c>
      <c r="AC55" s="7">
        <f>'Raw Data Raptor'!N569/'Raw Data Raptor'!G569/$E$6</f>
        <v>3.3120863387092421E-2</v>
      </c>
      <c r="AD55" s="7">
        <f>'Raw Data Raptor'!N570/'Raw Data Raptor'!G570/$E$6</f>
        <v>2.6261177296917633E-2</v>
      </c>
      <c r="AE55" s="7">
        <f>'Raw Data Raptor'!N571/'Raw Data Raptor'!G571/$E$6</f>
        <v>2.9975956992733071E-2</v>
      </c>
      <c r="AF55" s="7">
        <f>'Raw Data Raptor'!N573/'Raw Data Raptor'!G573/$E$6</f>
        <v>5.1284544938811896E-3</v>
      </c>
      <c r="AG55" s="7">
        <f>'Raw Data Raptor'!N574/'Raw Data Raptor'!G574/$E$6</f>
        <v>1.1430964151606018E-2</v>
      </c>
      <c r="AH55" s="7">
        <f>'Raw Data Raptor'!N575/'Raw Data Raptor'!G575/$E$6</f>
        <v>2.2682146041008183E-2</v>
      </c>
      <c r="AI55" s="7">
        <f>'Raw Data Raptor'!N576/'Raw Data Raptor'!G576/$E$6</f>
        <v>4.3348866736904669E-2</v>
      </c>
      <c r="AJ55" s="7">
        <f>'Raw Data Raptor'!N577/'Raw Data Raptor'!G577/$E$6</f>
        <v>1.9043952778453145E-2</v>
      </c>
    </row>
    <row r="56" spans="1:36" x14ac:dyDescent="0.2">
      <c r="A56" s="2">
        <v>352</v>
      </c>
      <c r="B56" s="2">
        <v>375</v>
      </c>
      <c r="D56">
        <v>2782.3836999999999</v>
      </c>
      <c r="E56" s="2">
        <v>19</v>
      </c>
      <c r="F56" t="s">
        <v>261</v>
      </c>
      <c r="G56" s="7">
        <f>'Raw Data Raptor'!M579/'Raw Data Raptor'!G579/$E$6</f>
        <v>5.2203539483281512E-2</v>
      </c>
      <c r="H56" s="7">
        <f>'Raw Data Raptor'!M580/'Raw Data Raptor'!G580/$E$6</f>
        <v>8.3111507799403697E-2</v>
      </c>
      <c r="I56" s="7">
        <f>'Raw Data Raptor'!M581/'Raw Data Raptor'!G581/$E$6</f>
        <v>0.16429562235274547</v>
      </c>
      <c r="J56" s="7">
        <f>'Raw Data Raptor'!M582/'Raw Data Raptor'!G582/$E$6</f>
        <v>0.20014146416369152</v>
      </c>
      <c r="K56" s="7">
        <f>'Raw Data Raptor'!M583/'Raw Data Raptor'!G583/$E$6</f>
        <v>0.30325681088205564</v>
      </c>
      <c r="M56" s="7">
        <f>'Raw Data Raptor'!M585/'Raw Data Raptor'!G585/$E$6</f>
        <v>5.5737712260227522E-2</v>
      </c>
      <c r="N56" s="7">
        <f>'Raw Data Raptor'!M586/'Raw Data Raptor'!G586/$E$6</f>
        <v>9.6103945129051641E-2</v>
      </c>
      <c r="O56" s="7">
        <f>'Raw Data Raptor'!M587/'Raw Data Raptor'!G587/$E$6</f>
        <v>0.14996231461220522</v>
      </c>
      <c r="P56" s="7">
        <f>'Raw Data Raptor'!M588/'Raw Data Raptor'!G588/$E$6</f>
        <v>0.19388287458251757</v>
      </c>
      <c r="Q56" s="7">
        <f>'Raw Data Raptor'!M589/'Raw Data Raptor'!G589/$E$6</f>
        <v>0.29444956300305836</v>
      </c>
      <c r="R56" s="2">
        <v>352</v>
      </c>
      <c r="S56" s="2">
        <v>375</v>
      </c>
      <c r="T56" s="8">
        <f>('Raw Data Raptor'!M579-'Raw Data Raptor'!M585)/('Raw Data Raptor'!G579)/$E$6</f>
        <v>-3.5341727769460109E-3</v>
      </c>
      <c r="U56" s="8">
        <f>('Raw Data Raptor'!M580-'Raw Data Raptor'!M586)/('Raw Data Raptor'!G580)/$E$6</f>
        <v>-1.2992437329647964E-2</v>
      </c>
      <c r="V56" s="8">
        <f>('Raw Data Raptor'!M581-'Raw Data Raptor'!M587)/('Raw Data Raptor'!G581)/$E$6</f>
        <v>1.4333307740540266E-2</v>
      </c>
      <c r="W56" s="8">
        <f>('Raw Data Raptor'!M582-'Raw Data Raptor'!M588)/('Raw Data Raptor'!G582)/$E$6</f>
        <v>6.2585895811739243E-3</v>
      </c>
      <c r="X56" s="7">
        <f>('Raw Data Raptor'!M583-'Raw Data Raptor'!M589)/('Raw Data Raptor'!G583)/$E$6</f>
        <v>8.8072478789972802E-3</v>
      </c>
      <c r="Y56" s="2">
        <v>352</v>
      </c>
      <c r="Z56" s="2">
        <v>375</v>
      </c>
      <c r="AA56" s="7">
        <f>'Raw Data Raptor'!N579/'Raw Data Raptor'!G579/$E$6</f>
        <v>1.2320306601660972E-2</v>
      </c>
      <c r="AB56" s="7">
        <f>'Raw Data Raptor'!N580/'Raw Data Raptor'!G580/$E$6</f>
        <v>1.5959153902261124E-2</v>
      </c>
      <c r="AC56" s="7">
        <f>'Raw Data Raptor'!N581/'Raw Data Raptor'!G581/$E$6</f>
        <v>8.1498330070252211E-3</v>
      </c>
      <c r="AD56" s="7">
        <f>'Raw Data Raptor'!N582/'Raw Data Raptor'!G582/$E$6</f>
        <v>1.4936529873187708E-2</v>
      </c>
      <c r="AE56" s="7">
        <f>'Raw Data Raptor'!N583/'Raw Data Raptor'!G583/$E$6</f>
        <v>5.3709675355419918E-3</v>
      </c>
      <c r="AF56" s="7">
        <f>'Raw Data Raptor'!N585/'Raw Data Raptor'!G585/$E$6</f>
        <v>6.0042612000460668E-3</v>
      </c>
      <c r="AG56" s="7">
        <f>'Raw Data Raptor'!N586/'Raw Data Raptor'!G586/$E$6</f>
        <v>4.9388972065466359E-3</v>
      </c>
      <c r="AH56" s="7">
        <f>'Raw Data Raptor'!N587/'Raw Data Raptor'!G587/$E$6</f>
        <v>7.537269504907418E-3</v>
      </c>
      <c r="AI56" s="7">
        <f>'Raw Data Raptor'!N588/'Raw Data Raptor'!G588/$E$6</f>
        <v>3.2587943235184969E-3</v>
      </c>
      <c r="AJ56" s="7">
        <f>'Raw Data Raptor'!N589/'Raw Data Raptor'!G589/$E$6</f>
        <v>7.7515451648815696E-3</v>
      </c>
    </row>
    <row r="57" spans="1:36" x14ac:dyDescent="0.2">
      <c r="A57" s="2">
        <v>360</v>
      </c>
      <c r="B57" s="2">
        <v>375</v>
      </c>
      <c r="D57">
        <v>1825.8612000000001</v>
      </c>
      <c r="E57" s="2">
        <v>11</v>
      </c>
      <c r="F57" t="s">
        <v>146</v>
      </c>
      <c r="G57" s="7">
        <f>'Raw Data Raptor'!M591/'Raw Data Raptor'!G591/$E$6</f>
        <v>8.3538005879362554E-2</v>
      </c>
      <c r="H57" s="7">
        <f>'Raw Data Raptor'!M592/'Raw Data Raptor'!G592/$E$6</f>
        <v>0.16704749906062819</v>
      </c>
      <c r="I57" s="7">
        <f>'Raw Data Raptor'!M593/'Raw Data Raptor'!G593/$E$6</f>
        <v>0.20966337333952212</v>
      </c>
      <c r="J57" s="7">
        <f>'Raw Data Raptor'!M594/'Raw Data Raptor'!G594/$E$6</f>
        <v>0.25904548769975466</v>
      </c>
      <c r="K57" s="7">
        <f>'Raw Data Raptor'!M595/'Raw Data Raptor'!G595/$E$6</f>
        <v>0.38566076520124659</v>
      </c>
      <c r="M57" s="7">
        <f>'Raw Data Raptor'!M597/'Raw Data Raptor'!G597/$E$6</f>
        <v>8.6563225250314957E-2</v>
      </c>
      <c r="N57" s="7">
        <f>'Raw Data Raptor'!M598/'Raw Data Raptor'!G598/$E$6</f>
        <v>0.17054980881020265</v>
      </c>
      <c r="O57" s="7">
        <f>'Raw Data Raptor'!M599/'Raw Data Raptor'!G599/$E$6</f>
        <v>0.20418816170457307</v>
      </c>
      <c r="P57" s="7">
        <f>'Raw Data Raptor'!M600/'Raw Data Raptor'!G600/$E$6</f>
        <v>0.25637700859801521</v>
      </c>
      <c r="Q57" s="7">
        <f>'Raw Data Raptor'!M601/'Raw Data Raptor'!G601/$E$6</f>
        <v>0.39458590279159211</v>
      </c>
      <c r="R57" s="2">
        <v>360</v>
      </c>
      <c r="S57" s="2">
        <v>375</v>
      </c>
      <c r="T57" s="8">
        <f>('Raw Data Raptor'!M591-'Raw Data Raptor'!M597)/('Raw Data Raptor'!G591)/$E$6</f>
        <v>-3.0252193709524137E-3</v>
      </c>
      <c r="U57" s="8">
        <f>('Raw Data Raptor'!M592-'Raw Data Raptor'!M598)/('Raw Data Raptor'!G592)/$E$6</f>
        <v>-3.50230974957451E-3</v>
      </c>
      <c r="V57" s="8">
        <f>('Raw Data Raptor'!M593-'Raw Data Raptor'!M599)/('Raw Data Raptor'!G593)/$E$6</f>
        <v>5.4752116349490411E-3</v>
      </c>
      <c r="W57" s="8">
        <f>('Raw Data Raptor'!M594-'Raw Data Raptor'!M600)/('Raw Data Raptor'!G594)/$E$6</f>
        <v>2.6684791017394958E-3</v>
      </c>
      <c r="X57" s="7">
        <f>('Raw Data Raptor'!M595-'Raw Data Raptor'!M601)/('Raw Data Raptor'!G595)/$E$6</f>
        <v>-8.9251375903454857E-3</v>
      </c>
      <c r="Y57" s="2">
        <v>360</v>
      </c>
      <c r="Z57" s="2">
        <v>375</v>
      </c>
      <c r="AA57" s="7">
        <f>'Raw Data Raptor'!N591/'Raw Data Raptor'!G591/$E$6</f>
        <v>1.2470326901399112E-2</v>
      </c>
      <c r="AB57" s="7">
        <f>'Raw Data Raptor'!N592/'Raw Data Raptor'!G592/$E$6</f>
        <v>1.8177397608469818E-3</v>
      </c>
      <c r="AC57" s="7">
        <f>'Raw Data Raptor'!N593/'Raw Data Raptor'!G593/$E$6</f>
        <v>3.9584024047919011E-3</v>
      </c>
      <c r="AD57" s="7">
        <f>'Raw Data Raptor'!N594/'Raw Data Raptor'!G594/$E$6</f>
        <v>3.6847689145282137E-3</v>
      </c>
      <c r="AE57" s="7">
        <f>'Raw Data Raptor'!N595/'Raw Data Raptor'!G595/$E$6</f>
        <v>3.7105187542824302E-3</v>
      </c>
      <c r="AF57" s="7">
        <f>'Raw Data Raptor'!N597/'Raw Data Raptor'!G597/$E$6</f>
        <v>4.5842450765864332E-3</v>
      </c>
      <c r="AG57" s="7">
        <f>'Raw Data Raptor'!N598/'Raw Data Raptor'!G598/$E$6</f>
        <v>1.2768273545078796E-2</v>
      </c>
      <c r="AH57" s="7">
        <f>'Raw Data Raptor'!N599/'Raw Data Raptor'!G599/$E$6</f>
        <v>1.5037574873461088E-2</v>
      </c>
      <c r="AI57" s="7">
        <f>'Raw Data Raptor'!N600/'Raw Data Raptor'!G600/$E$6</f>
        <v>1.7643723890988661E-2</v>
      </c>
      <c r="AJ57" s="7">
        <f>'Raw Data Raptor'!N601/'Raw Data Raptor'!G601/$E$6</f>
        <v>1.0982361912340031E-2</v>
      </c>
    </row>
    <row r="58" spans="1:36" x14ac:dyDescent="0.2">
      <c r="A58" s="2">
        <v>364</v>
      </c>
      <c r="B58" s="2">
        <v>379</v>
      </c>
      <c r="D58">
        <v>1869.9139</v>
      </c>
      <c r="E58" s="2">
        <v>11</v>
      </c>
      <c r="F58" t="s">
        <v>262</v>
      </c>
      <c r="G58" s="7">
        <f>'Raw Data Raptor'!M603/'Raw Data Raptor'!G603/$E$6</f>
        <v>0.26043299515947221</v>
      </c>
      <c r="H58" s="7">
        <f>'Raw Data Raptor'!M604/'Raw Data Raptor'!G604/$E$6</f>
        <v>0.40418086775854828</v>
      </c>
      <c r="I58" s="7">
        <f>'Raw Data Raptor'!M605/'Raw Data Raptor'!G605/$E$6</f>
        <v>0.42436211126583118</v>
      </c>
      <c r="J58" s="7">
        <f>'Raw Data Raptor'!M606/'Raw Data Raptor'!G606/$E$6</f>
        <v>0.48872886413367811</v>
      </c>
      <c r="K58" s="7">
        <f>'Raw Data Raptor'!M607/'Raw Data Raptor'!G607/$E$6</f>
        <v>0.55195212519063719</v>
      </c>
      <c r="M58" s="7">
        <f>'Raw Data Raptor'!M609/'Raw Data Raptor'!G609/$E$6</f>
        <v>0.25858928453020358</v>
      </c>
      <c r="N58" s="7">
        <f>'Raw Data Raptor'!M610/'Raw Data Raptor'!G610/$E$6</f>
        <v>0.40828514908383617</v>
      </c>
      <c r="O58" s="7">
        <f>'Raw Data Raptor'!M611/'Raw Data Raptor'!G611/$E$6</f>
        <v>0.4436037619079195</v>
      </c>
      <c r="P58" s="7">
        <f>'Raw Data Raptor'!M612/'Raw Data Raptor'!G612/$E$6</f>
        <v>0.46369062617421475</v>
      </c>
      <c r="Q58" s="7">
        <f>'Raw Data Raptor'!M613/'Raw Data Raptor'!G613/$E$6</f>
        <v>0.57974415931746348</v>
      </c>
      <c r="R58" s="2">
        <v>364</v>
      </c>
      <c r="S58" s="2">
        <v>379</v>
      </c>
      <c r="T58" s="8">
        <f>('Raw Data Raptor'!M603-'Raw Data Raptor'!M609)/('Raw Data Raptor'!G603)/$E$6</f>
        <v>1.8437106292686165E-3</v>
      </c>
      <c r="U58" s="8">
        <f>('Raw Data Raptor'!M604-'Raw Data Raptor'!M610)/('Raw Data Raptor'!G604)/$E$6</f>
        <v>-4.1042813252878535E-3</v>
      </c>
      <c r="V58" s="8">
        <f>('Raw Data Raptor'!M605-'Raw Data Raptor'!M611)/('Raw Data Raptor'!G605)/$E$6</f>
        <v>-1.9241650642088305E-2</v>
      </c>
      <c r="W58" s="8">
        <f>('Raw Data Raptor'!M606-'Raw Data Raptor'!M612)/('Raw Data Raptor'!G606)/$E$6</f>
        <v>2.5038237959463368E-2</v>
      </c>
      <c r="X58" s="7">
        <f>('Raw Data Raptor'!M607-'Raw Data Raptor'!M613)/('Raw Data Raptor'!G607)/$E$6</f>
        <v>-2.7792034126826223E-2</v>
      </c>
      <c r="Y58" s="2">
        <v>364</v>
      </c>
      <c r="Z58" s="2">
        <v>379</v>
      </c>
      <c r="AA58" s="7">
        <f>'Raw Data Raptor'!N603/'Raw Data Raptor'!G603/$E$6</f>
        <v>1.5328338085449683E-3</v>
      </c>
      <c r="AB58" s="7">
        <f>'Raw Data Raptor'!N604/'Raw Data Raptor'!G604/$E$6</f>
        <v>7.0015250978051847E-3</v>
      </c>
      <c r="AC58" s="7">
        <f>'Raw Data Raptor'!N605/'Raw Data Raptor'!G605/$E$6</f>
        <v>4.7108060915500738E-2</v>
      </c>
      <c r="AD58" s="7">
        <f>'Raw Data Raptor'!N606/'Raw Data Raptor'!G606/$E$6</f>
        <v>3.8837057666379328E-2</v>
      </c>
      <c r="AE58" s="7">
        <f>'Raw Data Raptor'!N607/'Raw Data Raptor'!G607/$E$6</f>
        <v>2.2244546117631457E-2</v>
      </c>
      <c r="AF58" s="7">
        <f>'Raw Data Raptor'!N609/'Raw Data Raptor'!G609/$E$6</f>
        <v>1.0096921070662864E-2</v>
      </c>
      <c r="AG58" s="7">
        <f>'Raw Data Raptor'!N610/'Raw Data Raptor'!G610/$E$6</f>
        <v>1.6633954423888781E-2</v>
      </c>
      <c r="AH58" s="7">
        <f>'Raw Data Raptor'!N611/'Raw Data Raptor'!G611/$E$6</f>
        <v>4.1058395773931874E-2</v>
      </c>
      <c r="AI58" s="7">
        <f>'Raw Data Raptor'!N612/'Raw Data Raptor'!G612/$E$6</f>
        <v>5.5205114603364053E-2</v>
      </c>
      <c r="AJ58" s="7">
        <f>'Raw Data Raptor'!N613/'Raw Data Raptor'!G613/$E$6</f>
        <v>1.8477996596158518E-2</v>
      </c>
    </row>
    <row r="59" spans="1:36" x14ac:dyDescent="0.2">
      <c r="A59" s="2">
        <v>368</v>
      </c>
      <c r="B59" s="2">
        <v>374</v>
      </c>
      <c r="D59">
        <v>843.47230000000002</v>
      </c>
      <c r="E59" s="2">
        <v>3</v>
      </c>
      <c r="F59" t="s">
        <v>263</v>
      </c>
      <c r="G59" s="7">
        <f>'Raw Data Raptor'!M615/'Raw Data Raptor'!G615/$E$6</f>
        <v>2.2921630602155765E-2</v>
      </c>
      <c r="H59" s="7">
        <f>'Raw Data Raptor'!M616/'Raw Data Raptor'!G616/$E$6</f>
        <v>4.8661966123672906E-2</v>
      </c>
      <c r="I59" s="7">
        <f>'Raw Data Raptor'!M617/'Raw Data Raptor'!G617/$E$6</f>
        <v>6.4670556771213222E-2</v>
      </c>
      <c r="J59" s="7">
        <f>'Raw Data Raptor'!M618/'Raw Data Raptor'!G618/$E$6</f>
        <v>0.17968676554015725</v>
      </c>
      <c r="K59" s="7">
        <f>'Raw Data Raptor'!M619/'Raw Data Raptor'!G619/$E$6</f>
        <v>0.51176310884188347</v>
      </c>
      <c r="M59" s="7">
        <f>'Raw Data Raptor'!M621/'Raw Data Raptor'!G621/$E$6</f>
        <v>1.861090850149931E-2</v>
      </c>
      <c r="N59" s="7">
        <f>'Raw Data Raptor'!M622/'Raw Data Raptor'!G622/$E$6</f>
        <v>3.4873571602236808E-2</v>
      </c>
      <c r="O59" s="7">
        <f>'Raw Data Raptor'!M623/'Raw Data Raptor'!G623/$E$6</f>
        <v>8.8611718939946515E-2</v>
      </c>
      <c r="P59" s="7">
        <f>'Raw Data Raptor'!M624/'Raw Data Raptor'!G624/$E$6</f>
        <v>0.18048504741064914</v>
      </c>
      <c r="Q59" s="7">
        <f>'Raw Data Raptor'!M625/'Raw Data Raptor'!G625/$E$6</f>
        <v>0.43921103817165086</v>
      </c>
      <c r="R59" s="2">
        <v>368</v>
      </c>
      <c r="S59" s="2">
        <v>374</v>
      </c>
      <c r="T59" s="8">
        <f>('Raw Data Raptor'!M615-'Raw Data Raptor'!M621)/('Raw Data Raptor'!G615)/$E$6</f>
        <v>4.3107221006564557E-3</v>
      </c>
      <c r="U59" s="8">
        <f>('Raw Data Raptor'!M616-'Raw Data Raptor'!M622)/('Raw Data Raptor'!G616)/$E$6</f>
        <v>1.3788394521436098E-2</v>
      </c>
      <c r="V59" s="8">
        <f>('Raw Data Raptor'!M617-'Raw Data Raptor'!M623)/('Raw Data Raptor'!G617)/$E$6</f>
        <v>-2.3941162168733283E-2</v>
      </c>
      <c r="W59" s="8">
        <f>('Raw Data Raptor'!M618-'Raw Data Raptor'!M624)/('Raw Data Raptor'!G618)/$E$6</f>
        <v>-7.9828187049192471E-4</v>
      </c>
      <c r="X59" s="7">
        <f>('Raw Data Raptor'!M619-'Raw Data Raptor'!M625)/('Raw Data Raptor'!G619)/$E$6</f>
        <v>7.2552070670232588E-2</v>
      </c>
      <c r="Y59" s="2">
        <v>368</v>
      </c>
      <c r="Z59" s="2">
        <v>374</v>
      </c>
      <c r="AA59" s="7">
        <f>'Raw Data Raptor'!N615/'Raw Data Raptor'!G615/$E$6</f>
        <v>2.8299700137774535E-2</v>
      </c>
      <c r="AB59" s="7">
        <f>'Raw Data Raptor'!N616/'Raw Data Raptor'!G616/$E$6</f>
        <v>1.7815057946348977E-2</v>
      </c>
      <c r="AC59" s="7">
        <f>'Raw Data Raptor'!N617/'Raw Data Raptor'!G617/$E$6</f>
        <v>8.9391360726152856E-3</v>
      </c>
      <c r="AD59" s="7">
        <f>'Raw Data Raptor'!N618/'Raw Data Raptor'!G618/$E$6</f>
        <v>4.12865710349299E-2</v>
      </c>
      <c r="AE59" s="7">
        <f>'Raw Data Raptor'!N619/'Raw Data Raptor'!G619/$E$6</f>
        <v>6.302131453116136E-2</v>
      </c>
      <c r="AF59" s="7">
        <f>'Raw Data Raptor'!N621/'Raw Data Raptor'!G621/$E$6</f>
        <v>1.4287219385687657E-2</v>
      </c>
      <c r="AG59" s="7">
        <f>'Raw Data Raptor'!N622/'Raw Data Raptor'!G622/$E$6</f>
        <v>8.9383256341680848E-3</v>
      </c>
      <c r="AH59" s="7">
        <f>'Raw Data Raptor'!N623/'Raw Data Raptor'!G623/$E$6</f>
        <v>3.2377015965637405E-2</v>
      </c>
      <c r="AI59" s="7">
        <f>'Raw Data Raptor'!N624/'Raw Data Raptor'!G624/$E$6</f>
        <v>1.9818056568603613E-2</v>
      </c>
      <c r="AJ59" s="7">
        <f>'Raw Data Raptor'!N625/'Raw Data Raptor'!G625/$E$6</f>
        <v>5.0132911905340784E-2</v>
      </c>
    </row>
    <row r="60" spans="1:36" x14ac:dyDescent="0.2">
      <c r="A60" s="2">
        <v>378</v>
      </c>
      <c r="B60" s="2">
        <v>384</v>
      </c>
      <c r="D60">
        <v>949.42370000000005</v>
      </c>
      <c r="E60" s="2">
        <v>6</v>
      </c>
      <c r="F60" t="s">
        <v>264</v>
      </c>
      <c r="G60" s="7">
        <f>'Raw Data Raptor'!M627/'Raw Data Raptor'!G627/$E$6</f>
        <v>-3.5137369316800386E-2</v>
      </c>
      <c r="H60" s="7">
        <f>'Raw Data Raptor'!M628/'Raw Data Raptor'!G628/$E$6</f>
        <v>1.5224288840262582E-2</v>
      </c>
      <c r="I60" s="7">
        <f>'Raw Data Raptor'!M629/'Raw Data Raptor'!G629/$E$6</f>
        <v>1.1334184293702894E-2</v>
      </c>
      <c r="J60" s="7">
        <f>'Raw Data Raptor'!M630/'Raw Data Raptor'!G630/$E$6</f>
        <v>9.2777169948942376E-2</v>
      </c>
      <c r="K60" s="7">
        <f>'Raw Data Raptor'!M631/'Raw Data Raptor'!G631/$E$6</f>
        <v>0.21827558959397034</v>
      </c>
      <c r="M60" s="7">
        <f>'Raw Data Raptor'!M633/'Raw Data Raptor'!G633/$E$6</f>
        <v>-9.0483426533754761E-3</v>
      </c>
      <c r="N60" s="7">
        <f>'Raw Data Raptor'!M634/'Raw Data Raptor'!G634/$E$6</f>
        <v>3.0348893751519571E-3</v>
      </c>
      <c r="O60" s="7">
        <f>'Raw Data Raptor'!M635/'Raw Data Raptor'!G635/$E$6</f>
        <v>3.5242928924548174E-2</v>
      </c>
      <c r="P60" s="7">
        <f>'Raw Data Raptor'!M636/'Raw Data Raptor'!G636/$E$6</f>
        <v>0.10385930788556608</v>
      </c>
      <c r="Q60" s="7">
        <f>'Raw Data Raptor'!M637/'Raw Data Raptor'!G637/$E$6</f>
        <v>0.20959032336494043</v>
      </c>
      <c r="R60" s="2">
        <v>378</v>
      </c>
      <c r="S60" s="2">
        <v>384</v>
      </c>
      <c r="T60" s="8">
        <f>('Raw Data Raptor'!M627-'Raw Data Raptor'!M633)/('Raw Data Raptor'!G627)/$E$6</f>
        <v>-2.608902666342491E-2</v>
      </c>
      <c r="U60" s="8">
        <f>('Raw Data Raptor'!M628-'Raw Data Raptor'!M634)/('Raw Data Raptor'!G628)/$E$6</f>
        <v>1.2189399465110624E-2</v>
      </c>
      <c r="V60" s="8">
        <f>('Raw Data Raptor'!M629-'Raw Data Raptor'!M635)/('Raw Data Raptor'!G629)/$E$6</f>
        <v>-2.3908744630845285E-2</v>
      </c>
      <c r="W60" s="8">
        <f>('Raw Data Raptor'!M630-'Raw Data Raptor'!M636)/('Raw Data Raptor'!G630)/$E$6</f>
        <v>-1.1082137936623701E-2</v>
      </c>
      <c r="X60" s="7">
        <f>('Raw Data Raptor'!M631-'Raw Data Raptor'!M637)/('Raw Data Raptor'!G631)/$E$6</f>
        <v>8.6852662290299032E-3</v>
      </c>
      <c r="Y60" s="2">
        <v>378</v>
      </c>
      <c r="Z60" s="2">
        <v>384</v>
      </c>
      <c r="AA60" s="7">
        <f>'Raw Data Raptor'!N627/'Raw Data Raptor'!G627/$E$6</f>
        <v>1.6954777534646245E-2</v>
      </c>
      <c r="AB60" s="7">
        <f>'Raw Data Raptor'!N628/'Raw Data Raptor'!G628/$E$6</f>
        <v>2.9628211362347029E-2</v>
      </c>
      <c r="AC60" s="7">
        <f>'Raw Data Raptor'!N629/'Raw Data Raptor'!G629/$E$6</f>
        <v>2.9429451333171246E-2</v>
      </c>
      <c r="AD60" s="7">
        <f>'Raw Data Raptor'!N630/'Raw Data Raptor'!G630/$E$6</f>
        <v>1.6838277007861252E-2</v>
      </c>
      <c r="AE60" s="7">
        <f>'Raw Data Raptor'!N631/'Raw Data Raptor'!G631/$E$6</f>
        <v>1.8258165167355539E-2</v>
      </c>
      <c r="AF60" s="7">
        <f>'Raw Data Raptor'!N633/'Raw Data Raptor'!G633/$E$6</f>
        <v>2.2871383418429373E-2</v>
      </c>
      <c r="AG60" s="7">
        <f>'Raw Data Raptor'!N634/'Raw Data Raptor'!G634/$E$6</f>
        <v>1.889760110219629E-2</v>
      </c>
      <c r="AH60" s="7">
        <f>'Raw Data Raptor'!N635/'Raw Data Raptor'!G635/$E$6</f>
        <v>2.6351811329929493E-2</v>
      </c>
      <c r="AI60" s="7">
        <f>'Raw Data Raptor'!N636/'Raw Data Raptor'!G636/$E$6</f>
        <v>2.6730691303995462E-2</v>
      </c>
      <c r="AJ60" s="7">
        <f>'Raw Data Raptor'!N637/'Raw Data Raptor'!G637/$E$6</f>
        <v>2.7738471513088583E-2</v>
      </c>
    </row>
    <row r="61" spans="1:36" x14ac:dyDescent="0.2">
      <c r="A61" s="2">
        <v>391</v>
      </c>
      <c r="B61" s="2">
        <v>398</v>
      </c>
      <c r="D61">
        <v>900.50369999999998</v>
      </c>
      <c r="E61" s="2">
        <v>6</v>
      </c>
      <c r="F61" t="s">
        <v>145</v>
      </c>
      <c r="G61" s="7">
        <f>'Raw Data Raptor'!M639/'Raw Data Raptor'!G639/$E$6</f>
        <v>7.6976254153497042E-2</v>
      </c>
      <c r="H61" s="7">
        <f>'Raw Data Raptor'!M640/'Raw Data Raptor'!G640/$E$6</f>
        <v>0.29718615771132184</v>
      </c>
      <c r="I61" s="7">
        <f>'Raw Data Raptor'!M641/'Raw Data Raptor'!G641/$E$6</f>
        <v>0.54806365994002759</v>
      </c>
      <c r="J61" s="7">
        <f>'Raw Data Raptor'!M642/'Raw Data Raptor'!G642/$E$6</f>
        <v>0.60911459599643414</v>
      </c>
      <c r="K61" s="7">
        <f>'Raw Data Raptor'!M643/'Raw Data Raptor'!G643/$E$6</f>
        <v>0.68834852905421828</v>
      </c>
      <c r="M61" s="7">
        <f>'Raw Data Raptor'!M645/'Raw Data Raptor'!G645/$E$6</f>
        <v>7.1969162817084043E-2</v>
      </c>
      <c r="N61" s="7">
        <f>'Raw Data Raptor'!M646/'Raw Data Raptor'!G646/$E$6</f>
        <v>0.28086068563092631</v>
      </c>
      <c r="O61" s="7">
        <f>'Raw Data Raptor'!M647/'Raw Data Raptor'!G647/$E$6</f>
        <v>0.51225950239079343</v>
      </c>
      <c r="P61" s="7">
        <f>'Raw Data Raptor'!M648/'Raw Data Raptor'!G648/$E$6</f>
        <v>0.62699003160709932</v>
      </c>
      <c r="Q61" s="7">
        <f>'Raw Data Raptor'!M649/'Raw Data Raptor'!G649/$E$6</f>
        <v>0.67557764000324172</v>
      </c>
      <c r="R61" s="2">
        <v>391</v>
      </c>
      <c r="S61" s="2">
        <v>398</v>
      </c>
      <c r="T61" s="8">
        <f>('Raw Data Raptor'!M639-'Raw Data Raptor'!M645)/('Raw Data Raptor'!G639)/$E$6</f>
        <v>5.0070913364129964E-3</v>
      </c>
      <c r="U61" s="8">
        <f>('Raw Data Raptor'!M640-'Raw Data Raptor'!M646)/('Raw Data Raptor'!G640)/$E$6</f>
        <v>1.6325472080395535E-2</v>
      </c>
      <c r="V61" s="8">
        <f>('Raw Data Raptor'!M641-'Raw Data Raptor'!M647)/('Raw Data Raptor'!G641)/$E$6</f>
        <v>3.5804157549234175E-2</v>
      </c>
      <c r="W61" s="8">
        <f>('Raw Data Raptor'!M642-'Raw Data Raptor'!M648)/('Raw Data Raptor'!G642)/$E$6</f>
        <v>-1.7875435610665309E-2</v>
      </c>
      <c r="X61" s="7">
        <f>('Raw Data Raptor'!M643-'Raw Data Raptor'!M649)/('Raw Data Raptor'!G643)/$E$6</f>
        <v>1.2770889050976527E-2</v>
      </c>
      <c r="Y61" s="2">
        <v>391</v>
      </c>
      <c r="Z61" s="2">
        <v>398</v>
      </c>
      <c r="AA61" s="7">
        <f>'Raw Data Raptor'!N639/'Raw Data Raptor'!G639/$E$6</f>
        <v>1.9255207067023262E-2</v>
      </c>
      <c r="AB61" s="7">
        <f>'Raw Data Raptor'!N640/'Raw Data Raptor'!G640/$E$6</f>
        <v>2.6314733770970093E-2</v>
      </c>
      <c r="AC61" s="7">
        <f>'Raw Data Raptor'!N641/'Raw Data Raptor'!G641/$E$6</f>
        <v>2.6452710916605882E-3</v>
      </c>
      <c r="AD61" s="7">
        <f>'Raw Data Raptor'!N642/'Raw Data Raptor'!G642/$E$6</f>
        <v>1.8822838155442095E-2</v>
      </c>
      <c r="AE61" s="7">
        <f>'Raw Data Raptor'!N643/'Raw Data Raptor'!G643/$E$6</f>
        <v>2.0104749169300593E-2</v>
      </c>
      <c r="AF61" s="7">
        <f>'Raw Data Raptor'!N645/'Raw Data Raptor'!G645/$E$6</f>
        <v>1.0454453359267363E-2</v>
      </c>
      <c r="AG61" s="7">
        <f>'Raw Data Raptor'!N646/'Raw Data Raptor'!G646/$E$6</f>
        <v>2.1278669260069698E-2</v>
      </c>
      <c r="AH61" s="7">
        <f>'Raw Data Raptor'!N647/'Raw Data Raptor'!G647/$E$6</f>
        <v>2.6296498905908093E-2</v>
      </c>
      <c r="AI61" s="7">
        <f>'Raw Data Raptor'!N648/'Raw Data Raptor'!G648/$E$6</f>
        <v>2.6472364048950481E-2</v>
      </c>
      <c r="AJ61" s="7">
        <f>'Raw Data Raptor'!N649/'Raw Data Raptor'!G649/$E$6</f>
        <v>1.785780857443877E-2</v>
      </c>
    </row>
    <row r="62" spans="1:36" x14ac:dyDescent="0.2">
      <c r="A62" s="2">
        <v>402</v>
      </c>
      <c r="B62" s="2">
        <v>413</v>
      </c>
      <c r="D62">
        <v>1449.7274</v>
      </c>
      <c r="E62" s="2">
        <v>10</v>
      </c>
      <c r="F62" t="s">
        <v>265</v>
      </c>
      <c r="G62" s="7">
        <f>'Raw Data Raptor'!M651/'Raw Data Raptor'!G651/$E$6</f>
        <v>0.16979844395818139</v>
      </c>
      <c r="H62" s="7">
        <f>'Raw Data Raptor'!M652/'Raw Data Raptor'!G652/$E$6</f>
        <v>0.20340299051787017</v>
      </c>
      <c r="I62" s="7">
        <f>'Raw Data Raptor'!M653/'Raw Data Raptor'!G653/$E$6</f>
        <v>0.31292839776318987</v>
      </c>
      <c r="J62" s="7">
        <f>'Raw Data Raptor'!M654/'Raw Data Raptor'!G654/$E$6</f>
        <v>0.3611863603209336</v>
      </c>
      <c r="K62" s="7">
        <f>'Raw Data Raptor'!M655/'Raw Data Raptor'!G655/$E$6</f>
        <v>0.47790469243860928</v>
      </c>
      <c r="M62" s="7">
        <f>'Raw Data Raptor'!M657/'Raw Data Raptor'!G657/$E$6</f>
        <v>0.17367699975686846</v>
      </c>
      <c r="N62" s="7">
        <f>'Raw Data Raptor'!M658/'Raw Data Raptor'!G658/$E$6</f>
        <v>0.22139618283491369</v>
      </c>
      <c r="O62" s="7">
        <f>'Raw Data Raptor'!M659/'Raw Data Raptor'!G659/$E$6</f>
        <v>0.30640420617554098</v>
      </c>
      <c r="P62" s="7">
        <f>'Raw Data Raptor'!M660/'Raw Data Raptor'!G660/$E$6</f>
        <v>0.38140858254315585</v>
      </c>
      <c r="Q62" s="7">
        <f>'Raw Data Raptor'!M661/'Raw Data Raptor'!G661/$E$6</f>
        <v>0.47071918307804522</v>
      </c>
      <c r="R62" s="2">
        <v>402</v>
      </c>
      <c r="S62" s="2">
        <v>413</v>
      </c>
      <c r="T62" s="8">
        <f>('Raw Data Raptor'!M651-'Raw Data Raptor'!M657)/('Raw Data Raptor'!G651)/$E$6</f>
        <v>-3.8785557986870715E-3</v>
      </c>
      <c r="U62" s="8">
        <f>('Raw Data Raptor'!M652-'Raw Data Raptor'!M658)/('Raw Data Raptor'!G652)/$E$6</f>
        <v>-1.7993192317043525E-2</v>
      </c>
      <c r="V62" s="8">
        <f>('Raw Data Raptor'!M653-'Raw Data Raptor'!M659)/('Raw Data Raptor'!G653)/$E$6</f>
        <v>6.52419158764887E-3</v>
      </c>
      <c r="W62" s="8">
        <f>('Raw Data Raptor'!M654-'Raw Data Raptor'!M660)/('Raw Data Raptor'!G654)/$E$6</f>
        <v>-2.0222222222222242E-2</v>
      </c>
      <c r="X62" s="7">
        <f>('Raw Data Raptor'!M655-'Raw Data Raptor'!M661)/('Raw Data Raptor'!G655)/$E$6</f>
        <v>7.1855093605640852E-3</v>
      </c>
      <c r="Y62" s="2">
        <v>402</v>
      </c>
      <c r="Z62" s="2">
        <v>413</v>
      </c>
      <c r="AA62" s="7">
        <f>'Raw Data Raptor'!N651/'Raw Data Raptor'!G651/$E$6</f>
        <v>8.0047410649161203E-3</v>
      </c>
      <c r="AB62" s="7">
        <f>'Raw Data Raptor'!N652/'Raw Data Raptor'!G652/$E$6</f>
        <v>6.8113299294918555E-3</v>
      </c>
      <c r="AC62" s="7">
        <f>'Raw Data Raptor'!N653/'Raw Data Raptor'!G653/$E$6</f>
        <v>1.0543763676148796E-2</v>
      </c>
      <c r="AD62" s="7">
        <f>'Raw Data Raptor'!N654/'Raw Data Raptor'!G654/$E$6</f>
        <v>2.0670435205446144E-2</v>
      </c>
      <c r="AE62" s="7">
        <f>'Raw Data Raptor'!N655/'Raw Data Raptor'!G655/$E$6</f>
        <v>9.681497690250427E-3</v>
      </c>
      <c r="AF62" s="7">
        <f>'Raw Data Raptor'!N657/'Raw Data Raptor'!G657/$E$6</f>
        <v>1.6817894480914176E-2</v>
      </c>
      <c r="AG62" s="7">
        <f>'Raw Data Raptor'!N658/'Raw Data Raptor'!G658/$E$6</f>
        <v>1.1163505956722587E-2</v>
      </c>
      <c r="AH62" s="7">
        <f>'Raw Data Raptor'!N659/'Raw Data Raptor'!G659/$E$6</f>
        <v>1.1482737661074641E-2</v>
      </c>
      <c r="AI62" s="7">
        <f>'Raw Data Raptor'!N660/'Raw Data Raptor'!G660/$E$6</f>
        <v>3.8778264040846095E-3</v>
      </c>
      <c r="AJ62" s="7">
        <f>'Raw Data Raptor'!N661/'Raw Data Raptor'!G661/$E$6</f>
        <v>8.445416970581085E-3</v>
      </c>
    </row>
    <row r="63" spans="1:36" x14ac:dyDescent="0.2">
      <c r="A63" s="2">
        <v>409</v>
      </c>
      <c r="B63" s="2">
        <v>416</v>
      </c>
      <c r="D63">
        <v>926.46180000000004</v>
      </c>
      <c r="E63" s="2">
        <v>7</v>
      </c>
      <c r="F63" t="s">
        <v>266</v>
      </c>
      <c r="G63" s="7">
        <f>'Raw Data Raptor'!M663/'Raw Data Raptor'!G663/$E$6</f>
        <v>8.9666388802056213E-2</v>
      </c>
      <c r="H63" s="7">
        <f>'Raw Data Raptor'!M664/'Raw Data Raptor'!G664/$E$6</f>
        <v>0.16773714007849674</v>
      </c>
      <c r="I63" s="7">
        <f>'Raw Data Raptor'!M665/'Raw Data Raptor'!G665/$E$6</f>
        <v>0.23079781876280783</v>
      </c>
      <c r="J63" s="7">
        <f>'Raw Data Raptor'!M666/'Raw Data Raptor'!G666/$E$6</f>
        <v>0.33464520162550804</v>
      </c>
      <c r="K63" s="7">
        <f>'Raw Data Raptor'!M667/'Raw Data Raptor'!G667/$E$6</f>
        <v>0.36499704768851382</v>
      </c>
      <c r="M63" s="7">
        <f>'Raw Data Raptor'!M669/'Raw Data Raptor'!G669/$E$6</f>
        <v>0.10009152165607309</v>
      </c>
      <c r="N63" s="7">
        <f>'Raw Data Raptor'!M670/'Raw Data Raptor'!G670/$E$6</f>
        <v>0.17144680629363343</v>
      </c>
      <c r="O63" s="7">
        <f>'Raw Data Raptor'!M671/'Raw Data Raptor'!G671/$E$6</f>
        <v>0.22501163558056339</v>
      </c>
      <c r="P63" s="7">
        <f>'Raw Data Raptor'!M672/'Raw Data Raptor'!G672/$E$6</f>
        <v>0.33693775832725503</v>
      </c>
      <c r="Q63" s="7">
        <f>'Raw Data Raptor'!M673/'Raw Data Raptor'!G673/$E$6</f>
        <v>0.36493626480497376</v>
      </c>
      <c r="R63" s="2">
        <v>409</v>
      </c>
      <c r="S63" s="2">
        <v>416</v>
      </c>
      <c r="T63" s="8">
        <f>('Raw Data Raptor'!M663-'Raw Data Raptor'!M669)/('Raw Data Raptor'!G663)/$E$6</f>
        <v>-1.0425132854016883E-2</v>
      </c>
      <c r="U63" s="8">
        <f>('Raw Data Raptor'!M664-'Raw Data Raptor'!M670)/('Raw Data Raptor'!G664)/$E$6</f>
        <v>-3.7096662151366875E-3</v>
      </c>
      <c r="V63" s="8">
        <f>('Raw Data Raptor'!M665-'Raw Data Raptor'!M671)/('Raw Data Raptor'!G665)/$E$6</f>
        <v>5.7861831822444438E-3</v>
      </c>
      <c r="W63" s="8">
        <f>('Raw Data Raptor'!M666-'Raw Data Raptor'!M672)/('Raw Data Raptor'!G666)/$E$6</f>
        <v>-2.292556701747077E-3</v>
      </c>
      <c r="X63" s="7">
        <f>('Raw Data Raptor'!M667-'Raw Data Raptor'!M673)/('Raw Data Raptor'!G667)/$E$6</f>
        <v>6.0782883540007726E-5</v>
      </c>
      <c r="Y63" s="2">
        <v>409</v>
      </c>
      <c r="Z63" s="2">
        <v>416</v>
      </c>
      <c r="AA63" s="7">
        <f>'Raw Data Raptor'!N663/'Raw Data Raptor'!G663/$E$6</f>
        <v>5.2823799103886623E-3</v>
      </c>
      <c r="AB63" s="7">
        <f>'Raw Data Raptor'!N664/'Raw Data Raptor'!G664/$E$6</f>
        <v>1.0044805668438053E-3</v>
      </c>
      <c r="AC63" s="7">
        <f>'Raw Data Raptor'!N665/'Raw Data Raptor'!G665/$E$6</f>
        <v>7.9722830051057632E-3</v>
      </c>
      <c r="AD63" s="7">
        <f>'Raw Data Raptor'!N666/'Raw Data Raptor'!G666/$E$6</f>
        <v>2.0697440172276057E-3</v>
      </c>
      <c r="AE63" s="7">
        <f>'Raw Data Raptor'!N667/'Raw Data Raptor'!G667/$E$6</f>
        <v>4.7533951582091625E-3</v>
      </c>
      <c r="AF63" s="7">
        <f>'Raw Data Raptor'!N669/'Raw Data Raptor'!G669/$E$6</f>
        <v>5.8728422076343304E-3</v>
      </c>
      <c r="AG63" s="7">
        <f>'Raw Data Raptor'!N670/'Raw Data Raptor'!G670/$E$6</f>
        <v>9.5394394081483782E-3</v>
      </c>
      <c r="AH63" s="7">
        <f>'Raw Data Raptor'!N671/'Raw Data Raptor'!G671/$E$6</f>
        <v>5.7370358792678275E-3</v>
      </c>
      <c r="AI63" s="7">
        <f>'Raw Data Raptor'!N672/'Raw Data Raptor'!G672/$E$6</f>
        <v>4.9913167309228578E-3</v>
      </c>
      <c r="AJ63" s="7">
        <f>'Raw Data Raptor'!N673/'Raw Data Raptor'!G673/$E$6</f>
        <v>2.400402903685179E-3</v>
      </c>
    </row>
    <row r="64" spans="1:36" x14ac:dyDescent="0.2">
      <c r="A64" s="2">
        <v>412</v>
      </c>
      <c r="B64" s="2">
        <v>426</v>
      </c>
      <c r="D64">
        <v>1736.8676</v>
      </c>
      <c r="E64" s="2">
        <v>14</v>
      </c>
      <c r="F64" t="s">
        <v>148</v>
      </c>
      <c r="G64" s="7">
        <f>'Raw Data Raptor'!M675/'Raw Data Raptor'!G675/$E$6</f>
        <v>6.6714685144663263E-2</v>
      </c>
      <c r="H64" s="7">
        <f>'Raw Data Raptor'!M676/'Raw Data Raptor'!G676/$E$6</f>
        <v>0.14241750894376715</v>
      </c>
      <c r="I64" s="7">
        <f>'Raw Data Raptor'!M677/'Raw Data Raptor'!G677/$E$6</f>
        <v>0.24359417873641065</v>
      </c>
      <c r="J64" s="7">
        <f>'Raw Data Raptor'!M678/'Raw Data Raptor'!G678/$E$6</f>
        <v>0.30004697648570733</v>
      </c>
      <c r="K64" s="7">
        <f>'Raw Data Raptor'!M679/'Raw Data Raptor'!G679/$E$6</f>
        <v>0.33158087596818447</v>
      </c>
      <c r="M64" s="7">
        <f>'Raw Data Raptor'!M681/'Raw Data Raptor'!G681/$E$6</f>
        <v>6.1646781980480021E-2</v>
      </c>
      <c r="N64" s="7">
        <f>'Raw Data Raptor'!M682/'Raw Data Raptor'!G682/$E$6</f>
        <v>0.13721640443194053</v>
      </c>
      <c r="O64" s="7">
        <f>'Raw Data Raptor'!M683/'Raw Data Raptor'!G683/$E$6</f>
        <v>0.24443063804661178</v>
      </c>
      <c r="P64" s="7">
        <f>'Raw Data Raptor'!M684/'Raw Data Raptor'!G684/$E$6</f>
        <v>0.29875751102775172</v>
      </c>
      <c r="Q64" s="7">
        <f>'Raw Data Raptor'!M685/'Raw Data Raptor'!G685/$E$6</f>
        <v>0.32496830606786842</v>
      </c>
      <c r="R64" s="2">
        <v>412</v>
      </c>
      <c r="S64" s="2">
        <v>426</v>
      </c>
      <c r="T64" s="8">
        <f>('Raw Data Raptor'!M675-'Raw Data Raptor'!M681)/('Raw Data Raptor'!G675)/$E$6</f>
        <v>5.0679031641832489E-3</v>
      </c>
      <c r="U64" s="8">
        <f>('Raw Data Raptor'!M676-'Raw Data Raptor'!M682)/('Raw Data Raptor'!G676)/$E$6</f>
        <v>5.201104511826613E-3</v>
      </c>
      <c r="V64" s="8">
        <f>('Raw Data Raptor'!M677-'Raw Data Raptor'!M683)/('Raw Data Raptor'!G677)/$E$6</f>
        <v>-8.3645931020110472E-4</v>
      </c>
      <c r="W64" s="8">
        <f>('Raw Data Raptor'!M678-'Raw Data Raptor'!M684)/('Raw Data Raptor'!G678)/$E$6</f>
        <v>1.2894654579556138E-3</v>
      </c>
      <c r="X64" s="7">
        <f>('Raw Data Raptor'!M679-'Raw Data Raptor'!M685)/('Raw Data Raptor'!G679)/$E$6</f>
        <v>6.6125699003160444E-3</v>
      </c>
      <c r="Y64" s="2">
        <v>412</v>
      </c>
      <c r="Z64" s="2">
        <v>426</v>
      </c>
      <c r="AA64" s="7">
        <f>'Raw Data Raptor'!N675/'Raw Data Raptor'!G675/$E$6</f>
        <v>4.2657427668368591E-3</v>
      </c>
      <c r="AB64" s="7">
        <f>'Raw Data Raptor'!N676/'Raw Data Raptor'!G676/$E$6</f>
        <v>1.1368743704629918E-2</v>
      </c>
      <c r="AC64" s="7">
        <f>'Raw Data Raptor'!N677/'Raw Data Raptor'!G677/$E$6</f>
        <v>5.684502101351116E-3</v>
      </c>
      <c r="AD64" s="7">
        <f>'Raw Data Raptor'!N678/'Raw Data Raptor'!G678/$E$6</f>
        <v>1.5009030599840229E-2</v>
      </c>
      <c r="AE64" s="7">
        <f>'Raw Data Raptor'!N679/'Raw Data Raptor'!G679/$E$6</f>
        <v>1.1165381542843252E-2</v>
      </c>
      <c r="AF64" s="7">
        <f>'Raw Data Raptor'!N681/'Raw Data Raptor'!G681/$E$6</f>
        <v>7.4446875759786044E-3</v>
      </c>
      <c r="AG64" s="7">
        <f>'Raw Data Raptor'!N682/'Raw Data Raptor'!G682/$E$6</f>
        <v>5.0789309159112216E-3</v>
      </c>
      <c r="AH64" s="7">
        <f>'Raw Data Raptor'!N683/'Raw Data Raptor'!G683/$E$6</f>
        <v>1.8981365704560455E-2</v>
      </c>
      <c r="AI64" s="7">
        <f>'Raw Data Raptor'!N684/'Raw Data Raptor'!G684/$E$6</f>
        <v>3.2375568754124551E-3</v>
      </c>
      <c r="AJ64" s="7">
        <f>'Raw Data Raptor'!N685/'Raw Data Raptor'!G685/$E$6</f>
        <v>1.0718366850751971E-2</v>
      </c>
    </row>
    <row r="65" spans="1:36" x14ac:dyDescent="0.2">
      <c r="A65" s="2">
        <v>420</v>
      </c>
      <c r="B65" s="2">
        <v>437</v>
      </c>
      <c r="D65">
        <v>2020.0896</v>
      </c>
      <c r="E65" s="2">
        <v>14</v>
      </c>
      <c r="F65" t="s">
        <v>267</v>
      </c>
      <c r="G65" s="7">
        <f>'Raw Data Raptor'!M687/'Raw Data Raptor'!G687/$E$6</f>
        <v>0.23657549234135666</v>
      </c>
      <c r="H65" s="7">
        <f>'Raw Data Raptor'!M688/'Raw Data Raptor'!G688/$E$6</f>
        <v>0.31933086728491539</v>
      </c>
      <c r="I65" s="7">
        <f>'Raw Data Raptor'!M689/'Raw Data Raptor'!G689/$E$6</f>
        <v>0.34164191934979682</v>
      </c>
      <c r="J65" s="7">
        <f>'Raw Data Raptor'!M690/'Raw Data Raptor'!G690/$E$6</f>
        <v>0.38018521412941542</v>
      </c>
      <c r="K65" s="7">
        <f>'Raw Data Raptor'!M691/'Raw Data Raptor'!G691/$E$6</f>
        <v>0.44475235316591993</v>
      </c>
      <c r="M65" s="7">
        <f>'Raw Data Raptor'!M693/'Raw Data Raptor'!G693/$E$6</f>
        <v>0.24380639783265604</v>
      </c>
      <c r="N65" s="7">
        <f>'Raw Data Raptor'!M694/'Raw Data Raptor'!G694/$E$6</f>
        <v>0.31299147302976627</v>
      </c>
      <c r="O65" s="7">
        <f>'Raw Data Raptor'!M695/'Raw Data Raptor'!G695/$E$6</f>
        <v>0.33080233406272791</v>
      </c>
      <c r="P65" s="7">
        <f>'Raw Data Raptor'!M696/'Raw Data Raptor'!G696/$E$6</f>
        <v>0.40690415407592656</v>
      </c>
      <c r="Q65" s="7">
        <f>'Raw Data Raptor'!M697/'Raw Data Raptor'!G697/$E$6</f>
        <v>0.42958450557465877</v>
      </c>
      <c r="R65" s="2">
        <v>420</v>
      </c>
      <c r="S65" s="2">
        <v>437</v>
      </c>
      <c r="T65" s="8">
        <f>('Raw Data Raptor'!M687-'Raw Data Raptor'!M693)/('Raw Data Raptor'!G687)/$E$6</f>
        <v>-7.2309054912993512E-3</v>
      </c>
      <c r="U65" s="8">
        <f>('Raw Data Raptor'!M688-'Raw Data Raptor'!M694)/('Raw Data Raptor'!G688)/$E$6</f>
        <v>6.339394255149183E-3</v>
      </c>
      <c r="V65" s="8">
        <f>('Raw Data Raptor'!M689-'Raw Data Raptor'!M695)/('Raw Data Raptor'!G689)/$E$6</f>
        <v>1.0839585287068894E-2</v>
      </c>
      <c r="W65" s="8">
        <f>('Raw Data Raptor'!M690-'Raw Data Raptor'!M696)/('Raw Data Raptor'!G690)/$E$6</f>
        <v>-2.6718939946511103E-2</v>
      </c>
      <c r="X65" s="7">
        <f>('Raw Data Raptor'!M691-'Raw Data Raptor'!M697)/('Raw Data Raptor'!G691)/$E$6</f>
        <v>1.5167847591261181E-2</v>
      </c>
      <c r="Y65" s="2">
        <v>420</v>
      </c>
      <c r="Z65" s="2">
        <v>437</v>
      </c>
      <c r="AA65" s="7">
        <f>'Raw Data Raptor'!N687/'Raw Data Raptor'!G687/$E$6</f>
        <v>2.9260880136153656E-3</v>
      </c>
      <c r="AB65" s="7">
        <f>'Raw Data Raptor'!N688/'Raw Data Raptor'!G688/$E$6</f>
        <v>7.8029592581014898E-3</v>
      </c>
      <c r="AC65" s="7">
        <f>'Raw Data Raptor'!N689/'Raw Data Raptor'!G689/$E$6</f>
        <v>1.2852106561078117E-2</v>
      </c>
      <c r="AD65" s="7">
        <f>'Raw Data Raptor'!N690/'Raw Data Raptor'!G690/$E$6</f>
        <v>1.8219061512278142E-2</v>
      </c>
      <c r="AE65" s="7">
        <f>'Raw Data Raptor'!N691/'Raw Data Raptor'!G691/$E$6</f>
        <v>2.7310791566809076E-2</v>
      </c>
      <c r="AF65" s="7">
        <f>'Raw Data Raptor'!N693/'Raw Data Raptor'!G693/$E$6</f>
        <v>6.6172588656177277E-3</v>
      </c>
      <c r="AG65" s="7">
        <f>'Raw Data Raptor'!N694/'Raw Data Raptor'!G694/$E$6</f>
        <v>5.6404779271300052E-3</v>
      </c>
      <c r="AH65" s="7">
        <f>'Raw Data Raptor'!N695/'Raw Data Raptor'!G695/$E$6</f>
        <v>1.4118040359834671E-2</v>
      </c>
      <c r="AI65" s="7">
        <f>'Raw Data Raptor'!N696/'Raw Data Raptor'!G696/$E$6</f>
        <v>3.3718870480358445E-3</v>
      </c>
      <c r="AJ65" s="7">
        <f>'Raw Data Raptor'!N697/'Raw Data Raptor'!G697/$E$6</f>
        <v>7.9934701816539895E-3</v>
      </c>
    </row>
    <row r="66" spans="1:36" x14ac:dyDescent="0.2">
      <c r="A66" s="2">
        <v>438</v>
      </c>
      <c r="B66" s="2">
        <v>453</v>
      </c>
      <c r="D66">
        <v>1874.1333999999999</v>
      </c>
      <c r="E66" s="2">
        <v>15</v>
      </c>
      <c r="F66" t="s">
        <v>268</v>
      </c>
      <c r="G66" s="7">
        <f>'Raw Data Raptor'!M699/'Raw Data Raptor'!G699/$E$6</f>
        <v>0.12220414944484966</v>
      </c>
      <c r="H66" s="7">
        <f>'Raw Data Raptor'!M700/'Raw Data Raptor'!G700/$E$6</f>
        <v>0.26067201556041819</v>
      </c>
      <c r="I66" s="7">
        <f>'Raw Data Raptor'!M701/'Raw Data Raptor'!G701/$E$6</f>
        <v>0.29829410811248885</v>
      </c>
      <c r="J66" s="7">
        <f>'Raw Data Raptor'!M702/'Raw Data Raptor'!G702/$E$6</f>
        <v>0.32809603695599321</v>
      </c>
      <c r="K66" s="7">
        <f>'Raw Data Raptor'!M703/'Raw Data Raptor'!G703/$E$6</f>
        <v>0.3845580679147419</v>
      </c>
      <c r="M66" s="7">
        <f>'Raw Data Raptor'!M705/'Raw Data Raptor'!G705/$E$6</f>
        <v>0.10255774373936301</v>
      </c>
      <c r="N66" s="7">
        <f>'Raw Data Raptor'!M706/'Raw Data Raptor'!G706/$E$6</f>
        <v>0.21746105843261204</v>
      </c>
      <c r="O66" s="7">
        <f>'Raw Data Raptor'!M707/'Raw Data Raptor'!G707/$E$6</f>
        <v>0.27784115406434878</v>
      </c>
      <c r="P66" s="7">
        <f>'Raw Data Raptor'!M708/'Raw Data Raptor'!G708/$E$6</f>
        <v>0.33861188102763595</v>
      </c>
      <c r="Q66" s="7">
        <f>'Raw Data Raptor'!M709/'Raw Data Raptor'!G709/$E$6</f>
        <v>0.38438066293864981</v>
      </c>
      <c r="R66" s="2">
        <v>438</v>
      </c>
      <c r="S66" s="2">
        <v>453</v>
      </c>
      <c r="T66" s="8">
        <f>('Raw Data Raptor'!M699-'Raw Data Raptor'!M705)/('Raw Data Raptor'!G699)/$E$6</f>
        <v>1.9646405705486657E-2</v>
      </c>
      <c r="U66" s="8">
        <f>('Raw Data Raptor'!M700-'Raw Data Raptor'!M706)/('Raw Data Raptor'!G700)/$E$6</f>
        <v>4.3210957127806156E-2</v>
      </c>
      <c r="V66" s="8">
        <f>('Raw Data Raptor'!M701-'Raw Data Raptor'!M707)/('Raw Data Raptor'!G701)/$E$6</f>
        <v>2.0452954048140067E-2</v>
      </c>
      <c r="W66" s="8">
        <f>('Raw Data Raptor'!M702-'Raw Data Raptor'!M708)/('Raw Data Raptor'!G702)/$E$6</f>
        <v>-1.0515844071642709E-2</v>
      </c>
      <c r="X66" s="7">
        <f>('Raw Data Raptor'!M703-'Raw Data Raptor'!M709)/('Raw Data Raptor'!G703)/$E$6</f>
        <v>1.7740497609202953E-4</v>
      </c>
      <c r="Y66" s="2">
        <v>438</v>
      </c>
      <c r="Z66" s="2">
        <v>453</v>
      </c>
      <c r="AA66" s="7">
        <f>'Raw Data Raptor'!N699/'Raw Data Raptor'!G699/$E$6</f>
        <v>1.5722749007212902E-2</v>
      </c>
      <c r="AB66" s="7">
        <f>'Raw Data Raptor'!N700/'Raw Data Raptor'!G700/$E$6</f>
        <v>1.511467704027879E-3</v>
      </c>
      <c r="AC66" s="7">
        <f>'Raw Data Raptor'!N701/'Raw Data Raptor'!G701/$E$6</f>
        <v>1.0798930221249697E-2</v>
      </c>
      <c r="AD66" s="7">
        <f>'Raw Data Raptor'!N702/'Raw Data Raptor'!G702/$E$6</f>
        <v>1.7751357484399061E-2</v>
      </c>
      <c r="AE66" s="7">
        <f>'Raw Data Raptor'!N703/'Raw Data Raptor'!G703/$E$6</f>
        <v>1.8672663911175946E-2</v>
      </c>
      <c r="AF66" s="7">
        <f>'Raw Data Raptor'!N705/'Raw Data Raptor'!G705/$E$6</f>
        <v>8.1169462679309499E-3</v>
      </c>
      <c r="AG66" s="7">
        <f>'Raw Data Raptor'!N706/'Raw Data Raptor'!G706/$E$6</f>
        <v>3.9294918550936064E-3</v>
      </c>
      <c r="AH66" s="7">
        <f>'Raw Data Raptor'!N707/'Raw Data Raptor'!G707/$E$6</f>
        <v>5.794148634411217E-3</v>
      </c>
      <c r="AI66" s="7">
        <f>'Raw Data Raptor'!N708/'Raw Data Raptor'!G708/$E$6</f>
        <v>1.4646000486263067E-2</v>
      </c>
      <c r="AJ66" s="7">
        <f>'Raw Data Raptor'!N709/'Raw Data Raptor'!G709/$E$6</f>
        <v>8.7291514709457816E-3</v>
      </c>
    </row>
    <row r="67" spans="1:36" x14ac:dyDescent="0.2">
      <c r="A67" s="2">
        <v>438</v>
      </c>
      <c r="B67" s="2">
        <v>456</v>
      </c>
      <c r="D67">
        <v>2234.3244</v>
      </c>
      <c r="E67" s="2">
        <v>18</v>
      </c>
      <c r="F67" t="s">
        <v>269</v>
      </c>
      <c r="G67" s="7">
        <f>'Raw Data Raptor'!M711/'Raw Data Raptor'!G711/$E$6</f>
        <v>7.6212550990085628E-2</v>
      </c>
      <c r="H67" s="7">
        <f>'Raw Data Raptor'!M712/'Raw Data Raptor'!G712/$E$6</f>
        <v>0.16863292541264824</v>
      </c>
      <c r="I67" s="7">
        <f>'Raw Data Raptor'!M713/'Raw Data Raptor'!G713/$E$6</f>
        <v>0.20798227841262124</v>
      </c>
      <c r="J67" s="7">
        <f>'Raw Data Raptor'!M714/'Raw Data Raptor'!G714/$E$6</f>
        <v>0.25959484831293733</v>
      </c>
      <c r="K67" s="7">
        <f>'Raw Data Raptor'!M715/'Raw Data Raptor'!G715/$E$6</f>
        <v>0.31776764729718782</v>
      </c>
      <c r="M67" s="7">
        <f>'Raw Data Raptor'!M717/'Raw Data Raptor'!G717/$E$6</f>
        <v>8.4849325985358076E-2</v>
      </c>
      <c r="N67" s="7">
        <f>'Raw Data Raptor'!M718/'Raw Data Raptor'!G718/$E$6</f>
        <v>0.15692769538320231</v>
      </c>
      <c r="O67" s="7">
        <f>'Raw Data Raptor'!M719/'Raw Data Raptor'!G719/$E$6</f>
        <v>0.20452575843531351</v>
      </c>
      <c r="P67" s="7">
        <f>'Raw Data Raptor'!M720/'Raw Data Raptor'!G720/$E$6</f>
        <v>0.24250432233838509</v>
      </c>
      <c r="Q67" s="7">
        <f>'Raw Data Raptor'!M721/'Raw Data Raptor'!G721/$E$6</f>
        <v>0.29597759137693497</v>
      </c>
      <c r="R67" s="2">
        <v>438</v>
      </c>
      <c r="S67" s="2">
        <v>456</v>
      </c>
      <c r="T67" s="8">
        <f>('Raw Data Raptor'!M711-'Raw Data Raptor'!M717)/('Raw Data Raptor'!G711)/$E$6</f>
        <v>-8.6367749952724546E-3</v>
      </c>
      <c r="U67" s="8">
        <f>('Raw Data Raptor'!M712-'Raw Data Raptor'!M718)/('Raw Data Raptor'!G712)/$E$6</f>
        <v>1.1705230029445927E-2</v>
      </c>
      <c r="V67" s="8">
        <f>('Raw Data Raptor'!M713-'Raw Data Raptor'!M719)/('Raw Data Raptor'!G713)/$E$6</f>
        <v>3.4565199773077238E-3</v>
      </c>
      <c r="W67" s="8">
        <f>('Raw Data Raptor'!M714-'Raw Data Raptor'!M720)/('Raw Data Raptor'!G714)/$E$6</f>
        <v>1.7090525974552229E-2</v>
      </c>
      <c r="X67" s="7">
        <f>('Raw Data Raptor'!M715-'Raw Data Raptor'!M721)/('Raw Data Raptor'!G715)/$E$6</f>
        <v>2.1790055920252852E-2</v>
      </c>
      <c r="Y67" s="2">
        <v>438</v>
      </c>
      <c r="Z67" s="2">
        <v>456</v>
      </c>
      <c r="AA67" s="7">
        <f>'Raw Data Raptor'!N711/'Raw Data Raptor'!G711/$E$6</f>
        <v>1.4081368020098873E-3</v>
      </c>
      <c r="AB67" s="7">
        <f>'Raw Data Raptor'!N712/'Raw Data Raptor'!G712/$E$6</f>
        <v>1.606403814463625E-2</v>
      </c>
      <c r="AC67" s="7">
        <f>'Raw Data Raptor'!N713/'Raw Data Raptor'!G713/$E$6</f>
        <v>4.8693168003890097E-3</v>
      </c>
      <c r="AD67" s="7">
        <f>'Raw Data Raptor'!N714/'Raw Data Raptor'!G714/$E$6</f>
        <v>1.3717953913066969E-2</v>
      </c>
      <c r="AE67" s="7">
        <f>'Raw Data Raptor'!N715/'Raw Data Raptor'!G715/$E$6</f>
        <v>1.4090620525704405E-2</v>
      </c>
      <c r="AF67" s="7">
        <f>'Raw Data Raptor'!N717/'Raw Data Raptor'!G717/$E$6</f>
        <v>4.9938541751087338E-3</v>
      </c>
      <c r="AG67" s="7">
        <f>'Raw Data Raptor'!N718/'Raw Data Raptor'!G718/$E$6</f>
        <v>9.9201718129508041E-3</v>
      </c>
      <c r="AH67" s="7">
        <f>'Raw Data Raptor'!N719/'Raw Data Raptor'!G719/$E$6</f>
        <v>6.9280330658886462E-3</v>
      </c>
      <c r="AI67" s="7">
        <f>'Raw Data Raptor'!N720/'Raw Data Raptor'!G720/$E$6</f>
        <v>1.1821798092768187E-2</v>
      </c>
      <c r="AJ67" s="7">
        <f>'Raw Data Raptor'!N721/'Raw Data Raptor'!G721/$E$6</f>
        <v>6.9815895399411073E-3</v>
      </c>
    </row>
    <row r="68" spans="1:36" x14ac:dyDescent="0.2">
      <c r="A68" s="2">
        <v>442</v>
      </c>
      <c r="B68" s="2">
        <v>451</v>
      </c>
      <c r="D68">
        <v>1194.6702</v>
      </c>
      <c r="E68" s="2">
        <v>9</v>
      </c>
      <c r="F68" t="s">
        <v>270</v>
      </c>
      <c r="G68" s="7">
        <f>'Raw Data Raptor'!M723/'Raw Data Raptor'!G723/$E$6</f>
        <v>0.11559040440878515</v>
      </c>
      <c r="H68" s="7">
        <f>'Raw Data Raptor'!M724/'Raw Data Raptor'!G724/$E$6</f>
        <v>0.12853148553367372</v>
      </c>
      <c r="I68" s="7">
        <f>'Raw Data Raptor'!M725/'Raw Data Raptor'!G725/$E$6</f>
        <v>0.17699665018775157</v>
      </c>
      <c r="J68" s="7">
        <f>'Raw Data Raptor'!M726/'Raw Data Raptor'!G726/$E$6</f>
        <v>0.21473147472782775</v>
      </c>
      <c r="K68" s="7">
        <f>'Raw Data Raptor'!M727/'Raw Data Raptor'!G727/$E$6</f>
        <v>0.24943728557149417</v>
      </c>
      <c r="M68" s="7">
        <f>'Raw Data Raptor'!M729/'Raw Data Raptor'!G729/$E$6</f>
        <v>0.131641678147878</v>
      </c>
      <c r="N68" s="7">
        <f>'Raw Data Raptor'!M730/'Raw Data Raptor'!G730/$E$6</f>
        <v>0.13750438987492233</v>
      </c>
      <c r="O68" s="7">
        <f>'Raw Data Raptor'!M731/'Raw Data Raptor'!G731/$E$6</f>
        <v>0.17511589269794958</v>
      </c>
      <c r="P68" s="7">
        <f>'Raw Data Raptor'!M732/'Raw Data Raptor'!G732/$E$6</f>
        <v>0.22413566739606125</v>
      </c>
      <c r="Q68" s="7">
        <f>'Raw Data Raptor'!M733/'Raw Data Raptor'!G733/$E$6</f>
        <v>0.23062714428505821</v>
      </c>
      <c r="R68" s="2">
        <v>442</v>
      </c>
      <c r="S68" s="2">
        <v>451</v>
      </c>
      <c r="T68" s="8">
        <f>('Raw Data Raptor'!M723-'Raw Data Raptor'!M729)/('Raw Data Raptor'!G723)/$E$6</f>
        <v>-1.6051273739092851E-2</v>
      </c>
      <c r="U68" s="8">
        <f>('Raw Data Raptor'!M724-'Raw Data Raptor'!M730)/('Raw Data Raptor'!G724)/$E$6</f>
        <v>-8.9729043412486147E-3</v>
      </c>
      <c r="V68" s="8">
        <f>('Raw Data Raptor'!M725-'Raw Data Raptor'!M731)/('Raw Data Raptor'!G725)/$E$6</f>
        <v>1.8807574898019595E-3</v>
      </c>
      <c r="W68" s="8">
        <f>('Raw Data Raptor'!M726-'Raw Data Raptor'!M732)/('Raw Data Raptor'!G726)/$E$6</f>
        <v>-9.4041926682335124E-3</v>
      </c>
      <c r="X68" s="7">
        <f>('Raw Data Raptor'!M727-'Raw Data Raptor'!M733)/('Raw Data Raptor'!G727)/$E$6</f>
        <v>1.8810141286435964E-2</v>
      </c>
      <c r="Y68" s="2">
        <v>442</v>
      </c>
      <c r="Z68" s="2">
        <v>451</v>
      </c>
      <c r="AA68" s="7">
        <f>'Raw Data Raptor'!N723/'Raw Data Raptor'!G723/$E$6</f>
        <v>1.4907610017019209E-2</v>
      </c>
      <c r="AB68" s="7">
        <f>'Raw Data Raptor'!N724/'Raw Data Raptor'!G724/$E$6</f>
        <v>8.6916822000702391E-3</v>
      </c>
      <c r="AC68" s="7">
        <f>'Raw Data Raptor'!N725/'Raw Data Raptor'!G725/$E$6</f>
        <v>9.8099521841316147E-3</v>
      </c>
      <c r="AD68" s="7">
        <f>'Raw Data Raptor'!N726/'Raw Data Raptor'!G726/$E$6</f>
        <v>1.5970094821298325E-2</v>
      </c>
      <c r="AE68" s="7">
        <f>'Raw Data Raptor'!N727/'Raw Data Raptor'!G727/$E$6</f>
        <v>1.8090877164546021E-2</v>
      </c>
      <c r="AF68" s="7">
        <f>'Raw Data Raptor'!N729/'Raw Data Raptor'!G729/$E$6</f>
        <v>6.8157873409514539E-3</v>
      </c>
      <c r="AG68" s="7">
        <f>'Raw Data Raptor'!N730/'Raw Data Raptor'!G730/$E$6</f>
        <v>6.2795472350541635E-3</v>
      </c>
      <c r="AH68" s="7">
        <f>'Raw Data Raptor'!N731/'Raw Data Raptor'!G731/$E$6</f>
        <v>1.378650349839263E-2</v>
      </c>
      <c r="AI68" s="7">
        <f>'Raw Data Raptor'!N732/'Raw Data Raptor'!G732/$E$6</f>
        <v>2.0602831131642216E-2</v>
      </c>
      <c r="AJ68" s="7">
        <f>'Raw Data Raptor'!N733/'Raw Data Raptor'!G733/$E$6</f>
        <v>1.2016370856633438E-2</v>
      </c>
    </row>
    <row r="69" spans="1:36" x14ac:dyDescent="0.2">
      <c r="A69" s="2">
        <v>442</v>
      </c>
      <c r="B69" s="2">
        <v>452</v>
      </c>
      <c r="D69">
        <v>1307.7542000000001</v>
      </c>
      <c r="E69" s="2">
        <v>10</v>
      </c>
      <c r="F69" t="s">
        <v>271</v>
      </c>
      <c r="G69" s="7">
        <f>'Raw Data Raptor'!M735/'Raw Data Raptor'!G735/$E$6</f>
        <v>8.3644055433989783E-2</v>
      </c>
      <c r="H69" s="7">
        <f>'Raw Data Raptor'!M736/'Raw Data Raptor'!G736/$E$6</f>
        <v>0.16240116703136395</v>
      </c>
      <c r="I69" s="7">
        <f>'Raw Data Raptor'!M737/'Raw Data Raptor'!G737/$E$6</f>
        <v>0.19846924386092879</v>
      </c>
      <c r="J69" s="7">
        <f>'Raw Data Raptor'!M738/'Raw Data Raptor'!G738/$E$6</f>
        <v>0.21488815949428641</v>
      </c>
      <c r="K69" s="7">
        <f>'Raw Data Raptor'!M739/'Raw Data Raptor'!G739/$E$6</f>
        <v>0.26380391441769996</v>
      </c>
      <c r="M69" s="7">
        <f>'Raw Data Raptor'!M741/'Raw Data Raptor'!G741/$E$6</f>
        <v>8.5402747386336006E-2</v>
      </c>
      <c r="N69" s="7">
        <f>'Raw Data Raptor'!M742/'Raw Data Raptor'!G742/$E$6</f>
        <v>0.1851411378555799</v>
      </c>
      <c r="O69" s="7">
        <f>'Raw Data Raptor'!M743/'Raw Data Raptor'!G743/$E$6</f>
        <v>0.21292778993435446</v>
      </c>
      <c r="P69" s="7">
        <f>'Raw Data Raptor'!M744/'Raw Data Raptor'!G744/$E$6</f>
        <v>0.22456297106734746</v>
      </c>
      <c r="Q69" s="7">
        <f>'Raw Data Raptor'!M745/'Raw Data Raptor'!G745/$E$6</f>
        <v>0.27487721857524922</v>
      </c>
      <c r="R69" s="2">
        <v>442</v>
      </c>
      <c r="S69" s="2">
        <v>452</v>
      </c>
      <c r="T69" s="8">
        <f>('Raw Data Raptor'!M735-'Raw Data Raptor'!M741)/('Raw Data Raptor'!G735)/$E$6</f>
        <v>-1.7586919523462203E-3</v>
      </c>
      <c r="U69" s="8">
        <f>('Raw Data Raptor'!M736-'Raw Data Raptor'!M742)/('Raw Data Raptor'!G736)/$E$6</f>
        <v>-2.2739970824215909E-2</v>
      </c>
      <c r="V69" s="8">
        <f>('Raw Data Raptor'!M737-'Raw Data Raptor'!M743)/('Raw Data Raptor'!G737)/$E$6</f>
        <v>-1.4458546073425716E-2</v>
      </c>
      <c r="W69" s="8">
        <f>('Raw Data Raptor'!M738-'Raw Data Raptor'!M744)/('Raw Data Raptor'!G738)/$E$6</f>
        <v>-9.6748115730610294E-3</v>
      </c>
      <c r="X69" s="7">
        <f>('Raw Data Raptor'!M739-'Raw Data Raptor'!M745)/('Raw Data Raptor'!G739)/$E$6</f>
        <v>-1.1073304157549259E-2</v>
      </c>
      <c r="Y69" s="2">
        <v>442</v>
      </c>
      <c r="Z69" s="2">
        <v>452</v>
      </c>
      <c r="AA69" s="7">
        <f>'Raw Data Raptor'!N735/'Raw Data Raptor'!G735/$E$6</f>
        <v>7.9846827133479223E-3</v>
      </c>
      <c r="AB69" s="7">
        <f>'Raw Data Raptor'!N736/'Raw Data Raptor'!G736/$E$6</f>
        <v>1.974835886214442E-3</v>
      </c>
      <c r="AC69" s="7">
        <f>'Raw Data Raptor'!N737/'Raw Data Raptor'!G737/$E$6</f>
        <v>7.2219790906880629E-3</v>
      </c>
      <c r="AD69" s="7">
        <f>'Raw Data Raptor'!N738/'Raw Data Raptor'!G738/$E$6</f>
        <v>2.014575735472891E-2</v>
      </c>
      <c r="AE69" s="7">
        <f>'Raw Data Raptor'!N739/'Raw Data Raptor'!G739/$E$6</f>
        <v>1.9283734500364698E-2</v>
      </c>
      <c r="AF69" s="7">
        <f>'Raw Data Raptor'!N741/'Raw Data Raptor'!G741/$E$6</f>
        <v>1.0476294675419402E-2</v>
      </c>
      <c r="AG69" s="7">
        <f>'Raw Data Raptor'!N742/'Raw Data Raptor'!G742/$E$6</f>
        <v>1.2325917821541455E-2</v>
      </c>
      <c r="AH69" s="7">
        <f>'Raw Data Raptor'!N743/'Raw Data Raptor'!G743/$E$6</f>
        <v>4.575127644055434E-3</v>
      </c>
      <c r="AI69" s="7">
        <f>'Raw Data Raptor'!N744/'Raw Data Raptor'!G744/$E$6</f>
        <v>2.2221735959153902E-2</v>
      </c>
      <c r="AJ69" s="7">
        <f>'Raw Data Raptor'!N745/'Raw Data Raptor'!G745/$E$6</f>
        <v>1.6000850960369559E-2</v>
      </c>
    </row>
    <row r="70" spans="1:36" x14ac:dyDescent="0.2">
      <c r="A70" s="2">
        <v>450</v>
      </c>
      <c r="B70" s="2">
        <v>456</v>
      </c>
      <c r="D70">
        <v>833.48800000000006</v>
      </c>
      <c r="E70" s="2">
        <v>6</v>
      </c>
      <c r="F70" t="s">
        <v>236</v>
      </c>
      <c r="G70" s="7">
        <f>'Raw Data Raptor'!M747/'Raw Data Raptor'!G747/$E$6</f>
        <v>3.9425804360158851E-3</v>
      </c>
      <c r="H70" s="7">
        <f>'Raw Data Raptor'!M748/'Raw Data Raptor'!G748/$E$6</f>
        <v>1.6003525407245322E-2</v>
      </c>
      <c r="I70" s="7">
        <f>'Raw Data Raptor'!M749/'Raw Data Raptor'!G749/$E$6</f>
        <v>1.7705243536753384E-2</v>
      </c>
      <c r="J70" s="7">
        <f>'Raw Data Raptor'!M750/'Raw Data Raptor'!G750/$E$6</f>
        <v>9.5542588540400378E-3</v>
      </c>
      <c r="K70" s="7">
        <f>'Raw Data Raptor'!M751/'Raw Data Raptor'!G751/$E$6</f>
        <v>3.7289488613339812E-2</v>
      </c>
      <c r="M70" s="7">
        <f>'Raw Data Raptor'!M753/'Raw Data Raptor'!G753/$E$6</f>
        <v>2.3500891482291918E-2</v>
      </c>
      <c r="N70" s="7">
        <f>'Raw Data Raptor'!M754/'Raw Data Raptor'!G754/$E$6</f>
        <v>1.8945214360969284E-2</v>
      </c>
      <c r="O70" s="7">
        <f>'Raw Data Raptor'!M755/'Raw Data Raptor'!G755/$E$6</f>
        <v>3.3875111435286494E-2</v>
      </c>
      <c r="P70" s="7">
        <f>'Raw Data Raptor'!M756/'Raw Data Raptor'!G756/$E$6</f>
        <v>3.4037199124726476E-2</v>
      </c>
      <c r="Q70" s="7">
        <f>'Raw Data Raptor'!M757/'Raw Data Raptor'!G757/$E$6</f>
        <v>2.2499797390388199E-2</v>
      </c>
      <c r="R70" s="2">
        <v>450</v>
      </c>
      <c r="S70" s="2">
        <v>456</v>
      </c>
      <c r="T70" s="8">
        <f>('Raw Data Raptor'!M747-'Raw Data Raptor'!M753)/('Raw Data Raptor'!G747)/$E$6</f>
        <v>-1.9558311046276033E-2</v>
      </c>
      <c r="U70" s="8">
        <f>('Raw Data Raptor'!M748-'Raw Data Raptor'!M754)/('Raw Data Raptor'!G748)/$E$6</f>
        <v>-2.9416889537239657E-3</v>
      </c>
      <c r="V70" s="8">
        <f>('Raw Data Raptor'!M749-'Raw Data Raptor'!M755)/('Raw Data Raptor'!G749)/$E$6</f>
        <v>-1.6169867898533107E-2</v>
      </c>
      <c r="W70" s="8">
        <f>('Raw Data Raptor'!M750-'Raw Data Raptor'!M756)/('Raw Data Raptor'!G750)/$E$6</f>
        <v>-2.448294027068644E-2</v>
      </c>
      <c r="X70" s="7">
        <f>('Raw Data Raptor'!M751-'Raw Data Raptor'!M757)/('Raw Data Raptor'!G751)/$E$6</f>
        <v>1.4789691222951614E-2</v>
      </c>
      <c r="Y70" s="2">
        <v>450</v>
      </c>
      <c r="Z70" s="2">
        <v>456</v>
      </c>
      <c r="AA70" s="7">
        <f>'Raw Data Raptor'!N747/'Raw Data Raptor'!G747/$E$6</f>
        <v>1.0436218494205365E-2</v>
      </c>
      <c r="AB70" s="7">
        <f>'Raw Data Raptor'!N748/'Raw Data Raptor'!G748/$E$6</f>
        <v>8.3529864656779317E-3</v>
      </c>
      <c r="AC70" s="7">
        <f>'Raw Data Raptor'!N749/'Raw Data Raptor'!G749/$E$6</f>
        <v>1.4672988086554825E-2</v>
      </c>
      <c r="AD70" s="7">
        <f>'Raw Data Raptor'!N750/'Raw Data Raptor'!G750/$E$6</f>
        <v>4.7114839127968232E-3</v>
      </c>
      <c r="AE70" s="7">
        <f>'Raw Data Raptor'!N751/'Raw Data Raptor'!G751/$E$6</f>
        <v>1.0944971229435125E-2</v>
      </c>
      <c r="AF70" s="7">
        <f>'Raw Data Raptor'!N753/'Raw Data Raptor'!G753/$E$6</f>
        <v>1.5123591863197991E-2</v>
      </c>
      <c r="AG70" s="7">
        <f>'Raw Data Raptor'!N754/'Raw Data Raptor'!G754/$E$6</f>
        <v>2.1867655401572247E-2</v>
      </c>
      <c r="AH70" s="7">
        <f>'Raw Data Raptor'!N755/'Raw Data Raptor'!G755/$E$6</f>
        <v>2.5865750871221331E-2</v>
      </c>
      <c r="AI70" s="7">
        <f>'Raw Data Raptor'!N756/'Raw Data Raptor'!G756/$E$6</f>
        <v>1.5421225382932167E-2</v>
      </c>
      <c r="AJ70" s="7">
        <f>'Raw Data Raptor'!N757/'Raw Data Raptor'!G757/$E$6</f>
        <v>1.4143771780533268E-2</v>
      </c>
    </row>
    <row r="71" spans="1:36" x14ac:dyDescent="0.2">
      <c r="A71" s="2">
        <v>457</v>
      </c>
      <c r="B71" s="2">
        <v>465</v>
      </c>
      <c r="D71">
        <v>957.50400000000002</v>
      </c>
      <c r="E71" s="2">
        <v>7</v>
      </c>
      <c r="F71" t="s">
        <v>272</v>
      </c>
      <c r="G71" s="7">
        <f>'Raw Data Raptor'!M759/'Raw Data Raptor'!G759/$E$6</f>
        <v>0.10396842763363551</v>
      </c>
      <c r="H71" s="7">
        <f>'Raw Data Raptor'!M760/'Raw Data Raptor'!G760/$E$6</f>
        <v>0.11867858011184049</v>
      </c>
      <c r="I71" s="7">
        <f>'Raw Data Raptor'!M761/'Raw Data Raptor'!G761/$E$6</f>
        <v>0.12677920183390642</v>
      </c>
      <c r="J71" s="7">
        <f>'Raw Data Raptor'!M762/'Raw Data Raptor'!G762/$E$6</f>
        <v>0.1341662325032128</v>
      </c>
      <c r="K71" s="7">
        <f>'Raw Data Raptor'!M763/'Raw Data Raptor'!G763/$E$6</f>
        <v>0.29690215692403876</v>
      </c>
      <c r="M71" s="7">
        <f>'Raw Data Raptor'!M765/'Raw Data Raptor'!G765/$E$6</f>
        <v>0.11350821437254698</v>
      </c>
      <c r="N71" s="7">
        <f>'Raw Data Raptor'!M766/'Raw Data Raptor'!G766/$E$6</f>
        <v>0.12124986975096384</v>
      </c>
      <c r="O71" s="7">
        <f>'Raw Data Raptor'!M767/'Raw Data Raptor'!G767/$E$6</f>
        <v>0.12450401167031364</v>
      </c>
      <c r="P71" s="7">
        <f>'Raw Data Raptor'!M768/'Raw Data Raptor'!G768/$E$6</f>
        <v>0.15067868431106943</v>
      </c>
      <c r="Q71" s="7">
        <f>'Raw Data Raptor'!M769/'Raw Data Raptor'!G769/$E$6</f>
        <v>0.29128963912333716</v>
      </c>
      <c r="R71" s="2">
        <v>457</v>
      </c>
      <c r="S71" s="2">
        <v>465</v>
      </c>
      <c r="T71" s="8">
        <f>('Raw Data Raptor'!M759-'Raw Data Raptor'!M765)/('Raw Data Raptor'!G759)/$E$6</f>
        <v>-9.5397867389114821E-3</v>
      </c>
      <c r="U71" s="8">
        <f>('Raw Data Raptor'!M760-'Raw Data Raptor'!M766)/('Raw Data Raptor'!G760)/$E$6</f>
        <v>-2.5712896391233541E-3</v>
      </c>
      <c r="V71" s="8">
        <f>('Raw Data Raptor'!M761-'Raw Data Raptor'!M767)/('Raw Data Raptor'!G761)/$E$6</f>
        <v>2.2751901635927945E-3</v>
      </c>
      <c r="W71" s="8">
        <f>('Raw Data Raptor'!M762-'Raw Data Raptor'!M768)/('Raw Data Raptor'!G762)/$E$6</f>
        <v>-1.6512451807856623E-2</v>
      </c>
      <c r="X71" s="7">
        <f>('Raw Data Raptor'!M763-'Raw Data Raptor'!M769)/('Raw Data Raptor'!G763)/$E$6</f>
        <v>5.6125178007016196E-3</v>
      </c>
      <c r="Y71" s="2">
        <v>457</v>
      </c>
      <c r="Z71" s="2">
        <v>465</v>
      </c>
      <c r="AA71" s="7">
        <f>'Raw Data Raptor'!N759/'Raw Data Raptor'!G759/$E$6</f>
        <v>2.0214650411586954E-3</v>
      </c>
      <c r="AB71" s="7">
        <f>'Raw Data Raptor'!N760/'Raw Data Raptor'!G760/$E$6</f>
        <v>4.8963217672189224E-3</v>
      </c>
      <c r="AC71" s="7">
        <f>'Raw Data Raptor'!N761/'Raw Data Raptor'!G761/$E$6</f>
        <v>1.5824389566183878E-3</v>
      </c>
      <c r="AD71" s="7">
        <f>'Raw Data Raptor'!N762/'Raw Data Raptor'!G762/$E$6</f>
        <v>9.0318154978986497E-3</v>
      </c>
      <c r="AE71" s="7">
        <f>'Raw Data Raptor'!N763/'Raw Data Raptor'!G763/$E$6</f>
        <v>8.3687610711680738E-3</v>
      </c>
      <c r="AF71" s="7">
        <f>'Raw Data Raptor'!N765/'Raw Data Raptor'!G765/$E$6</f>
        <v>1.7924004029036852E-3</v>
      </c>
      <c r="AG71" s="7">
        <f>'Raw Data Raptor'!N766/'Raw Data Raptor'!G766/$E$6</f>
        <v>5.8952450418533571E-3</v>
      </c>
      <c r="AH71" s="7">
        <f>'Raw Data Raptor'!N767/'Raw Data Raptor'!G767/$E$6</f>
        <v>4.3365982425063385E-3</v>
      </c>
      <c r="AI71" s="7">
        <f>'Raw Data Raptor'!N768/'Raw Data Raptor'!G768/$E$6</f>
        <v>1.158382827967073E-2</v>
      </c>
      <c r="AJ71" s="7">
        <f>'Raw Data Raptor'!N769/'Raw Data Raptor'!G769/$E$6</f>
        <v>2.444340245215519E-3</v>
      </c>
    </row>
    <row r="72" spans="1:36" x14ac:dyDescent="0.2">
      <c r="A72" s="2">
        <v>457</v>
      </c>
      <c r="B72" s="2">
        <v>466</v>
      </c>
      <c r="D72">
        <v>1070.5880999999999</v>
      </c>
      <c r="E72" s="2">
        <v>8</v>
      </c>
      <c r="F72" t="s">
        <v>273</v>
      </c>
      <c r="G72" s="7">
        <f>'Raw Data Raptor'!M771/'Raw Data Raptor'!G771/$E$6</f>
        <v>4.6482798443958182E-2</v>
      </c>
      <c r="H72" s="7">
        <f>'Raw Data Raptor'!M772/'Raw Data Raptor'!G772/$E$6</f>
        <v>5.3375729394602479E-2</v>
      </c>
      <c r="I72" s="7">
        <f>'Raw Data Raptor'!M773/'Raw Data Raptor'!G773/$E$6</f>
        <v>5.5933169219547774E-2</v>
      </c>
      <c r="J72" s="7">
        <f>'Raw Data Raptor'!M774/'Raw Data Raptor'!G774/$E$6</f>
        <v>6.8577224653537563E-2</v>
      </c>
      <c r="K72" s="7">
        <f>'Raw Data Raptor'!M775/'Raw Data Raptor'!G775/$E$6</f>
        <v>0.16192985655239484</v>
      </c>
      <c r="M72" s="7">
        <f>'Raw Data Raptor'!M777/'Raw Data Raptor'!G777/$E$6</f>
        <v>5.5735017019207397E-2</v>
      </c>
      <c r="N72" s="7">
        <f>'Raw Data Raptor'!M778/'Raw Data Raptor'!G778/$E$6</f>
        <v>6.0562545587162654E-2</v>
      </c>
      <c r="O72" s="7">
        <f>'Raw Data Raptor'!M779/'Raw Data Raptor'!G779/$E$6</f>
        <v>7.7565037685387792E-2</v>
      </c>
      <c r="P72" s="7">
        <f>'Raw Data Raptor'!M780/'Raw Data Raptor'!G780/$E$6</f>
        <v>8.385530634573303E-2</v>
      </c>
      <c r="Q72" s="7">
        <f>'Raw Data Raptor'!M781/'Raw Data Raptor'!G781/$E$6</f>
        <v>0.16285406029662047</v>
      </c>
      <c r="R72" s="2">
        <v>457</v>
      </c>
      <c r="S72" s="2">
        <v>466</v>
      </c>
      <c r="T72" s="8">
        <f>('Raw Data Raptor'!M771-'Raw Data Raptor'!M777)/('Raw Data Raptor'!G771)/$E$6</f>
        <v>-9.2522185752492141E-3</v>
      </c>
      <c r="U72" s="8">
        <f>('Raw Data Raptor'!M772-'Raw Data Raptor'!M778)/('Raw Data Raptor'!G772)/$E$6</f>
        <v>-7.18681619256018E-3</v>
      </c>
      <c r="V72" s="8">
        <f>('Raw Data Raptor'!M773-'Raw Data Raptor'!M779)/('Raw Data Raptor'!G773)/$E$6</f>
        <v>-2.1631868465840021E-2</v>
      </c>
      <c r="W72" s="8">
        <f>('Raw Data Raptor'!M774-'Raw Data Raptor'!M780)/('Raw Data Raptor'!G774)/$E$6</f>
        <v>-1.5278081692195472E-2</v>
      </c>
      <c r="X72" s="7">
        <f>('Raw Data Raptor'!M775-'Raw Data Raptor'!M781)/('Raw Data Raptor'!G775)/$E$6</f>
        <v>-9.2420374422561404E-4</v>
      </c>
      <c r="Y72" s="2">
        <v>457</v>
      </c>
      <c r="Z72" s="2">
        <v>466</v>
      </c>
      <c r="AA72" s="7">
        <f>'Raw Data Raptor'!N771/'Raw Data Raptor'!G771/$E$6</f>
        <v>1.3295040116703136E-2</v>
      </c>
      <c r="AB72" s="7">
        <f>'Raw Data Raptor'!N772/'Raw Data Raptor'!G772/$E$6</f>
        <v>1.9973559445660101E-2</v>
      </c>
      <c r="AC72" s="7">
        <f>'Raw Data Raptor'!N773/'Raw Data Raptor'!G773/$E$6</f>
        <v>1.9125638220277172E-2</v>
      </c>
      <c r="AD72" s="7">
        <f>'Raw Data Raptor'!N774/'Raw Data Raptor'!G774/$E$6</f>
        <v>2.3509451738390467E-2</v>
      </c>
      <c r="AE72" s="7">
        <f>'Raw Data Raptor'!N775/'Raw Data Raptor'!G775/$E$6</f>
        <v>3.4276835643082905E-2</v>
      </c>
      <c r="AF72" s="7">
        <f>'Raw Data Raptor'!N777/'Raw Data Raptor'!G777/$E$6</f>
        <v>2.3730549477267202E-2</v>
      </c>
      <c r="AG72" s="7">
        <f>'Raw Data Raptor'!N778/'Raw Data Raptor'!G778/$E$6</f>
        <v>2.1236627765621199E-2</v>
      </c>
      <c r="AH72" s="7">
        <f>'Raw Data Raptor'!N779/'Raw Data Raptor'!G779/$E$6</f>
        <v>2.3184415268660347E-2</v>
      </c>
      <c r="AI72" s="7">
        <f>'Raw Data Raptor'!N780/'Raw Data Raptor'!G780/$E$6</f>
        <v>2.2221462436177973E-2</v>
      </c>
      <c r="AJ72" s="7">
        <f>'Raw Data Raptor'!N781/'Raw Data Raptor'!G781/$E$6</f>
        <v>3.8317833698030636E-2</v>
      </c>
    </row>
    <row r="73" spans="1:36" x14ac:dyDescent="0.2">
      <c r="A73" s="2">
        <v>459</v>
      </c>
      <c r="B73" s="2">
        <v>465</v>
      </c>
      <c r="D73">
        <v>729.39300000000003</v>
      </c>
      <c r="E73" s="2">
        <v>5</v>
      </c>
      <c r="F73" t="s">
        <v>274</v>
      </c>
      <c r="G73" s="7">
        <f>'Raw Data Raptor'!M783/'Raw Data Raptor'!G783/$E$6</f>
        <v>5.4364211038171649E-2</v>
      </c>
      <c r="H73" s="7">
        <f>'Raw Data Raptor'!M784/'Raw Data Raptor'!G784/$E$6</f>
        <v>8.0164843180160469E-2</v>
      </c>
      <c r="I73" s="7">
        <f>'Raw Data Raptor'!M785/'Raw Data Raptor'!G785/$E$6</f>
        <v>9.7537806953561887E-2</v>
      </c>
      <c r="J73" s="7">
        <f>'Raw Data Raptor'!M786/'Raw Data Raptor'!G786/$E$6</f>
        <v>0.15006345733041573</v>
      </c>
      <c r="K73" s="7">
        <f>'Raw Data Raptor'!M787/'Raw Data Raptor'!G787/$E$6</f>
        <v>0.199679309506443</v>
      </c>
      <c r="M73" s="7">
        <f>'Raw Data Raptor'!M789/'Raw Data Raptor'!G789/$E$6</f>
        <v>3.5703379528324829E-2</v>
      </c>
      <c r="N73" s="7">
        <f>'Raw Data Raptor'!M790/'Raw Data Raptor'!G790/$E$6</f>
        <v>8.3172866520787758E-2</v>
      </c>
      <c r="O73" s="7">
        <f>'Raw Data Raptor'!M791/'Raw Data Raptor'!G791/$E$6</f>
        <v>0.11568076829564795</v>
      </c>
      <c r="P73" s="7">
        <f>'Raw Data Raptor'!M792/'Raw Data Raptor'!G792/$E$6</f>
        <v>0.14689083394116215</v>
      </c>
      <c r="Q73" s="7">
        <f>'Raw Data Raptor'!M793/'Raw Data Raptor'!G793/$E$6</f>
        <v>0.18614539265742766</v>
      </c>
      <c r="R73" s="2">
        <v>459</v>
      </c>
      <c r="S73" s="2">
        <v>465</v>
      </c>
      <c r="T73" s="8">
        <f>('Raw Data Raptor'!M783-'Raw Data Raptor'!M789)/('Raw Data Raptor'!G783)/$E$6</f>
        <v>1.8660831509846824E-2</v>
      </c>
      <c r="U73" s="8">
        <f>('Raw Data Raptor'!M784-'Raw Data Raptor'!M790)/('Raw Data Raptor'!G784)/$E$6</f>
        <v>-3.008023340627278E-3</v>
      </c>
      <c r="V73" s="8">
        <f>('Raw Data Raptor'!M785-'Raw Data Raptor'!M791)/('Raw Data Raptor'!G785)/$E$6</f>
        <v>-1.8142961342086074E-2</v>
      </c>
      <c r="W73" s="8">
        <f>('Raw Data Raptor'!M786-'Raw Data Raptor'!M792)/('Raw Data Raptor'!G786)/$E$6</f>
        <v>3.1726233892535806E-3</v>
      </c>
      <c r="X73" s="7">
        <f>('Raw Data Raptor'!M787-'Raw Data Raptor'!M793)/('Raw Data Raptor'!G787)/$E$6</f>
        <v>1.3533916849015335E-2</v>
      </c>
      <c r="Y73" s="2">
        <v>459</v>
      </c>
      <c r="Z73" s="2">
        <v>465</v>
      </c>
      <c r="AA73" s="7">
        <f>'Raw Data Raptor'!N783/'Raw Data Raptor'!G783/$E$6</f>
        <v>7.0308777048383175E-3</v>
      </c>
      <c r="AB73" s="7">
        <f>'Raw Data Raptor'!N784/'Raw Data Raptor'!G784/$E$6</f>
        <v>8.5849744711889147E-3</v>
      </c>
      <c r="AC73" s="7">
        <f>'Raw Data Raptor'!N785/'Raw Data Raptor'!G785/$E$6</f>
        <v>3.7001215657670797E-2</v>
      </c>
      <c r="AD73" s="7">
        <f>'Raw Data Raptor'!N786/'Raw Data Raptor'!G786/$E$6</f>
        <v>1.8073425723316314E-2</v>
      </c>
      <c r="AE73" s="7">
        <f>'Raw Data Raptor'!N787/'Raw Data Raptor'!G787/$E$6</f>
        <v>0</v>
      </c>
      <c r="AF73" s="7">
        <f>'Raw Data Raptor'!N789/'Raw Data Raptor'!G789/$E$6</f>
        <v>7.3469486992462918E-3</v>
      </c>
      <c r="AG73" s="7">
        <f>'Raw Data Raptor'!N790/'Raw Data Raptor'!G790/$E$6</f>
        <v>6.4831023583758812E-3</v>
      </c>
      <c r="AH73" s="7">
        <f>'Raw Data Raptor'!N791/'Raw Data Raptor'!G791/$E$6</f>
        <v>2.8159494286408949E-2</v>
      </c>
      <c r="AI73" s="7">
        <f>'Raw Data Raptor'!N792/'Raw Data Raptor'!G792/$E$6</f>
        <v>7.5643082907853156E-3</v>
      </c>
      <c r="AJ73" s="7">
        <f>'Raw Data Raptor'!N793/'Raw Data Raptor'!G793/$E$6</f>
        <v>1.0243131534159979E-2</v>
      </c>
    </row>
    <row r="74" spans="1:36" x14ac:dyDescent="0.2">
      <c r="A74" s="2">
        <v>466</v>
      </c>
      <c r="B74" s="2">
        <v>473</v>
      </c>
      <c r="D74">
        <v>819.49749999999995</v>
      </c>
      <c r="E74" s="2">
        <v>7</v>
      </c>
      <c r="F74" t="s">
        <v>150</v>
      </c>
      <c r="G74" s="7">
        <f>'Raw Data Raptor'!M795/'Raw Data Raptor'!G795/$E$6</f>
        <v>1.6921954777534647E-2</v>
      </c>
      <c r="H74" s="7">
        <f>'Raw Data Raptor'!M796/'Raw Data Raptor'!G796/$E$6</f>
        <v>3.7714737244277728E-2</v>
      </c>
      <c r="I74" s="7">
        <f>'Raw Data Raptor'!M797/'Raw Data Raptor'!G797/$E$6</f>
        <v>0.12952485151609877</v>
      </c>
      <c r="J74" s="7">
        <f>'Raw Data Raptor'!M798/'Raw Data Raptor'!G798/$E$6</f>
        <v>0.2901389323052343</v>
      </c>
      <c r="K74" s="7">
        <f>'Raw Data Raptor'!M799/'Raw Data Raptor'!G799/$E$6</f>
        <v>0.4419681497690251</v>
      </c>
      <c r="M74" s="7">
        <f>'Raw Data Raptor'!M801/'Raw Data Raptor'!G801/$E$6</f>
        <v>6.7778125108540867E-3</v>
      </c>
      <c r="N74" s="7">
        <f>'Raw Data Raptor'!M802/'Raw Data Raptor'!G802/$E$6</f>
        <v>3.3767496787190446E-2</v>
      </c>
      <c r="O74" s="7">
        <f>'Raw Data Raptor'!M803/'Raw Data Raptor'!G803/$E$6</f>
        <v>0.11205480879441491</v>
      </c>
      <c r="P74" s="7">
        <f>'Raw Data Raptor'!M804/'Raw Data Raptor'!G804/$E$6</f>
        <v>0.29300614775450662</v>
      </c>
      <c r="Q74" s="7">
        <f>'Raw Data Raptor'!M805/'Raw Data Raptor'!G805/$E$6</f>
        <v>0.43785436421103818</v>
      </c>
      <c r="R74" s="2">
        <v>466</v>
      </c>
      <c r="S74" s="2">
        <v>473</v>
      </c>
      <c r="T74" s="8">
        <f>('Raw Data Raptor'!M795-'Raw Data Raptor'!M801)/('Raw Data Raptor'!G795)/$E$6</f>
        <v>1.014414226668056E-2</v>
      </c>
      <c r="U74" s="8">
        <f>('Raw Data Raptor'!M796-'Raw Data Raptor'!M802)/('Raw Data Raptor'!G796)/$E$6</f>
        <v>3.9472404570872841E-3</v>
      </c>
      <c r="V74" s="8">
        <f>('Raw Data Raptor'!M797-'Raw Data Raptor'!M803)/('Raw Data Raptor'!G797)/$E$6</f>
        <v>1.7470042721683864E-2</v>
      </c>
      <c r="W74" s="8">
        <f>('Raw Data Raptor'!M798-'Raw Data Raptor'!M804)/('Raw Data Raptor'!G798)/$E$6</f>
        <v>-2.8672154492723079E-3</v>
      </c>
      <c r="X74" s="7">
        <f>('Raw Data Raptor'!M799-'Raw Data Raptor'!M805)/('Raw Data Raptor'!G799)/$E$6</f>
        <v>4.113785557986859E-3</v>
      </c>
      <c r="Y74" s="2">
        <v>466</v>
      </c>
      <c r="Z74" s="2">
        <v>473</v>
      </c>
      <c r="AA74" s="7">
        <f>'Raw Data Raptor'!N795/'Raw Data Raptor'!G795/$E$6</f>
        <v>2.5982077732624779E-3</v>
      </c>
      <c r="AB74" s="7">
        <f>'Raw Data Raptor'!N796/'Raw Data Raptor'!G796/$E$6</f>
        <v>5.9687054982459787E-3</v>
      </c>
      <c r="AC74" s="7">
        <f>'Raw Data Raptor'!N797/'Raw Data Raptor'!G797/$E$6</f>
        <v>3.637768747177938E-3</v>
      </c>
      <c r="AD74" s="7">
        <f>'Raw Data Raptor'!N798/'Raw Data Raptor'!G798/$E$6</f>
        <v>8.7942412559480401E-3</v>
      </c>
      <c r="AE74" s="7">
        <f>'Raw Data Raptor'!N799/'Raw Data Raptor'!G799/$E$6</f>
        <v>8.0542530651939847E-3</v>
      </c>
      <c r="AF74" s="7">
        <f>'Raw Data Raptor'!N801/'Raw Data Raptor'!G801/$E$6</f>
        <v>1.9698864228404711E-3</v>
      </c>
      <c r="AG74" s="7">
        <f>'Raw Data Raptor'!N802/'Raw Data Raptor'!G802/$E$6</f>
        <v>6.8908686742384772E-3</v>
      </c>
      <c r="AH74" s="7">
        <f>'Raw Data Raptor'!N803/'Raw Data Raptor'!G803/$E$6</f>
        <v>1.5561112847764926E-2</v>
      </c>
      <c r="AI74" s="7">
        <f>'Raw Data Raptor'!N804/'Raw Data Raptor'!G804/$E$6</f>
        <v>1.678580111840506E-2</v>
      </c>
      <c r="AJ74" s="7">
        <f>'Raw Data Raptor'!N805/'Raw Data Raptor'!G805/$E$6</f>
        <v>1.0102983571254906E-2</v>
      </c>
    </row>
    <row r="75" spans="1:36" x14ac:dyDescent="0.2">
      <c r="A75" s="2">
        <v>466</v>
      </c>
      <c r="B75" s="2">
        <v>479</v>
      </c>
      <c r="D75">
        <v>1532.9450999999999</v>
      </c>
      <c r="E75" s="2">
        <v>12</v>
      </c>
      <c r="F75" t="s">
        <v>275</v>
      </c>
      <c r="G75" s="7">
        <f>'Raw Data Raptor'!M807/'Raw Data Raptor'!G807/$E$6</f>
        <v>-5.5435002836534564E-3</v>
      </c>
      <c r="H75" s="7">
        <f>'Raw Data Raptor'!M808/'Raw Data Raptor'!G808/$E$6</f>
        <v>1.5941932085258126E-2</v>
      </c>
      <c r="I75" s="7">
        <f>'Raw Data Raptor'!M809/'Raw Data Raptor'!G809/$E$6</f>
        <v>8.00552111192155E-2</v>
      </c>
      <c r="J75" s="7">
        <f>'Raw Data Raptor'!M810/'Raw Data Raptor'!G810/$E$6</f>
        <v>0.19985604587081612</v>
      </c>
      <c r="K75" s="7">
        <f>'Raw Data Raptor'!M811/'Raw Data Raptor'!G811/$E$6</f>
        <v>0.39672137126185264</v>
      </c>
      <c r="M75" s="7">
        <f>'Raw Data Raptor'!M813/'Raw Data Raptor'!G813/$E$6</f>
        <v>-2.9972039873571604E-3</v>
      </c>
      <c r="N75" s="7">
        <f>'Raw Data Raptor'!M814/'Raw Data Raptor'!G814/$E$6</f>
        <v>2.2205912148472323E-2</v>
      </c>
      <c r="O75" s="7">
        <f>'Raw Data Raptor'!M815/'Raw Data Raptor'!G815/$E$6</f>
        <v>6.1175743577275309E-2</v>
      </c>
      <c r="P75" s="7">
        <f>'Raw Data Raptor'!M816/'Raw Data Raptor'!G816/$E$6</f>
        <v>0.16769420131291027</v>
      </c>
      <c r="Q75" s="7">
        <f>'Raw Data Raptor'!M817/'Raw Data Raptor'!G817/$E$6</f>
        <v>0.28899657589756056</v>
      </c>
      <c r="R75" s="2">
        <v>466</v>
      </c>
      <c r="S75" s="2">
        <v>479</v>
      </c>
      <c r="T75" s="8">
        <f>('Raw Data Raptor'!M807-'Raw Data Raptor'!M813)/('Raw Data Raptor'!G807)/$E$6</f>
        <v>-2.5462962962962961E-3</v>
      </c>
      <c r="U75" s="8">
        <f>('Raw Data Raptor'!M808-'Raw Data Raptor'!M814)/('Raw Data Raptor'!G808)/$E$6</f>
        <v>-6.2639800632141992E-3</v>
      </c>
      <c r="V75" s="8">
        <f>('Raw Data Raptor'!M809-'Raw Data Raptor'!M815)/('Raw Data Raptor'!G809)/$E$6</f>
        <v>1.8879467541940184E-2</v>
      </c>
      <c r="W75" s="8">
        <f>('Raw Data Raptor'!M810-'Raw Data Raptor'!M816)/('Raw Data Raptor'!G810)/$E$6</f>
        <v>3.2161844557905835E-2</v>
      </c>
      <c r="X75" s="7">
        <f>('Raw Data Raptor'!M811-'Raw Data Raptor'!M817)/('Raw Data Raptor'!G811)/$E$6</f>
        <v>0.10772479536429212</v>
      </c>
      <c r="Y75" s="2">
        <v>466</v>
      </c>
      <c r="Z75" s="2">
        <v>479</v>
      </c>
      <c r="AA75" s="7">
        <f>'Raw Data Raptor'!N807/'Raw Data Raptor'!G807/$E$6</f>
        <v>1.2669989464300186E-2</v>
      </c>
      <c r="AB75" s="7">
        <f>'Raw Data Raptor'!N808/'Raw Data Raptor'!G808/$E$6</f>
        <v>1.1566678823243375E-2</v>
      </c>
      <c r="AC75" s="7">
        <f>'Raw Data Raptor'!N809/'Raw Data Raptor'!G809/$E$6</f>
        <v>8.5844679471594135E-3</v>
      </c>
      <c r="AD75" s="7">
        <f>'Raw Data Raptor'!N810/'Raw Data Raptor'!G810/$E$6</f>
        <v>5.4213266877380668E-3</v>
      </c>
      <c r="AE75" s="7">
        <f>'Raw Data Raptor'!N811/'Raw Data Raptor'!G811/$E$6</f>
        <v>3.9537239646648837E-3</v>
      </c>
      <c r="AF75" s="7">
        <f>'Raw Data Raptor'!N813/'Raw Data Raptor'!G813/$E$6</f>
        <v>6.6619053407893673E-3</v>
      </c>
      <c r="AG75" s="7">
        <f>'Raw Data Raptor'!N814/'Raw Data Raptor'!G814/$E$6</f>
        <v>9.7979982170354162E-3</v>
      </c>
      <c r="AH75" s="7">
        <f>'Raw Data Raptor'!N815/'Raw Data Raptor'!G815/$E$6</f>
        <v>1.3644035173028609E-2</v>
      </c>
      <c r="AI75" s="7">
        <f>'Raw Data Raptor'!N816/'Raw Data Raptor'!G816/$E$6</f>
        <v>5.0639233325228943E-3</v>
      </c>
      <c r="AJ75" s="7">
        <f>'Raw Data Raptor'!N817/'Raw Data Raptor'!G817/$E$6</f>
        <v>8.9893832563416806E-3</v>
      </c>
    </row>
    <row r="76" spans="1:36" x14ac:dyDescent="0.2">
      <c r="A76" s="2">
        <v>467</v>
      </c>
      <c r="B76" s="2">
        <v>479</v>
      </c>
      <c r="D76">
        <v>1419.8610000000001</v>
      </c>
      <c r="E76" s="2">
        <v>11</v>
      </c>
      <c r="F76" t="s">
        <v>276</v>
      </c>
      <c r="G76" s="7">
        <f>'Raw Data Raptor'!M819/'Raw Data Raptor'!G819/$E$6</f>
        <v>-2.9210043542647482E-3</v>
      </c>
      <c r="H76" s="7">
        <f>'Raw Data Raptor'!M820/'Raw Data Raptor'!G820/$E$6</f>
        <v>1.0990539973034502E-2</v>
      </c>
      <c r="I76" s="7">
        <f>'Raw Data Raptor'!M821/'Raw Data Raptor'!G821/$E$6</f>
        <v>8.0551024467873475E-2</v>
      </c>
      <c r="J76" s="7">
        <f>'Raw Data Raptor'!M822/'Raw Data Raptor'!G822/$E$6</f>
        <v>0.19399476162058221</v>
      </c>
      <c r="K76" s="7">
        <f>'Raw Data Raptor'!M823/'Raw Data Raptor'!G823/$E$6</f>
        <v>0.4209137325111067</v>
      </c>
      <c r="M76" s="7">
        <f>'Raw Data Raptor'!M825/'Raw Data Raptor'!G825/$E$6</f>
        <v>-1.0773379307296155E-2</v>
      </c>
      <c r="N76" s="7">
        <f>'Raw Data Raptor'!M826/'Raw Data Raptor'!G826/$E$6</f>
        <v>1.2304113343500652E-2</v>
      </c>
      <c r="O76" s="7">
        <f>'Raw Data Raptor'!M827/'Raw Data Raptor'!G827/$E$6</f>
        <v>5.8511592953606091E-2</v>
      </c>
      <c r="P76" s="7">
        <f>'Raw Data Raptor'!M828/'Raw Data Raptor'!G828/$E$6</f>
        <v>0.17248601993678578</v>
      </c>
      <c r="Q76" s="7">
        <f>'Raw Data Raptor'!M829/'Raw Data Raptor'!G829/$E$6</f>
        <v>0.29823619123400308</v>
      </c>
      <c r="R76" s="2">
        <v>467</v>
      </c>
      <c r="S76" s="2">
        <v>479</v>
      </c>
      <c r="T76" s="8">
        <f>('Raw Data Raptor'!M819-'Raw Data Raptor'!M825)/('Raw Data Raptor'!G819)/$E$6</f>
        <v>7.8523749530314095E-3</v>
      </c>
      <c r="U76" s="8">
        <f>('Raw Data Raptor'!M820-'Raw Data Raptor'!M826)/('Raw Data Raptor'!G820)/$E$6</f>
        <v>-1.3135733704661503E-3</v>
      </c>
      <c r="V76" s="8">
        <f>('Raw Data Raptor'!M821-'Raw Data Raptor'!M827)/('Raw Data Raptor'!G821)/$E$6</f>
        <v>2.2039431514267398E-2</v>
      </c>
      <c r="W76" s="8">
        <f>('Raw Data Raptor'!M822-'Raw Data Raptor'!M828)/('Raw Data Raptor'!G822)/$E$6</f>
        <v>2.1508741683796403E-2</v>
      </c>
      <c r="X76" s="7">
        <f>('Raw Data Raptor'!M823-'Raw Data Raptor'!M829)/('Raw Data Raptor'!G823)/$E$6</f>
        <v>0.12267754127710362</v>
      </c>
      <c r="Y76" s="2">
        <v>467</v>
      </c>
      <c r="Z76" s="2">
        <v>479</v>
      </c>
      <c r="AA76" s="7">
        <f>'Raw Data Raptor'!N819/'Raw Data Raptor'!G819/$E$6</f>
        <v>7.804964303870213E-3</v>
      </c>
      <c r="AB76" s="7">
        <f>'Raw Data Raptor'!N820/'Raw Data Raptor'!G820/$E$6</f>
        <v>9.8147779767035793E-3</v>
      </c>
      <c r="AC76" s="7">
        <f>'Raw Data Raptor'!N821/'Raw Data Raptor'!G821/$E$6</f>
        <v>3.3786442101540566E-3</v>
      </c>
      <c r="AD76" s="7">
        <f>'Raw Data Raptor'!N822/'Raw Data Raptor'!G822/$E$6</f>
        <v>9.2384457264107159E-3</v>
      </c>
      <c r="AE76" s="7">
        <f>'Raw Data Raptor'!N823/'Raw Data Raptor'!G823/$E$6</f>
        <v>1.0446035850849855E-2</v>
      </c>
      <c r="AF76" s="7">
        <f>'Raw Data Raptor'!N825/'Raw Data Raptor'!G825/$E$6</f>
        <v>3.9498928010963021E-3</v>
      </c>
      <c r="AG76" s="7">
        <f>'Raw Data Raptor'!N826/'Raw Data Raptor'!G826/$E$6</f>
        <v>7.1729328293879714E-3</v>
      </c>
      <c r="AH76" s="7">
        <f>'Raw Data Raptor'!N827/'Raw Data Raptor'!G827/$E$6</f>
        <v>6.0369559931923167E-3</v>
      </c>
      <c r="AI76" s="7">
        <f>'Raw Data Raptor'!N828/'Raw Data Raptor'!G828/$E$6</f>
        <v>4.6308821254116665E-3</v>
      </c>
      <c r="AJ76" s="7">
        <f>'Raw Data Raptor'!N829/'Raw Data Raptor'!G829/$E$6</f>
        <v>2.8277302566142829E-3</v>
      </c>
    </row>
    <row r="77" spans="1:36" x14ac:dyDescent="0.2">
      <c r="A77" s="2">
        <v>469</v>
      </c>
      <c r="B77" s="2">
        <v>479</v>
      </c>
      <c r="D77">
        <v>1235.7398000000001</v>
      </c>
      <c r="E77" s="2">
        <v>9</v>
      </c>
      <c r="F77" t="s">
        <v>277</v>
      </c>
      <c r="G77" s="7">
        <f>'Raw Data Raptor'!M831/'Raw Data Raptor'!G831/$E$6</f>
        <v>1.6206067482508037E-3</v>
      </c>
      <c r="H77" s="7">
        <f>'Raw Data Raptor'!M832/'Raw Data Raptor'!G832/$E$6</f>
        <v>2.8733014560877432E-2</v>
      </c>
      <c r="I77" s="7">
        <f>'Raw Data Raptor'!M833/'Raw Data Raptor'!G833/$E$6</f>
        <v>0.10061660858524463</v>
      </c>
      <c r="J77" s="7">
        <f>'Raw Data Raptor'!M834/'Raw Data Raptor'!G834/$E$6</f>
        <v>0.21738876732312179</v>
      </c>
      <c r="K77" s="7">
        <f>'Raw Data Raptor'!M835/'Raw Data Raptor'!G835/$E$6</f>
        <v>0.4245769511305616</v>
      </c>
      <c r="M77" s="7">
        <f>'Raw Data Raptor'!M837/'Raw Data Raptor'!G837/$E$6</f>
        <v>7.890563795013102E-3</v>
      </c>
      <c r="N77" s="7">
        <f>'Raw Data Raptor'!M838/'Raw Data Raptor'!G838/$E$6</f>
        <v>1.1748926169057461E-2</v>
      </c>
      <c r="O77" s="7">
        <f>'Raw Data Raptor'!M839/'Raw Data Raptor'!G839/$E$6</f>
        <v>7.1166761217818841E-2</v>
      </c>
      <c r="P77" s="7">
        <f>'Raw Data Raptor'!M840/'Raw Data Raptor'!G840/$E$6</f>
        <v>0.19142961342086068</v>
      </c>
      <c r="Q77" s="7">
        <f>'Raw Data Raptor'!M841/'Raw Data Raptor'!G841/$E$6</f>
        <v>0.29028243779884921</v>
      </c>
      <c r="R77" s="2">
        <v>469</v>
      </c>
      <c r="S77" s="2">
        <v>479</v>
      </c>
      <c r="T77" s="8">
        <f>('Raw Data Raptor'!M831-'Raw Data Raptor'!M837)/('Raw Data Raptor'!G831)/$E$6</f>
        <v>-6.2699570467622976E-3</v>
      </c>
      <c r="U77" s="8">
        <f>('Raw Data Raptor'!M832-'Raw Data Raptor'!M838)/('Raw Data Raptor'!G832)/$E$6</f>
        <v>1.6984088391819974E-2</v>
      </c>
      <c r="V77" s="8">
        <f>('Raw Data Raptor'!M833-'Raw Data Raptor'!M839)/('Raw Data Raptor'!G833)/$E$6</f>
        <v>2.9449847367425782E-2</v>
      </c>
      <c r="W77" s="8">
        <f>('Raw Data Raptor'!M834-'Raw Data Raptor'!M840)/('Raw Data Raptor'!G834)/$E$6</f>
        <v>2.5959153902261122E-2</v>
      </c>
      <c r="X77" s="7">
        <f>('Raw Data Raptor'!M835-'Raw Data Raptor'!M841)/('Raw Data Raptor'!G835)/$E$6</f>
        <v>0.13429451333171244</v>
      </c>
      <c r="Y77" s="2">
        <v>469</v>
      </c>
      <c r="Z77" s="2">
        <v>479</v>
      </c>
      <c r="AA77" s="7">
        <f>'Raw Data Raptor'!N831/'Raw Data Raptor'!G831/$E$6</f>
        <v>1.4822649053137748E-2</v>
      </c>
      <c r="AB77" s="7">
        <f>'Raw Data Raptor'!N832/'Raw Data Raptor'!G832/$E$6</f>
        <v>2.8083042926223089E-3</v>
      </c>
      <c r="AC77" s="7">
        <f>'Raw Data Raptor'!N833/'Raw Data Raptor'!G833/$E$6</f>
        <v>7.6572925952940549E-4</v>
      </c>
      <c r="AD77" s="7">
        <f>'Raw Data Raptor'!N834/'Raw Data Raptor'!G834/$E$6</f>
        <v>7.1242942431855635E-3</v>
      </c>
      <c r="AE77" s="7">
        <f>'Raw Data Raptor'!N835/'Raw Data Raptor'!G835/$E$6</f>
        <v>1.6381527406326823E-2</v>
      </c>
      <c r="AF77" s="7">
        <f>'Raw Data Raptor'!N837/'Raw Data Raptor'!G837/$E$6</f>
        <v>1.2518842693897398E-2</v>
      </c>
      <c r="AG77" s="7">
        <f>'Raw Data Raptor'!N838/'Raw Data Raptor'!G838/$E$6</f>
        <v>4.8769484291001424E-3</v>
      </c>
      <c r="AH77" s="7">
        <f>'Raw Data Raptor'!N839/'Raw Data Raptor'!G839/$E$6</f>
        <v>9.0066726098819473E-3</v>
      </c>
      <c r="AI77" s="7">
        <f>'Raw Data Raptor'!N840/'Raw Data Raptor'!G840/$E$6</f>
        <v>4.7592997811816192E-3</v>
      </c>
      <c r="AJ77" s="7">
        <f>'Raw Data Raptor'!N841/'Raw Data Raptor'!G841/$E$6</f>
        <v>5.6239025312694174E-3</v>
      </c>
    </row>
    <row r="78" spans="1:36" x14ac:dyDescent="0.2">
      <c r="A78" s="2">
        <v>470</v>
      </c>
      <c r="B78" s="2">
        <v>479</v>
      </c>
      <c r="D78">
        <v>1148.7077999999999</v>
      </c>
      <c r="E78" s="2">
        <v>8</v>
      </c>
      <c r="F78" t="s">
        <v>147</v>
      </c>
      <c r="G78" s="7">
        <f>'Raw Data Raptor'!M843/'Raw Data Raptor'!G843/$E$6</f>
        <v>-3.5652200340384149E-3</v>
      </c>
      <c r="H78" s="7">
        <f>'Raw Data Raptor'!M844/'Raw Data Raptor'!G844/$E$6</f>
        <v>2.286849623146122E-2</v>
      </c>
      <c r="I78" s="7">
        <f>'Raw Data Raptor'!M845/'Raw Data Raptor'!G845/$E$6</f>
        <v>8.429248723559446E-2</v>
      </c>
      <c r="J78" s="7">
        <f>'Raw Data Raptor'!M846/'Raw Data Raptor'!G846/$E$6</f>
        <v>0.19571754194018964</v>
      </c>
      <c r="K78" s="7">
        <f>'Raw Data Raptor'!M847/'Raw Data Raptor'!G847/$E$6</f>
        <v>0.38265028567955267</v>
      </c>
      <c r="M78" s="7">
        <f>'Raw Data Raptor'!M849/'Raw Data Raptor'!G849/$E$6</f>
        <v>-1.763463408704109E-3</v>
      </c>
      <c r="N78" s="7">
        <f>'Raw Data Raptor'!M850/'Raw Data Raptor'!G850/$E$6</f>
        <v>1.7410801118405057E-2</v>
      </c>
      <c r="O78" s="7">
        <f>'Raw Data Raptor'!M851/'Raw Data Raptor'!G851/$E$6</f>
        <v>5.0039660831509847E-2</v>
      </c>
      <c r="P78" s="7">
        <f>'Raw Data Raptor'!M852/'Raw Data Raptor'!G852/$E$6</f>
        <v>0.13077042304886943</v>
      </c>
      <c r="Q78" s="7">
        <f>'Raw Data Raptor'!M853/'Raw Data Raptor'!G853/$E$6</f>
        <v>0.2413010576221736</v>
      </c>
      <c r="R78" s="2">
        <v>470</v>
      </c>
      <c r="S78" s="2">
        <v>479</v>
      </c>
      <c r="T78" s="8">
        <f>('Raw Data Raptor'!M843-'Raw Data Raptor'!M849)/('Raw Data Raptor'!G843)/$E$6</f>
        <v>-1.8017566253343059E-3</v>
      </c>
      <c r="U78" s="8">
        <f>('Raw Data Raptor'!M844-'Raw Data Raptor'!M850)/('Raw Data Raptor'!G844)/$E$6</f>
        <v>5.4576951130561619E-3</v>
      </c>
      <c r="V78" s="8">
        <f>('Raw Data Raptor'!M845-'Raw Data Raptor'!M851)/('Raw Data Raptor'!G845)/$E$6</f>
        <v>3.4252826404084606E-2</v>
      </c>
      <c r="W78" s="8">
        <f>('Raw Data Raptor'!M846-'Raw Data Raptor'!M852)/('Raw Data Raptor'!G846)/$E$6</f>
        <v>6.4947118891320224E-2</v>
      </c>
      <c r="X78" s="7">
        <f>('Raw Data Raptor'!M847-'Raw Data Raptor'!M853)/('Raw Data Raptor'!G847)/$E$6</f>
        <v>0.14134922805737904</v>
      </c>
      <c r="Y78" s="2">
        <v>470</v>
      </c>
      <c r="Z78" s="2">
        <v>479</v>
      </c>
      <c r="AA78" s="7">
        <f>'Raw Data Raptor'!N843/'Raw Data Raptor'!G843/$E$6</f>
        <v>1.6515773158278631E-2</v>
      </c>
      <c r="AB78" s="7">
        <f>'Raw Data Raptor'!N844/'Raw Data Raptor'!G844/$E$6</f>
        <v>1.9942104303428153E-2</v>
      </c>
      <c r="AC78" s="7">
        <f>'Raw Data Raptor'!N845/'Raw Data Raptor'!G845/$E$6</f>
        <v>5.8991308047653783E-3</v>
      </c>
      <c r="AD78" s="7">
        <f>'Raw Data Raptor'!N846/'Raw Data Raptor'!G846/$E$6</f>
        <v>2.2456236323851204E-2</v>
      </c>
      <c r="AE78" s="7">
        <f>'Raw Data Raptor'!N847/'Raw Data Raptor'!G847/$E$6</f>
        <v>6.4897884755652814E-3</v>
      </c>
      <c r="AF78" s="7">
        <f>'Raw Data Raptor'!N849/'Raw Data Raptor'!G849/$E$6</f>
        <v>6.9427729151470951E-3</v>
      </c>
      <c r="AG78" s="7">
        <f>'Raw Data Raptor'!N850/'Raw Data Raptor'!G850/$E$6</f>
        <v>2.038050085096037E-3</v>
      </c>
      <c r="AH78" s="7">
        <f>'Raw Data Raptor'!N851/'Raw Data Raptor'!G851/$E$6</f>
        <v>1.0561329929491855E-2</v>
      </c>
      <c r="AI78" s="7">
        <f>'Raw Data Raptor'!N852/'Raw Data Raptor'!G852/$E$6</f>
        <v>5.0316070994407981E-3</v>
      </c>
      <c r="AJ78" s="7">
        <f>'Raw Data Raptor'!N853/'Raw Data Raptor'!G853/$E$6</f>
        <v>1.2588591052759543E-2</v>
      </c>
    </row>
    <row r="79" spans="1:36" x14ac:dyDescent="0.2">
      <c r="A79" s="2">
        <v>472</v>
      </c>
      <c r="B79" s="2">
        <v>483</v>
      </c>
      <c r="D79">
        <v>1407.8245999999999</v>
      </c>
      <c r="E79" s="2">
        <v>10</v>
      </c>
      <c r="F79" t="s">
        <v>278</v>
      </c>
      <c r="G79" s="7">
        <f>'Raw Data Raptor'!M855/'Raw Data Raptor'!G855/$E$6</f>
        <v>9.1427182105519086E-3</v>
      </c>
      <c r="H79" s="7">
        <f>'Raw Data Raptor'!M856/'Raw Data Raptor'!G856/$E$6</f>
        <v>1.0167152929734986E-2</v>
      </c>
      <c r="I79" s="7">
        <f>'Raw Data Raptor'!M857/'Raw Data Raptor'!G857/$E$6</f>
        <v>2.8178458546073426E-2</v>
      </c>
      <c r="J79" s="7">
        <f>'Raw Data Raptor'!M858/'Raw Data Raptor'!G858/$E$6</f>
        <v>9.1995623632385115E-2</v>
      </c>
      <c r="K79" s="7">
        <f>'Raw Data Raptor'!M859/'Raw Data Raptor'!G859/$E$6</f>
        <v>0.18838293216630198</v>
      </c>
      <c r="M79" s="7">
        <f>'Raw Data Raptor'!M861/'Raw Data Raptor'!G861/$E$6</f>
        <v>7.6278871869681492E-3</v>
      </c>
      <c r="N79" s="7">
        <f>'Raw Data Raptor'!M862/'Raw Data Raptor'!G862/$E$6</f>
        <v>1.8251154874787259E-2</v>
      </c>
      <c r="O79" s="7">
        <f>'Raw Data Raptor'!M863/'Raw Data Raptor'!G863/$E$6</f>
        <v>2.0401531728665209E-2</v>
      </c>
      <c r="P79" s="7">
        <f>'Raw Data Raptor'!M864/'Raw Data Raptor'!G864/$E$6</f>
        <v>8.5204108922927305E-2</v>
      </c>
      <c r="Q79" s="7">
        <f>'Raw Data Raptor'!M865/'Raw Data Raptor'!G865/$E$6</f>
        <v>0.1972726720155604</v>
      </c>
      <c r="R79" s="2">
        <v>472</v>
      </c>
      <c r="S79" s="2">
        <v>483</v>
      </c>
      <c r="T79" s="8">
        <f>('Raw Data Raptor'!M855-'Raw Data Raptor'!M861)/('Raw Data Raptor'!G855)/$E$6</f>
        <v>1.5148310235837588E-3</v>
      </c>
      <c r="U79" s="8">
        <f>('Raw Data Raptor'!M856-'Raw Data Raptor'!M862)/('Raw Data Raptor'!G856)/$E$6</f>
        <v>-8.0840019450522712E-3</v>
      </c>
      <c r="V79" s="8">
        <f>('Raw Data Raptor'!M857-'Raw Data Raptor'!M863)/('Raw Data Raptor'!G857)/$E$6</f>
        <v>7.7769268174082175E-3</v>
      </c>
      <c r="W79" s="8">
        <f>('Raw Data Raptor'!M858-'Raw Data Raptor'!M864)/('Raw Data Raptor'!G858)/$E$6</f>
        <v>6.7915147094578165E-3</v>
      </c>
      <c r="X79" s="7">
        <f>('Raw Data Raptor'!M859-'Raw Data Raptor'!M865)/('Raw Data Raptor'!G859)/$E$6</f>
        <v>-8.889739849258442E-3</v>
      </c>
      <c r="Y79" s="2">
        <v>472</v>
      </c>
      <c r="Z79" s="2">
        <v>483</v>
      </c>
      <c r="AA79" s="7">
        <f>'Raw Data Raptor'!N855/'Raw Data Raptor'!G855/$E$6</f>
        <v>3.12557743739363E-3</v>
      </c>
      <c r="AB79" s="7">
        <f>'Raw Data Raptor'!N856/'Raw Data Raptor'!G856/$E$6</f>
        <v>1.7944322878677365E-3</v>
      </c>
      <c r="AC79" s="7">
        <f>'Raw Data Raptor'!N857/'Raw Data Raptor'!G857/$E$6</f>
        <v>2.4240213955750061E-3</v>
      </c>
      <c r="AD79" s="7">
        <f>'Raw Data Raptor'!N858/'Raw Data Raptor'!G858/$E$6</f>
        <v>4.6557257476294673E-3</v>
      </c>
      <c r="AE79" s="7">
        <f>'Raw Data Raptor'!N859/'Raw Data Raptor'!G859/$E$6</f>
        <v>1.5251519572088498E-2</v>
      </c>
      <c r="AF79" s="7">
        <f>'Raw Data Raptor'!N861/'Raw Data Raptor'!G861/$E$6</f>
        <v>5.0429127157792363E-3</v>
      </c>
      <c r="AG79" s="7">
        <f>'Raw Data Raptor'!N862/'Raw Data Raptor'!G862/$E$6</f>
        <v>1.0757354728908338E-2</v>
      </c>
      <c r="AH79" s="7">
        <f>'Raw Data Raptor'!N863/'Raw Data Raptor'!G863/$E$6</f>
        <v>1.0427425237053247E-2</v>
      </c>
      <c r="AI79" s="7">
        <f>'Raw Data Raptor'!N864/'Raw Data Raptor'!G864/$E$6</f>
        <v>6.4132020423048877E-3</v>
      </c>
      <c r="AJ79" s="7">
        <f>'Raw Data Raptor'!N865/'Raw Data Raptor'!G865/$E$6</f>
        <v>6.5933625091174324E-3</v>
      </c>
    </row>
    <row r="80" spans="1:36" x14ac:dyDescent="0.2">
      <c r="A80" s="2">
        <v>480</v>
      </c>
      <c r="B80" s="2">
        <v>492</v>
      </c>
      <c r="D80">
        <v>1481.8797999999999</v>
      </c>
      <c r="E80" s="2">
        <v>11</v>
      </c>
      <c r="F80" t="s">
        <v>279</v>
      </c>
      <c r="G80" s="7">
        <f>'Raw Data Raptor'!M867/'Raw Data Raptor'!G867/$E$6</f>
        <v>0.14427193156952456</v>
      </c>
      <c r="H80" s="7">
        <f>'Raw Data Raptor'!M868/'Raw Data Raptor'!G868/$E$6</f>
        <v>0.13023307472979245</v>
      </c>
      <c r="I80" s="7">
        <f>'Raw Data Raptor'!M869/'Raw Data Raptor'!G869/$E$6</f>
        <v>0.16804964303870212</v>
      </c>
      <c r="J80" s="7">
        <f>'Raw Data Raptor'!M870/'Raw Data Raptor'!G870/$E$6</f>
        <v>0.20492916031209246</v>
      </c>
      <c r="K80" s="7">
        <f>'Raw Data Raptor'!M871/'Raw Data Raptor'!G871/$E$6</f>
        <v>0.32193510598324598</v>
      </c>
      <c r="M80" s="7">
        <f>'Raw Data Raptor'!M873/'Raw Data Raptor'!G873/$E$6</f>
        <v>0.1191542338041244</v>
      </c>
      <c r="N80" s="7">
        <f>'Raw Data Raptor'!M874/'Raw Data Raptor'!G874/$E$6</f>
        <v>0.14382269080299714</v>
      </c>
      <c r="O80" s="7">
        <f>'Raw Data Raptor'!M875/'Raw Data Raptor'!G875/$E$6</f>
        <v>0.1552628030855602</v>
      </c>
      <c r="P80" s="7">
        <f>'Raw Data Raptor'!M876/'Raw Data Raptor'!G876/$E$6</f>
        <v>0.21504431624781734</v>
      </c>
      <c r="Q80" s="7">
        <f>'Raw Data Raptor'!M877/'Raw Data Raptor'!G877/$E$6</f>
        <v>0.31949019737859996</v>
      </c>
      <c r="R80" s="2">
        <v>480</v>
      </c>
      <c r="S80" s="2">
        <v>492</v>
      </c>
      <c r="T80" s="8">
        <f>('Raw Data Raptor'!M867-'Raw Data Raptor'!M873)/('Raw Data Raptor'!G867)/$E$6</f>
        <v>2.5117697765400161E-2</v>
      </c>
      <c r="U80" s="8">
        <f>('Raw Data Raptor'!M868-'Raw Data Raptor'!M874)/('Raw Data Raptor'!G868)/$E$6</f>
        <v>-1.35896160732047E-2</v>
      </c>
      <c r="V80" s="8">
        <f>('Raw Data Raptor'!M869-'Raw Data Raptor'!M875)/('Raw Data Raptor'!G869)/$E$6</f>
        <v>1.278683995314191E-2</v>
      </c>
      <c r="W80" s="8">
        <f>('Raw Data Raptor'!M870-'Raw Data Raptor'!M876)/('Raw Data Raptor'!G870)/$E$6</f>
        <v>-1.011515593572487E-2</v>
      </c>
      <c r="X80" s="7">
        <f>('Raw Data Raptor'!M871-'Raw Data Raptor'!M877)/('Raw Data Raptor'!G871)/$E$6</f>
        <v>2.4449086046460355E-3</v>
      </c>
      <c r="Y80" s="2">
        <v>480</v>
      </c>
      <c r="Z80" s="2">
        <v>492</v>
      </c>
      <c r="AA80" s="7">
        <f>'Raw Data Raptor'!N867/'Raw Data Raptor'!G867/$E$6</f>
        <v>1.7877019649448534E-2</v>
      </c>
      <c r="AB80" s="7">
        <f>'Raw Data Raptor'!N868/'Raw Data Raptor'!G868/$E$6</f>
        <v>7.7017439161859297E-3</v>
      </c>
      <c r="AC80" s="7">
        <f>'Raw Data Raptor'!N869/'Raw Data Raptor'!G869/$E$6</f>
        <v>1.6163494905289216E-2</v>
      </c>
      <c r="AD80" s="7">
        <f>'Raw Data Raptor'!N870/'Raw Data Raptor'!G870/$E$6</f>
        <v>1.182271290586389E-2</v>
      </c>
      <c r="AE80" s="7">
        <f>'Raw Data Raptor'!N871/'Raw Data Raptor'!G871/$E$6</f>
        <v>1.8014499480582633E-2</v>
      </c>
      <c r="AF80" s="7">
        <f>'Raw Data Raptor'!N873/'Raw Data Raptor'!G873/$E$6</f>
        <v>8.4037309639060191E-3</v>
      </c>
      <c r="AG80" s="7">
        <f>'Raw Data Raptor'!N874/'Raw Data Raptor'!G874/$E$6</f>
        <v>8.9785160135269545E-3</v>
      </c>
      <c r="AH80" s="7">
        <f>'Raw Data Raptor'!N875/'Raw Data Raptor'!G875/$E$6</f>
        <v>9.8775501182503372E-3</v>
      </c>
      <c r="AI80" s="7">
        <f>'Raw Data Raptor'!N876/'Raw Data Raptor'!G876/$E$6</f>
        <v>1.7273832416064363E-2</v>
      </c>
      <c r="AJ80" s="7">
        <f>'Raw Data Raptor'!N877/'Raw Data Raptor'!G877/$E$6</f>
        <v>1.0822668700130406E-2</v>
      </c>
    </row>
    <row r="81" spans="1:36" x14ac:dyDescent="0.2">
      <c r="A81" s="2">
        <v>492</v>
      </c>
      <c r="B81" s="2">
        <v>499</v>
      </c>
      <c r="D81">
        <v>989.61829999999998</v>
      </c>
      <c r="E81" s="2">
        <v>7</v>
      </c>
      <c r="F81" t="s">
        <v>257</v>
      </c>
      <c r="G81" s="7">
        <f>'Raw Data Raptor'!M879/'Raw Data Raptor'!G879/$E$6</f>
        <v>-1.2225174533708451E-2</v>
      </c>
      <c r="H81" s="7">
        <f>'Raw Data Raptor'!M880/'Raw Data Raptor'!G880/$E$6</f>
        <v>-8.3336806640964198E-3</v>
      </c>
      <c r="I81" s="7">
        <f>'Raw Data Raptor'!M881/'Raw Data Raptor'!G881/$E$6</f>
        <v>-5.3874474662220836E-3</v>
      </c>
      <c r="J81" s="7">
        <f>'Raw Data Raptor'!M882/'Raw Data Raptor'!G882/$E$6</f>
        <v>-5.6238060505018929E-3</v>
      </c>
      <c r="K81" s="7">
        <f>'Raw Data Raptor'!M883/'Raw Data Raptor'!G883/$E$6</f>
        <v>1.7713521586606926E-2</v>
      </c>
      <c r="M81" s="7">
        <f>'Raw Data Raptor'!M885/'Raw Data Raptor'!G885/$E$6</f>
        <v>5.3850161508804837E-3</v>
      </c>
      <c r="N81" s="7">
        <f>'Raw Data Raptor'!M886/'Raw Data Raptor'!G886/$E$6</f>
        <v>4.4718835747282137E-4</v>
      </c>
      <c r="O81" s="7">
        <f>'Raw Data Raptor'!M887/'Raw Data Raptor'!G887/$E$6</f>
        <v>-1.9641554652495572E-3</v>
      </c>
      <c r="P81" s="7">
        <f>'Raw Data Raptor'!M888/'Raw Data Raptor'!G888/$E$6</f>
        <v>-4.8872911673786944E-3</v>
      </c>
      <c r="Q81" s="7">
        <f>'Raw Data Raptor'!M889/'Raw Data Raptor'!G889/$E$6</f>
        <v>1.1347817026154006E-2</v>
      </c>
      <c r="R81" s="2">
        <v>492</v>
      </c>
      <c r="S81" s="2">
        <v>499</v>
      </c>
      <c r="T81" s="8">
        <f>('Raw Data Raptor'!M879-'Raw Data Raptor'!M885)/('Raw Data Raptor'!G879)/$E$6</f>
        <v>-1.7610190684588932E-2</v>
      </c>
      <c r="U81" s="8">
        <f>('Raw Data Raptor'!M880-'Raw Data Raptor'!M886)/('Raw Data Raptor'!G880)/$E$6</f>
        <v>-8.7808690215692414E-3</v>
      </c>
      <c r="V81" s="8">
        <f>('Raw Data Raptor'!M881-'Raw Data Raptor'!M887)/('Raw Data Raptor'!G881)/$E$6</f>
        <v>-3.423292000972526E-3</v>
      </c>
      <c r="W81" s="8">
        <f>('Raw Data Raptor'!M882-'Raw Data Raptor'!M888)/('Raw Data Raptor'!G882)/$E$6</f>
        <v>-7.3651488312319856E-4</v>
      </c>
      <c r="X81" s="7">
        <f>('Raw Data Raptor'!M883-'Raw Data Raptor'!M889)/('Raw Data Raptor'!G883)/$E$6</f>
        <v>6.3657045604529209E-3</v>
      </c>
      <c r="Y81" s="2">
        <v>492</v>
      </c>
      <c r="Z81" s="2">
        <v>499</v>
      </c>
      <c r="AA81" s="7">
        <f>'Raw Data Raptor'!N879/'Raw Data Raptor'!G879/$E$6</f>
        <v>8.3685874057865314E-3</v>
      </c>
      <c r="AB81" s="7">
        <f>'Raw Data Raptor'!N880/'Raw Data Raptor'!G880/$E$6</f>
        <v>1.0851655031086102E-2</v>
      </c>
      <c r="AC81" s="7">
        <f>'Raw Data Raptor'!N881/'Raw Data Raptor'!G881/$E$6</f>
        <v>6.9907262686256123E-3</v>
      </c>
      <c r="AD81" s="7">
        <f>'Raw Data Raptor'!N882/'Raw Data Raptor'!G882/$E$6</f>
        <v>1.3017088673543816E-2</v>
      </c>
      <c r="AE81" s="7">
        <f>'Raw Data Raptor'!N883/'Raw Data Raptor'!G883/$E$6</f>
        <v>2.4728213677885449E-3</v>
      </c>
      <c r="AF81" s="7">
        <f>'Raw Data Raptor'!N885/'Raw Data Raptor'!G885/$E$6</f>
        <v>1.1282345177312355E-2</v>
      </c>
      <c r="AG81" s="7">
        <f>'Raw Data Raptor'!N886/'Raw Data Raptor'!G886/$E$6</f>
        <v>1.2879545691361885E-2</v>
      </c>
      <c r="AH81" s="7">
        <f>'Raw Data Raptor'!N887/'Raw Data Raptor'!G887/$E$6</f>
        <v>1.7777083116251605E-2</v>
      </c>
      <c r="AI81" s="7">
        <f>'Raw Data Raptor'!N888/'Raw Data Raptor'!G888/$E$6</f>
        <v>1.2810426869507832E-2</v>
      </c>
      <c r="AJ81" s="7">
        <f>'Raw Data Raptor'!N889/'Raw Data Raptor'!G889/$E$6</f>
        <v>7.3510819353270109E-3</v>
      </c>
    </row>
    <row r="82" spans="1:36" x14ac:dyDescent="0.2">
      <c r="A82" s="2">
        <v>493</v>
      </c>
      <c r="B82" s="2">
        <v>508</v>
      </c>
      <c r="D82">
        <v>1766.8782000000001</v>
      </c>
      <c r="E82" s="2">
        <v>15</v>
      </c>
      <c r="F82" t="s">
        <v>153</v>
      </c>
      <c r="G82" s="7">
        <f>'Raw Data Raptor'!M891/'Raw Data Raptor'!G891/$E$6</f>
        <v>5.9277250992787099E-2</v>
      </c>
      <c r="H82" s="7">
        <f>'Raw Data Raptor'!M892/'Raw Data Raptor'!G892/$E$6</f>
        <v>8.8789691222951619E-2</v>
      </c>
      <c r="I82" s="7">
        <f>'Raw Data Raptor'!M893/'Raw Data Raptor'!G893/$E$6</f>
        <v>0.1329489423778264</v>
      </c>
      <c r="J82" s="7">
        <f>'Raw Data Raptor'!M894/'Raw Data Raptor'!G894/$E$6</f>
        <v>0.13329864656779317</v>
      </c>
      <c r="K82" s="7">
        <f>'Raw Data Raptor'!M895/'Raw Data Raptor'!G895/$E$6</f>
        <v>0.18780346867655401</v>
      </c>
      <c r="M82" s="7">
        <f>'Raw Data Raptor'!M897/'Raw Data Raptor'!G897/$E$6</f>
        <v>3.7433422481562527E-2</v>
      </c>
      <c r="N82" s="7">
        <f>'Raw Data Raptor'!M898/'Raw Data Raptor'!G898/$E$6</f>
        <v>7.9493394926655331E-2</v>
      </c>
      <c r="O82" s="7">
        <f>'Raw Data Raptor'!M899/'Raw Data Raptor'!G899/$E$6</f>
        <v>9.7526055596077479E-2</v>
      </c>
      <c r="P82" s="7">
        <f>'Raw Data Raptor'!M900/'Raw Data Raptor'!G900/$E$6</f>
        <v>0.12508720317691871</v>
      </c>
      <c r="Q82" s="7">
        <f>'Raw Data Raptor'!M901/'Raw Data Raptor'!G901/$E$6</f>
        <v>0.17016127725099278</v>
      </c>
      <c r="R82" s="2">
        <v>493</v>
      </c>
      <c r="S82" s="2">
        <v>508</v>
      </c>
      <c r="T82" s="8">
        <f>('Raw Data Raptor'!M891-'Raw Data Raptor'!M897)/('Raw Data Raptor'!G891)/$E$6</f>
        <v>2.1843828511224572E-2</v>
      </c>
      <c r="U82" s="8">
        <f>('Raw Data Raptor'!M892-'Raw Data Raptor'!M898)/('Raw Data Raptor'!G892)/$E$6</f>
        <v>9.296296296296306E-3</v>
      </c>
      <c r="V82" s="8">
        <f>('Raw Data Raptor'!M893-'Raw Data Raptor'!M899)/('Raw Data Raptor'!G893)/$E$6</f>
        <v>3.542288678174893E-2</v>
      </c>
      <c r="W82" s="8">
        <f>('Raw Data Raptor'!M894-'Raw Data Raptor'!M900)/('Raw Data Raptor'!G894)/$E$6</f>
        <v>8.2114433908744618E-3</v>
      </c>
      <c r="X82" s="7">
        <f>('Raw Data Raptor'!M895-'Raw Data Raptor'!M901)/('Raw Data Raptor'!G895)/$E$6</f>
        <v>1.7642191425561244E-2</v>
      </c>
      <c r="Y82" s="2">
        <v>493</v>
      </c>
      <c r="Z82" s="2">
        <v>508</v>
      </c>
      <c r="AA82" s="7">
        <f>'Raw Data Raptor'!N891/'Raw Data Raptor'!G891/$E$6</f>
        <v>1.5923494610584324E-3</v>
      </c>
      <c r="AB82" s="7">
        <f>'Raw Data Raptor'!N892/'Raw Data Raptor'!G892/$E$6</f>
        <v>5.8659534808331304E-3</v>
      </c>
      <c r="AC82" s="7">
        <f>'Raw Data Raptor'!N893/'Raw Data Raptor'!G893/$E$6</f>
        <v>2.1482535051462841E-2</v>
      </c>
      <c r="AD82" s="7">
        <f>'Raw Data Raptor'!N894/'Raw Data Raptor'!G894/$E$6</f>
        <v>8.7555717643244997E-3</v>
      </c>
      <c r="AE82" s="7">
        <f>'Raw Data Raptor'!N895/'Raw Data Raptor'!G895/$E$6</f>
        <v>3.5439824945295406E-2</v>
      </c>
      <c r="AF82" s="7">
        <f>'Raw Data Raptor'!N897/'Raw Data Raptor'!G897/$E$6</f>
        <v>9.787503039144177E-3</v>
      </c>
      <c r="AG82" s="7">
        <f>'Raw Data Raptor'!N898/'Raw Data Raptor'!G898/$E$6</f>
        <v>1.013250668611719E-2</v>
      </c>
      <c r="AH82" s="7">
        <f>'Raw Data Raptor'!N899/'Raw Data Raptor'!G899/$E$6</f>
        <v>1.847880703460572E-3</v>
      </c>
      <c r="AI82" s="7">
        <f>'Raw Data Raptor'!N900/'Raw Data Raptor'!G900/$E$6</f>
        <v>4.3900640246373294E-3</v>
      </c>
      <c r="AJ82" s="7">
        <f>'Raw Data Raptor'!N901/'Raw Data Raptor'!G901/$E$6</f>
        <v>7.9824134856957604E-3</v>
      </c>
    </row>
    <row r="83" spans="1:36" x14ac:dyDescent="0.2">
      <c r="A83" s="2">
        <v>506</v>
      </c>
      <c r="B83" s="2">
        <v>521</v>
      </c>
      <c r="D83">
        <v>1833.9494</v>
      </c>
      <c r="E83" s="2">
        <v>15</v>
      </c>
      <c r="F83" t="s">
        <v>280</v>
      </c>
      <c r="G83" s="7">
        <f>'Raw Data Raptor'!M903/'Raw Data Raptor'!G903/$E$6</f>
        <v>8.5037685387794795E-3</v>
      </c>
      <c r="H83" s="7">
        <f>'Raw Data Raptor'!M904/'Raw Data Raptor'!G904/$E$6</f>
        <v>3.8904611394764574E-2</v>
      </c>
      <c r="I83" s="7">
        <f>'Raw Data Raptor'!M905/'Raw Data Raptor'!G905/$E$6</f>
        <v>0.10157451981522003</v>
      </c>
      <c r="J83" s="7">
        <f>'Raw Data Raptor'!M906/'Raw Data Raptor'!G906/$E$6</f>
        <v>0.14895161682470218</v>
      </c>
      <c r="K83" s="7">
        <f>'Raw Data Raptor'!M907/'Raw Data Raptor'!G907/$E$6</f>
        <v>0.25382105519085829</v>
      </c>
      <c r="M83" s="7">
        <f>'Raw Data Raptor'!M909/'Raw Data Raptor'!G909/$E$6</f>
        <v>4.8930221249696086E-2</v>
      </c>
      <c r="N83" s="7">
        <f>'Raw Data Raptor'!M910/'Raw Data Raptor'!G910/$E$6</f>
        <v>7.5593970337952829E-2</v>
      </c>
      <c r="O83" s="7">
        <f>'Raw Data Raptor'!M911/'Raw Data Raptor'!G911/$E$6</f>
        <v>0.12354080557581652</v>
      </c>
      <c r="P83" s="7">
        <f>'Raw Data Raptor'!M912/'Raw Data Raptor'!G912/$E$6</f>
        <v>0.17234459842774941</v>
      </c>
      <c r="Q83" s="7">
        <f>'Raw Data Raptor'!M913/'Raw Data Raptor'!G913/$E$6</f>
        <v>0.24521411783775024</v>
      </c>
      <c r="R83" s="2">
        <v>506</v>
      </c>
      <c r="S83" s="2">
        <v>521</v>
      </c>
      <c r="T83" s="8">
        <f>('Raw Data Raptor'!M903-'Raw Data Raptor'!M909)/('Raw Data Raptor'!G903)/$E$6</f>
        <v>-4.0426452710916605E-2</v>
      </c>
      <c r="U83" s="8">
        <f>('Raw Data Raptor'!M904-'Raw Data Raptor'!M910)/('Raw Data Raptor'!G904)/$E$6</f>
        <v>-3.6689358943188262E-2</v>
      </c>
      <c r="V83" s="8">
        <f>('Raw Data Raptor'!M905-'Raw Data Raptor'!M911)/('Raw Data Raptor'!G905)/$E$6</f>
        <v>-2.196628576059648E-2</v>
      </c>
      <c r="W83" s="8">
        <f>('Raw Data Raptor'!M906-'Raw Data Raptor'!M912)/('Raw Data Raptor'!G906)/$E$6</f>
        <v>-2.3392981603047244E-2</v>
      </c>
      <c r="X83" s="7">
        <f>('Raw Data Raptor'!M907-'Raw Data Raptor'!M913)/('Raw Data Raptor'!G907)/$E$6</f>
        <v>8.6069373531080309E-3</v>
      </c>
      <c r="Y83" s="2">
        <v>506</v>
      </c>
      <c r="Z83" s="2">
        <v>521</v>
      </c>
      <c r="AA83" s="7">
        <f>'Raw Data Raptor'!N903/'Raw Data Raptor'!G903/$E$6</f>
        <v>5.9699327336088827E-3</v>
      </c>
      <c r="AB83" s="7">
        <f>'Raw Data Raptor'!N904/'Raw Data Raptor'!G904/$E$6</f>
        <v>3.4083799335440476E-3</v>
      </c>
      <c r="AC83" s="7">
        <f>'Raw Data Raptor'!N905/'Raw Data Raptor'!G905/$E$6</f>
        <v>9.7700786125293777E-3</v>
      </c>
      <c r="AD83" s="7">
        <f>'Raw Data Raptor'!N906/'Raw Data Raptor'!G906/$E$6</f>
        <v>6.7594618688710598E-3</v>
      </c>
      <c r="AE83" s="7">
        <f>'Raw Data Raptor'!N907/'Raw Data Raptor'!G907/$E$6</f>
        <v>2.0075370775589595E-3</v>
      </c>
      <c r="AF83" s="7">
        <f>'Raw Data Raptor'!N909/'Raw Data Raptor'!G909/$E$6</f>
        <v>3.9300591620066456E-3</v>
      </c>
      <c r="AG83" s="7">
        <f>'Raw Data Raptor'!N910/'Raw Data Raptor'!G910/$E$6</f>
        <v>5.310803144501176E-3</v>
      </c>
      <c r="AH83" s="7">
        <f>'Raw Data Raptor'!N911/'Raw Data Raptor'!G911/$E$6</f>
        <v>8.943593484074884E-3</v>
      </c>
      <c r="AI83" s="7">
        <f>'Raw Data Raptor'!N912/'Raw Data Raptor'!G912/$E$6</f>
        <v>5.9354890996028845E-3</v>
      </c>
      <c r="AJ83" s="7">
        <f>'Raw Data Raptor'!N913/'Raw Data Raptor'!G913/$E$6</f>
        <v>1.8284301807277737E-2</v>
      </c>
    </row>
    <row r="84" spans="1:36" x14ac:dyDescent="0.2">
      <c r="A84" s="2">
        <v>525</v>
      </c>
      <c r="B84" s="2">
        <v>536</v>
      </c>
      <c r="D84">
        <v>1404.6398999999999</v>
      </c>
      <c r="E84" s="2">
        <v>9</v>
      </c>
      <c r="F84" t="s">
        <v>281</v>
      </c>
      <c r="G84" s="7">
        <f>'Raw Data Raptor'!M915/'Raw Data Raptor'!G915/$E$6</f>
        <v>0.52161668962908936</v>
      </c>
      <c r="H84" s="7">
        <f>'Raw Data Raptor'!M916/'Raw Data Raptor'!G916/$E$6</f>
        <v>0.55469973255531246</v>
      </c>
      <c r="I84" s="7">
        <f>'Raw Data Raptor'!M917/'Raw Data Raptor'!G917/$E$6</f>
        <v>0.56281559823864713</v>
      </c>
      <c r="J84" s="7">
        <f>'Raw Data Raptor'!M918/'Raw Data Raptor'!G918/$E$6</f>
        <v>0.50557216954372308</v>
      </c>
      <c r="K84" s="7">
        <f>'Raw Data Raptor'!M919/'Raw Data Raptor'!G919/$E$6</f>
        <v>0.53154375016884137</v>
      </c>
      <c r="M84" s="7">
        <f>'Raw Data Raptor'!M921/'Raw Data Raptor'!G921/$E$6</f>
        <v>0.49058554177810193</v>
      </c>
      <c r="N84" s="7">
        <f>'Raw Data Raptor'!M922/'Raw Data Raptor'!G922/$E$6</f>
        <v>0.54051341275630116</v>
      </c>
      <c r="O84" s="7">
        <f>'Raw Data Raptor'!M923/'Raw Data Raptor'!G923/$E$6</f>
        <v>0.56408082772780077</v>
      </c>
      <c r="P84" s="7">
        <f>'Raw Data Raptor'!M924/'Raw Data Raptor'!G924/$E$6</f>
        <v>0.50762230866898994</v>
      </c>
      <c r="Q84" s="7">
        <f>'Raw Data Raptor'!M925/'Raw Data Raptor'!G925/$E$6</f>
        <v>0.55442985655239485</v>
      </c>
      <c r="R84" s="2">
        <v>525</v>
      </c>
      <c r="S84" s="2">
        <v>536</v>
      </c>
      <c r="T84" s="8">
        <f>('Raw Data Raptor'!M915-'Raw Data Raptor'!M921)/('Raw Data Raptor'!G915)/$E$6</f>
        <v>3.1031147850987439E-2</v>
      </c>
      <c r="U84" s="8">
        <f>('Raw Data Raptor'!M916-'Raw Data Raptor'!M922)/('Raw Data Raptor'!G916)/$E$6</f>
        <v>1.4186319799011351E-2</v>
      </c>
      <c r="V84" s="8">
        <f>('Raw Data Raptor'!M917-'Raw Data Raptor'!M923)/('Raw Data Raptor'!G917)/$E$6</f>
        <v>-1.2652294891536491E-3</v>
      </c>
      <c r="W84" s="8">
        <f>('Raw Data Raptor'!M918-'Raw Data Raptor'!M924)/('Raw Data Raptor'!G918)/$E$6</f>
        <v>-2.0501391252667877E-3</v>
      </c>
      <c r="X84" s="7">
        <f>('Raw Data Raptor'!M919-'Raw Data Raptor'!M925)/('Raw Data Raptor'!G919)/$E$6</f>
        <v>-2.2886106383553505E-2</v>
      </c>
      <c r="Y84" s="2">
        <v>525</v>
      </c>
      <c r="Z84" s="2">
        <v>536</v>
      </c>
      <c r="AA84" s="7">
        <f>'Raw Data Raptor'!N915/'Raw Data Raptor'!G915/$E$6</f>
        <v>1.7366210119674742E-2</v>
      </c>
      <c r="AB84" s="7">
        <f>'Raw Data Raptor'!N916/'Raw Data Raptor'!G916/$E$6</f>
        <v>8.2274360428992097E-3</v>
      </c>
      <c r="AC84" s="7">
        <f>'Raw Data Raptor'!N917/'Raw Data Raptor'!G917/$E$6</f>
        <v>2.2667288002809517E-2</v>
      </c>
      <c r="AD84" s="7">
        <f>'Raw Data Raptor'!N918/'Raw Data Raptor'!G918/$E$6</f>
        <v>2.2469000729394603E-2</v>
      </c>
      <c r="AE84" s="7">
        <f>'Raw Data Raptor'!N919/'Raw Data Raptor'!G919/$E$6</f>
        <v>9.326930869600453E-3</v>
      </c>
      <c r="AF84" s="7">
        <f>'Raw Data Raptor'!N921/'Raw Data Raptor'!G921/$E$6</f>
        <v>1.3499338141934786E-2</v>
      </c>
      <c r="AG84" s="7">
        <f>'Raw Data Raptor'!N922/'Raw Data Raptor'!G922/$E$6</f>
        <v>1.846043709646919E-2</v>
      </c>
      <c r="AH84" s="7">
        <f>'Raw Data Raptor'!N923/'Raw Data Raptor'!G923/$E$6</f>
        <v>2.100291757840992E-2</v>
      </c>
      <c r="AI84" s="7">
        <f>'Raw Data Raptor'!N924/'Raw Data Raptor'!G924/$E$6</f>
        <v>2.1459734716481615E-2</v>
      </c>
      <c r="AJ84" s="7">
        <f>'Raw Data Raptor'!N925/'Raw Data Raptor'!G925/$E$6</f>
        <v>4.6390847448469627E-3</v>
      </c>
    </row>
    <row r="85" spans="1:36" x14ac:dyDescent="0.2">
      <c r="A85" s="2">
        <v>529</v>
      </c>
      <c r="B85" s="2">
        <v>541</v>
      </c>
      <c r="D85">
        <v>1459.7726</v>
      </c>
      <c r="E85" s="2">
        <v>12</v>
      </c>
      <c r="F85" t="s">
        <v>282</v>
      </c>
      <c r="G85" s="7">
        <f>'Raw Data Raptor'!M927/'Raw Data Raptor'!G927/$E$6</f>
        <v>1.4462172785476943E-2</v>
      </c>
      <c r="H85" s="7">
        <f>'Raw Data Raptor'!M928/'Raw Data Raptor'!G928/$E$6</f>
        <v>5.6421103817165086E-2</v>
      </c>
      <c r="I85" s="7">
        <f>'Raw Data Raptor'!M929/'Raw Data Raptor'!G929/$E$6</f>
        <v>8.3155036874949337E-2</v>
      </c>
      <c r="J85" s="7">
        <f>'Raw Data Raptor'!M930/'Raw Data Raptor'!G930/$E$6</f>
        <v>8.8936096928438277E-2</v>
      </c>
      <c r="K85" s="7">
        <f>'Raw Data Raptor'!M931/'Raw Data Raptor'!G931/$E$6</f>
        <v>0.1464578774617068</v>
      </c>
      <c r="M85" s="7">
        <f>'Raw Data Raptor'!M933/'Raw Data Raptor'!G933/$E$6</f>
        <v>1.6687738066293867E-2</v>
      </c>
      <c r="N85" s="7">
        <f>'Raw Data Raptor'!M934/'Raw Data Raptor'!G934/$E$6</f>
        <v>5.9156536186076664E-2</v>
      </c>
      <c r="O85" s="7">
        <f>'Raw Data Raptor'!M935/'Raw Data Raptor'!G935/$E$6</f>
        <v>8.9048849177404965E-2</v>
      </c>
      <c r="P85" s="7">
        <f>'Raw Data Raptor'!M936/'Raw Data Raptor'!G936/$E$6</f>
        <v>8.9052800064835083E-2</v>
      </c>
      <c r="Q85" s="7">
        <f>'Raw Data Raptor'!M937/'Raw Data Raptor'!G937/$E$6</f>
        <v>0.14420577032174406</v>
      </c>
      <c r="R85" s="2">
        <v>529</v>
      </c>
      <c r="S85" s="2">
        <v>541</v>
      </c>
      <c r="T85" s="8">
        <f>('Raw Data Raptor'!M927-'Raw Data Raptor'!M933)/('Raw Data Raptor'!G927)/$E$6</f>
        <v>-2.2255652808169236E-3</v>
      </c>
      <c r="U85" s="8">
        <f>('Raw Data Raptor'!M928-'Raw Data Raptor'!M934)/('Raw Data Raptor'!G928)/$E$6</f>
        <v>-2.7354323689115782E-3</v>
      </c>
      <c r="V85" s="8">
        <f>('Raw Data Raptor'!M929-'Raw Data Raptor'!M935)/('Raw Data Raptor'!G929)/$E$6</f>
        <v>-5.8938123024556265E-3</v>
      </c>
      <c r="W85" s="8">
        <f>('Raw Data Raptor'!M930-'Raw Data Raptor'!M936)/('Raw Data Raptor'!G930)/$E$6</f>
        <v>-1.167031363967949E-4</v>
      </c>
      <c r="X85" s="7">
        <f>('Raw Data Raptor'!M931-'Raw Data Raptor'!M937)/('Raw Data Raptor'!G931)/$E$6</f>
        <v>2.2521071399627312E-3</v>
      </c>
      <c r="Y85" s="2">
        <v>529</v>
      </c>
      <c r="Z85" s="2">
        <v>541</v>
      </c>
      <c r="AA85" s="7">
        <f>'Raw Data Raptor'!N927/'Raw Data Raptor'!G927/$E$6</f>
        <v>8.333535942945133E-3</v>
      </c>
      <c r="AB85" s="7">
        <f>'Raw Data Raptor'!N928/'Raw Data Raptor'!G928/$E$6</f>
        <v>5.614008428559851E-3</v>
      </c>
      <c r="AC85" s="7">
        <f>'Raw Data Raptor'!N929/'Raw Data Raptor'!G929/$E$6</f>
        <v>4.3528648999108513E-3</v>
      </c>
      <c r="AD85" s="7">
        <f>'Raw Data Raptor'!N930/'Raw Data Raptor'!G930/$E$6</f>
        <v>7.63230407650539E-3</v>
      </c>
      <c r="AE85" s="7">
        <f>'Raw Data Raptor'!N931/'Raw Data Raptor'!G931/$E$6</f>
        <v>8.3001053569981362E-3</v>
      </c>
      <c r="AF85" s="7">
        <f>'Raw Data Raptor'!N933/'Raw Data Raptor'!G933/$E$6</f>
        <v>3.1561512278142478E-3</v>
      </c>
      <c r="AG85" s="7">
        <f>'Raw Data Raptor'!N934/'Raw Data Raptor'!G934/$E$6</f>
        <v>8.0525164113785571E-3</v>
      </c>
      <c r="AH85" s="7">
        <f>'Raw Data Raptor'!N935/'Raw Data Raptor'!G935/$E$6</f>
        <v>4.5440270686441363E-3</v>
      </c>
      <c r="AI85" s="7">
        <f>'Raw Data Raptor'!N936/'Raw Data Raptor'!G936/$E$6</f>
        <v>8.2801483102358381E-3</v>
      </c>
      <c r="AJ85" s="7">
        <f>'Raw Data Raptor'!N937/'Raw Data Raptor'!G937/$E$6</f>
        <v>5.1252127400923898E-3</v>
      </c>
    </row>
    <row r="86" spans="1:36" x14ac:dyDescent="0.2">
      <c r="A86" s="2">
        <v>540</v>
      </c>
      <c r="B86" s="2">
        <v>551</v>
      </c>
      <c r="D86">
        <v>1317.6433999999999</v>
      </c>
      <c r="E86" s="2">
        <v>11</v>
      </c>
      <c r="F86" t="s">
        <v>283</v>
      </c>
      <c r="G86" s="7">
        <f>'Raw Data Raptor'!M939/'Raw Data Raptor'!G939/$E$6</f>
        <v>4.3117830382600621E-2</v>
      </c>
      <c r="H86" s="7">
        <f>'Raw Data Raptor'!M940/'Raw Data Raptor'!G940/$E$6</f>
        <v>6.6244833454899107E-2</v>
      </c>
      <c r="I86" s="7">
        <f>'Raw Data Raptor'!M941/'Raw Data Raptor'!G941/$E$6</f>
        <v>0.11833211767566253</v>
      </c>
      <c r="J86" s="7">
        <f>'Raw Data Raptor'!M942/'Raw Data Raptor'!G942/$E$6</f>
        <v>0.16123300842119223</v>
      </c>
      <c r="K86" s="7">
        <f>'Raw Data Raptor'!M943/'Raw Data Raptor'!G943/$E$6</f>
        <v>0.20357602281015849</v>
      </c>
      <c r="M86" s="7">
        <f>'Raw Data Raptor'!M945/'Raw Data Raptor'!G945/$E$6</f>
        <v>5.0069292487235594E-2</v>
      </c>
      <c r="N86" s="7">
        <f>'Raw Data Raptor'!M946/'Raw Data Raptor'!G946/$E$6</f>
        <v>4.8537232279026593E-2</v>
      </c>
      <c r="O86" s="7">
        <f>'Raw Data Raptor'!M947/'Raw Data Raptor'!G947/$E$6</f>
        <v>9.624030236721702E-2</v>
      </c>
      <c r="P86" s="7">
        <f>'Raw Data Raptor'!M948/'Raw Data Raptor'!G948/$E$6</f>
        <v>0.15024058970448467</v>
      </c>
      <c r="Q86" s="7">
        <f>'Raw Data Raptor'!M949/'Raw Data Raptor'!G949/$E$6</f>
        <v>0.22648442853038039</v>
      </c>
      <c r="R86" s="2">
        <v>540</v>
      </c>
      <c r="S86" s="2">
        <v>551</v>
      </c>
      <c r="T86" s="8">
        <f>('Raw Data Raptor'!M939-'Raw Data Raptor'!M945)/('Raw Data Raptor'!G939)/$E$6</f>
        <v>-6.9514621046349694E-3</v>
      </c>
      <c r="U86" s="8">
        <f>('Raw Data Raptor'!M940-'Raw Data Raptor'!M946)/('Raw Data Raptor'!G940)/$E$6</f>
        <v>1.7707601175872518E-2</v>
      </c>
      <c r="V86" s="8">
        <f>('Raw Data Raptor'!M941-'Raw Data Raptor'!M947)/('Raw Data Raptor'!G941)/$E$6</f>
        <v>2.2091815308445516E-2</v>
      </c>
      <c r="W86" s="8">
        <f>('Raw Data Raptor'!M942-'Raw Data Raptor'!M948)/('Raw Data Raptor'!G942)/$E$6</f>
        <v>1.0992418716707563E-2</v>
      </c>
      <c r="X86" s="7">
        <f>('Raw Data Raptor'!M943-'Raw Data Raptor'!M949)/('Raw Data Raptor'!G943)/$E$6</f>
        <v>-2.2908405720221917E-2</v>
      </c>
      <c r="Y86" s="2">
        <v>540</v>
      </c>
      <c r="Z86" s="2">
        <v>551</v>
      </c>
      <c r="AA86" s="7">
        <f>'Raw Data Raptor'!N939/'Raw Data Raptor'!G939/$E$6</f>
        <v>3.0811396238092075E-3</v>
      </c>
      <c r="AB86" s="7">
        <f>'Raw Data Raptor'!N940/'Raw Data Raptor'!G940/$E$6</f>
        <v>1.8090091284839644E-3</v>
      </c>
      <c r="AC86" s="7">
        <f>'Raw Data Raptor'!N941/'Raw Data Raptor'!G941/$E$6</f>
        <v>2.1960303251331698E-3</v>
      </c>
      <c r="AD86" s="7">
        <f>'Raw Data Raptor'!N942/'Raw Data Raptor'!G942/$E$6</f>
        <v>9.0030501956103702E-3</v>
      </c>
      <c r="AE86" s="7">
        <f>'Raw Data Raptor'!N943/'Raw Data Raptor'!G943/$E$6</f>
        <v>2.179353712176469E-2</v>
      </c>
      <c r="AF86" s="7">
        <f>'Raw Data Raptor'!N945/'Raw Data Raptor'!G945/$E$6</f>
        <v>1.0323696483433901E-2</v>
      </c>
      <c r="AG86" s="7">
        <f>'Raw Data Raptor'!N946/'Raw Data Raptor'!G946/$E$6</f>
        <v>1.870665075260261E-2</v>
      </c>
      <c r="AH86" s="7">
        <f>'Raw Data Raptor'!N947/'Raw Data Raptor'!G947/$E$6</f>
        <v>1.2774572862100216E-2</v>
      </c>
      <c r="AI86" s="7">
        <f>'Raw Data Raptor'!N948/'Raw Data Raptor'!G948/$E$6</f>
        <v>4.3175739893464181E-3</v>
      </c>
      <c r="AJ86" s="7">
        <f>'Raw Data Raptor'!N949/'Raw Data Raptor'!G949/$E$6</f>
        <v>1.7385120350109411E-2</v>
      </c>
    </row>
    <row r="87" spans="1:36" x14ac:dyDescent="0.2">
      <c r="A87" s="2">
        <v>540</v>
      </c>
      <c r="B87" s="2">
        <v>554</v>
      </c>
      <c r="D87">
        <v>1604.7737</v>
      </c>
      <c r="E87" s="2">
        <v>14</v>
      </c>
      <c r="F87" t="s">
        <v>284</v>
      </c>
      <c r="G87" s="7">
        <f>'Raw Data Raptor'!M951/'Raw Data Raptor'!G951/$E$6</f>
        <v>5.8650012156576704E-2</v>
      </c>
      <c r="H87" s="7">
        <f>'Raw Data Raptor'!M952/'Raw Data Raptor'!G952/$E$6</f>
        <v>8.2283873432669921E-2</v>
      </c>
      <c r="I87" s="7">
        <f>'Raw Data Raptor'!M953/'Raw Data Raptor'!G953/$E$6</f>
        <v>0.14479073321524086</v>
      </c>
      <c r="J87" s="7">
        <f>'Raw Data Raptor'!M954/'Raw Data Raptor'!G954/$E$6</f>
        <v>0.24535149873224268</v>
      </c>
      <c r="K87" s="7">
        <f>'Raw Data Raptor'!M955/'Raw Data Raptor'!G955/$E$6</f>
        <v>0.32908782258344615</v>
      </c>
      <c r="M87" s="7">
        <f>'Raw Data Raptor'!M957/'Raw Data Raptor'!G957/$E$6</f>
        <v>4.3646886179708931E-2</v>
      </c>
      <c r="N87" s="7">
        <f>'Raw Data Raptor'!M958/'Raw Data Raptor'!G958/$E$6</f>
        <v>7.1141936716334966E-2</v>
      </c>
      <c r="O87" s="7">
        <f>'Raw Data Raptor'!M959/'Raw Data Raptor'!G959/$E$6</f>
        <v>0.1177038831579313</v>
      </c>
      <c r="P87" s="7">
        <f>'Raw Data Raptor'!M960/'Raw Data Raptor'!G960/$E$6</f>
        <v>0.21513849814178043</v>
      </c>
      <c r="Q87" s="7">
        <f>'Raw Data Raptor'!M961/'Raw Data Raptor'!G961/$E$6</f>
        <v>0.31338690910353928</v>
      </c>
      <c r="R87" s="2">
        <v>540</v>
      </c>
      <c r="S87" s="2">
        <v>554</v>
      </c>
      <c r="T87" s="8">
        <f>('Raw Data Raptor'!M951-'Raw Data Raptor'!M957)/('Raw Data Raptor'!G951)/$E$6</f>
        <v>1.500312597686777E-2</v>
      </c>
      <c r="U87" s="8">
        <f>('Raw Data Raptor'!M952-'Raw Data Raptor'!M958)/('Raw Data Raptor'!G952)/$E$6</f>
        <v>1.1141936716334962E-2</v>
      </c>
      <c r="V87" s="8">
        <f>('Raw Data Raptor'!M953-'Raw Data Raptor'!M959)/('Raw Data Raptor'!G953)/$E$6</f>
        <v>2.7086850057309562E-2</v>
      </c>
      <c r="W87" s="8">
        <f>('Raw Data Raptor'!M954-'Raw Data Raptor'!M960)/('Raw Data Raptor'!G954)/$E$6</f>
        <v>3.0213000590462273E-2</v>
      </c>
      <c r="X87" s="7">
        <f>('Raw Data Raptor'!M955-'Raw Data Raptor'!M961)/('Raw Data Raptor'!G955)/$E$6</f>
        <v>1.570091347990691E-2</v>
      </c>
      <c r="Y87" s="2">
        <v>540</v>
      </c>
      <c r="Z87" s="2">
        <v>554</v>
      </c>
      <c r="AA87" s="7">
        <f>'Raw Data Raptor'!N951/'Raw Data Raptor'!G951/$E$6</f>
        <v>5.0178875342989128E-3</v>
      </c>
      <c r="AB87" s="7">
        <f>'Raw Data Raptor'!N952/'Raw Data Raptor'!G952/$E$6</f>
        <v>6.0413844604216595E-3</v>
      </c>
      <c r="AC87" s="7">
        <f>'Raw Data Raptor'!N953/'Raw Data Raptor'!G953/$E$6</f>
        <v>6.7045257198430066E-3</v>
      </c>
      <c r="AD87" s="7">
        <f>'Raw Data Raptor'!N954/'Raw Data Raptor'!G954/$E$6</f>
        <v>1.280174360043069E-3</v>
      </c>
      <c r="AE87" s="7">
        <f>'Raw Data Raptor'!N955/'Raw Data Raptor'!G955/$E$6</f>
        <v>4.8316314125942134E-3</v>
      </c>
      <c r="AF87" s="7">
        <f>'Raw Data Raptor'!N957/'Raw Data Raptor'!G957/$E$6</f>
        <v>3.2369490465770554E-3</v>
      </c>
      <c r="AG87" s="7">
        <f>'Raw Data Raptor'!N958/'Raw Data Raptor'!G958/$E$6</f>
        <v>5.5939356048765234E-3</v>
      </c>
      <c r="AH87" s="7">
        <f>'Raw Data Raptor'!N959/'Raw Data Raptor'!G959/$E$6</f>
        <v>6.3942725157167162E-3</v>
      </c>
      <c r="AI87" s="7">
        <f>'Raw Data Raptor'!N960/'Raw Data Raptor'!G960/$E$6</f>
        <v>1.1696971275745892E-2</v>
      </c>
      <c r="AJ87" s="7">
        <f>'Raw Data Raptor'!N961/'Raw Data Raptor'!G961/$E$6</f>
        <v>1.2072088499878434E-2</v>
      </c>
    </row>
    <row r="88" spans="1:36" x14ac:dyDescent="0.2">
      <c r="A88" s="2">
        <v>541</v>
      </c>
      <c r="B88" s="2">
        <v>554</v>
      </c>
      <c r="D88">
        <v>1533.7366</v>
      </c>
      <c r="E88" s="2">
        <v>13</v>
      </c>
      <c r="F88" t="s">
        <v>285</v>
      </c>
      <c r="G88" s="7">
        <f>'Raw Data Raptor'!M963/'Raw Data Raptor'!G963/$E$6</f>
        <v>6.0026183395986463E-2</v>
      </c>
      <c r="H88" s="7">
        <f>'Raw Data Raptor'!M964/'Raw Data Raptor'!G964/$E$6</f>
        <v>8.9825506368175961E-2</v>
      </c>
      <c r="I88" s="7">
        <f>'Raw Data Raptor'!M965/'Raw Data Raptor'!G965/$E$6</f>
        <v>0.16160373300417066</v>
      </c>
      <c r="J88" s="7">
        <f>'Raw Data Raptor'!M966/'Raw Data Raptor'!G966/$E$6</f>
        <v>0.26355523761431859</v>
      </c>
      <c r="K88" s="7">
        <f>'Raw Data Raptor'!M967/'Raw Data Raptor'!G967/$E$6</f>
        <v>0.36818941816753636</v>
      </c>
      <c r="M88" s="7">
        <f>'Raw Data Raptor'!M969/'Raw Data Raptor'!G969/$E$6</f>
        <v>5.4428453870466992E-2</v>
      </c>
      <c r="N88" s="7">
        <f>'Raw Data Raptor'!M970/'Raw Data Raptor'!G970/$E$6</f>
        <v>7.1571751856215754E-2</v>
      </c>
      <c r="O88" s="7">
        <f>'Raw Data Raptor'!M971/'Raw Data Raptor'!G971/$E$6</f>
        <v>0.1288195964016533</v>
      </c>
      <c r="P88" s="7">
        <f>'Raw Data Raptor'!M972/'Raw Data Raptor'!G972/$E$6</f>
        <v>0.23779086947577099</v>
      </c>
      <c r="Q88" s="7">
        <f>'Raw Data Raptor'!M973/'Raw Data Raptor'!G973/$E$6</f>
        <v>0.34184237595616151</v>
      </c>
      <c r="R88" s="2">
        <v>541</v>
      </c>
      <c r="S88" s="2">
        <v>554</v>
      </c>
      <c r="T88" s="8">
        <f>('Raw Data Raptor'!M963-'Raw Data Raptor'!M969)/('Raw Data Raptor'!G963)/$E$6</f>
        <v>5.597729525519464E-3</v>
      </c>
      <c r="U88" s="8">
        <f>('Raw Data Raptor'!M964-'Raw Data Raptor'!M970)/('Raw Data Raptor'!G964)/$E$6</f>
        <v>1.82537545119602E-2</v>
      </c>
      <c r="V88" s="8">
        <f>('Raw Data Raptor'!M965-'Raw Data Raptor'!M971)/('Raw Data Raptor'!G965)/$E$6</f>
        <v>3.2784136602517347E-2</v>
      </c>
      <c r="W88" s="8">
        <f>('Raw Data Raptor'!M966-'Raw Data Raptor'!M972)/('Raw Data Raptor'!G966)/$E$6</f>
        <v>2.5764368138547575E-2</v>
      </c>
      <c r="X88" s="7">
        <f>('Raw Data Raptor'!M967-'Raw Data Raptor'!M973)/('Raw Data Raptor'!G967)/$E$6</f>
        <v>2.6347042211374832E-2</v>
      </c>
      <c r="Y88" s="2">
        <v>541</v>
      </c>
      <c r="Z88" s="2">
        <v>554</v>
      </c>
      <c r="AA88" s="7">
        <f>'Raw Data Raptor'!N963/'Raw Data Raptor'!G963/$E$6</f>
        <v>2.9493725336176102E-3</v>
      </c>
      <c r="AB88" s="7">
        <f>'Raw Data Raptor'!N964/'Raw Data Raptor'!G964/$E$6</f>
        <v>6.1402868952103087E-3</v>
      </c>
      <c r="AC88" s="7">
        <f>'Raw Data Raptor'!N965/'Raw Data Raptor'!G965/$E$6</f>
        <v>1.1039854869176531E-2</v>
      </c>
      <c r="AD88" s="7">
        <f>'Raw Data Raptor'!N966/'Raw Data Raptor'!G966/$E$6</f>
        <v>1.1363126297480784E-2</v>
      </c>
      <c r="AE88" s="7">
        <f>'Raw Data Raptor'!N967/'Raw Data Raptor'!G967/$E$6</f>
        <v>3.5815145224335597E-5</v>
      </c>
      <c r="AF88" s="7">
        <f>'Raw Data Raptor'!N969/'Raw Data Raptor'!G969/$E$6</f>
        <v>2.2323215321027137E-3</v>
      </c>
      <c r="AG88" s="7">
        <f>'Raw Data Raptor'!N970/'Raw Data Raptor'!G970/$E$6</f>
        <v>8.3623220931754848E-3</v>
      </c>
      <c r="AH88" s="7">
        <f>'Raw Data Raptor'!N971/'Raw Data Raptor'!G971/$E$6</f>
        <v>1.171332921879968E-3</v>
      </c>
      <c r="AI88" s="7">
        <f>'Raw Data Raptor'!N972/'Raw Data Raptor'!G972/$E$6</f>
        <v>3.6329461931212483E-3</v>
      </c>
      <c r="AJ88" s="7">
        <f>'Raw Data Raptor'!N973/'Raw Data Raptor'!G973/$E$6</f>
        <v>6.7737380538255816E-3</v>
      </c>
    </row>
    <row r="89" spans="1:36" x14ac:dyDescent="0.2">
      <c r="A89" s="2">
        <v>564</v>
      </c>
      <c r="B89" s="2">
        <v>573</v>
      </c>
      <c r="D89">
        <v>1175.6054999999999</v>
      </c>
      <c r="E89" s="2">
        <v>7</v>
      </c>
      <c r="F89" t="s">
        <v>144</v>
      </c>
      <c r="G89" s="7">
        <f>'Raw Data Raptor'!M975/'Raw Data Raptor'!G975/$E$6</f>
        <v>4.1715987635024834E-2</v>
      </c>
      <c r="H89" s="7">
        <f>'Raw Data Raptor'!M976/'Raw Data Raptor'!G976/$E$6</f>
        <v>8.1306658330728351E-2</v>
      </c>
      <c r="I89" s="7">
        <f>'Raw Data Raptor'!M977/'Raw Data Raptor'!G977/$E$6</f>
        <v>0.122762495224202</v>
      </c>
      <c r="J89" s="7">
        <f>'Raw Data Raptor'!M978/'Raw Data Raptor'!G978/$E$6</f>
        <v>0.13706679170574138</v>
      </c>
      <c r="K89" s="7">
        <f>'Raw Data Raptor'!M979/'Raw Data Raptor'!G979/$E$6</f>
        <v>0.20895991802993993</v>
      </c>
      <c r="M89" s="7">
        <f>'Raw Data Raptor'!M981/'Raw Data Raptor'!G981/$E$6</f>
        <v>1.6756798999687402E-2</v>
      </c>
      <c r="N89" s="7">
        <f>'Raw Data Raptor'!M982/'Raw Data Raptor'!G982/$E$6</f>
        <v>0.10144680629363341</v>
      </c>
      <c r="O89" s="7">
        <f>'Raw Data Raptor'!M983/'Raw Data Raptor'!G983/$E$6</f>
        <v>0.13135615296446806</v>
      </c>
      <c r="P89" s="7">
        <f>'Raw Data Raptor'!M984/'Raw Data Raptor'!G984/$E$6</f>
        <v>0.1615164461116321</v>
      </c>
      <c r="Q89" s="7">
        <f>'Raw Data Raptor'!M985/'Raw Data Raptor'!G985/$E$6</f>
        <v>0.22970546351290333</v>
      </c>
      <c r="R89" s="2">
        <v>564</v>
      </c>
      <c r="S89" s="2">
        <v>573</v>
      </c>
      <c r="T89" s="8">
        <f>('Raw Data Raptor'!M975-'Raw Data Raptor'!M981)/('Raw Data Raptor'!G975)/$E$6</f>
        <v>2.4959188635337432E-2</v>
      </c>
      <c r="U89" s="8">
        <f>('Raw Data Raptor'!M976-'Raw Data Raptor'!M982)/('Raw Data Raptor'!G976)/$E$6</f>
        <v>-2.0140147962905072E-2</v>
      </c>
      <c r="V89" s="8">
        <f>('Raw Data Raptor'!M977-'Raw Data Raptor'!M983)/('Raw Data Raptor'!G977)/$E$6</f>
        <v>-8.5936577402660509E-3</v>
      </c>
      <c r="W89" s="8">
        <f>('Raw Data Raptor'!M978-'Raw Data Raptor'!M984)/('Raw Data Raptor'!G978)/$E$6</f>
        <v>-2.4449654405890725E-2</v>
      </c>
      <c r="X89" s="7">
        <f>('Raw Data Raptor'!M979-'Raw Data Raptor'!M985)/('Raw Data Raptor'!G979)/$E$6</f>
        <v>-2.0745545482963413E-2</v>
      </c>
      <c r="Y89" s="2">
        <v>564</v>
      </c>
      <c r="Z89" s="2">
        <v>573</v>
      </c>
      <c r="AA89" s="7">
        <f>'Raw Data Raptor'!N975/'Raw Data Raptor'!G975/$E$6</f>
        <v>1.079521378208468E-2</v>
      </c>
      <c r="AB89" s="7">
        <f>'Raw Data Raptor'!N976/'Raw Data Raptor'!G976/$E$6</f>
        <v>9.3379875655586805E-3</v>
      </c>
      <c r="AC89" s="7">
        <f>'Raw Data Raptor'!N977/'Raw Data Raptor'!G977/$E$6</f>
        <v>7.6513493800145884E-3</v>
      </c>
      <c r="AD89" s="7">
        <f>'Raw Data Raptor'!N978/'Raw Data Raptor'!G978/$E$6</f>
        <v>7.1463304504879996E-3</v>
      </c>
      <c r="AE89" s="7">
        <f>'Raw Data Raptor'!N979/'Raw Data Raptor'!G979/$E$6</f>
        <v>2.6751415372859573E-3</v>
      </c>
      <c r="AF89" s="7">
        <f>'Raw Data Raptor'!N981/'Raw Data Raptor'!G981/$E$6</f>
        <v>9.0536973359730474E-3</v>
      </c>
      <c r="AG89" s="7">
        <f>'Raw Data Raptor'!N982/'Raw Data Raptor'!G982/$E$6</f>
        <v>4.0185995623632377E-2</v>
      </c>
      <c r="AH89" s="7">
        <f>'Raw Data Raptor'!N983/'Raw Data Raptor'!G983/$E$6</f>
        <v>7.3488242853669552E-3</v>
      </c>
      <c r="AI89" s="7">
        <f>'Raw Data Raptor'!N984/'Raw Data Raptor'!G984/$E$6</f>
        <v>3.35354798374492E-2</v>
      </c>
      <c r="AJ89" s="7">
        <f>'Raw Data Raptor'!N985/'Raw Data Raptor'!G985/$E$6</f>
        <v>2.7395887603765066E-2</v>
      </c>
    </row>
    <row r="90" spans="1:36" x14ac:dyDescent="0.2">
      <c r="A90" s="2">
        <v>564</v>
      </c>
      <c r="B90" s="2">
        <v>578</v>
      </c>
      <c r="D90">
        <v>1815.95</v>
      </c>
      <c r="E90" s="2">
        <v>12</v>
      </c>
      <c r="F90" t="s">
        <v>286</v>
      </c>
      <c r="G90" s="7">
        <f>'Raw Data Raptor'!M987/'Raw Data Raptor'!G987/$E$6</f>
        <v>3.6977165896750139E-2</v>
      </c>
      <c r="H90" s="7">
        <f>'Raw Data Raptor'!M988/'Raw Data Raptor'!G988/$E$6</f>
        <v>6.5863623470297436E-2</v>
      </c>
      <c r="I90" s="7">
        <f>'Raw Data Raptor'!M989/'Raw Data Raptor'!G989/$E$6</f>
        <v>9.5667801280492737E-2</v>
      </c>
      <c r="J90" s="7">
        <f>'Raw Data Raptor'!M990/'Raw Data Raptor'!G990/$E$6</f>
        <v>0.1199099400275549</v>
      </c>
      <c r="K90" s="7">
        <f>'Raw Data Raptor'!M991/'Raw Data Raptor'!G991/$E$6</f>
        <v>0.1448157265580679</v>
      </c>
      <c r="M90" s="7">
        <f>'Raw Data Raptor'!M993/'Raw Data Raptor'!G993/$E$6</f>
        <v>2.7252714968798122E-2</v>
      </c>
      <c r="N90" s="7">
        <f>'Raw Data Raptor'!M994/'Raw Data Raptor'!G994/$E$6</f>
        <v>7.9079139314369065E-2</v>
      </c>
      <c r="O90" s="7">
        <f>'Raw Data Raptor'!M995/'Raw Data Raptor'!G995/$E$6</f>
        <v>9.4122497771294278E-2</v>
      </c>
      <c r="P90" s="7">
        <f>'Raw Data Raptor'!M996/'Raw Data Raptor'!G996/$E$6</f>
        <v>0.1087698557419564</v>
      </c>
      <c r="Q90" s="7">
        <f>'Raw Data Raptor'!M997/'Raw Data Raptor'!G997/$E$6</f>
        <v>0.15177820325796257</v>
      </c>
      <c r="R90" s="2">
        <v>564</v>
      </c>
      <c r="S90" s="2">
        <v>578</v>
      </c>
      <c r="T90" s="8">
        <f>('Raw Data Raptor'!M987-'Raw Data Raptor'!M993)/('Raw Data Raptor'!G987)/$E$6</f>
        <v>9.7244509279520181E-3</v>
      </c>
      <c r="U90" s="8">
        <f>('Raw Data Raptor'!M988-'Raw Data Raptor'!M994)/('Raw Data Raptor'!G988)/$E$6</f>
        <v>-1.3215515844071647E-2</v>
      </c>
      <c r="V90" s="8">
        <f>('Raw Data Raptor'!M989-'Raw Data Raptor'!M995)/('Raw Data Raptor'!G989)/$E$6</f>
        <v>1.5453035091984755E-3</v>
      </c>
      <c r="W90" s="8">
        <f>('Raw Data Raptor'!M990-'Raw Data Raptor'!M996)/('Raw Data Raptor'!G990)/$E$6</f>
        <v>1.114008428559851E-2</v>
      </c>
      <c r="X90" s="7">
        <f>('Raw Data Raptor'!M991-'Raw Data Raptor'!M997)/('Raw Data Raptor'!G991)/$E$6</f>
        <v>-6.9624766998946323E-3</v>
      </c>
      <c r="Y90" s="2">
        <v>564</v>
      </c>
      <c r="Z90" s="2">
        <v>578</v>
      </c>
      <c r="AA90" s="7">
        <f>'Raw Data Raptor'!N987/'Raw Data Raptor'!G987/$E$6</f>
        <v>8.153719912472648E-3</v>
      </c>
      <c r="AB90" s="7">
        <f>'Raw Data Raptor'!N988/'Raw Data Raptor'!G988/$E$6</f>
        <v>1.6201576302779803E-2</v>
      </c>
      <c r="AC90" s="7">
        <f>'Raw Data Raptor'!N989/'Raw Data Raptor'!G989/$E$6</f>
        <v>1.2109469973255531E-2</v>
      </c>
      <c r="AD90" s="7">
        <f>'Raw Data Raptor'!N990/'Raw Data Raptor'!G990/$E$6</f>
        <v>1.5041940189642597E-2</v>
      </c>
      <c r="AE90" s="7">
        <f>'Raw Data Raptor'!N991/'Raw Data Raptor'!G991/$E$6</f>
        <v>1.5321744063538372E-2</v>
      </c>
      <c r="AF90" s="7">
        <f>'Raw Data Raptor'!N993/'Raw Data Raptor'!G993/$E$6</f>
        <v>9.0510778831347748E-3</v>
      </c>
      <c r="AG90" s="7">
        <f>'Raw Data Raptor'!N994/'Raw Data Raptor'!G994/$E$6</f>
        <v>7.394136477834508E-3</v>
      </c>
      <c r="AH90" s="7">
        <f>'Raw Data Raptor'!N995/'Raw Data Raptor'!G995/$E$6</f>
        <v>8.0384350433584575E-3</v>
      </c>
      <c r="AI90" s="7">
        <f>'Raw Data Raptor'!N996/'Raw Data Raptor'!G996/$E$6</f>
        <v>1.0024211848610099E-2</v>
      </c>
      <c r="AJ90" s="7">
        <f>'Raw Data Raptor'!N997/'Raw Data Raptor'!G997/$E$6</f>
        <v>7.471229435124402E-3</v>
      </c>
    </row>
    <row r="91" spans="1:36" x14ac:dyDescent="0.2">
      <c r="A91" s="2">
        <v>566</v>
      </c>
      <c r="B91" s="2">
        <v>577</v>
      </c>
      <c r="D91">
        <v>1487.8117999999999</v>
      </c>
      <c r="E91" s="2">
        <v>9</v>
      </c>
      <c r="F91" t="s">
        <v>287</v>
      </c>
      <c r="G91" s="7">
        <f>'Raw Data Raptor'!M999/'Raw Data Raptor'!G999/$E$6</f>
        <v>2.369627468460437E-2</v>
      </c>
      <c r="H91" s="7">
        <f>'Raw Data Raptor'!M1000/'Raw Data Raptor'!G1000/$E$6</f>
        <v>2.7227490072129025E-2</v>
      </c>
      <c r="I91" s="7">
        <f>'Raw Data Raptor'!M1001/'Raw Data Raptor'!G1001/$E$6</f>
        <v>3.3936164464975556E-2</v>
      </c>
      <c r="J91" s="7">
        <f>'Raw Data Raptor'!M1002/'Raw Data Raptor'!G1002/$E$6</f>
        <v>6.9355431288326982E-2</v>
      </c>
      <c r="K91" s="7">
        <f>'Raw Data Raptor'!M1003/'Raw Data Raptor'!G1003/$E$6</f>
        <v>0.10437055947267472</v>
      </c>
      <c r="M91" s="7">
        <f>'Raw Data Raptor'!M1005/'Raw Data Raptor'!G1005/$E$6</f>
        <v>3.1914795904584375E-2</v>
      </c>
      <c r="N91" s="7">
        <f>'Raw Data Raptor'!M1006/'Raw Data Raptor'!G1006/$E$6</f>
        <v>5.2973768808925625E-2</v>
      </c>
      <c r="O91" s="7">
        <f>'Raw Data Raptor'!M1007/'Raw Data Raptor'!G1007/$E$6</f>
        <v>5.4465921063295245E-2</v>
      </c>
      <c r="P91" s="7">
        <f>'Raw Data Raptor'!M1008/'Raw Data Raptor'!G1008/$E$6</f>
        <v>8.2335143312532083E-2</v>
      </c>
      <c r="Q91" s="7">
        <f>'Raw Data Raptor'!M1009/'Raw Data Raptor'!G1009/$E$6</f>
        <v>0.10598373720182618</v>
      </c>
      <c r="R91" s="2">
        <v>566</v>
      </c>
      <c r="S91" s="2">
        <v>577</v>
      </c>
      <c r="T91" s="8">
        <f>('Raw Data Raptor'!M999-'Raw Data Raptor'!M1005)/('Raw Data Raptor'!G999)/$E$6</f>
        <v>-8.2185212199800059E-3</v>
      </c>
      <c r="U91" s="8">
        <f>('Raw Data Raptor'!M1000-'Raw Data Raptor'!M1006)/('Raw Data Raptor'!G1000)/$E$6</f>
        <v>-2.5746278736796604E-2</v>
      </c>
      <c r="V91" s="8">
        <f>('Raw Data Raptor'!M1001-'Raw Data Raptor'!M1007)/('Raw Data Raptor'!G1001)/$E$6</f>
        <v>-2.0529756598319692E-2</v>
      </c>
      <c r="W91" s="8">
        <f>('Raw Data Raptor'!M1002-'Raw Data Raptor'!M1008)/('Raw Data Raptor'!G1002)/$E$6</f>
        <v>-1.2979712024205097E-2</v>
      </c>
      <c r="X91" s="7">
        <f>('Raw Data Raptor'!M1003-'Raw Data Raptor'!M1009)/('Raw Data Raptor'!G1003)/$E$6</f>
        <v>-1.6131777291514761E-3</v>
      </c>
      <c r="Y91" s="2">
        <v>566</v>
      </c>
      <c r="Z91" s="2">
        <v>577</v>
      </c>
      <c r="AA91" s="7">
        <f>'Raw Data Raptor'!N999/'Raw Data Raptor'!G999/$E$6</f>
        <v>8.0635924034902877E-3</v>
      </c>
      <c r="AB91" s="7">
        <f>'Raw Data Raptor'!N1000/'Raw Data Raptor'!G1000/$E$6</f>
        <v>3.1195126563470835E-3</v>
      </c>
      <c r="AC91" s="7">
        <f>'Raw Data Raptor'!N1001/'Raw Data Raptor'!G1001/$E$6</f>
        <v>9.5641191884809681E-3</v>
      </c>
      <c r="AD91" s="7">
        <f>'Raw Data Raptor'!N1002/'Raw Data Raptor'!G1002/$E$6</f>
        <v>1.1883053732069049E-2</v>
      </c>
      <c r="AE91" s="7">
        <f>'Raw Data Raptor'!N1003/'Raw Data Raptor'!G1003/$E$6</f>
        <v>3.7539508874300997E-3</v>
      </c>
      <c r="AF91" s="7">
        <f>'Raw Data Raptor'!N1005/'Raw Data Raptor'!G1005/$E$6</f>
        <v>7.4286138801091389E-3</v>
      </c>
      <c r="AG91" s="7">
        <f>'Raw Data Raptor'!N1006/'Raw Data Raptor'!G1006/$E$6</f>
        <v>8.9869519410000799E-3</v>
      </c>
      <c r="AH91" s="7">
        <f>'Raw Data Raptor'!N1007/'Raw Data Raptor'!G1007/$E$6</f>
        <v>1.5935651187292326E-2</v>
      </c>
      <c r="AI91" s="7">
        <f>'Raw Data Raptor'!N1008/'Raw Data Raptor'!G1008/$E$6</f>
        <v>9.8656022908393468E-3</v>
      </c>
      <c r="AJ91" s="7">
        <f>'Raw Data Raptor'!N1009/'Raw Data Raptor'!G1009/$E$6</f>
        <v>1.2472917848556067E-2</v>
      </c>
    </row>
    <row r="92" spans="1:36" x14ac:dyDescent="0.2">
      <c r="A92" s="2">
        <v>570</v>
      </c>
      <c r="B92" s="2">
        <v>584</v>
      </c>
      <c r="D92">
        <v>1775.0261</v>
      </c>
      <c r="E92" s="2">
        <v>13</v>
      </c>
      <c r="F92" t="s">
        <v>288</v>
      </c>
      <c r="G92" s="7">
        <f>'Raw Data Raptor'!M1011/'Raw Data Raptor'!G1011/$E$6</f>
        <v>7.0878920495988332E-2</v>
      </c>
      <c r="H92" s="7">
        <f>'Raw Data Raptor'!M1012/'Raw Data Raptor'!G1012/$E$6</f>
        <v>0.17711234547120763</v>
      </c>
      <c r="I92" s="7">
        <f>'Raw Data Raptor'!M1013/'Raw Data Raptor'!G1013/$E$6</f>
        <v>0.21712291234173073</v>
      </c>
      <c r="J92" s="7">
        <f>'Raw Data Raptor'!M1014/'Raw Data Raptor'!G1014/$E$6</f>
        <v>0.27943032411303748</v>
      </c>
      <c r="K92" s="7">
        <f>'Raw Data Raptor'!M1015/'Raw Data Raptor'!G1015/$E$6</f>
        <v>0.32443406459817836</v>
      </c>
      <c r="M92" s="7">
        <f>'Raw Data Raptor'!M1017/'Raw Data Raptor'!G1017/$E$6</f>
        <v>6.5700779891151875E-2</v>
      </c>
      <c r="N92" s="7">
        <f>'Raw Data Raptor'!M1018/'Raw Data Raptor'!G1018/$E$6</f>
        <v>0.15014428921431108</v>
      </c>
      <c r="O92" s="7">
        <f>'Raw Data Raptor'!M1019/'Raw Data Raptor'!G1019/$E$6</f>
        <v>0.19284389085264358</v>
      </c>
      <c r="P92" s="7">
        <f>'Raw Data Raptor'!M1020/'Raw Data Raptor'!G1020/$E$6</f>
        <v>0.25132880734631285</v>
      </c>
      <c r="Q92" s="7">
        <f>'Raw Data Raptor'!M1021/'Raw Data Raptor'!G1021/$E$6</f>
        <v>0.33797125437169201</v>
      </c>
      <c r="R92" s="2">
        <v>570</v>
      </c>
      <c r="S92" s="2">
        <v>584</v>
      </c>
      <c r="T92" s="8">
        <f>('Raw Data Raptor'!M1011-'Raw Data Raptor'!M1017)/('Raw Data Raptor'!G1011)/$E$6</f>
        <v>5.1781406048364504E-3</v>
      </c>
      <c r="U92" s="8">
        <f>('Raw Data Raptor'!M1012-'Raw Data Raptor'!M1018)/('Raw Data Raptor'!G1012)/$E$6</f>
        <v>2.6968056256896522E-2</v>
      </c>
      <c r="V92" s="8">
        <f>('Raw Data Raptor'!M1013-'Raw Data Raptor'!M1019)/('Raw Data Raptor'!G1013)/$E$6</f>
        <v>2.4279021489087119E-2</v>
      </c>
      <c r="W92" s="8">
        <f>('Raw Data Raptor'!M1014-'Raw Data Raptor'!M1020)/('Raw Data Raptor'!G1014)/$E$6</f>
        <v>2.8101516766724632E-2</v>
      </c>
      <c r="X92" s="7">
        <f>('Raw Data Raptor'!M1015-'Raw Data Raptor'!M1021)/('Raw Data Raptor'!G1015)/$E$6</f>
        <v>-1.3537189773513614E-2</v>
      </c>
      <c r="Y92" s="2">
        <v>570</v>
      </c>
      <c r="Z92" s="2">
        <v>584</v>
      </c>
      <c r="AA92" s="7">
        <f>'Raw Data Raptor'!N1011/'Raw Data Raptor'!G1011/$E$6</f>
        <v>7.0350109409190375E-3</v>
      </c>
      <c r="AB92" s="7">
        <f>'Raw Data Raptor'!N1012/'Raw Data Raptor'!G1012/$E$6</f>
        <v>1.0270250051431671E-2</v>
      </c>
      <c r="AC92" s="7">
        <f>'Raw Data Raptor'!N1013/'Raw Data Raptor'!G1013/$E$6</f>
        <v>9.533374478669884E-3</v>
      </c>
      <c r="AD92" s="7">
        <f>'Raw Data Raptor'!N1014/'Raw Data Raptor'!G1014/$E$6</f>
        <v>2.2542033701771118E-3</v>
      </c>
      <c r="AE92" s="7">
        <f>'Raw Data Raptor'!N1015/'Raw Data Raptor'!G1015/$E$6</f>
        <v>8.4014101628981288E-3</v>
      </c>
      <c r="AF92" s="7">
        <f>'Raw Data Raptor'!N1017/'Raw Data Raptor'!G1017/$E$6</f>
        <v>6.6799453889169426E-3</v>
      </c>
      <c r="AG92" s="7">
        <f>'Raw Data Raptor'!N1018/'Raw Data Raptor'!G1018/$E$6</f>
        <v>8.5845069105462968E-3</v>
      </c>
      <c r="AH92" s="7">
        <f>'Raw Data Raptor'!N1019/'Raw Data Raptor'!G1019/$E$6</f>
        <v>1.4859825319343918E-2</v>
      </c>
      <c r="AI92" s="7">
        <f>'Raw Data Raptor'!N1020/'Raw Data Raptor'!G1020/$E$6</f>
        <v>1.7883914043651462E-2</v>
      </c>
      <c r="AJ92" s="7">
        <f>'Raw Data Raptor'!N1021/'Raw Data Raptor'!G1021/$E$6</f>
        <v>1.9606033402532305E-2</v>
      </c>
    </row>
    <row r="93" spans="1:36" x14ac:dyDescent="0.2">
      <c r="A93" s="2">
        <v>577</v>
      </c>
      <c r="B93" s="2">
        <v>593</v>
      </c>
      <c r="D93">
        <v>2035.0331000000001</v>
      </c>
      <c r="E93" s="2">
        <v>16</v>
      </c>
      <c r="F93" t="s">
        <v>252</v>
      </c>
      <c r="G93" s="7">
        <f>'Raw Data Raptor'!M1023/'Raw Data Raptor'!G1023/$E$6</f>
        <v>7.1896349987843416E-2</v>
      </c>
      <c r="H93" s="7">
        <f>'Raw Data Raptor'!M1024/'Raw Data Raptor'!G1024/$E$6</f>
        <v>8.426931376124483E-2</v>
      </c>
      <c r="I93" s="7">
        <f>'Raw Data Raptor'!M1025/'Raw Data Raptor'!G1025/$E$6</f>
        <v>8.4421802820325798E-2</v>
      </c>
      <c r="J93" s="7">
        <f>'Raw Data Raptor'!M1026/'Raw Data Raptor'!G1026/$E$6</f>
        <v>0.10276904023826891</v>
      </c>
      <c r="K93" s="7">
        <f>'Raw Data Raptor'!M1027/'Raw Data Raptor'!G1027/$E$6</f>
        <v>0.17693175601750546</v>
      </c>
      <c r="M93" s="7">
        <f>'Raw Data Raptor'!M1029/'Raw Data Raptor'!G1029/$E$6</f>
        <v>7.0842222830051066E-2</v>
      </c>
      <c r="N93" s="7">
        <f>'Raw Data Raptor'!M1030/'Raw Data Raptor'!G1030/$E$6</f>
        <v>8.0840931193775833E-2</v>
      </c>
      <c r="O93" s="7">
        <f>'Raw Data Raptor'!M1031/'Raw Data Raptor'!G1031/$E$6</f>
        <v>8.6068411135424266E-2</v>
      </c>
      <c r="P93" s="7">
        <f>'Raw Data Raptor'!M1032/'Raw Data Raptor'!G1032/$E$6</f>
        <v>0.10479592146851446</v>
      </c>
      <c r="Q93" s="7">
        <f>'Raw Data Raptor'!M1033/'Raw Data Raptor'!G1033/$E$6</f>
        <v>0.16741573972769269</v>
      </c>
      <c r="R93" s="2">
        <v>577</v>
      </c>
      <c r="S93" s="2">
        <v>593</v>
      </c>
      <c r="T93" s="8">
        <f>('Raw Data Raptor'!M1023-'Raw Data Raptor'!M1029)/('Raw Data Raptor'!G1023)/$E$6</f>
        <v>1.0541271577923612E-3</v>
      </c>
      <c r="U93" s="8">
        <f>('Raw Data Raptor'!M1024-'Raw Data Raptor'!M1030)/('Raw Data Raptor'!G1024)/$E$6</f>
        <v>3.4283825674690026E-3</v>
      </c>
      <c r="V93" s="8">
        <f>('Raw Data Raptor'!M1025-'Raw Data Raptor'!M1031)/('Raw Data Raptor'!G1025)/$E$6</f>
        <v>-1.6466083150984618E-3</v>
      </c>
      <c r="W93" s="8">
        <f>('Raw Data Raptor'!M1026-'Raw Data Raptor'!M1032)/('Raw Data Raptor'!G1026)/$E$6</f>
        <v>-2.0268812302455508E-3</v>
      </c>
      <c r="X93" s="7">
        <f>('Raw Data Raptor'!M1027-'Raw Data Raptor'!M1033)/('Raw Data Raptor'!G1027)/$E$6</f>
        <v>9.5160162898127697E-3</v>
      </c>
      <c r="Y93" s="2">
        <v>577</v>
      </c>
      <c r="Z93" s="2">
        <v>593</v>
      </c>
      <c r="AA93" s="7">
        <f>'Raw Data Raptor'!N1023/'Raw Data Raptor'!G1023/$E$6</f>
        <v>7.5265165329443228E-3</v>
      </c>
      <c r="AB93" s="7">
        <f>'Raw Data Raptor'!N1024/'Raw Data Raptor'!G1024/$E$6</f>
        <v>1.1675632141988817E-2</v>
      </c>
      <c r="AC93" s="7">
        <f>'Raw Data Raptor'!N1025/'Raw Data Raptor'!G1025/$E$6</f>
        <v>8.2986870897155361E-3</v>
      </c>
      <c r="AD93" s="7">
        <f>'Raw Data Raptor'!N1026/'Raw Data Raptor'!G1026/$E$6</f>
        <v>1.0012916362752249E-2</v>
      </c>
      <c r="AE93" s="7">
        <f>'Raw Data Raptor'!N1027/'Raw Data Raptor'!G1027/$E$6</f>
        <v>2.6813609287624609E-3</v>
      </c>
      <c r="AF93" s="7">
        <f>'Raw Data Raptor'!N1029/'Raw Data Raptor'!G1029/$E$6</f>
        <v>3.3726142718210552E-3</v>
      </c>
      <c r="AG93" s="7">
        <f>'Raw Data Raptor'!N1030/'Raw Data Raptor'!G1030/$E$6</f>
        <v>1.7408217845854607E-3</v>
      </c>
      <c r="AH93" s="7">
        <f>'Raw Data Raptor'!N1031/'Raw Data Raptor'!G1031/$E$6</f>
        <v>2.9439429856552395E-3</v>
      </c>
      <c r="AI93" s="7">
        <f>'Raw Data Raptor'!N1032/'Raw Data Raptor'!G1032/$E$6</f>
        <v>5.2810448577680523E-3</v>
      </c>
      <c r="AJ93" s="7">
        <f>'Raw Data Raptor'!N1033/'Raw Data Raptor'!G1033/$E$6</f>
        <v>4.4588803792851937E-3</v>
      </c>
    </row>
    <row r="94" spans="1:36" x14ac:dyDescent="0.2">
      <c r="A94" s="2">
        <v>591</v>
      </c>
      <c r="B94" s="2">
        <v>598</v>
      </c>
      <c r="D94">
        <v>962.46249999999998</v>
      </c>
      <c r="E94" s="2">
        <v>7</v>
      </c>
      <c r="F94" t="s">
        <v>289</v>
      </c>
      <c r="G94" s="7">
        <f>'Raw Data Raptor'!M1035/'Raw Data Raptor'!G1035/$E$6</f>
        <v>4.9084262443124589E-2</v>
      </c>
      <c r="H94" s="7">
        <f>'Raw Data Raptor'!M1036/'Raw Data Raptor'!G1036/$E$6</f>
        <v>0.10667118196658677</v>
      </c>
      <c r="I94" s="7">
        <f>'Raw Data Raptor'!M1037/'Raw Data Raptor'!G1037/$E$6</f>
        <v>0.18122955090132331</v>
      </c>
      <c r="J94" s="7">
        <f>'Raw Data Raptor'!M1038/'Raw Data Raptor'!G1038/$E$6</f>
        <v>0.25458042443819245</v>
      </c>
      <c r="K94" s="7">
        <f>'Raw Data Raptor'!M1039/'Raw Data Raptor'!G1039/$E$6</f>
        <v>0.25113889757215796</v>
      </c>
      <c r="M94" s="7">
        <f>'Raw Data Raptor'!M1041/'Raw Data Raptor'!G1041/$E$6</f>
        <v>4.0846445069639817E-2</v>
      </c>
      <c r="N94" s="7">
        <f>'Raw Data Raptor'!M1042/'Raw Data Raptor'!G1042/$E$6</f>
        <v>8.7896217567990001E-2</v>
      </c>
      <c r="O94" s="7">
        <f>'Raw Data Raptor'!M1043/'Raw Data Raptor'!G1043/$E$6</f>
        <v>0.20006842416032786</v>
      </c>
      <c r="P94" s="7">
        <f>'Raw Data Raptor'!M1044/'Raw Data Raptor'!G1044/$E$6</f>
        <v>0.24326994546907021</v>
      </c>
      <c r="Q94" s="7">
        <f>'Raw Data Raptor'!M1045/'Raw Data Raptor'!G1045/$E$6</f>
        <v>0.26086346427703105</v>
      </c>
      <c r="R94" s="2">
        <v>591</v>
      </c>
      <c r="S94" s="2">
        <v>598</v>
      </c>
      <c r="T94" s="8">
        <f>('Raw Data Raptor'!M1035-'Raw Data Raptor'!M1041)/('Raw Data Raptor'!G1035)/$E$6</f>
        <v>8.2378173734847758E-3</v>
      </c>
      <c r="U94" s="8">
        <f>('Raw Data Raptor'!M1036-'Raw Data Raptor'!M1042)/('Raw Data Raptor'!G1036)/$E$6</f>
        <v>1.8774964398596772E-2</v>
      </c>
      <c r="V94" s="8">
        <f>('Raw Data Raptor'!M1037-'Raw Data Raptor'!M1043)/('Raw Data Raptor'!G1037)/$E$6</f>
        <v>-1.8838873259004563E-2</v>
      </c>
      <c r="W94" s="8">
        <f>('Raw Data Raptor'!M1038-'Raw Data Raptor'!M1044)/('Raw Data Raptor'!G1038)/$E$6</f>
        <v>1.1310478969122269E-2</v>
      </c>
      <c r="X94" s="7">
        <f>('Raw Data Raptor'!M1039-'Raw Data Raptor'!M1045)/('Raw Data Raptor'!G1039)/$E$6</f>
        <v>-9.724566704873077E-3</v>
      </c>
      <c r="Y94" s="2">
        <v>591</v>
      </c>
      <c r="Z94" s="2">
        <v>598</v>
      </c>
      <c r="AA94" s="7">
        <f>'Raw Data Raptor'!N1035/'Raw Data Raptor'!G1035/$E$6</f>
        <v>7.9576951130561641E-3</v>
      </c>
      <c r="AB94" s="7">
        <f>'Raw Data Raptor'!N1036/'Raw Data Raptor'!G1036/$E$6</f>
        <v>1.557726372824841E-2</v>
      </c>
      <c r="AC94" s="7">
        <f>'Raw Data Raptor'!N1037/'Raw Data Raptor'!G1037/$E$6</f>
        <v>1.080250772810948E-2</v>
      </c>
      <c r="AD94" s="7">
        <f>'Raw Data Raptor'!N1038/'Raw Data Raptor'!G1038/$E$6</f>
        <v>1.103712965857386E-2</v>
      </c>
      <c r="AE94" s="7">
        <f>'Raw Data Raptor'!N1039/'Raw Data Raptor'!G1039/$E$6</f>
        <v>1.6974054391997498E-3</v>
      </c>
      <c r="AF94" s="7">
        <f>'Raw Data Raptor'!N1041/'Raw Data Raptor'!G1041/$E$6</f>
        <v>1.2750859643638639E-2</v>
      </c>
      <c r="AG94" s="7">
        <f>'Raw Data Raptor'!N1042/'Raw Data Raptor'!G1042/$E$6</f>
        <v>3.1965892119064983E-2</v>
      </c>
      <c r="AH94" s="7">
        <f>'Raw Data Raptor'!N1043/'Raw Data Raptor'!G1043/$E$6</f>
        <v>1.3165398909381404E-2</v>
      </c>
      <c r="AI94" s="7">
        <f>'Raw Data Raptor'!N1044/'Raw Data Raptor'!G1044/$E$6</f>
        <v>1.3189364732034317E-2</v>
      </c>
      <c r="AJ94" s="7">
        <f>'Raw Data Raptor'!N1045/'Raw Data Raptor'!G1045/$E$6</f>
        <v>1.230210829773193E-2</v>
      </c>
    </row>
    <row r="95" spans="1:36" x14ac:dyDescent="0.2">
      <c r="A95" s="2">
        <v>605</v>
      </c>
      <c r="B95" s="2">
        <v>617</v>
      </c>
      <c r="D95">
        <v>1491.7511999999999</v>
      </c>
      <c r="E95" s="2">
        <v>10</v>
      </c>
      <c r="F95" t="s">
        <v>158</v>
      </c>
      <c r="G95" s="7">
        <f>'Raw Data Raptor'!M1047/'Raw Data Raptor'!G1047/$E$6</f>
        <v>3.843423292000972E-2</v>
      </c>
      <c r="H95" s="7">
        <f>'Raw Data Raptor'!M1048/'Raw Data Raptor'!G1048/$E$6</f>
        <v>4.8695599319231696E-2</v>
      </c>
      <c r="I95" s="7">
        <f>'Raw Data Raptor'!M1049/'Raw Data Raptor'!G1049/$E$6</f>
        <v>9.6746413809871146E-2</v>
      </c>
      <c r="J95" s="7">
        <f>'Raw Data Raptor'!M1050/'Raw Data Raptor'!G1050/$E$6</f>
        <v>0.11839156333576464</v>
      </c>
      <c r="K95" s="7">
        <f>'Raw Data Raptor'!M1051/'Raw Data Raptor'!G1051/$E$6</f>
        <v>0.17258217845854609</v>
      </c>
      <c r="M95" s="7">
        <f>'Raw Data Raptor'!M1053/'Raw Data Raptor'!G1053/$E$6</f>
        <v>3.3426695842450761E-2</v>
      </c>
      <c r="N95" s="7">
        <f>'Raw Data Raptor'!M1054/'Raw Data Raptor'!G1054/$E$6</f>
        <v>5.3426088013615369E-2</v>
      </c>
      <c r="O95" s="7">
        <f>'Raw Data Raptor'!M1055/'Raw Data Raptor'!G1055/$E$6</f>
        <v>9.3126306831996103E-2</v>
      </c>
      <c r="P95" s="7">
        <f>'Raw Data Raptor'!M1056/'Raw Data Raptor'!G1056/$E$6</f>
        <v>0.12569389739849257</v>
      </c>
      <c r="Q95" s="7">
        <f>'Raw Data Raptor'!M1057/'Raw Data Raptor'!G1057/$E$6</f>
        <v>0.17266678823243375</v>
      </c>
      <c r="R95" s="2">
        <v>605</v>
      </c>
      <c r="S95" s="2">
        <v>617</v>
      </c>
      <c r="T95" s="8">
        <f>('Raw Data Raptor'!M1047-'Raw Data Raptor'!M1053)/('Raw Data Raptor'!G1047)/$E$6</f>
        <v>5.0075370775589604E-3</v>
      </c>
      <c r="U95" s="8">
        <f>('Raw Data Raptor'!M1048-'Raw Data Raptor'!M1054)/('Raw Data Raptor'!G1048)/$E$6</f>
        <v>-4.7304886943836649E-3</v>
      </c>
      <c r="V95" s="8">
        <f>('Raw Data Raptor'!M1049-'Raw Data Raptor'!M1055)/('Raw Data Raptor'!G1049)/$E$6</f>
        <v>3.6201069778750302E-3</v>
      </c>
      <c r="W95" s="8">
        <f>('Raw Data Raptor'!M1050-'Raw Data Raptor'!M1056)/('Raw Data Raptor'!G1050)/$E$6</f>
        <v>-7.3023340627279276E-3</v>
      </c>
      <c r="X95" s="7">
        <f>('Raw Data Raptor'!M1051-'Raw Data Raptor'!M1057)/('Raw Data Raptor'!G1051)/$E$6</f>
        <v>-8.4609773887676872E-5</v>
      </c>
      <c r="Y95" s="2">
        <v>605</v>
      </c>
      <c r="Z95" s="2">
        <v>617</v>
      </c>
      <c r="AA95" s="7">
        <f>'Raw Data Raptor'!N1047/'Raw Data Raptor'!G1047/$E$6</f>
        <v>5.7341356673960616E-3</v>
      </c>
      <c r="AB95" s="7">
        <f>'Raw Data Raptor'!N1048/'Raw Data Raptor'!G1048/$E$6</f>
        <v>4.4133236080719672E-3</v>
      </c>
      <c r="AC95" s="7">
        <f>'Raw Data Raptor'!N1049/'Raw Data Raptor'!G1049/$E$6</f>
        <v>5.7121322635545835E-3</v>
      </c>
      <c r="AD95" s="7">
        <f>'Raw Data Raptor'!N1050/'Raw Data Raptor'!G1050/$E$6</f>
        <v>4.5121565767079989E-3</v>
      </c>
      <c r="AE95" s="7">
        <f>'Raw Data Raptor'!N1051/'Raw Data Raptor'!G1051/$E$6</f>
        <v>5.0305130075370781E-3</v>
      </c>
      <c r="AF95" s="7">
        <f>'Raw Data Raptor'!N1053/'Raw Data Raptor'!G1053/$E$6</f>
        <v>3.2804522246535376E-3</v>
      </c>
      <c r="AG95" s="7">
        <f>'Raw Data Raptor'!N1054/'Raw Data Raptor'!G1054/$E$6</f>
        <v>2.8243374665694139E-3</v>
      </c>
      <c r="AH95" s="7">
        <f>'Raw Data Raptor'!N1055/'Raw Data Raptor'!G1055/$E$6</f>
        <v>6.0340384147823979E-3</v>
      </c>
      <c r="AI95" s="7">
        <f>'Raw Data Raptor'!N1056/'Raw Data Raptor'!G1056/$E$6</f>
        <v>9.4404327741308049E-3</v>
      </c>
      <c r="AJ95" s="7">
        <f>'Raw Data Raptor'!N1057/'Raw Data Raptor'!G1057/$E$6</f>
        <v>3.6164600048626304E-3</v>
      </c>
    </row>
    <row r="96" spans="1:36" x14ac:dyDescent="0.2">
      <c r="A96" s="2">
        <v>605</v>
      </c>
      <c r="B96" s="2">
        <v>619</v>
      </c>
      <c r="D96">
        <v>1633.8253999999999</v>
      </c>
      <c r="E96" s="2">
        <v>12</v>
      </c>
      <c r="F96" t="s">
        <v>290</v>
      </c>
      <c r="G96" s="7">
        <f>'Raw Data Raptor'!M1059/'Raw Data Raptor'!G1059/$E$6</f>
        <v>2.3366966528892131E-2</v>
      </c>
      <c r="H96" s="7">
        <f>'Raw Data Raptor'!M1060/'Raw Data Raptor'!G1060/$E$6</f>
        <v>4.9250141826728253E-2</v>
      </c>
      <c r="I96" s="7">
        <f>'Raw Data Raptor'!M1061/'Raw Data Raptor'!G1061/$E$6</f>
        <v>6.4768822432936218E-2</v>
      </c>
      <c r="J96" s="7">
        <f>'Raw Data Raptor'!M1062/'Raw Data Raptor'!G1062/$E$6</f>
        <v>7.2276420293378718E-2</v>
      </c>
      <c r="K96" s="7">
        <f>'Raw Data Raptor'!M1063/'Raw Data Raptor'!G1063/$E$6</f>
        <v>8.9367554096766361E-2</v>
      </c>
      <c r="M96" s="7">
        <f>'Raw Data Raptor'!M1065/'Raw Data Raptor'!G1065/$E$6</f>
        <v>3.1958829726882243E-2</v>
      </c>
      <c r="N96" s="7">
        <f>'Raw Data Raptor'!M1066/'Raw Data Raptor'!G1066/$E$6</f>
        <v>4.6422522084447686E-2</v>
      </c>
      <c r="O96" s="7">
        <f>'Raw Data Raptor'!M1067/'Raw Data Raptor'!G1067/$E$6</f>
        <v>5.3428053326849821E-2</v>
      </c>
      <c r="P96" s="7">
        <f>'Raw Data Raptor'!M1068/'Raw Data Raptor'!G1068/$E$6</f>
        <v>9.6600514628413972E-2</v>
      </c>
      <c r="Q96" s="7">
        <f>'Raw Data Raptor'!M1069/'Raw Data Raptor'!G1069/$E$6</f>
        <v>0.11094598427749412</v>
      </c>
      <c r="R96" s="2">
        <v>605</v>
      </c>
      <c r="S96" s="2">
        <v>619</v>
      </c>
      <c r="T96" s="8">
        <f>('Raw Data Raptor'!M1059-'Raw Data Raptor'!M1065)/('Raw Data Raptor'!G1059)/$E$6</f>
        <v>-8.5918631979901086E-3</v>
      </c>
      <c r="U96" s="8">
        <f>('Raw Data Raptor'!M1060-'Raw Data Raptor'!M1066)/('Raw Data Raptor'!G1060)/$E$6</f>
        <v>2.8276197422805733E-3</v>
      </c>
      <c r="V96" s="8">
        <f>('Raw Data Raptor'!M1061-'Raw Data Raptor'!M1067)/('Raw Data Raptor'!G1061)/$E$6</f>
        <v>1.1340769106086394E-2</v>
      </c>
      <c r="W96" s="8">
        <f>('Raw Data Raptor'!M1062-'Raw Data Raptor'!M1068)/('Raw Data Raptor'!G1062)/$E$6</f>
        <v>-2.4324094335035264E-2</v>
      </c>
      <c r="X96" s="7">
        <f>('Raw Data Raptor'!M1063-'Raw Data Raptor'!M1069)/('Raw Data Raptor'!G1063)/$E$6</f>
        <v>-2.1578430180727776E-2</v>
      </c>
      <c r="Y96" s="2">
        <v>605</v>
      </c>
      <c r="Z96" s="2">
        <v>619</v>
      </c>
      <c r="AA96" s="7">
        <f>'Raw Data Raptor'!N1059/'Raw Data Raptor'!G1059/$E$6</f>
        <v>6.5563457330415752E-3</v>
      </c>
      <c r="AB96" s="7">
        <f>'Raw Data Raptor'!N1060/'Raw Data Raptor'!G1060/$E$6</f>
        <v>1.1648735716022368E-2</v>
      </c>
      <c r="AC96" s="7">
        <f>'Raw Data Raptor'!N1061/'Raw Data Raptor'!G1061/$E$6</f>
        <v>1.3807135910527596E-2</v>
      </c>
      <c r="AD96" s="7">
        <f>'Raw Data Raptor'!N1062/'Raw Data Raptor'!G1062/$E$6</f>
        <v>8.0012561795931598E-3</v>
      </c>
      <c r="AE96" s="7">
        <f>'Raw Data Raptor'!N1063/'Raw Data Raptor'!G1063/$E$6</f>
        <v>1.4219446470540562E-2</v>
      </c>
      <c r="AF96" s="7">
        <f>'Raw Data Raptor'!N1065/'Raw Data Raptor'!G1065/$E$6</f>
        <v>1.1667983629143367E-2</v>
      </c>
      <c r="AG96" s="7">
        <f>'Raw Data Raptor'!N1066/'Raw Data Raptor'!G1066/$E$6</f>
        <v>1.7152929734986627E-3</v>
      </c>
      <c r="AH96" s="7">
        <f>'Raw Data Raptor'!N1067/'Raw Data Raptor'!G1067/$E$6</f>
        <v>8.6926614798606035E-3</v>
      </c>
      <c r="AI96" s="7">
        <f>'Raw Data Raptor'!N1068/'Raw Data Raptor'!G1068/$E$6</f>
        <v>0</v>
      </c>
      <c r="AJ96" s="7">
        <f>'Raw Data Raptor'!N1069/'Raw Data Raptor'!G1069/$E$6</f>
        <v>2.1310985493151795E-2</v>
      </c>
    </row>
    <row r="97" spans="1:36" x14ac:dyDescent="0.2">
      <c r="A97" s="2">
        <v>616</v>
      </c>
      <c r="B97" s="2">
        <v>627</v>
      </c>
      <c r="D97">
        <v>1254.6663000000001</v>
      </c>
      <c r="E97" s="2">
        <v>11</v>
      </c>
      <c r="F97" t="s">
        <v>291</v>
      </c>
      <c r="G97" s="7">
        <f>'Raw Data Raptor'!M1071/'Raw Data Raptor'!G1071/$E$6</f>
        <v>1.7335057356939194E-2</v>
      </c>
      <c r="H97" s="7">
        <f>'Raw Data Raptor'!M1072/'Raw Data Raptor'!G1072/$E$6</f>
        <v>2.9840859359458918E-2</v>
      </c>
      <c r="I97" s="7">
        <f>'Raw Data Raptor'!M1073/'Raw Data Raptor'!G1073/$E$6</f>
        <v>2.2097451539464665E-2</v>
      </c>
      <c r="J97" s="7">
        <f>'Raw Data Raptor'!M1074/'Raw Data Raptor'!G1074/$E$6</f>
        <v>2.691057180116261E-2</v>
      </c>
      <c r="K97" s="7">
        <f>'Raw Data Raptor'!M1075/'Raw Data Raptor'!G1075/$E$6</f>
        <v>3.4484119090246006E-2</v>
      </c>
      <c r="M97" s="7">
        <f>'Raw Data Raptor'!M1077/'Raw Data Raptor'!G1077/$E$6</f>
        <v>2.3370687178127E-2</v>
      </c>
      <c r="N97" s="7">
        <f>'Raw Data Raptor'!M1078/'Raw Data Raptor'!G1078/$E$6</f>
        <v>2.9276352142872927E-2</v>
      </c>
      <c r="O97" s="7">
        <f>'Raw Data Raptor'!M1079/'Raw Data Raptor'!G1079/$E$6</f>
        <v>2.6154432729925074E-2</v>
      </c>
      <c r="P97" s="7">
        <f>'Raw Data Raptor'!M1080/'Raw Data Raptor'!G1080/$E$6</f>
        <v>2.7470326901399115E-2</v>
      </c>
      <c r="Q97" s="7">
        <f>'Raw Data Raptor'!M1081/'Raw Data Raptor'!G1081/$E$6</f>
        <v>4.0820789956457354E-2</v>
      </c>
      <c r="R97" s="2">
        <v>616</v>
      </c>
      <c r="S97" s="2">
        <v>627</v>
      </c>
      <c r="T97" s="8">
        <f>('Raw Data Raptor'!M1071-'Raw Data Raptor'!M1077)/('Raw Data Raptor'!G1071)/$E$6</f>
        <v>-6.0356298211878068E-3</v>
      </c>
      <c r="U97" s="8">
        <f>('Raw Data Raptor'!M1072-'Raw Data Raptor'!M1078)/('Raw Data Raptor'!G1072)/$E$6</f>
        <v>5.6450721658599134E-4</v>
      </c>
      <c r="V97" s="8">
        <f>('Raw Data Raptor'!M1073-'Raw Data Raptor'!M1079)/('Raw Data Raptor'!G1073)/$E$6</f>
        <v>-4.0569811904604047E-3</v>
      </c>
      <c r="W97" s="8">
        <f>('Raw Data Raptor'!M1074-'Raw Data Raptor'!M1080)/('Raw Data Raptor'!G1074)/$E$6</f>
        <v>-5.5975510023650225E-4</v>
      </c>
      <c r="X97" s="7">
        <f>('Raw Data Raptor'!M1075-'Raw Data Raptor'!M1081)/('Raw Data Raptor'!G1075)/$E$6</f>
        <v>-6.3366708662113483E-3</v>
      </c>
      <c r="Y97" s="2">
        <v>616</v>
      </c>
      <c r="Z97" s="2">
        <v>627</v>
      </c>
      <c r="AA97" s="7">
        <f>'Raw Data Raptor'!N1071/'Raw Data Raptor'!G1071/$E$6</f>
        <v>1.270638551820171E-2</v>
      </c>
      <c r="AB97" s="7">
        <f>'Raw Data Raptor'!N1072/'Raw Data Raptor'!G1072/$E$6</f>
        <v>9.2644165948323511E-3</v>
      </c>
      <c r="AC97" s="7">
        <f>'Raw Data Raptor'!N1073/'Raw Data Raptor'!G1073/$E$6</f>
        <v>7.0784430740667053E-3</v>
      </c>
      <c r="AD97" s="7">
        <f>'Raw Data Raptor'!N1074/'Raw Data Raptor'!G1074/$E$6</f>
        <v>1.6350264129257566E-2</v>
      </c>
      <c r="AE97" s="7">
        <f>'Raw Data Raptor'!N1075/'Raw Data Raptor'!G1075/$E$6</f>
        <v>8.0981588312004065E-3</v>
      </c>
      <c r="AF97" s="7">
        <f>'Raw Data Raptor'!N1077/'Raw Data Raptor'!G1077/$E$6</f>
        <v>8.5991203059036774E-3</v>
      </c>
      <c r="AG97" s="7">
        <f>'Raw Data Raptor'!N1078/'Raw Data Raptor'!G1078/$E$6</f>
        <v>1.095815927325774E-2</v>
      </c>
      <c r="AH97" s="7">
        <f>'Raw Data Raptor'!N1079/'Raw Data Raptor'!G1079/$E$6</f>
        <v>1.157593439869151E-2</v>
      </c>
      <c r="AI97" s="7">
        <f>'Raw Data Raptor'!N1080/'Raw Data Raptor'!G1080/$E$6</f>
        <v>5.0954843843246476E-3</v>
      </c>
      <c r="AJ97" s="7">
        <f>'Raw Data Raptor'!N1081/'Raw Data Raptor'!G1081/$E$6</f>
        <v>1.0221249696085583E-2</v>
      </c>
    </row>
    <row r="98" spans="1:36" x14ac:dyDescent="0.2">
      <c r="A98" s="2">
        <v>626</v>
      </c>
      <c r="B98" s="2">
        <v>647</v>
      </c>
      <c r="D98">
        <v>2433.0922</v>
      </c>
      <c r="E98" s="2">
        <v>21</v>
      </c>
      <c r="F98" t="s">
        <v>292</v>
      </c>
      <c r="G98" s="7">
        <f>'Raw Data Raptor'!M1083/'Raw Data Raptor'!G1083/$E$6</f>
        <v>9.1459831197249125E-2</v>
      </c>
      <c r="H98" s="7">
        <f>'Raw Data Raptor'!M1084/'Raw Data Raptor'!G1084/$E$6</f>
        <v>0.16838114920171815</v>
      </c>
      <c r="I98" s="7">
        <f>'Raw Data Raptor'!M1085/'Raw Data Raptor'!G1085/$E$6</f>
        <v>0.19305506350364118</v>
      </c>
      <c r="J98" s="7">
        <f>'Raw Data Raptor'!M1086/'Raw Data Raptor'!G1086/$E$6</f>
        <v>0.19770084401375432</v>
      </c>
      <c r="K98" s="7">
        <f>'Raw Data Raptor'!M1087/'Raw Data Raptor'!G1087/$E$6</f>
        <v>0.2263705093026756</v>
      </c>
      <c r="M98" s="7">
        <f>'Raw Data Raptor'!M1089/'Raw Data Raptor'!G1089/$E$6</f>
        <v>8.7143725469764871E-2</v>
      </c>
      <c r="N98" s="7">
        <f>'Raw Data Raptor'!M1090/'Raw Data Raptor'!G1090/$E$6</f>
        <v>0.16360454077084274</v>
      </c>
      <c r="O98" s="7">
        <f>'Raw Data Raptor'!M1091/'Raw Data Raptor'!G1091/$E$6</f>
        <v>0.1766999525314624</v>
      </c>
      <c r="P98" s="7">
        <f>'Raw Data Raptor'!M1092/'Raw Data Raptor'!G1092/$E$6</f>
        <v>0.19462123580285506</v>
      </c>
      <c r="Q98" s="7">
        <f>'Raw Data Raptor'!M1093/'Raw Data Raptor'!G1093/$E$6</f>
        <v>0.22063474696953908</v>
      </c>
      <c r="R98" s="2">
        <v>626</v>
      </c>
      <c r="S98" s="2">
        <v>647</v>
      </c>
      <c r="T98" s="8">
        <f>('Raw Data Raptor'!M1083-'Raw Data Raptor'!M1089)/('Raw Data Raptor'!G1083)/$E$6</f>
        <v>4.3161057274842731E-3</v>
      </c>
      <c r="U98" s="8">
        <f>('Raw Data Raptor'!M1084-'Raw Data Raptor'!M1090)/('Raw Data Raptor'!G1084)/$E$6</f>
        <v>4.7766084308754004E-3</v>
      </c>
      <c r="V98" s="8">
        <f>('Raw Data Raptor'!M1085-'Raw Data Raptor'!M1091)/('Raw Data Raptor'!G1085)/$E$6</f>
        <v>1.6355110972178812E-2</v>
      </c>
      <c r="W98" s="8">
        <f>('Raw Data Raptor'!M1086-'Raw Data Raptor'!M1092)/('Raw Data Raptor'!G1086)/$E$6</f>
        <v>3.0796082108992262E-3</v>
      </c>
      <c r="X98" s="7">
        <f>('Raw Data Raptor'!M1087-'Raw Data Raptor'!M1093)/('Raw Data Raptor'!G1087)/$E$6</f>
        <v>5.7357623331365272E-3</v>
      </c>
      <c r="Y98" s="2">
        <v>626</v>
      </c>
      <c r="Z98" s="2">
        <v>647</v>
      </c>
      <c r="AA98" s="7">
        <f>'Raw Data Raptor'!N1083/'Raw Data Raptor'!G1083/$E$6</f>
        <v>7.2935408055758155E-3</v>
      </c>
      <c r="AB98" s="7">
        <f>'Raw Data Raptor'!N1084/'Raw Data Raptor'!G1084/$E$6</f>
        <v>1.1839232167459739E-2</v>
      </c>
      <c r="AC98" s="7">
        <f>'Raw Data Raptor'!N1085/'Raw Data Raptor'!G1085/$E$6</f>
        <v>1.2036400263971379E-2</v>
      </c>
      <c r="AD98" s="7">
        <f>'Raw Data Raptor'!N1086/'Raw Data Raptor'!G1086/$E$6</f>
        <v>7.6584117721973299E-3</v>
      </c>
      <c r="AE98" s="7">
        <f>'Raw Data Raptor'!N1087/'Raw Data Raptor'!G1087/$E$6</f>
        <v>4.6408021025088862E-3</v>
      </c>
      <c r="AF98" s="7">
        <f>'Raw Data Raptor'!N1089/'Raw Data Raptor'!G1089/$E$6</f>
        <v>1.2273511398237874E-2</v>
      </c>
      <c r="AG98" s="7">
        <f>'Raw Data Raptor'!N1090/'Raw Data Raptor'!G1090/$E$6</f>
        <v>1.1556620703229019E-2</v>
      </c>
      <c r="AH98" s="7">
        <f>'Raw Data Raptor'!N1091/'Raw Data Raptor'!G1091/$E$6</f>
        <v>1.4053176339828419E-2</v>
      </c>
      <c r="AI98" s="7">
        <f>'Raw Data Raptor'!N1092/'Raw Data Raptor'!G1092/$E$6</f>
        <v>9.5590635962627211E-3</v>
      </c>
      <c r="AJ98" s="7">
        <f>'Raw Data Raptor'!N1093/'Raw Data Raptor'!G1093/$E$6</f>
        <v>4.2524284209185742E-3</v>
      </c>
    </row>
    <row r="99" spans="1:36" x14ac:dyDescent="0.2">
      <c r="A99" s="2">
        <v>649</v>
      </c>
      <c r="B99" s="2">
        <v>666</v>
      </c>
      <c r="D99">
        <v>1899.0368000000001</v>
      </c>
      <c r="E99" s="2">
        <v>16</v>
      </c>
      <c r="F99" t="s">
        <v>293</v>
      </c>
      <c r="G99" s="7">
        <f>'Raw Data Raptor'!M1095/'Raw Data Raptor'!G1095/$E$6</f>
        <v>1.349106491611962E-2</v>
      </c>
      <c r="H99" s="7">
        <f>'Raw Data Raptor'!M1096/'Raw Data Raptor'!G1096/$E$6</f>
        <v>2.9336478847556528E-2</v>
      </c>
      <c r="I99" s="7">
        <f>'Raw Data Raptor'!M1097/'Raw Data Raptor'!G1097/$E$6</f>
        <v>4.9885196328713834E-2</v>
      </c>
      <c r="J99" s="7">
        <f>'Raw Data Raptor'!M1098/'Raw Data Raptor'!G1098/$E$6</f>
        <v>9.1097055069292485E-2</v>
      </c>
      <c r="K99" s="7">
        <f>'Raw Data Raptor'!M1099/'Raw Data Raptor'!G1099/$E$6</f>
        <v>0.12272747994164843</v>
      </c>
      <c r="M99" s="7">
        <f>'Raw Data Raptor'!M1101/'Raw Data Raptor'!G1101/$E$6</f>
        <v>2.4067134694869922E-2</v>
      </c>
      <c r="N99" s="7">
        <f>'Raw Data Raptor'!M1102/'Raw Data Raptor'!G1102/$E$6</f>
        <v>3.2957011305616339E-2</v>
      </c>
      <c r="O99" s="7">
        <f>'Raw Data Raptor'!M1103/'Raw Data Raptor'!G1103/$E$6</f>
        <v>5.2484880257719427E-2</v>
      </c>
      <c r="P99" s="7">
        <f>'Raw Data Raptor'!M1104/'Raw Data Raptor'!G1104/$E$6</f>
        <v>9.2515955506929246E-2</v>
      </c>
      <c r="Q99" s="7">
        <f>'Raw Data Raptor'!M1105/'Raw Data Raptor'!G1105/$E$6</f>
        <v>0.11613002978361293</v>
      </c>
      <c r="R99" s="2">
        <v>649</v>
      </c>
      <c r="S99" s="2">
        <v>666</v>
      </c>
      <c r="T99" s="8">
        <f>('Raw Data Raptor'!M1095-'Raw Data Raptor'!M1101)/('Raw Data Raptor'!G1095)/$E$6</f>
        <v>-1.0576069778750303E-2</v>
      </c>
      <c r="U99" s="8">
        <f>('Raw Data Raptor'!M1096-'Raw Data Raptor'!M1102)/('Raw Data Raptor'!G1096)/$E$6</f>
        <v>-3.6205324580598124E-3</v>
      </c>
      <c r="V99" s="8">
        <f>('Raw Data Raptor'!M1097-'Raw Data Raptor'!M1103)/('Raw Data Raptor'!G1097)/$E$6</f>
        <v>-2.599683929005594E-3</v>
      </c>
      <c r="W99" s="8">
        <f>('Raw Data Raptor'!M1098-'Raw Data Raptor'!M1104)/('Raw Data Raptor'!G1098)/$E$6</f>
        <v>-1.4189004376367613E-3</v>
      </c>
      <c r="X99" s="7">
        <f>('Raw Data Raptor'!M1099-'Raw Data Raptor'!M1105)/('Raw Data Raptor'!G1099)/$E$6</f>
        <v>6.5974501580354922E-3</v>
      </c>
      <c r="Y99" s="2">
        <v>649</v>
      </c>
      <c r="Z99" s="2">
        <v>666</v>
      </c>
      <c r="AA99" s="7">
        <f>'Raw Data Raptor'!N1095/'Raw Data Raptor'!G1095/$E$6</f>
        <v>4.5221705567712132E-3</v>
      </c>
      <c r="AB99" s="7">
        <f>'Raw Data Raptor'!N1096/'Raw Data Raptor'!G1096/$E$6</f>
        <v>5.8945720884998783E-3</v>
      </c>
      <c r="AC99" s="7">
        <f>'Raw Data Raptor'!N1097/'Raw Data Raptor'!G1097/$E$6</f>
        <v>9.8670374422562615E-3</v>
      </c>
      <c r="AD99" s="7">
        <f>'Raw Data Raptor'!N1098/'Raw Data Raptor'!G1098/$E$6</f>
        <v>5.9577103087770479E-3</v>
      </c>
      <c r="AE99" s="7">
        <f>'Raw Data Raptor'!N1099/'Raw Data Raptor'!G1099/$E$6</f>
        <v>1.1820751276440556E-3</v>
      </c>
      <c r="AF99" s="7">
        <f>'Raw Data Raptor'!N1101/'Raw Data Raptor'!G1101/$E$6</f>
        <v>4.1512430099683931E-3</v>
      </c>
      <c r="AG99" s="7">
        <f>'Raw Data Raptor'!N1102/'Raw Data Raptor'!G1102/$E$6</f>
        <v>7.4785740335521524E-3</v>
      </c>
      <c r="AH99" s="7">
        <f>'Raw Data Raptor'!N1103/'Raw Data Raptor'!G1103/$E$6</f>
        <v>2.1918307804522246E-3</v>
      </c>
      <c r="AI99" s="7">
        <f>'Raw Data Raptor'!N1104/'Raw Data Raptor'!G1104/$E$6</f>
        <v>3.1510606613177733E-3</v>
      </c>
      <c r="AJ99" s="7">
        <f>'Raw Data Raptor'!N1105/'Raw Data Raptor'!G1105/$E$6</f>
        <v>8.3751975443715054E-3</v>
      </c>
    </row>
    <row r="100" spans="1:36" x14ac:dyDescent="0.2">
      <c r="A100" s="2">
        <v>652</v>
      </c>
      <c r="B100" s="2">
        <v>660</v>
      </c>
      <c r="D100">
        <v>947.4615</v>
      </c>
      <c r="E100" s="2">
        <v>7</v>
      </c>
      <c r="F100" t="s">
        <v>294</v>
      </c>
      <c r="G100" s="7">
        <f>'Raw Data Raptor'!M1107/'Raw Data Raptor'!G1107/$E$6</f>
        <v>4.8095585426001189E-2</v>
      </c>
      <c r="H100" s="7">
        <f>'Raw Data Raptor'!M1108/'Raw Data Raptor'!G1108/$E$6</f>
        <v>0.14183963738668334</v>
      </c>
      <c r="I100" s="7">
        <f>'Raw Data Raptor'!M1109/'Raw Data Raptor'!G1109/$E$6</f>
        <v>0.18286582612621999</v>
      </c>
      <c r="J100" s="7">
        <f>'Raw Data Raptor'!M1110/'Raw Data Raptor'!G1110/$E$6</f>
        <v>0.19825431558473136</v>
      </c>
      <c r="K100" s="7">
        <f>'Raw Data Raptor'!M1111/'Raw Data Raptor'!G1111/$E$6</f>
        <v>0.22870150394220418</v>
      </c>
      <c r="M100" s="7">
        <f>'Raw Data Raptor'!M1113/'Raw Data Raptor'!G1113/$E$6</f>
        <v>4.8806571498037576E-2</v>
      </c>
      <c r="N100" s="7">
        <f>'Raw Data Raptor'!M1114/'Raw Data Raptor'!G1114/$E$6</f>
        <v>0.14359278941335835</v>
      </c>
      <c r="O100" s="7">
        <f>'Raw Data Raptor'!M1115/'Raw Data Raptor'!G1115/$E$6</f>
        <v>0.17137716647563475</v>
      </c>
      <c r="P100" s="7">
        <f>'Raw Data Raptor'!M1116/'Raw Data Raptor'!G1116/$E$6</f>
        <v>0.18240995449967004</v>
      </c>
      <c r="Q100" s="7">
        <f>'Raw Data Raptor'!M1117/'Raw Data Raptor'!G1117/$E$6</f>
        <v>0.21965127991386196</v>
      </c>
      <c r="R100" s="2">
        <v>652</v>
      </c>
      <c r="S100" s="2">
        <v>660</v>
      </c>
      <c r="T100" s="8">
        <f>('Raw Data Raptor'!M1107-'Raw Data Raptor'!M1113)/('Raw Data Raptor'!G1107)/$E$6</f>
        <v>-7.1098607203639794E-4</v>
      </c>
      <c r="U100" s="8">
        <f>('Raw Data Raptor'!M1108-'Raw Data Raptor'!M1114)/('Raw Data Raptor'!G1108)/$E$6</f>
        <v>-1.7531520266749964E-3</v>
      </c>
      <c r="V100" s="8">
        <f>('Raw Data Raptor'!M1109-'Raw Data Raptor'!M1115)/('Raw Data Raptor'!G1109)/$E$6</f>
        <v>1.1488659650585242E-2</v>
      </c>
      <c r="W100" s="8">
        <f>('Raw Data Raptor'!M1110-'Raw Data Raptor'!M1116)/('Raw Data Raptor'!G1110)/$E$6</f>
        <v>1.5844361085061296E-2</v>
      </c>
      <c r="X100" s="7">
        <f>('Raw Data Raptor'!M1111-'Raw Data Raptor'!M1117)/('Raw Data Raptor'!G1111)/$E$6</f>
        <v>9.0502240283422044E-3</v>
      </c>
      <c r="Y100" s="2">
        <v>652</v>
      </c>
      <c r="Z100" s="2">
        <v>660</v>
      </c>
      <c r="AA100" s="7">
        <f>'Raw Data Raptor'!N1107/'Raw Data Raptor'!G1107/$E$6</f>
        <v>1.8126497863915805E-2</v>
      </c>
      <c r="AB100" s="7">
        <f>'Raw Data Raptor'!N1108/'Raw Data Raptor'!G1108/$E$6</f>
        <v>2.1079677677051854E-2</v>
      </c>
      <c r="AC100" s="7">
        <f>'Raw Data Raptor'!N1109/'Raw Data Raptor'!G1109/$E$6</f>
        <v>8.4384008891667528E-3</v>
      </c>
      <c r="AD100" s="7">
        <f>'Raw Data Raptor'!N1110/'Raw Data Raptor'!G1110/$E$6</f>
        <v>1.3866138723906777E-2</v>
      </c>
      <c r="AE100" s="7">
        <f>'Raw Data Raptor'!N1111/'Raw Data Raptor'!G1111/$E$6</f>
        <v>8.8845472543503182E-3</v>
      </c>
      <c r="AF100" s="7">
        <f>'Raw Data Raptor'!N1113/'Raw Data Raptor'!G1113/$E$6</f>
        <v>9.663436490569971E-3</v>
      </c>
      <c r="AG100" s="7">
        <f>'Raw Data Raptor'!N1114/'Raw Data Raptor'!G1114/$E$6</f>
        <v>1.356899725608697E-2</v>
      </c>
      <c r="AH100" s="7">
        <f>'Raw Data Raptor'!N1115/'Raw Data Raptor'!G1115/$E$6</f>
        <v>8.1891910666527738E-3</v>
      </c>
      <c r="AI100" s="7">
        <f>'Raw Data Raptor'!N1116/'Raw Data Raptor'!G1116/$E$6</f>
        <v>9.4109270258066757E-3</v>
      </c>
      <c r="AJ100" s="7">
        <f>'Raw Data Raptor'!N1117/'Raw Data Raptor'!G1117/$E$6</f>
        <v>1.1735438157757632E-2</v>
      </c>
    </row>
    <row r="101" spans="1:36" x14ac:dyDescent="0.2">
      <c r="A101" s="2">
        <v>671</v>
      </c>
      <c r="B101" s="2">
        <v>677</v>
      </c>
      <c r="D101">
        <v>838.39409999999998</v>
      </c>
      <c r="E101" s="2">
        <v>6</v>
      </c>
      <c r="F101" t="s">
        <v>295</v>
      </c>
      <c r="G101" s="7">
        <f>'Raw Data Raptor'!M1119/'Raw Data Raptor'!G1119/$E$6</f>
        <v>0.20442094172947561</v>
      </c>
      <c r="H101" s="7">
        <f>'Raw Data Raptor'!M1120/'Raw Data Raptor'!G1120/$E$6</f>
        <v>0.21269936785801119</v>
      </c>
      <c r="I101" s="7">
        <f>'Raw Data Raptor'!M1121/'Raw Data Raptor'!G1121/$E$6</f>
        <v>0.27267951211605479</v>
      </c>
      <c r="J101" s="7">
        <f>'Raw Data Raptor'!M1122/'Raw Data Raptor'!G1122/$E$6</f>
        <v>0.43410102115244342</v>
      </c>
      <c r="K101" s="7">
        <f>'Raw Data Raptor'!M1123/'Raw Data Raptor'!G1123/$E$6</f>
        <v>0.64152463732879494</v>
      </c>
      <c r="M101" s="7">
        <f>'Raw Data Raptor'!M1125/'Raw Data Raptor'!G1125/$E$6</f>
        <v>0.17335278385606614</v>
      </c>
      <c r="N101" s="7">
        <f>'Raw Data Raptor'!M1126/'Raw Data Raptor'!G1126/$E$6</f>
        <v>0.21784322068238915</v>
      </c>
      <c r="O101" s="7">
        <f>'Raw Data Raptor'!M1127/'Raw Data Raptor'!G1127/$E$6</f>
        <v>0.26656536186076668</v>
      </c>
      <c r="P101" s="7">
        <f>'Raw Data Raptor'!M1128/'Raw Data Raptor'!G1128/$E$6</f>
        <v>0.43968332117675663</v>
      </c>
      <c r="Q101" s="7">
        <f>'Raw Data Raptor'!M1129/'Raw Data Raptor'!G1129/$E$6</f>
        <v>0.62138422886781741</v>
      </c>
      <c r="R101" s="2">
        <v>671</v>
      </c>
      <c r="S101" s="2">
        <v>677</v>
      </c>
      <c r="T101" s="8">
        <f>('Raw Data Raptor'!M1119-'Raw Data Raptor'!M1125)/('Raw Data Raptor'!G1119)/$E$6</f>
        <v>3.10681578734095E-2</v>
      </c>
      <c r="U101" s="8">
        <f>('Raw Data Raptor'!M1120-'Raw Data Raptor'!M1126)/('Raw Data Raptor'!G1120)/$E$6</f>
        <v>-5.1438528243779817E-3</v>
      </c>
      <c r="V101" s="8">
        <f>('Raw Data Raptor'!M1121-'Raw Data Raptor'!M1127)/('Raw Data Raptor'!G1121)/$E$6</f>
        <v>6.1141502552880898E-3</v>
      </c>
      <c r="W101" s="8">
        <f>('Raw Data Raptor'!M1122-'Raw Data Raptor'!M1128)/('Raw Data Raptor'!G1122)/$E$6</f>
        <v>-5.5823000243131575E-3</v>
      </c>
      <c r="X101" s="7">
        <f>('Raw Data Raptor'!M1123-'Raw Data Raptor'!M1129)/('Raw Data Raptor'!G1123)/$E$6</f>
        <v>2.0140408460977383E-2</v>
      </c>
      <c r="Y101" s="2">
        <v>671</v>
      </c>
      <c r="Z101" s="2">
        <v>677</v>
      </c>
      <c r="AA101" s="7">
        <f>'Raw Data Raptor'!N1119/'Raw Data Raptor'!G1119/$E$6</f>
        <v>7.6402058513655889E-3</v>
      </c>
      <c r="AB101" s="7">
        <f>'Raw Data Raptor'!N1120/'Raw Data Raptor'!G1120/$E$6</f>
        <v>2.3273766107464139E-3</v>
      </c>
      <c r="AC101" s="7">
        <f>'Raw Data Raptor'!N1121/'Raw Data Raptor'!G1121/$E$6</f>
        <v>6.4358943188264853E-3</v>
      </c>
      <c r="AD101" s="7">
        <f>'Raw Data Raptor'!N1122/'Raw Data Raptor'!G1122/$E$6</f>
        <v>2.9293297674041659E-3</v>
      </c>
      <c r="AE101" s="7">
        <f>'Raw Data Raptor'!N1123/'Raw Data Raptor'!G1123/$E$6</f>
        <v>3.5141016289812789E-2</v>
      </c>
      <c r="AF101" s="7">
        <f>'Raw Data Raptor'!N1125/'Raw Data Raptor'!G1125/$E$6</f>
        <v>1.2573547289083394E-2</v>
      </c>
      <c r="AG101" s="7">
        <f>'Raw Data Raptor'!N1126/'Raw Data Raptor'!G1126/$E$6</f>
        <v>6.0061593321987196E-3</v>
      </c>
      <c r="AH101" s="7">
        <f>'Raw Data Raptor'!N1127/'Raw Data Raptor'!G1127/$E$6</f>
        <v>1.1163587000567307E-2</v>
      </c>
      <c r="AI101" s="7">
        <f>'Raw Data Raptor'!N1128/'Raw Data Raptor'!G1128/$E$6</f>
        <v>1.9425196531323446E-2</v>
      </c>
      <c r="AJ101" s="7">
        <f>'Raw Data Raptor'!N1129/'Raw Data Raptor'!G1129/$E$6</f>
        <v>2.5974552232757922E-3</v>
      </c>
    </row>
    <row r="102" spans="1:36" x14ac:dyDescent="0.2">
      <c r="A102" s="2">
        <v>671</v>
      </c>
      <c r="B102" s="2">
        <v>678</v>
      </c>
      <c r="D102">
        <v>985.46249999999998</v>
      </c>
      <c r="E102" s="2">
        <v>7</v>
      </c>
      <c r="F102" t="s">
        <v>296</v>
      </c>
      <c r="G102" s="7">
        <f>'Raw Data Raptor'!M1131/'Raw Data Raptor'!G1131/$E$6</f>
        <v>0.1702846375603487</v>
      </c>
      <c r="H102" s="7">
        <f>'Raw Data Raptor'!M1132/'Raw Data Raptor'!G1132/$E$6</f>
        <v>0.20059445660102113</v>
      </c>
      <c r="I102" s="7">
        <f>'Raw Data Raptor'!M1133/'Raw Data Raptor'!G1133/$E$6</f>
        <v>0.24035896634364906</v>
      </c>
      <c r="J102" s="7">
        <f>'Raw Data Raptor'!M1134/'Raw Data Raptor'!G1134/$E$6</f>
        <v>0.4116593727206419</v>
      </c>
      <c r="K102" s="7">
        <f>'Raw Data Raptor'!M1135/'Raw Data Raptor'!G1135/$E$6</f>
        <v>0.60458632906116494</v>
      </c>
      <c r="M102" s="7">
        <f>'Raw Data Raptor'!M1137/'Raw Data Raptor'!G1137/$E$6</f>
        <v>0.17943958181376127</v>
      </c>
      <c r="N102" s="7">
        <f>'Raw Data Raptor'!M1138/'Raw Data Raptor'!G1138/$E$6</f>
        <v>0.20448317182452849</v>
      </c>
      <c r="O102" s="7">
        <f>'Raw Data Raptor'!M1139/'Raw Data Raptor'!G1139/$E$6</f>
        <v>0.23295613212462224</v>
      </c>
      <c r="P102" s="7">
        <f>'Raw Data Raptor'!M1140/'Raw Data Raptor'!G1140/$E$6</f>
        <v>0.4042311833559098</v>
      </c>
      <c r="Q102" s="7">
        <f>'Raw Data Raptor'!M1141/'Raw Data Raptor'!G1141/$E$6</f>
        <v>0.61447362022854357</v>
      </c>
      <c r="R102" s="2">
        <v>671</v>
      </c>
      <c r="S102" s="2">
        <v>678</v>
      </c>
      <c r="T102" s="8">
        <f>('Raw Data Raptor'!M1131-'Raw Data Raptor'!M1137)/('Raw Data Raptor'!G1131)/$E$6</f>
        <v>-9.1549442534125426E-3</v>
      </c>
      <c r="U102" s="8">
        <f>('Raw Data Raptor'!M1132-'Raw Data Raptor'!M1138)/('Raw Data Raptor'!G1132)/$E$6</f>
        <v>-3.8887152235073403E-3</v>
      </c>
      <c r="V102" s="8">
        <f>('Raw Data Raptor'!M1133-'Raw Data Raptor'!M1139)/('Raw Data Raptor'!G1133)/$E$6</f>
        <v>7.4028342190267738E-3</v>
      </c>
      <c r="W102" s="8">
        <f>('Raw Data Raptor'!M1134-'Raw Data Raptor'!M1140)/('Raw Data Raptor'!G1134)/$E$6</f>
        <v>7.428189364732103E-3</v>
      </c>
      <c r="X102" s="7">
        <f>('Raw Data Raptor'!M1135-'Raw Data Raptor'!M1141)/('Raw Data Raptor'!G1135)/$E$6</f>
        <v>-9.8872911673786781E-3</v>
      </c>
      <c r="Y102" s="2">
        <v>671</v>
      </c>
      <c r="Z102" s="2">
        <v>678</v>
      </c>
      <c r="AA102" s="7">
        <f>'Raw Data Raptor'!N1131/'Raw Data Raptor'!G1131/$E$6</f>
        <v>8.4307596123788676E-3</v>
      </c>
      <c r="AB102" s="7">
        <f>'Raw Data Raptor'!N1132/'Raw Data Raptor'!G1132/$E$6</f>
        <v>8.4663610155951523E-3</v>
      </c>
      <c r="AC102" s="7">
        <f>'Raw Data Raptor'!N1133/'Raw Data Raptor'!G1133/$E$6</f>
        <v>1.1199333124934877E-2</v>
      </c>
      <c r="AD102" s="7">
        <f>'Raw Data Raptor'!N1134/'Raw Data Raptor'!G1134/$E$6</f>
        <v>4.9704768851377172E-3</v>
      </c>
      <c r="AE102" s="7">
        <f>'Raw Data Raptor'!N1135/'Raw Data Raptor'!G1135/$E$6</f>
        <v>1.8431801604668126E-2</v>
      </c>
      <c r="AF102" s="7">
        <f>'Raw Data Raptor'!N1137/'Raw Data Raptor'!G1137/$E$6</f>
        <v>3.6613872390677642E-3</v>
      </c>
      <c r="AG102" s="7">
        <f>'Raw Data Raptor'!N1138/'Raw Data Raptor'!G1138/$E$6</f>
        <v>6.8771491090965937E-3</v>
      </c>
      <c r="AH102" s="7">
        <f>'Raw Data Raptor'!N1139/'Raw Data Raptor'!G1139/$E$6</f>
        <v>9.9129936438470349E-3</v>
      </c>
      <c r="AI102" s="7">
        <f>'Raw Data Raptor'!N1140/'Raw Data Raptor'!G1140/$E$6</f>
        <v>0</v>
      </c>
      <c r="AJ102" s="7">
        <f>'Raw Data Raptor'!N1141/'Raw Data Raptor'!G1141/$E$6</f>
        <v>5.5159598485637878E-3</v>
      </c>
    </row>
    <row r="103" spans="1:36" x14ac:dyDescent="0.2">
      <c r="A103" s="2">
        <v>682</v>
      </c>
      <c r="B103" s="2">
        <v>697</v>
      </c>
      <c r="D103">
        <v>1848.9377999999999</v>
      </c>
      <c r="E103" s="2">
        <v>13</v>
      </c>
      <c r="F103" t="s">
        <v>297</v>
      </c>
      <c r="G103" s="7">
        <f>'Raw Data Raptor'!M1143/'Raw Data Raptor'!G1143/$E$6</f>
        <v>0.23526996951504608</v>
      </c>
      <c r="H103" s="7">
        <f>'Raw Data Raptor'!M1144/'Raw Data Raptor'!G1144/$E$6</f>
        <v>0.40770502534178688</v>
      </c>
      <c r="I103" s="7">
        <f>'Raw Data Raptor'!M1145/'Raw Data Raptor'!G1145/$E$6</f>
        <v>0.58835755297462078</v>
      </c>
      <c r="J103" s="7">
        <f>'Raw Data Raptor'!M1146/'Raw Data Raptor'!G1146/$E$6</f>
        <v>0.61255138491462335</v>
      </c>
      <c r="K103" s="7">
        <f>'Raw Data Raptor'!M1147/'Raw Data Raptor'!G1147/$E$6</f>
        <v>0.62192840711440267</v>
      </c>
      <c r="M103" s="7">
        <f>'Raw Data Raptor'!M1149/'Raw Data Raptor'!G1149/$E$6</f>
        <v>0.23605902485552374</v>
      </c>
      <c r="N103" s="7">
        <f>'Raw Data Raptor'!M1150/'Raw Data Raptor'!G1150/$E$6</f>
        <v>0.39949391236043319</v>
      </c>
      <c r="O103" s="7">
        <f>'Raw Data Raptor'!M1151/'Raw Data Raptor'!G1151/$E$6</f>
        <v>0.55585180197871664</v>
      </c>
      <c r="P103" s="7">
        <f>'Raw Data Raptor'!M1152/'Raw Data Raptor'!G1152/$E$6</f>
        <v>0.60635658044848417</v>
      </c>
      <c r="Q103" s="7">
        <f>'Raw Data Raptor'!M1153/'Raw Data Raptor'!G1153/$E$6</f>
        <v>0.60733789672520533</v>
      </c>
      <c r="R103" s="2">
        <v>682</v>
      </c>
      <c r="S103" s="2">
        <v>697</v>
      </c>
      <c r="T103" s="8">
        <f>('Raw Data Raptor'!M1143-'Raw Data Raptor'!M1149)/('Raw Data Raptor'!G1143)/$E$6</f>
        <v>-7.8905534047765485E-4</v>
      </c>
      <c r="U103" s="8">
        <f>('Raw Data Raptor'!M1144-'Raw Data Raptor'!M1150)/('Raw Data Raptor'!G1144)/$E$6</f>
        <v>8.2111129813536715E-3</v>
      </c>
      <c r="V103" s="8">
        <f>('Raw Data Raptor'!M1145-'Raw Data Raptor'!M1151)/('Raw Data Raptor'!G1145)/$E$6</f>
        <v>3.2505750995904123E-2</v>
      </c>
      <c r="W103" s="8">
        <f>('Raw Data Raptor'!M1146-'Raw Data Raptor'!M1152)/('Raw Data Raptor'!G1146)/$E$6</f>
        <v>6.1948044661392192E-3</v>
      </c>
      <c r="X103" s="7">
        <f>('Raw Data Raptor'!M1147-'Raw Data Raptor'!M1153)/('Raw Data Raptor'!G1147)/$E$6</f>
        <v>1.4590510389197484E-2</v>
      </c>
      <c r="Y103" s="2">
        <v>682</v>
      </c>
      <c r="Z103" s="2">
        <v>697</v>
      </c>
      <c r="AA103" s="7">
        <f>'Raw Data Raptor'!N1143/'Raw Data Raptor'!G1143/$E$6</f>
        <v>6.3152480876769715E-3</v>
      </c>
      <c r="AB103" s="7">
        <f>'Raw Data Raptor'!N1144/'Raw Data Raptor'!G1144/$E$6</f>
        <v>1.4005311488900112E-3</v>
      </c>
      <c r="AC103" s="7">
        <f>'Raw Data Raptor'!N1145/'Raw Data Raptor'!G1145/$E$6</f>
        <v>1.4190184966990219E-2</v>
      </c>
      <c r="AD103" s="7">
        <f>'Raw Data Raptor'!N1146/'Raw Data Raptor'!G1146/$E$6</f>
        <v>2.2411490770352913E-2</v>
      </c>
      <c r="AE103" s="7">
        <f>'Raw Data Raptor'!N1147/'Raw Data Raptor'!G1147/$E$6</f>
        <v>1.563672408311358E-2</v>
      </c>
      <c r="AF103" s="7">
        <f>'Raw Data Raptor'!N1149/'Raw Data Raptor'!G1149/$E$6</f>
        <v>1.4155491967308162E-2</v>
      </c>
      <c r="AG103" s="7">
        <f>'Raw Data Raptor'!N1150/'Raw Data Raptor'!G1150/$E$6</f>
        <v>2.4238998298079264E-2</v>
      </c>
      <c r="AH103" s="7">
        <f>'Raw Data Raptor'!N1151/'Raw Data Raptor'!G1151/$E$6</f>
        <v>1.9512240737623674E-2</v>
      </c>
      <c r="AI103" s="7">
        <f>'Raw Data Raptor'!N1152/'Raw Data Raptor'!G1152/$E$6</f>
        <v>2.6620845723690362E-2</v>
      </c>
      <c r="AJ103" s="7">
        <f>'Raw Data Raptor'!N1153/'Raw Data Raptor'!G1153/$E$6</f>
        <v>2.3924891058370274E-2</v>
      </c>
    </row>
    <row r="104" spans="1:36" x14ac:dyDescent="0.2">
      <c r="A104" s="2">
        <v>692</v>
      </c>
      <c r="B104" s="2">
        <v>714</v>
      </c>
      <c r="D104">
        <v>2320.1125999999999</v>
      </c>
      <c r="E104" s="2">
        <v>18</v>
      </c>
      <c r="F104" t="s">
        <v>298</v>
      </c>
      <c r="G104" s="7">
        <f>'Raw Data Raptor'!M1155/'Raw Data Raptor'!G1155/$E$6</f>
        <v>0.56738444498473672</v>
      </c>
      <c r="H104" s="7">
        <f>'Raw Data Raptor'!M1156/'Raw Data Raptor'!G1156/$E$6</f>
        <v>0.58226301429073124</v>
      </c>
      <c r="I104" s="7">
        <f>'Raw Data Raptor'!M1157/'Raw Data Raptor'!G1157/$E$6</f>
        <v>0.58701427722397814</v>
      </c>
      <c r="J104" s="7">
        <f>'Raw Data Raptor'!M1158/'Raw Data Raptor'!G1158/$E$6</f>
        <v>0.5666301969365426</v>
      </c>
      <c r="K104" s="7">
        <f>'Raw Data Raptor'!M1159/'Raw Data Raptor'!G1159/$E$6</f>
        <v>0.58864292082016367</v>
      </c>
      <c r="M104" s="7">
        <f>'Raw Data Raptor'!M1161/'Raw Data Raptor'!G1161/$E$6</f>
        <v>0.54665268660345256</v>
      </c>
      <c r="N104" s="7">
        <f>'Raw Data Raptor'!M1162/'Raw Data Raptor'!G1162/$E$6</f>
        <v>0.57439615582029879</v>
      </c>
      <c r="O104" s="7">
        <f>'Raw Data Raptor'!M1163/'Raw Data Raptor'!G1163/$E$6</f>
        <v>0.56275076316287109</v>
      </c>
      <c r="P104" s="7">
        <f>'Raw Data Raptor'!M1164/'Raw Data Raptor'!G1164/$E$6</f>
        <v>0.54877252343517846</v>
      </c>
      <c r="Q104" s="7">
        <f>'Raw Data Raptor'!M1165/'Raw Data Raptor'!G1165/$E$6</f>
        <v>0.57220574330712914</v>
      </c>
      <c r="R104" s="2">
        <v>692</v>
      </c>
      <c r="S104" s="2">
        <v>714</v>
      </c>
      <c r="T104" s="8">
        <f>('Raw Data Raptor'!M1155-'Raw Data Raptor'!M1161)/('Raw Data Raptor'!G1155)/$E$6</f>
        <v>2.0731758381284209E-2</v>
      </c>
      <c r="U104" s="8">
        <f>('Raw Data Raptor'!M1156-'Raw Data Raptor'!M1162)/('Raw Data Raptor'!G1156)/$E$6</f>
        <v>7.866858470432541E-3</v>
      </c>
      <c r="V104" s="8">
        <f>('Raw Data Raptor'!M1157-'Raw Data Raptor'!M1163)/('Raw Data Raptor'!G1157)/$E$6</f>
        <v>2.4263514061107102E-2</v>
      </c>
      <c r="W104" s="8">
        <f>('Raw Data Raptor'!M1158-'Raw Data Raptor'!M1164)/('Raw Data Raptor'!G1158)/$E$6</f>
        <v>1.7857673501364212E-2</v>
      </c>
      <c r="X104" s="7">
        <f>('Raw Data Raptor'!M1159-'Raw Data Raptor'!M1165)/('Raw Data Raptor'!G1159)/$E$6</f>
        <v>1.6437177513034581E-2</v>
      </c>
      <c r="Y104" s="2">
        <v>692</v>
      </c>
      <c r="Z104" s="2">
        <v>714</v>
      </c>
      <c r="AA104" s="7">
        <f>'Raw Data Raptor'!N1155/'Raw Data Raptor'!G1155/$E$6</f>
        <v>2.1920333900640248E-3</v>
      </c>
      <c r="AB104" s="7">
        <f>'Raw Data Raptor'!N1156/'Raw Data Raptor'!G1156/$E$6</f>
        <v>1.4059756328173544E-3</v>
      </c>
      <c r="AC104" s="7">
        <f>'Raw Data Raptor'!N1157/'Raw Data Raptor'!G1157/$E$6</f>
        <v>1.4897952292190075E-2</v>
      </c>
      <c r="AD104" s="7">
        <f>'Raw Data Raptor'!N1158/'Raw Data Raptor'!G1158/$E$6</f>
        <v>1.8324080827727799E-2</v>
      </c>
      <c r="AE104" s="7">
        <f>'Raw Data Raptor'!N1159/'Raw Data Raptor'!G1159/$E$6</f>
        <v>7.5983331982602586E-3</v>
      </c>
      <c r="AF104" s="7">
        <f>'Raw Data Raptor'!N1161/'Raw Data Raptor'!G1161/$E$6</f>
        <v>1.071831861036821E-2</v>
      </c>
      <c r="AG104" s="7">
        <f>'Raw Data Raptor'!N1162/'Raw Data Raptor'!G1162/$E$6</f>
        <v>7.6431774590053209E-3</v>
      </c>
      <c r="AH104" s="7">
        <f>'Raw Data Raptor'!N1163/'Raw Data Raptor'!G1163/$E$6</f>
        <v>1.247636221195667E-2</v>
      </c>
      <c r="AI104" s="7">
        <f>'Raw Data Raptor'!N1164/'Raw Data Raptor'!G1164/$E$6</f>
        <v>1.0739930302293541E-2</v>
      </c>
      <c r="AJ104" s="7">
        <f>'Raw Data Raptor'!N1165/'Raw Data Raptor'!G1165/$E$6</f>
        <v>1.7686941135154118E-2</v>
      </c>
    </row>
    <row r="105" spans="1:36" x14ac:dyDescent="0.2">
      <c r="A105" s="2">
        <v>704</v>
      </c>
      <c r="B105" s="2">
        <v>717</v>
      </c>
      <c r="D105">
        <v>1541.8104000000001</v>
      </c>
      <c r="E105" s="2">
        <v>10</v>
      </c>
      <c r="F105" t="s">
        <v>299</v>
      </c>
      <c r="G105" s="7">
        <f>'Raw Data Raptor'!M1167/'Raw Data Raptor'!G1167/$E$6</f>
        <v>3.672672015560418E-2</v>
      </c>
      <c r="H105" s="7">
        <f>'Raw Data Raptor'!M1168/'Raw Data Raptor'!G1168/$E$6</f>
        <v>7.7949793338195961E-2</v>
      </c>
      <c r="I105" s="7">
        <f>'Raw Data Raptor'!M1169/'Raw Data Raptor'!G1169/$E$6</f>
        <v>0.16925844882081206</v>
      </c>
      <c r="J105" s="7">
        <f>'Raw Data Raptor'!M1170/'Raw Data Raptor'!G1170/$E$6</f>
        <v>0.26613214198881596</v>
      </c>
      <c r="K105" s="7">
        <f>'Raw Data Raptor'!M1171/'Raw Data Raptor'!G1171/$E$6</f>
        <v>0.34685339168490154</v>
      </c>
      <c r="M105" s="7">
        <f>'Raw Data Raptor'!M1173/'Raw Data Raptor'!G1173/$E$6</f>
        <v>3.7582300024313148E-2</v>
      </c>
      <c r="N105" s="7">
        <f>'Raw Data Raptor'!M1174/'Raw Data Raptor'!G1174/$E$6</f>
        <v>8.9998419645027958E-2</v>
      </c>
      <c r="O105" s="7">
        <f>'Raw Data Raptor'!M1175/'Raw Data Raptor'!G1175/$E$6</f>
        <v>0.17836725018234864</v>
      </c>
      <c r="P105" s="7">
        <f>'Raw Data Raptor'!M1176/'Raw Data Raptor'!G1176/$E$6</f>
        <v>0.27294590323364937</v>
      </c>
      <c r="Q105" s="7">
        <f>'Raw Data Raptor'!M1177/'Raw Data Raptor'!G1177/$E$6</f>
        <v>0.36949003160709942</v>
      </c>
      <c r="R105" s="2">
        <v>704</v>
      </c>
      <c r="S105" s="2">
        <v>717</v>
      </c>
      <c r="T105" s="8">
        <f>('Raw Data Raptor'!M1167-'Raw Data Raptor'!M1173)/('Raw Data Raptor'!G1167)/$E$6</f>
        <v>-8.5557986870897018E-4</v>
      </c>
      <c r="U105" s="8">
        <f>('Raw Data Raptor'!M1168-'Raw Data Raptor'!M1174)/('Raw Data Raptor'!G1168)/$E$6</f>
        <v>-1.2048626306831994E-2</v>
      </c>
      <c r="V105" s="8">
        <f>('Raw Data Raptor'!M1169-'Raw Data Raptor'!M1175)/('Raw Data Raptor'!G1169)/$E$6</f>
        <v>-9.1088013615365938E-3</v>
      </c>
      <c r="W105" s="8">
        <f>('Raw Data Raptor'!M1170-'Raw Data Raptor'!M1176)/('Raw Data Raptor'!G1170)/$E$6</f>
        <v>-6.8137612448334476E-3</v>
      </c>
      <c r="X105" s="7">
        <f>('Raw Data Raptor'!M1171-'Raw Data Raptor'!M1177)/('Raw Data Raptor'!G1171)/$E$6</f>
        <v>-2.2636639922197891E-2</v>
      </c>
      <c r="Y105" s="2">
        <v>704</v>
      </c>
      <c r="Z105" s="2">
        <v>717</v>
      </c>
      <c r="AA105" s="7">
        <f>'Raw Data Raptor'!N1167/'Raw Data Raptor'!G1167/$E$6</f>
        <v>9.7310965232190617E-3</v>
      </c>
      <c r="AB105" s="7">
        <f>'Raw Data Raptor'!N1168/'Raw Data Raptor'!G1168/$E$6</f>
        <v>1.1011305616338439E-2</v>
      </c>
      <c r="AC105" s="7">
        <f>'Raw Data Raptor'!N1169/'Raw Data Raptor'!G1169/$E$6</f>
        <v>9.1017505470459507E-3</v>
      </c>
      <c r="AD105" s="7">
        <f>'Raw Data Raptor'!N1170/'Raw Data Raptor'!G1170/$E$6</f>
        <v>1.4095672258691953E-2</v>
      </c>
      <c r="AE105" s="7">
        <f>'Raw Data Raptor'!N1171/'Raw Data Raptor'!G1171/$E$6</f>
        <v>1.5024070021881837E-2</v>
      </c>
      <c r="AF105" s="7">
        <f>'Raw Data Raptor'!N1173/'Raw Data Raptor'!G1173/$E$6</f>
        <v>1.0116581570629711E-2</v>
      </c>
      <c r="AG105" s="7">
        <f>'Raw Data Raptor'!N1174/'Raw Data Raptor'!G1174/$E$6</f>
        <v>9.6703136396790665E-3</v>
      </c>
      <c r="AH105" s="7">
        <f>'Raw Data Raptor'!N1175/'Raw Data Raptor'!G1175/$E$6</f>
        <v>1.1266107464138099E-2</v>
      </c>
      <c r="AI105" s="7">
        <f>'Raw Data Raptor'!N1176/'Raw Data Raptor'!G1176/$E$6</f>
        <v>1.1059810357403355E-2</v>
      </c>
      <c r="AJ105" s="7">
        <f>'Raw Data Raptor'!N1177/'Raw Data Raptor'!G1177/$E$6</f>
        <v>1.6397520058351569E-2</v>
      </c>
    </row>
    <row r="106" spans="1:36" x14ac:dyDescent="0.2">
      <c r="A106" s="2">
        <v>718</v>
      </c>
      <c r="B106" s="2">
        <v>734</v>
      </c>
      <c r="D106">
        <v>1794.9568999999999</v>
      </c>
      <c r="E106" s="2">
        <v>16</v>
      </c>
      <c r="F106" t="s">
        <v>300</v>
      </c>
      <c r="G106" s="7">
        <f>'Raw Data Raptor'!M1179/'Raw Data Raptor'!G1179/$E$6</f>
        <v>0.63465900802334063</v>
      </c>
      <c r="H106" s="7">
        <f>'Raw Data Raptor'!M1180/'Raw Data Raptor'!G1180/$E$6</f>
        <v>0.64685311816192559</v>
      </c>
      <c r="I106" s="7">
        <f>'Raw Data Raptor'!M1181/'Raw Data Raptor'!G1181/$E$6</f>
        <v>0.63191329321663026</v>
      </c>
      <c r="J106" s="7">
        <f>'Raw Data Raptor'!M1182/'Raw Data Raptor'!G1182/$E$6</f>
        <v>0.64818380743982495</v>
      </c>
      <c r="K106" s="7">
        <f>'Raw Data Raptor'!M1183/'Raw Data Raptor'!G1183/$E$6</f>
        <v>0.64386108071966941</v>
      </c>
      <c r="M106" s="7">
        <f>'Raw Data Raptor'!M1185/'Raw Data Raptor'!G1185/$E$6</f>
        <v>0.63665754923413564</v>
      </c>
      <c r="N106" s="7">
        <f>'Raw Data Raptor'!M1186/'Raw Data Raptor'!G1186/$E$6</f>
        <v>0.6424485624848042</v>
      </c>
      <c r="O106" s="7">
        <f>'Raw Data Raptor'!M1187/'Raw Data Raptor'!G1187/$E$6</f>
        <v>0.64108846948699238</v>
      </c>
      <c r="P106" s="7">
        <f>'Raw Data Raptor'!M1188/'Raw Data Raptor'!G1188/$E$6</f>
        <v>0.64721097738876721</v>
      </c>
      <c r="Q106" s="7">
        <f>'Raw Data Raptor'!M1189/'Raw Data Raptor'!G1189/$E$6</f>
        <v>0.65293140651592507</v>
      </c>
      <c r="R106" s="2">
        <v>718</v>
      </c>
      <c r="S106" s="2">
        <v>734</v>
      </c>
      <c r="T106" s="8">
        <f>('Raw Data Raptor'!M1179-'Raw Data Raptor'!M1185)/('Raw Data Raptor'!G1179)/$E$6</f>
        <v>-1.9985412107950142E-3</v>
      </c>
      <c r="U106" s="8">
        <f>('Raw Data Raptor'!M1180-'Raw Data Raptor'!M1186)/('Raw Data Raptor'!G1180)/$E$6</f>
        <v>4.4045556771213391E-3</v>
      </c>
      <c r="V106" s="8">
        <f>('Raw Data Raptor'!M1181-'Raw Data Raptor'!M1187)/('Raw Data Raptor'!G1181)/$E$6</f>
        <v>-9.1751762703621807E-3</v>
      </c>
      <c r="W106" s="8">
        <f>('Raw Data Raptor'!M1182-'Raw Data Raptor'!M1188)/('Raw Data Raptor'!G1182)/$E$6</f>
        <v>9.7283005105769252E-4</v>
      </c>
      <c r="X106" s="7">
        <f>('Raw Data Raptor'!M1183-'Raw Data Raptor'!M1189)/('Raw Data Raptor'!G1183)/$E$6</f>
        <v>-9.0703257962557442E-3</v>
      </c>
      <c r="Y106" s="2">
        <v>718</v>
      </c>
      <c r="Z106" s="2">
        <v>734</v>
      </c>
      <c r="AA106" s="7">
        <f>'Raw Data Raptor'!N1179/'Raw Data Raptor'!G1179/$E$6</f>
        <v>1.4188700461949914E-2</v>
      </c>
      <c r="AB106" s="7">
        <f>'Raw Data Raptor'!N1180/'Raw Data Raptor'!G1180/$E$6</f>
        <v>1.3229318623875516E-2</v>
      </c>
      <c r="AC106" s="7">
        <f>'Raw Data Raptor'!N1181/'Raw Data Raptor'!G1181/$E$6</f>
        <v>1.3461281303185023E-2</v>
      </c>
      <c r="AD106" s="7">
        <f>'Raw Data Raptor'!N1182/'Raw Data Raptor'!G1182/$E$6</f>
        <v>1.8046362144420132E-2</v>
      </c>
      <c r="AE106" s="7">
        <f>'Raw Data Raptor'!N1183/'Raw Data Raptor'!G1183/$E$6</f>
        <v>2.0136457573547289E-2</v>
      </c>
      <c r="AF106" s="7">
        <f>'Raw Data Raptor'!N1185/'Raw Data Raptor'!G1185/$E$6</f>
        <v>6.3706540238268909E-3</v>
      </c>
      <c r="AG106" s="7">
        <f>'Raw Data Raptor'!N1186/'Raw Data Raptor'!G1186/$E$6</f>
        <v>8.2342572331631416E-3</v>
      </c>
      <c r="AH106" s="7">
        <f>'Raw Data Raptor'!N1187/'Raw Data Raptor'!G1187/$E$6</f>
        <v>7.0844730123997088E-3</v>
      </c>
      <c r="AI106" s="7">
        <f>'Raw Data Raptor'!N1188/'Raw Data Raptor'!G1188/$E$6</f>
        <v>5.3739666909798202E-3</v>
      </c>
      <c r="AJ106" s="7">
        <f>'Raw Data Raptor'!N1189/'Raw Data Raptor'!G1189/$E$6</f>
        <v>9.4344912472647709E-3</v>
      </c>
    </row>
    <row r="107" spans="1:36" x14ac:dyDescent="0.2">
      <c r="A107" s="2">
        <v>727</v>
      </c>
      <c r="B107" s="2">
        <v>740</v>
      </c>
      <c r="D107">
        <v>1514.8761</v>
      </c>
      <c r="E107" s="2">
        <v>13</v>
      </c>
      <c r="F107" t="s">
        <v>301</v>
      </c>
      <c r="G107" s="7">
        <f>'Raw Data Raptor'!M1191/'Raw Data Raptor'!G1191/$E$6</f>
        <v>0.71033196805625687</v>
      </c>
      <c r="H107" s="7">
        <f>'Raw Data Raptor'!M1192/'Raw Data Raptor'!G1192/$E$6</f>
        <v>0.71706671155248836</v>
      </c>
      <c r="I107" s="7">
        <f>'Raw Data Raptor'!M1193/'Raw Data Raptor'!G1193/$E$6</f>
        <v>0.69972273653892914</v>
      </c>
      <c r="J107" s="7">
        <f>'Raw Data Raptor'!M1194/'Raw Data Raptor'!G1194/$E$6</f>
        <v>0.70089603321550797</v>
      </c>
      <c r="K107" s="7">
        <f>'Raw Data Raptor'!M1195/'Raw Data Raptor'!G1195/$E$6</f>
        <v>0.69078288353999517</v>
      </c>
      <c r="M107" s="7">
        <f>'Raw Data Raptor'!M1197/'Raw Data Raptor'!G1197/$E$6</f>
        <v>0.68760281658531119</v>
      </c>
      <c r="N107" s="7">
        <f>'Raw Data Raptor'!M1198/'Raw Data Raptor'!G1198/$E$6</f>
        <v>0.70090201799173357</v>
      </c>
      <c r="O107" s="7">
        <f>'Raw Data Raptor'!M1199/'Raw Data Raptor'!G1199/$E$6</f>
        <v>0.68911705848248517</v>
      </c>
      <c r="P107" s="7">
        <f>'Raw Data Raptor'!M1200/'Raw Data Raptor'!G1200/$E$6</f>
        <v>0.69338448446763534</v>
      </c>
      <c r="Q107" s="7">
        <f>'Raw Data Raptor'!M1201/'Raw Data Raptor'!G1201/$E$6</f>
        <v>0.69723493987170138</v>
      </c>
      <c r="R107" s="2">
        <v>727</v>
      </c>
      <c r="S107" s="2">
        <v>740</v>
      </c>
      <c r="T107" s="8">
        <f>('Raw Data Raptor'!M1191-'Raw Data Raptor'!M1197)/('Raw Data Raptor'!G1191)/$E$6</f>
        <v>2.2729151470945778E-2</v>
      </c>
      <c r="U107" s="8">
        <f>('Raw Data Raptor'!M1192-'Raw Data Raptor'!M1198)/('Raw Data Raptor'!G1192)/$E$6</f>
        <v>1.6164693560754773E-2</v>
      </c>
      <c r="V107" s="8">
        <f>('Raw Data Raptor'!M1193-'Raw Data Raptor'!M1199)/('Raw Data Raptor'!G1193)/$E$6</f>
        <v>1.0605678056443904E-2</v>
      </c>
      <c r="W107" s="8">
        <f>('Raw Data Raptor'!M1194-'Raw Data Raptor'!M1200)/('Raw Data Raptor'!G1194)/$E$6</f>
        <v>7.5115487478726439E-3</v>
      </c>
      <c r="X107" s="7">
        <f>('Raw Data Raptor'!M1195-'Raw Data Raptor'!M1201)/('Raw Data Raptor'!G1195)/$E$6</f>
        <v>-6.4520563317061784E-3</v>
      </c>
      <c r="Y107" s="2">
        <v>727</v>
      </c>
      <c r="Z107" s="2">
        <v>740</v>
      </c>
      <c r="AA107" s="7">
        <f>'Raw Data Raptor'!N1191/'Raw Data Raptor'!G1191/$E$6</f>
        <v>6.1720810189081531E-3</v>
      </c>
      <c r="AB107" s="7">
        <f>'Raw Data Raptor'!N1192/'Raw Data Raptor'!G1192/$E$6</f>
        <v>8.0969346724270135E-3</v>
      </c>
      <c r="AC107" s="7">
        <f>'Raw Data Raptor'!N1193/'Raw Data Raptor'!G1193/$E$6</f>
        <v>1.2187903271054255E-2</v>
      </c>
      <c r="AD107" s="7">
        <f>'Raw Data Raptor'!N1194/'Raw Data Raptor'!G1194/$E$6</f>
        <v>7.2277394378050834E-3</v>
      </c>
      <c r="AE107" s="7">
        <f>'Raw Data Raptor'!N1195/'Raw Data Raptor'!G1195/$E$6</f>
        <v>4.0858254315584734E-3</v>
      </c>
      <c r="AF107" s="7">
        <f>'Raw Data Raptor'!N1197/'Raw Data Raptor'!G1197/$E$6</f>
        <v>3.9461183115450079E-3</v>
      </c>
      <c r="AG107" s="7">
        <f>'Raw Data Raptor'!N1198/'Raw Data Raptor'!G1198/$E$6</f>
        <v>3.7086910172249342E-3</v>
      </c>
      <c r="AH107" s="7">
        <f>'Raw Data Raptor'!N1199/'Raw Data Raptor'!G1199/$E$6</f>
        <v>1.0853765733415623E-2</v>
      </c>
      <c r="AI107" s="7">
        <f>'Raw Data Raptor'!N1200/'Raw Data Raptor'!G1200/$E$6</f>
        <v>4.8664646804690561E-3</v>
      </c>
      <c r="AJ107" s="7">
        <f>'Raw Data Raptor'!N1201/'Raw Data Raptor'!G1201/$E$6</f>
        <v>1.4121266528268716E-3</v>
      </c>
    </row>
    <row r="108" spans="1:36" x14ac:dyDescent="0.2">
      <c r="A108" s="2">
        <v>731</v>
      </c>
      <c r="B108" s="2">
        <v>751</v>
      </c>
      <c r="D108">
        <v>2176.1203999999998</v>
      </c>
      <c r="E108" s="2">
        <v>20</v>
      </c>
      <c r="F108" t="s">
        <v>229</v>
      </c>
      <c r="G108" s="7">
        <f>'Raw Data Raptor'!M1203/'Raw Data Raptor'!G1203/$E$6</f>
        <v>0.12701628981278873</v>
      </c>
      <c r="H108" s="7">
        <f>'Raw Data Raptor'!M1204/'Raw Data Raptor'!G1204/$E$6</f>
        <v>0.19395690493557013</v>
      </c>
      <c r="I108" s="7">
        <f>'Raw Data Raptor'!M1205/'Raw Data Raptor'!G1205/$E$6</f>
        <v>0.24729327741308049</v>
      </c>
      <c r="J108" s="7">
        <f>'Raw Data Raptor'!M1206/'Raw Data Raptor'!G1206/$E$6</f>
        <v>0.32760746413809871</v>
      </c>
      <c r="K108" s="7">
        <f>'Raw Data Raptor'!M1207/'Raw Data Raptor'!G1207/$E$6</f>
        <v>0.49254558716265501</v>
      </c>
      <c r="M108" s="7">
        <f>'Raw Data Raptor'!M1209/'Raw Data Raptor'!G1209/$E$6</f>
        <v>0.11303002674446874</v>
      </c>
      <c r="N108" s="7">
        <f>'Raw Data Raptor'!M1210/'Raw Data Raptor'!G1210/$E$6</f>
        <v>0.19996918307804526</v>
      </c>
      <c r="O108" s="7">
        <f>'Raw Data Raptor'!M1211/'Raw Data Raptor'!G1211/$E$6</f>
        <v>0.23931759056649649</v>
      </c>
      <c r="P108" s="7">
        <f>'Raw Data Raptor'!M1212/'Raw Data Raptor'!G1212/$E$6</f>
        <v>0.31594122295161686</v>
      </c>
      <c r="Q108" s="7">
        <f>'Raw Data Raptor'!M1213/'Raw Data Raptor'!G1213/$E$6</f>
        <v>0.4495360442499392</v>
      </c>
      <c r="R108" s="2">
        <v>731</v>
      </c>
      <c r="S108" s="2">
        <v>751</v>
      </c>
      <c r="T108" s="8">
        <f>('Raw Data Raptor'!M1203-'Raw Data Raptor'!M1209)/('Raw Data Raptor'!G1203)/$E$6</f>
        <v>1.3986263068319977E-2</v>
      </c>
      <c r="U108" s="8">
        <f>('Raw Data Raptor'!M1204-'Raw Data Raptor'!M1210)/('Raw Data Raptor'!G1204)/$E$6</f>
        <v>-6.0122781424750893E-3</v>
      </c>
      <c r="V108" s="8">
        <f>('Raw Data Raptor'!M1205-'Raw Data Raptor'!M1211)/('Raw Data Raptor'!G1205)/$E$6</f>
        <v>7.9756868465840156E-3</v>
      </c>
      <c r="W108" s="8">
        <f>('Raw Data Raptor'!M1206-'Raw Data Raptor'!M1212)/('Raw Data Raptor'!G1206)/$E$6</f>
        <v>1.1666241186481867E-2</v>
      </c>
      <c r="X108" s="7">
        <f>('Raw Data Raptor'!M1207-'Raw Data Raptor'!M1213)/('Raw Data Raptor'!G1207)/$E$6</f>
        <v>4.3009542912715783E-2</v>
      </c>
      <c r="Y108" s="2">
        <v>731</v>
      </c>
      <c r="Z108" s="2">
        <v>751</v>
      </c>
      <c r="AA108" s="7">
        <f>'Raw Data Raptor'!N1203/'Raw Data Raptor'!G1203/$E$6</f>
        <v>1.4637004619499148E-2</v>
      </c>
      <c r="AB108" s="7">
        <f>'Raw Data Raptor'!N1204/'Raw Data Raptor'!G1204/$E$6</f>
        <v>1.037320690493557E-2</v>
      </c>
      <c r="AC108" s="7">
        <f>'Raw Data Raptor'!N1205/'Raw Data Raptor'!G1205/$E$6</f>
        <v>1.4766654510089959E-2</v>
      </c>
      <c r="AD108" s="7">
        <f>'Raw Data Raptor'!N1206/'Raw Data Raptor'!G1206/$E$6</f>
        <v>7.2059324094335036E-3</v>
      </c>
      <c r="AE108" s="7">
        <f>'Raw Data Raptor'!N1207/'Raw Data Raptor'!G1207/$E$6</f>
        <v>1.4820325796255775E-2</v>
      </c>
      <c r="AF108" s="7">
        <f>'Raw Data Raptor'!N1209/'Raw Data Raptor'!G1209/$E$6</f>
        <v>5.590384147823973E-3</v>
      </c>
      <c r="AG108" s="7">
        <f>'Raw Data Raptor'!N1210/'Raw Data Raptor'!G1210/$E$6</f>
        <v>1.3949671772428885E-3</v>
      </c>
      <c r="AH108" s="7">
        <f>'Raw Data Raptor'!N1211/'Raw Data Raptor'!G1211/$E$6</f>
        <v>8.6575492341356679E-3</v>
      </c>
      <c r="AI108" s="7">
        <f>'Raw Data Raptor'!N1212/'Raw Data Raptor'!G1212/$E$6</f>
        <v>8.9607342572331633E-3</v>
      </c>
      <c r="AJ108" s="7">
        <f>'Raw Data Raptor'!N1213/'Raw Data Raptor'!G1213/$E$6</f>
        <v>1.1690311208363726E-2</v>
      </c>
    </row>
    <row r="109" spans="1:36" x14ac:dyDescent="0.2">
      <c r="A109" s="2">
        <v>743</v>
      </c>
      <c r="B109" s="2">
        <v>761</v>
      </c>
      <c r="D109">
        <v>1823.8658</v>
      </c>
      <c r="E109" s="2">
        <v>17</v>
      </c>
      <c r="F109" t="s">
        <v>302</v>
      </c>
      <c r="G109" s="7">
        <f>'Raw Data Raptor'!M1215/'Raw Data Raptor'!G1215/$E$6</f>
        <v>0.29438044364354055</v>
      </c>
      <c r="H109" s="7">
        <f>'Raw Data Raptor'!M1216/'Raw Data Raptor'!G1216/$E$6</f>
        <v>0.42564186725018238</v>
      </c>
      <c r="I109" s="7">
        <f>'Raw Data Raptor'!M1217/'Raw Data Raptor'!G1217/$E$6</f>
        <v>0.41470337952832476</v>
      </c>
      <c r="J109" s="7">
        <f>'Raw Data Raptor'!M1218/'Raw Data Raptor'!G1218/$E$6</f>
        <v>0.40547846855737185</v>
      </c>
      <c r="K109" s="7">
        <f>'Raw Data Raptor'!M1219/'Raw Data Raptor'!G1219/$E$6</f>
        <v>0.41859520029747854</v>
      </c>
      <c r="M109" s="7">
        <f>'Raw Data Raptor'!M1221/'Raw Data Raptor'!G1221/$E$6</f>
        <v>0.34731303900115845</v>
      </c>
      <c r="N109" s="7">
        <f>'Raw Data Raptor'!M1222/'Raw Data Raptor'!G1222/$E$6</f>
        <v>0.41875159108136323</v>
      </c>
      <c r="O109" s="7">
        <f>'Raw Data Raptor'!M1223/'Raw Data Raptor'!G1223/$E$6</f>
        <v>0.40969651463794854</v>
      </c>
      <c r="P109" s="7">
        <f>'Raw Data Raptor'!M1224/'Raw Data Raptor'!G1224/$E$6</f>
        <v>0.3924270247851146</v>
      </c>
      <c r="Q109" s="7">
        <f>'Raw Data Raptor'!M1225/'Raw Data Raptor'!G1225/$E$6</f>
        <v>0.42205481901002562</v>
      </c>
      <c r="R109" s="2">
        <v>743</v>
      </c>
      <c r="S109" s="2">
        <v>761</v>
      </c>
      <c r="T109" s="8">
        <f>('Raw Data Raptor'!M1215-'Raw Data Raptor'!M1221)/('Raw Data Raptor'!G1215)/$E$6</f>
        <v>-5.2932595357617872E-2</v>
      </c>
      <c r="U109" s="8">
        <f>('Raw Data Raptor'!M1216-'Raw Data Raptor'!M1222)/('Raw Data Raptor'!G1216)/$E$6</f>
        <v>6.890276168819094E-3</v>
      </c>
      <c r="V109" s="8">
        <f>('Raw Data Raptor'!M1217-'Raw Data Raptor'!M1223)/('Raw Data Raptor'!G1217)/$E$6</f>
        <v>5.0068648903762811E-3</v>
      </c>
      <c r="W109" s="8">
        <f>('Raw Data Raptor'!M1218-'Raw Data Raptor'!M1224)/('Raw Data Raptor'!G1218)/$E$6</f>
        <v>1.3051443772257282E-2</v>
      </c>
      <c r="X109" s="7">
        <f>('Raw Data Raptor'!M1219-'Raw Data Raptor'!M1225)/('Raw Data Raptor'!G1219)/$E$6</f>
        <v>-3.4596187125470078E-3</v>
      </c>
      <c r="Y109" s="2">
        <v>743</v>
      </c>
      <c r="Z109" s="2">
        <v>761</v>
      </c>
      <c r="AA109" s="7">
        <f>'Raw Data Raptor'!N1215/'Raw Data Raptor'!G1215/$E$6</f>
        <v>1.0842093219490569E-2</v>
      </c>
      <c r="AB109" s="7">
        <f>'Raw Data Raptor'!N1216/'Raw Data Raptor'!G1216/$E$6</f>
        <v>1.2813961470802762E-2</v>
      </c>
      <c r="AC109" s="7">
        <f>'Raw Data Raptor'!N1217/'Raw Data Raptor'!G1217/$E$6</f>
        <v>2.1095093033566454E-2</v>
      </c>
      <c r="AD109" s="7">
        <f>'Raw Data Raptor'!N1218/'Raw Data Raptor'!G1218/$E$6</f>
        <v>2.0274667124326028E-2</v>
      </c>
      <c r="AE109" s="7">
        <f>'Raw Data Raptor'!N1219/'Raw Data Raptor'!G1219/$E$6</f>
        <v>1.5738690808197824E-2</v>
      </c>
      <c r="AF109" s="7">
        <f>'Raw Data Raptor'!N1221/'Raw Data Raptor'!G1221/$E$6</f>
        <v>1.815677693396834E-2</v>
      </c>
      <c r="AG109" s="7">
        <f>'Raw Data Raptor'!N1222/'Raw Data Raptor'!G1222/$E$6</f>
        <v>1.457416226884627E-2</v>
      </c>
      <c r="AH109" s="7">
        <f>'Raw Data Raptor'!N1223/'Raw Data Raptor'!G1223/$E$6</f>
        <v>1.441219376153087E-2</v>
      </c>
      <c r="AI109" s="7">
        <f>'Raw Data Raptor'!N1224/'Raw Data Raptor'!G1224/$E$6</f>
        <v>2.0035254072453195E-2</v>
      </c>
      <c r="AJ109" s="7">
        <f>'Raw Data Raptor'!N1225/'Raw Data Raptor'!G1225/$E$6</f>
        <v>1.2194548132892835E-2</v>
      </c>
    </row>
    <row r="110" spans="1:36" x14ac:dyDescent="0.2">
      <c r="A110" s="2">
        <v>752</v>
      </c>
      <c r="B110" s="2">
        <v>759</v>
      </c>
      <c r="D110">
        <v>804.42499999999995</v>
      </c>
      <c r="E110" s="2">
        <v>6</v>
      </c>
      <c r="F110" t="s">
        <v>303</v>
      </c>
      <c r="G110" s="7">
        <f>'Raw Data Raptor'!M1227/'Raw Data Raptor'!G1227/$E$6</f>
        <v>0.53540380095631745</v>
      </c>
      <c r="H110" s="7">
        <f>'Raw Data Raptor'!M1228/'Raw Data Raptor'!G1228/$E$6</f>
        <v>0.5619100008104384</v>
      </c>
      <c r="I110" s="7">
        <f>'Raw Data Raptor'!M1229/'Raw Data Raptor'!G1229/$E$6</f>
        <v>0.52859611799983786</v>
      </c>
      <c r="J110" s="7">
        <f>'Raw Data Raptor'!M1230/'Raw Data Raptor'!G1230/$E$6</f>
        <v>0.49428093848772192</v>
      </c>
      <c r="K110" s="7">
        <f>'Raw Data Raptor'!M1231/'Raw Data Raptor'!G1231/$E$6</f>
        <v>0.52282620147499803</v>
      </c>
      <c r="M110" s="7">
        <f>'Raw Data Raptor'!M1233/'Raw Data Raptor'!G1233/$E$6</f>
        <v>0.53668733284707026</v>
      </c>
      <c r="N110" s="7">
        <f>'Raw Data Raptor'!M1234/'Raw Data Raptor'!G1234/$E$6</f>
        <v>0.56037969041251323</v>
      </c>
      <c r="O110" s="7">
        <f>'Raw Data Raptor'!M1235/'Raw Data Raptor'!G1235/$E$6</f>
        <v>0.53173798525002025</v>
      </c>
      <c r="P110" s="7">
        <f>'Raw Data Raptor'!M1236/'Raw Data Raptor'!G1236/$E$6</f>
        <v>0.45697280979009641</v>
      </c>
      <c r="Q110" s="7">
        <f>'Raw Data Raptor'!M1237/'Raw Data Raptor'!G1237/$E$6</f>
        <v>0.52886680444120271</v>
      </c>
      <c r="R110" s="2">
        <v>752</v>
      </c>
      <c r="S110" s="2">
        <v>759</v>
      </c>
      <c r="T110" s="8">
        <f>('Raw Data Raptor'!M1227-'Raw Data Raptor'!M1233)/('Raw Data Raptor'!G1227)/$E$6</f>
        <v>-1.2835318907528932E-3</v>
      </c>
      <c r="U110" s="8">
        <f>('Raw Data Raptor'!M1228-'Raw Data Raptor'!M1234)/('Raw Data Raptor'!G1228)/$E$6</f>
        <v>1.5303103979252164E-3</v>
      </c>
      <c r="V110" s="8">
        <f>('Raw Data Raptor'!M1229-'Raw Data Raptor'!M1235)/('Raw Data Raptor'!G1229)/$E$6</f>
        <v>-3.1418672501823358E-3</v>
      </c>
      <c r="W110" s="8">
        <f>('Raw Data Raptor'!M1230-'Raw Data Raptor'!M1236)/('Raw Data Raptor'!G1230)/$E$6</f>
        <v>3.7308128697625488E-2</v>
      </c>
      <c r="X110" s="7">
        <f>('Raw Data Raptor'!M1231-'Raw Data Raptor'!M1237)/('Raw Data Raptor'!G1231)/$E$6</f>
        <v>-6.0406029662047186E-3</v>
      </c>
      <c r="Y110" s="2">
        <v>752</v>
      </c>
      <c r="Z110" s="2">
        <v>759</v>
      </c>
      <c r="AA110" s="7">
        <f>'Raw Data Raptor'!N1227/'Raw Data Raptor'!G1227/$E$6</f>
        <v>1.5376448658724371E-2</v>
      </c>
      <c r="AB110" s="7">
        <f>'Raw Data Raptor'!N1228/'Raw Data Raptor'!G1228/$E$6</f>
        <v>1.1201880217197504E-2</v>
      </c>
      <c r="AC110" s="7">
        <f>'Raw Data Raptor'!N1229/'Raw Data Raptor'!G1229/$E$6</f>
        <v>4.5079625577437388E-2</v>
      </c>
      <c r="AD110" s="7">
        <f>'Raw Data Raptor'!N1230/'Raw Data Raptor'!G1230/$E$6</f>
        <v>2.7897722667963372E-2</v>
      </c>
      <c r="AE110" s="7">
        <f>'Raw Data Raptor'!N1231/'Raw Data Raptor'!G1231/$E$6</f>
        <v>1.7457249371910205E-2</v>
      </c>
      <c r="AF110" s="7">
        <f>'Raw Data Raptor'!N1233/'Raw Data Raptor'!G1233/$E$6</f>
        <v>2.2348042791150012E-2</v>
      </c>
      <c r="AG110" s="7">
        <f>'Raw Data Raptor'!N1234/'Raw Data Raptor'!G1234/$E$6</f>
        <v>8.9490639435934848E-3</v>
      </c>
      <c r="AH110" s="7">
        <f>'Raw Data Raptor'!N1235/'Raw Data Raptor'!G1235/$E$6</f>
        <v>2.7779803873895781E-2</v>
      </c>
      <c r="AI110" s="7">
        <f>'Raw Data Raptor'!N1236/'Raw Data Raptor'!G1236/$E$6</f>
        <v>3.2530999270605404E-2</v>
      </c>
      <c r="AJ110" s="7">
        <f>'Raw Data Raptor'!N1237/'Raw Data Raptor'!G1237/$E$6</f>
        <v>1.5702042304886941E-2</v>
      </c>
    </row>
    <row r="111" spans="1:36" x14ac:dyDescent="0.2">
      <c r="A111" s="2">
        <v>755</v>
      </c>
      <c r="B111" s="2">
        <v>768</v>
      </c>
      <c r="D111">
        <v>1282.5757000000001</v>
      </c>
      <c r="E111" s="2">
        <v>12</v>
      </c>
      <c r="F111" t="s">
        <v>304</v>
      </c>
      <c r="G111" s="7">
        <f>'Raw Data Raptor'!M1239/'Raw Data Raptor'!G1239/$E$6</f>
        <v>0.12561998541210795</v>
      </c>
      <c r="H111" s="7">
        <f>'Raw Data Raptor'!M1240/'Raw Data Raptor'!G1240/$E$6</f>
        <v>0.13658977631898858</v>
      </c>
      <c r="I111" s="7">
        <f>'Raw Data Raptor'!M1241/'Raw Data Raptor'!G1241/$E$6</f>
        <v>0.13711291433665612</v>
      </c>
      <c r="J111" s="7">
        <f>'Raw Data Raptor'!M1242/'Raw Data Raptor'!G1242/$E$6</f>
        <v>0.13448182591782154</v>
      </c>
      <c r="K111" s="7">
        <f>'Raw Data Raptor'!M1243/'Raw Data Raptor'!G1243/$E$6</f>
        <v>0.16724197665937274</v>
      </c>
      <c r="M111" s="7">
        <f>'Raw Data Raptor'!M1245/'Raw Data Raptor'!G1245/$E$6</f>
        <v>0.13252714968798121</v>
      </c>
      <c r="N111" s="7">
        <f>'Raw Data Raptor'!M1246/'Raw Data Raptor'!G1246/$E$6</f>
        <v>0.15483791231056002</v>
      </c>
      <c r="O111" s="7">
        <f>'Raw Data Raptor'!M1247/'Raw Data Raptor'!G1247/$E$6</f>
        <v>0.14702964178620634</v>
      </c>
      <c r="P111" s="7">
        <f>'Raw Data Raptor'!M1248/'Raw Data Raptor'!G1248/$E$6</f>
        <v>0.14941263473539185</v>
      </c>
      <c r="Q111" s="7">
        <f>'Raw Data Raptor'!M1249/'Raw Data Raptor'!G1249/$E$6</f>
        <v>0.19951870086716914</v>
      </c>
      <c r="R111" s="2">
        <v>755</v>
      </c>
      <c r="S111" s="2">
        <v>768</v>
      </c>
      <c r="T111" s="8">
        <f>('Raw Data Raptor'!M1239-'Raw Data Raptor'!M1245)/('Raw Data Raptor'!G1239)/$E$6</f>
        <v>-6.9071642758732664E-3</v>
      </c>
      <c r="U111" s="8">
        <f>('Raw Data Raptor'!M1240-'Raw Data Raptor'!M1246)/('Raw Data Raptor'!G1240)/$E$6</f>
        <v>-1.8248135991571421E-2</v>
      </c>
      <c r="V111" s="8">
        <f>('Raw Data Raptor'!M1241-'Raw Data Raptor'!M1247)/('Raw Data Raptor'!G1241)/$E$6</f>
        <v>-9.9167274495502115E-3</v>
      </c>
      <c r="W111" s="8">
        <f>('Raw Data Raptor'!M1242-'Raw Data Raptor'!M1248)/('Raw Data Raptor'!G1242)/$E$6</f>
        <v>-1.4930808817570316E-2</v>
      </c>
      <c r="X111" s="7">
        <f>('Raw Data Raptor'!M1243-'Raw Data Raptor'!M1249)/('Raw Data Raptor'!G1243)/$E$6</f>
        <v>-3.2276724207796426E-2</v>
      </c>
      <c r="Y111" s="2">
        <v>755</v>
      </c>
      <c r="Z111" s="2">
        <v>768</v>
      </c>
      <c r="AA111" s="7">
        <f>'Raw Data Raptor'!N1239/'Raw Data Raptor'!G1239/$E$6</f>
        <v>3.1250506524029501E-3</v>
      </c>
      <c r="AB111" s="7">
        <f>'Raw Data Raptor'!N1240/'Raw Data Raptor'!G1240/$E$6</f>
        <v>7.6356471351000888E-3</v>
      </c>
      <c r="AC111" s="7">
        <f>'Raw Data Raptor'!N1241/'Raw Data Raptor'!G1241/$E$6</f>
        <v>8.5134532782235196E-3</v>
      </c>
      <c r="AD111" s="7">
        <f>'Raw Data Raptor'!N1242/'Raw Data Raptor'!G1242/$E$6</f>
        <v>1.4958768943998703E-2</v>
      </c>
      <c r="AE111" s="7">
        <f>'Raw Data Raptor'!N1243/'Raw Data Raptor'!G1243/$E$6</f>
        <v>1.064713510008915E-3</v>
      </c>
      <c r="AF111" s="7">
        <f>'Raw Data Raptor'!N1245/'Raw Data Raptor'!G1245/$E$6</f>
        <v>1.0541170273117755E-2</v>
      </c>
      <c r="AG111" s="7">
        <f>'Raw Data Raptor'!N1246/'Raw Data Raptor'!G1246/$E$6</f>
        <v>8.6600413323608075E-3</v>
      </c>
      <c r="AH111" s="7">
        <f>'Raw Data Raptor'!N1247/'Raw Data Raptor'!G1247/$E$6</f>
        <v>4.9805494772672014E-3</v>
      </c>
      <c r="AI111" s="7">
        <f>'Raw Data Raptor'!N1248/'Raw Data Raptor'!G1248/$E$6</f>
        <v>9.488815949428641E-3</v>
      </c>
      <c r="AJ111" s="7">
        <f>'Raw Data Raptor'!N1249/'Raw Data Raptor'!G1249/$E$6</f>
        <v>6.2619539670961989E-3</v>
      </c>
    </row>
    <row r="112" spans="1:36" x14ac:dyDescent="0.2">
      <c r="A112" s="2">
        <v>760</v>
      </c>
      <c r="B112" s="2">
        <v>776</v>
      </c>
      <c r="D112">
        <v>1669.7035000000001</v>
      </c>
      <c r="E112" s="2">
        <v>15</v>
      </c>
      <c r="F112" t="s">
        <v>305</v>
      </c>
      <c r="G112" s="7">
        <f>'Raw Data Raptor'!M1251/'Raw Data Raptor'!G1251/$E$6</f>
        <v>0.4491945862711727</v>
      </c>
      <c r="H112" s="7">
        <f>'Raw Data Raptor'!M1252/'Raw Data Raptor'!G1252/$E$6</f>
        <v>0.46167233973579708</v>
      </c>
      <c r="I112" s="7">
        <f>'Raw Data Raptor'!M1253/'Raw Data Raptor'!G1253/$E$6</f>
        <v>0.41225366723397355</v>
      </c>
      <c r="J112" s="7">
        <f>'Raw Data Raptor'!M1254/'Raw Data Raptor'!G1254/$E$6</f>
        <v>0.39928454493881188</v>
      </c>
      <c r="K112" s="7">
        <f>'Raw Data Raptor'!M1255/'Raw Data Raptor'!G1255/$E$6</f>
        <v>0.42553018883215826</v>
      </c>
      <c r="M112" s="7">
        <f>'Raw Data Raptor'!M1257/'Raw Data Raptor'!G1257/$E$6</f>
        <v>0.45132012318664394</v>
      </c>
      <c r="N112" s="7">
        <f>'Raw Data Raptor'!M1258/'Raw Data Raptor'!G1258/$E$6</f>
        <v>0.45258959397033793</v>
      </c>
      <c r="O112" s="7">
        <f>'Raw Data Raptor'!M1259/'Raw Data Raptor'!G1259/$E$6</f>
        <v>0.42779414863441123</v>
      </c>
      <c r="P112" s="7">
        <f>'Raw Data Raptor'!M1260/'Raw Data Raptor'!G1260/$E$6</f>
        <v>0.37870751276440551</v>
      </c>
      <c r="Q112" s="7">
        <f>'Raw Data Raptor'!M1261/'Raw Data Raptor'!G1261/$E$6</f>
        <v>0.41864275873247425</v>
      </c>
      <c r="R112" s="2">
        <v>760</v>
      </c>
      <c r="S112" s="2">
        <v>776</v>
      </c>
      <c r="T112" s="8">
        <f>('Raw Data Raptor'!M1251-'Raw Data Raptor'!M1257)/('Raw Data Raptor'!G1251)/$E$6</f>
        <v>-2.1255369154712339E-3</v>
      </c>
      <c r="U112" s="8">
        <f>('Raw Data Raptor'!M1252-'Raw Data Raptor'!M1258)/('Raw Data Raptor'!G1252)/$E$6</f>
        <v>9.0827457654591454E-3</v>
      </c>
      <c r="V112" s="8">
        <f>('Raw Data Raptor'!M1253-'Raw Data Raptor'!M1259)/('Raw Data Raptor'!G1253)/$E$6</f>
        <v>-1.5540481400437671E-2</v>
      </c>
      <c r="W112" s="8">
        <f>('Raw Data Raptor'!M1254-'Raw Data Raptor'!M1260)/('Raw Data Raptor'!G1254)/$E$6</f>
        <v>2.0577032174406335E-2</v>
      </c>
      <c r="X112" s="7">
        <f>('Raw Data Raptor'!M1255-'Raw Data Raptor'!M1261)/('Raw Data Raptor'!G1255)/$E$6</f>
        <v>6.8874300996839607E-3</v>
      </c>
      <c r="Y112" s="2">
        <v>760</v>
      </c>
      <c r="Z112" s="2">
        <v>776</v>
      </c>
      <c r="AA112" s="7">
        <f>'Raw Data Raptor'!N1251/'Raw Data Raptor'!G1251/$E$6</f>
        <v>3.8362914336656133E-3</v>
      </c>
      <c r="AB112" s="7">
        <f>'Raw Data Raptor'!N1252/'Raw Data Raptor'!G1252/$E$6</f>
        <v>6.3309830618364545E-3</v>
      </c>
      <c r="AC112" s="7">
        <f>'Raw Data Raptor'!N1253/'Raw Data Raptor'!G1253/$E$6</f>
        <v>3.5862954858578489E-2</v>
      </c>
      <c r="AD112" s="7">
        <f>'Raw Data Raptor'!N1254/'Raw Data Raptor'!G1254/$E$6</f>
        <v>2.1423535132506687E-2</v>
      </c>
      <c r="AE112" s="7">
        <f>'Raw Data Raptor'!N1255/'Raw Data Raptor'!G1255/$E$6</f>
        <v>2.0440392252208447E-2</v>
      </c>
      <c r="AF112" s="7">
        <f>'Raw Data Raptor'!N1257/'Raw Data Raptor'!G1257/$E$6</f>
        <v>1.8518194343139636E-2</v>
      </c>
      <c r="AG112" s="7">
        <f>'Raw Data Raptor'!N1258/'Raw Data Raptor'!G1258/$E$6</f>
        <v>3.050409271415836E-3</v>
      </c>
      <c r="AH112" s="7">
        <f>'Raw Data Raptor'!N1259/'Raw Data Raptor'!G1259/$E$6</f>
        <v>2.2647297187778588E-2</v>
      </c>
      <c r="AI112" s="7">
        <f>'Raw Data Raptor'!N1260/'Raw Data Raptor'!G1260/$E$6</f>
        <v>2.9299862225463973E-2</v>
      </c>
      <c r="AJ112" s="7">
        <f>'Raw Data Raptor'!N1261/'Raw Data Raptor'!G1261/$E$6</f>
        <v>1.2789367047572737E-2</v>
      </c>
    </row>
    <row r="113" spans="1:36" x14ac:dyDescent="0.2">
      <c r="A113" s="2">
        <v>787</v>
      </c>
      <c r="B113" s="2">
        <v>800</v>
      </c>
      <c r="D113">
        <v>1584.8163</v>
      </c>
      <c r="E113" s="2">
        <v>13</v>
      </c>
      <c r="F113" t="s">
        <v>306</v>
      </c>
      <c r="G113" s="7">
        <f>'Raw Data Raptor'!M1263/'Raw Data Raptor'!G1263/$E$6</f>
        <v>0.37551048270960752</v>
      </c>
      <c r="H113" s="7">
        <f>'Raw Data Raptor'!M1264/'Raw Data Raptor'!G1264/$E$6</f>
        <v>0.41716321606912415</v>
      </c>
      <c r="I113" s="7">
        <f>'Raw Data Raptor'!M1265/'Raw Data Raptor'!G1265/$E$6</f>
        <v>0.40010258280498973</v>
      </c>
      <c r="J113" s="7">
        <f>'Raw Data Raptor'!M1266/'Raw Data Raptor'!G1266/$E$6</f>
        <v>0.39830761749798943</v>
      </c>
      <c r="K113" s="7">
        <f>'Raw Data Raptor'!M1267/'Raw Data Raptor'!G1267/$E$6</f>
        <v>0.4223221866876134</v>
      </c>
      <c r="M113" s="7">
        <f>'Raw Data Raptor'!M1269/'Raw Data Raptor'!G1269/$E$6</f>
        <v>0.36087742430193198</v>
      </c>
      <c r="N113" s="7">
        <f>'Raw Data Raptor'!M1270/'Raw Data Raptor'!G1270/$E$6</f>
        <v>0.41337644242458249</v>
      </c>
      <c r="O113" s="7">
        <f>'Raw Data Raptor'!M1271/'Raw Data Raptor'!G1271/$E$6</f>
        <v>0.39647029119676824</v>
      </c>
      <c r="P113" s="7">
        <f>'Raw Data Raptor'!M1272/'Raw Data Raptor'!G1272/$E$6</f>
        <v>0.38759234322691649</v>
      </c>
      <c r="Q113" s="7">
        <f>'Raw Data Raptor'!M1273/'Raw Data Raptor'!G1273/$E$6</f>
        <v>0.41020656829190749</v>
      </c>
      <c r="R113" s="2">
        <v>787</v>
      </c>
      <c r="S113" s="2">
        <v>800</v>
      </c>
      <c r="T113" s="8">
        <f>('Raw Data Raptor'!M1263-'Raw Data Raptor'!M1269)/('Raw Data Raptor'!G1263)/$E$6</f>
        <v>1.463305840767549E-2</v>
      </c>
      <c r="U113" s="8">
        <f>('Raw Data Raptor'!M1264-'Raw Data Raptor'!M1270)/('Raw Data Raptor'!G1264)/$E$6</f>
        <v>3.7867736445416919E-3</v>
      </c>
      <c r="V113" s="8">
        <f>('Raw Data Raptor'!M1265-'Raw Data Raptor'!M1271)/('Raw Data Raptor'!G1265)/$E$6</f>
        <v>3.6322916082215826E-3</v>
      </c>
      <c r="W113" s="8">
        <f>('Raw Data Raptor'!M1266-'Raw Data Raptor'!M1272)/('Raw Data Raptor'!G1266)/$E$6</f>
        <v>1.0715274271072979E-2</v>
      </c>
      <c r="X113" s="7">
        <f>('Raw Data Raptor'!M1267-'Raw Data Raptor'!M1273)/('Raw Data Raptor'!G1267)/$E$6</f>
        <v>1.2115618395705919E-2</v>
      </c>
      <c r="Y113" s="2">
        <v>787</v>
      </c>
      <c r="Z113" s="2">
        <v>800</v>
      </c>
      <c r="AA113" s="7">
        <f>'Raw Data Raptor'!N1263/'Raw Data Raptor'!G1263/$E$6</f>
        <v>1.4675980474667566E-2</v>
      </c>
      <c r="AB113" s="7">
        <f>'Raw Data Raptor'!N1264/'Raw Data Raptor'!G1264/$E$6</f>
        <v>6.7270755016925702E-3</v>
      </c>
      <c r="AC113" s="7">
        <f>'Raw Data Raptor'!N1265/'Raw Data Raptor'!G1265/$E$6</f>
        <v>3.0028988759842151E-2</v>
      </c>
      <c r="AD113" s="7">
        <f>'Raw Data Raptor'!N1266/'Raw Data Raptor'!G1266/$E$6</f>
        <v>7.6607005928668948E-3</v>
      </c>
      <c r="AE113" s="7">
        <f>'Raw Data Raptor'!N1267/'Raw Data Raptor'!G1267/$E$6</f>
        <v>1.571873421982831E-2</v>
      </c>
      <c r="AF113" s="7">
        <f>'Raw Data Raptor'!N1269/'Raw Data Raptor'!G1269/$E$6</f>
        <v>1.3095157941985075E-2</v>
      </c>
      <c r="AG113" s="7">
        <f>'Raw Data Raptor'!N1270/'Raw Data Raptor'!G1270/$E$6</f>
        <v>6.2552133011651604E-3</v>
      </c>
      <c r="AH113" s="7">
        <f>'Raw Data Raptor'!N1271/'Raw Data Raptor'!G1271/$E$6</f>
        <v>1.7212029400213207E-2</v>
      </c>
      <c r="AI113" s="7">
        <f>'Raw Data Raptor'!N1272/'Raw Data Raptor'!G1272/$E$6</f>
        <v>4.2838934709831869E-2</v>
      </c>
      <c r="AJ113" s="7">
        <f>'Raw Data Raptor'!N1273/'Raw Data Raptor'!G1273/$E$6</f>
        <v>9.0123248985393405E-3</v>
      </c>
    </row>
    <row r="114" spans="1:36" x14ac:dyDescent="0.2">
      <c r="A114" s="2">
        <v>797</v>
      </c>
      <c r="B114" s="2">
        <v>804</v>
      </c>
      <c r="D114">
        <v>836.45119999999997</v>
      </c>
      <c r="E114" s="2">
        <v>7</v>
      </c>
      <c r="F114" t="s">
        <v>307</v>
      </c>
      <c r="G114" s="7">
        <f>'Raw Data Raptor'!M1275/'Raw Data Raptor'!G1275/$E$6</f>
        <v>0.59024591018026462</v>
      </c>
      <c r="H114" s="7">
        <f>'Raw Data Raptor'!M1276/'Raw Data Raptor'!G1276/$E$6</f>
        <v>0.67043781042686945</v>
      </c>
      <c r="I114" s="7">
        <f>'Raw Data Raptor'!M1277/'Raw Data Raptor'!G1277/$E$6</f>
        <v>0.6757667326595117</v>
      </c>
      <c r="J114" s="7">
        <f>'Raw Data Raptor'!M1278/'Raw Data Raptor'!G1278/$E$6</f>
        <v>0.65352071828001812</v>
      </c>
      <c r="K114" s="7">
        <f>'Raw Data Raptor'!M1279/'Raw Data Raptor'!G1279/$E$6</f>
        <v>0.6775094647632941</v>
      </c>
      <c r="M114" s="7">
        <f>'Raw Data Raptor'!M1281/'Raw Data Raptor'!G1281/$E$6</f>
        <v>0.59679483171824532</v>
      </c>
      <c r="N114" s="7">
        <f>'Raw Data Raptor'!M1282/'Raw Data Raptor'!G1282/$E$6</f>
        <v>0.67655291584175614</v>
      </c>
      <c r="O114" s="7">
        <f>'Raw Data Raptor'!M1283/'Raw Data Raptor'!G1283/$E$6</f>
        <v>0.67566687506512446</v>
      </c>
      <c r="P114" s="7">
        <f>'Raw Data Raptor'!M1284/'Raw Data Raptor'!G1284/$E$6</f>
        <v>0.65707495397867388</v>
      </c>
      <c r="Q114" s="7">
        <f>'Raw Data Raptor'!M1285/'Raw Data Raptor'!G1285/$E$6</f>
        <v>0.68516532944322883</v>
      </c>
      <c r="R114" s="2">
        <v>797</v>
      </c>
      <c r="S114" s="2">
        <v>804</v>
      </c>
      <c r="T114" s="8">
        <f>('Raw Data Raptor'!M1275-'Raw Data Raptor'!M1281)/('Raw Data Raptor'!G1275)/$E$6</f>
        <v>-6.5489215379806419E-3</v>
      </c>
      <c r="U114" s="8">
        <f>('Raw Data Raptor'!M1276-'Raw Data Raptor'!M1282)/('Raw Data Raptor'!G1276)/$E$6</f>
        <v>-6.1151054148865999E-3</v>
      </c>
      <c r="V114" s="8">
        <f>('Raw Data Raptor'!M1277-'Raw Data Raptor'!M1283)/('Raw Data Raptor'!G1277)/$E$6</f>
        <v>9.9857594387133509E-5</v>
      </c>
      <c r="W114" s="8">
        <f>('Raw Data Raptor'!M1278-'Raw Data Raptor'!M1284)/('Raw Data Raptor'!G1278)/$E$6</f>
        <v>-3.5542356986558083E-3</v>
      </c>
      <c r="X114" s="7">
        <f>('Raw Data Raptor'!M1279-'Raw Data Raptor'!M1285)/('Raw Data Raptor'!G1279)/$E$6</f>
        <v>-7.6558646799347423E-3</v>
      </c>
      <c r="Y114" s="2">
        <v>797</v>
      </c>
      <c r="Z114" s="2">
        <v>804</v>
      </c>
      <c r="AA114" s="7">
        <f>'Raw Data Raptor'!N1275/'Raw Data Raptor'!G1275/$E$6</f>
        <v>1.4711194470494252E-3</v>
      </c>
      <c r="AB114" s="7">
        <f>'Raw Data Raptor'!N1276/'Raw Data Raptor'!G1276/$E$6</f>
        <v>9.183425375985552E-3</v>
      </c>
      <c r="AC114" s="7">
        <f>'Raw Data Raptor'!N1277/'Raw Data Raptor'!G1277/$E$6</f>
        <v>1.6685422527873292E-2</v>
      </c>
      <c r="AD114" s="7">
        <f>'Raw Data Raptor'!N1278/'Raw Data Raptor'!G1278/$E$6</f>
        <v>1.2164044319405367E-2</v>
      </c>
      <c r="AE114" s="7">
        <f>'Raw Data Raptor'!N1279/'Raw Data Raptor'!G1279/$E$6</f>
        <v>1.2607064707721162E-2</v>
      </c>
      <c r="AF114" s="7">
        <f>'Raw Data Raptor'!N1281/'Raw Data Raptor'!G1281/$E$6</f>
        <v>5.1429266090097609E-3</v>
      </c>
      <c r="AG114" s="7">
        <f>'Raw Data Raptor'!N1282/'Raw Data Raptor'!G1282/$E$6</f>
        <v>6.8939946511062493E-3</v>
      </c>
      <c r="AH114" s="7">
        <f>'Raw Data Raptor'!N1283/'Raw Data Raptor'!G1283/$E$6</f>
        <v>1.6445590635962629E-2</v>
      </c>
      <c r="AI114" s="7">
        <f>'Raw Data Raptor'!N1284/'Raw Data Raptor'!G1284/$E$6</f>
        <v>1.3182418116772603E-2</v>
      </c>
      <c r="AJ114" s="7">
        <f>'Raw Data Raptor'!N1285/'Raw Data Raptor'!G1285/$E$6</f>
        <v>8.3218714181515063E-3</v>
      </c>
    </row>
    <row r="115" spans="1:36" x14ac:dyDescent="0.2">
      <c r="A115" s="2">
        <v>801</v>
      </c>
      <c r="B115" s="2">
        <v>814</v>
      </c>
      <c r="D115">
        <v>1655.854</v>
      </c>
      <c r="E115" s="2">
        <v>13</v>
      </c>
      <c r="F115" t="s">
        <v>308</v>
      </c>
      <c r="G115" s="7">
        <f>'Raw Data Raptor'!M1287/'Raw Data Raptor'!G1287/$E$6</f>
        <v>0.65671912697076817</v>
      </c>
      <c r="H115" s="7">
        <f>'Raw Data Raptor'!M1288/'Raw Data Raptor'!G1288/$E$6</f>
        <v>0.65933858871495632</v>
      </c>
      <c r="I115" s="7">
        <f>'Raw Data Raptor'!M1289/'Raw Data Raptor'!G1289/$E$6</f>
        <v>0.64726402214367207</v>
      </c>
      <c r="J115" s="7">
        <f>'Raw Data Raptor'!M1290/'Raw Data Raptor'!G1290/$E$6</f>
        <v>0.65643569170921467</v>
      </c>
      <c r="K115" s="7">
        <f>'Raw Data Raptor'!M1291/'Raw Data Raptor'!G1291/$E$6</f>
        <v>0.66006125044418262</v>
      </c>
      <c r="M115" s="7">
        <f>'Raw Data Raptor'!M1293/'Raw Data Raptor'!G1293/$E$6</f>
        <v>0.65442873440685267</v>
      </c>
      <c r="N115" s="7">
        <f>'Raw Data Raptor'!M1294/'Raw Data Raptor'!G1294/$E$6</f>
        <v>0.66321700424545071</v>
      </c>
      <c r="O115" s="7">
        <f>'Raw Data Raptor'!M1295/'Raw Data Raptor'!G1295/$E$6</f>
        <v>0.65541369765658608</v>
      </c>
      <c r="P115" s="7">
        <f>'Raw Data Raptor'!M1296/'Raw Data Raptor'!G1296/$E$6</f>
        <v>0.65508079447904388</v>
      </c>
      <c r="Q115" s="7">
        <f>'Raw Data Raptor'!M1297/'Raw Data Raptor'!G1297/$E$6</f>
        <v>0.66353513250668605</v>
      </c>
      <c r="R115" s="2">
        <v>801</v>
      </c>
      <c r="S115" s="2">
        <v>814</v>
      </c>
      <c r="T115" s="8">
        <f>('Raw Data Raptor'!M1287-'Raw Data Raptor'!M1293)/('Raw Data Raptor'!G1287)/$E$6</f>
        <v>2.2903925639155076E-3</v>
      </c>
      <c r="U115" s="8">
        <f>('Raw Data Raptor'!M1288-'Raw Data Raptor'!M1294)/('Raw Data Raptor'!G1288)/$E$6</f>
        <v>-3.8784155304943191E-3</v>
      </c>
      <c r="V115" s="8">
        <f>('Raw Data Raptor'!M1289-'Raw Data Raptor'!M1295)/('Raw Data Raptor'!G1289)/$E$6</f>
        <v>-8.1496755129139824E-3</v>
      </c>
      <c r="W115" s="8">
        <f>('Raw Data Raptor'!M1290-'Raw Data Raptor'!M1296)/('Raw Data Raptor'!G1290)/$E$6</f>
        <v>1.3548972301707716E-3</v>
      </c>
      <c r="X115" s="7">
        <f>('Raw Data Raptor'!M1291-'Raw Data Raptor'!M1297)/('Raw Data Raptor'!G1291)/$E$6</f>
        <v>-3.4738820625034536E-3</v>
      </c>
      <c r="Y115" s="2">
        <v>801</v>
      </c>
      <c r="Z115" s="2">
        <v>814</v>
      </c>
      <c r="AA115" s="7">
        <f>'Raw Data Raptor'!N1287/'Raw Data Raptor'!G1287/$E$6</f>
        <v>5.562007892423647E-3</v>
      </c>
      <c r="AB115" s="7">
        <f>'Raw Data Raptor'!N1288/'Raw Data Raptor'!G1288/$E$6</f>
        <v>5.6369111073706259E-3</v>
      </c>
      <c r="AC115" s="7">
        <f>'Raw Data Raptor'!N1289/'Raw Data Raptor'!G1289/$E$6</f>
        <v>7.9589107707269645E-3</v>
      </c>
      <c r="AD115" s="7">
        <f>'Raw Data Raptor'!N1290/'Raw Data Raptor'!G1290/$E$6</f>
        <v>2.1677514073575342E-2</v>
      </c>
      <c r="AE115" s="7">
        <f>'Raw Data Raptor'!N1291/'Raw Data Raptor'!G1291/$E$6</f>
        <v>2.1411472067927213E-3</v>
      </c>
      <c r="AF115" s="7">
        <f>'Raw Data Raptor'!N1293/'Raw Data Raptor'!G1293/$E$6</f>
        <v>8.0584076754755089E-3</v>
      </c>
      <c r="AG115" s="7">
        <f>'Raw Data Raptor'!N1294/'Raw Data Raptor'!G1294/$E$6</f>
        <v>4.7724849913033723E-3</v>
      </c>
      <c r="AH115" s="7">
        <f>'Raw Data Raptor'!N1295/'Raw Data Raptor'!G1295/$E$6</f>
        <v>9.4606220426789352E-3</v>
      </c>
      <c r="AI115" s="7">
        <f>'Raw Data Raptor'!N1296/'Raw Data Raptor'!G1296/$E$6</f>
        <v>8.9394789504198702E-3</v>
      </c>
      <c r="AJ115" s="7">
        <f>'Raw Data Raptor'!N1297/'Raw Data Raptor'!G1297/$E$6</f>
        <v>1.4245918195589969E-2</v>
      </c>
    </row>
    <row r="116" spans="1:36" x14ac:dyDescent="0.2">
      <c r="A116" s="2">
        <v>819</v>
      </c>
      <c r="B116" s="2">
        <v>828</v>
      </c>
      <c r="D116">
        <v>1063.4577999999999</v>
      </c>
      <c r="E116" s="2">
        <v>7</v>
      </c>
      <c r="F116" t="s">
        <v>48</v>
      </c>
      <c r="G116" s="7">
        <f>'Raw Data Raptor'!M1299/'Raw Data Raptor'!G1299/$E$6</f>
        <v>5.7742871036087662E-2</v>
      </c>
      <c r="H116" s="7">
        <f>'Raw Data Raptor'!M1300/'Raw Data Raptor'!G1300/$E$6</f>
        <v>9.4434719183078053E-2</v>
      </c>
      <c r="I116" s="7">
        <f>'Raw Data Raptor'!M1301/'Raw Data Raptor'!G1301/$E$6</f>
        <v>9.1370393525754573E-2</v>
      </c>
      <c r="J116" s="7">
        <f>'Raw Data Raptor'!M1302/'Raw Data Raptor'!G1302/$E$6</f>
        <v>0.10292139904831371</v>
      </c>
      <c r="K116" s="7">
        <f>'Raw Data Raptor'!M1303/'Raw Data Raptor'!G1303/$E$6</f>
        <v>0.10418759334514258</v>
      </c>
      <c r="M116" s="7">
        <f>'Raw Data Raptor'!M1305/'Raw Data Raptor'!G1305/$E$6</f>
        <v>6.3922058976763577E-2</v>
      </c>
      <c r="N116" s="7">
        <f>'Raw Data Raptor'!M1306/'Raw Data Raptor'!G1306/$E$6</f>
        <v>9.4634087041089221E-2</v>
      </c>
      <c r="O116" s="7">
        <f>'Raw Data Raptor'!M1307/'Raw Data Raptor'!G1307/$E$6</f>
        <v>9.6322635545830315E-2</v>
      </c>
      <c r="P116" s="7">
        <f>'Raw Data Raptor'!M1308/'Raw Data Raptor'!G1308/$E$6</f>
        <v>9.4231183355909839E-2</v>
      </c>
      <c r="Q116" s="7">
        <f>'Raw Data Raptor'!M1309/'Raw Data Raptor'!G1309/$E$6</f>
        <v>0.11205671911361188</v>
      </c>
      <c r="R116" s="2">
        <v>819</v>
      </c>
      <c r="S116" s="2">
        <v>828</v>
      </c>
      <c r="T116" s="8">
        <f>('Raw Data Raptor'!M1299-'Raw Data Raptor'!M1305)/('Raw Data Raptor'!G1299)/$E$6</f>
        <v>-6.1791879406759105E-3</v>
      </c>
      <c r="U116" s="8">
        <f>('Raw Data Raptor'!M1300-'Raw Data Raptor'!M1306)/('Raw Data Raptor'!G1300)/$E$6</f>
        <v>-1.9936785801119065E-4</v>
      </c>
      <c r="V116" s="8">
        <f>('Raw Data Raptor'!M1301-'Raw Data Raptor'!M1307)/('Raw Data Raptor'!G1301)/$E$6</f>
        <v>-4.9522420200757344E-3</v>
      </c>
      <c r="W116" s="8">
        <f>('Raw Data Raptor'!M1302-'Raw Data Raptor'!M1308)/('Raw Data Raptor'!G1302)/$E$6</f>
        <v>8.6902156924038715E-3</v>
      </c>
      <c r="X116" s="7">
        <f>('Raw Data Raptor'!M1303-'Raw Data Raptor'!M1309)/('Raw Data Raptor'!G1303)/$E$6</f>
        <v>-7.869125768469298E-3</v>
      </c>
      <c r="Y116" s="2">
        <v>819</v>
      </c>
      <c r="Z116" s="2">
        <v>828</v>
      </c>
      <c r="AA116" s="7">
        <f>'Raw Data Raptor'!N1299/'Raw Data Raptor'!G1299/$E$6</f>
        <v>1.1055190858254318E-2</v>
      </c>
      <c r="AB116" s="7">
        <f>'Raw Data Raptor'!N1300/'Raw Data Raptor'!G1300/$E$6</f>
        <v>4.652842902295856E-3</v>
      </c>
      <c r="AC116" s="7">
        <f>'Raw Data Raptor'!N1301/'Raw Data Raptor'!G1301/$E$6</f>
        <v>9.3753256225903928E-3</v>
      </c>
      <c r="AD116" s="7">
        <f>'Raw Data Raptor'!N1302/'Raw Data Raptor'!G1302/$E$6</f>
        <v>4.4013754298218187E-3</v>
      </c>
      <c r="AE116" s="7">
        <f>'Raw Data Raptor'!N1303/'Raw Data Raptor'!G1303/$E$6</f>
        <v>1.2010697787503037E-3</v>
      </c>
      <c r="AF116" s="7">
        <f>'Raw Data Raptor'!N1305/'Raw Data Raptor'!G1305/$E$6</f>
        <v>1.3698725296099475E-3</v>
      </c>
      <c r="AG116" s="7">
        <f>'Raw Data Raptor'!N1306/'Raw Data Raptor'!G1306/$E$6</f>
        <v>6.3163835920947518E-3</v>
      </c>
      <c r="AH116" s="7">
        <f>'Raw Data Raptor'!N1307/'Raw Data Raptor'!G1307/$E$6</f>
        <v>1.0143794935917473E-3</v>
      </c>
      <c r="AI116" s="7">
        <f>'Raw Data Raptor'!N1308/'Raw Data Raptor'!G1308/$E$6</f>
        <v>9.3675106804209658E-4</v>
      </c>
      <c r="AJ116" s="7">
        <f>'Raw Data Raptor'!N1309/'Raw Data Raptor'!G1309/$E$6</f>
        <v>2.400402903685179E-3</v>
      </c>
    </row>
    <row r="117" spans="1:36" x14ac:dyDescent="0.2">
      <c r="A117" s="2">
        <v>829</v>
      </c>
      <c r="B117" s="2">
        <v>836</v>
      </c>
      <c r="D117">
        <v>861.48630000000003</v>
      </c>
      <c r="E117" s="2">
        <v>7</v>
      </c>
      <c r="F117" t="s">
        <v>309</v>
      </c>
      <c r="G117" s="7">
        <f>'Raw Data Raptor'!M1311/'Raw Data Raptor'!G1311/$E$6</f>
        <v>5.7997290820047936E-3</v>
      </c>
      <c r="H117" s="7">
        <f>'Raw Data Raptor'!M1312/'Raw Data Raptor'!G1312/$E$6</f>
        <v>1.6482581362231253E-3</v>
      </c>
      <c r="I117" s="7">
        <f>'Raw Data Raptor'!M1313/'Raw Data Raptor'!G1313/$E$6</f>
        <v>2.2522489666909798E-2</v>
      </c>
      <c r="J117" s="7">
        <f>'Raw Data Raptor'!M1314/'Raw Data Raptor'!G1314/$E$6</f>
        <v>5.9390260845403074E-2</v>
      </c>
      <c r="K117" s="7">
        <f>'Raw Data Raptor'!M1315/'Raw Data Raptor'!G1315/$E$6</f>
        <v>0.1374434719183078</v>
      </c>
      <c r="M117" s="7">
        <f>'Raw Data Raptor'!M1317/'Raw Data Raptor'!G1317/$E$6</f>
        <v>3.5043937341530341E-3</v>
      </c>
      <c r="N117" s="7">
        <f>'Raw Data Raptor'!M1318/'Raw Data Raptor'!G1318/$E$6</f>
        <v>6.9844743148900689E-3</v>
      </c>
      <c r="O117" s="7">
        <f>'Raw Data Raptor'!M1319/'Raw Data Raptor'!G1319/$E$6</f>
        <v>2.2326247785766386E-2</v>
      </c>
      <c r="P117" s="7">
        <f>'Raw Data Raptor'!M1320/'Raw Data Raptor'!G1320/$E$6</f>
        <v>6.3372929040325099E-2</v>
      </c>
      <c r="Q117" s="7">
        <f>'Raw Data Raptor'!M1321/'Raw Data Raptor'!G1321/$E$6</f>
        <v>0.13405248167830225</v>
      </c>
      <c r="R117" s="2">
        <v>829</v>
      </c>
      <c r="S117" s="2">
        <v>836</v>
      </c>
      <c r="T117" s="8">
        <f>('Raw Data Raptor'!M1311-'Raw Data Raptor'!M1317)/('Raw Data Raptor'!G1311)/$E$6</f>
        <v>2.2953353478517599E-3</v>
      </c>
      <c r="U117" s="8">
        <f>('Raw Data Raptor'!M1312-'Raw Data Raptor'!M1318)/('Raw Data Raptor'!G1312)/$E$6</f>
        <v>-5.3362161786669445E-3</v>
      </c>
      <c r="V117" s="8">
        <f>('Raw Data Raptor'!M1313-'Raw Data Raptor'!M1319)/('Raw Data Raptor'!G1313)/$E$6</f>
        <v>1.9624188114341151E-4</v>
      </c>
      <c r="W117" s="8">
        <f>('Raw Data Raptor'!M1314-'Raw Data Raptor'!M1320)/('Raw Data Raptor'!G1314)/$E$6</f>
        <v>-3.9826681949220307E-3</v>
      </c>
      <c r="X117" s="7">
        <f>('Raw Data Raptor'!M1315-'Raw Data Raptor'!M1321)/('Raw Data Raptor'!G1315)/$E$6</f>
        <v>3.3909902400055649E-3</v>
      </c>
      <c r="Y117" s="2">
        <v>829</v>
      </c>
      <c r="Z117" s="2">
        <v>836</v>
      </c>
      <c r="AA117" s="7">
        <f>'Raw Data Raptor'!N1311/'Raw Data Raptor'!G1311/$E$6</f>
        <v>7.0014935222812678E-3</v>
      </c>
      <c r="AB117" s="7">
        <f>'Raw Data Raptor'!N1312/'Raw Data Raptor'!G1312/$E$6</f>
        <v>4.1024973081865866E-3</v>
      </c>
      <c r="AC117" s="7">
        <f>'Raw Data Raptor'!N1313/'Raw Data Raptor'!G1313/$E$6</f>
        <v>6.0070855475669481E-3</v>
      </c>
      <c r="AD117" s="7">
        <f>'Raw Data Raptor'!N1314/'Raw Data Raptor'!G1314/$E$6</f>
        <v>5.733736237018513E-3</v>
      </c>
      <c r="AE117" s="7">
        <f>'Raw Data Raptor'!N1315/'Raw Data Raptor'!G1315/$E$6</f>
        <v>1.2885102983571255E-2</v>
      </c>
      <c r="AF117" s="7">
        <f>'Raw Data Raptor'!N1317/'Raw Data Raptor'!G1317/$E$6</f>
        <v>1.3319440102809907E-2</v>
      </c>
      <c r="AG117" s="7">
        <f>'Raw Data Raptor'!N1318/'Raw Data Raptor'!G1318/$E$6</f>
        <v>3.5280122260428603E-3</v>
      </c>
      <c r="AH117" s="7">
        <f>'Raw Data Raptor'!N1319/'Raw Data Raptor'!G1319/$E$6</f>
        <v>6.1852662290299062E-3</v>
      </c>
      <c r="AI117" s="7">
        <f>'Raw Data Raptor'!N1320/'Raw Data Raptor'!G1320/$E$6</f>
        <v>1.305842103435101E-2</v>
      </c>
      <c r="AJ117" s="7">
        <f>'Raw Data Raptor'!N1321/'Raw Data Raptor'!G1321/$E$6</f>
        <v>5.5178701677607595E-3</v>
      </c>
    </row>
    <row r="118" spans="1:36" x14ac:dyDescent="0.2">
      <c r="A118" s="2">
        <v>829</v>
      </c>
      <c r="B118" s="2">
        <v>838</v>
      </c>
      <c r="D118">
        <v>1045.6074000000001</v>
      </c>
      <c r="E118" s="2">
        <v>9</v>
      </c>
      <c r="F118" t="s">
        <v>310</v>
      </c>
      <c r="G118" s="7">
        <f>'Raw Data Raptor'!M1323/'Raw Data Raptor'!G1323/$E$6</f>
        <v>2.7096739335980769E-2</v>
      </c>
      <c r="H118" s="7">
        <f>'Raw Data Raptor'!M1324/'Raw Data Raptor'!G1324/$E$6</f>
        <v>2.7004079206850908E-2</v>
      </c>
      <c r="I118" s="7">
        <f>'Raw Data Raptor'!M1325/'Raw Data Raptor'!G1325/$E$6</f>
        <v>3.8625091174325311E-2</v>
      </c>
      <c r="J118" s="7">
        <f>'Raw Data Raptor'!M1326/'Raw Data Raptor'!G1326/$E$6</f>
        <v>9.833914147553828E-2</v>
      </c>
      <c r="K118" s="7">
        <f>'Raw Data Raptor'!M1327/'Raw Data Raptor'!G1327/$E$6</f>
        <v>0.24724761596023451</v>
      </c>
      <c r="M118" s="7">
        <f>'Raw Data Raptor'!M1329/'Raw Data Raptor'!G1329/$E$6</f>
        <v>2.6042358916173652E-2</v>
      </c>
      <c r="N118" s="7">
        <f>'Raw Data Raptor'!M1330/'Raw Data Raptor'!G1330/$E$6</f>
        <v>2.6319393792041495E-2</v>
      </c>
      <c r="O118" s="7">
        <f>'Raw Data Raptor'!M1331/'Raw Data Raptor'!G1331/$E$6</f>
        <v>4.1944917200205309E-2</v>
      </c>
      <c r="P118" s="7">
        <f>'Raw Data Raptor'!M1332/'Raw Data Raptor'!G1332/$E$6</f>
        <v>6.8776373017802636E-2</v>
      </c>
      <c r="Q118" s="7">
        <f>'Raw Data Raptor'!M1333/'Raw Data Raptor'!G1333/$E$6</f>
        <v>0.23587486830375232</v>
      </c>
      <c r="R118" s="2">
        <v>829</v>
      </c>
      <c r="S118" s="2">
        <v>838</v>
      </c>
      <c r="T118" s="8">
        <f>('Raw Data Raptor'!M1323-'Raw Data Raptor'!M1329)/('Raw Data Raptor'!G1323)/$E$6</f>
        <v>1.0543804198071165E-3</v>
      </c>
      <c r="U118" s="8">
        <f>('Raw Data Raptor'!M1324-'Raw Data Raptor'!M1330)/('Raw Data Raptor'!G1324)/$E$6</f>
        <v>6.8468541480941054E-4</v>
      </c>
      <c r="V118" s="8">
        <f>('Raw Data Raptor'!M1325-'Raw Data Raptor'!M1331)/('Raw Data Raptor'!G1325)/$E$6</f>
        <v>-3.3198260258799996E-3</v>
      </c>
      <c r="W118" s="8">
        <f>('Raw Data Raptor'!M1326-'Raw Data Raptor'!M1332)/('Raw Data Raptor'!G1326)/$E$6</f>
        <v>2.956276845773563E-2</v>
      </c>
      <c r="X118" s="7">
        <f>('Raw Data Raptor'!M1327-'Raw Data Raptor'!M1333)/('Raw Data Raptor'!G1327)/$E$6</f>
        <v>1.1372747656482166E-2</v>
      </c>
      <c r="Y118" s="2">
        <v>829</v>
      </c>
      <c r="Z118" s="2">
        <v>838</v>
      </c>
      <c r="AA118" s="7">
        <f>'Raw Data Raptor'!N1323/'Raw Data Raptor'!G1323/$E$6</f>
        <v>5.7570845827592731E-3</v>
      </c>
      <c r="AB118" s="7">
        <f>'Raw Data Raptor'!N1324/'Raw Data Raptor'!G1324/$E$6</f>
        <v>1.2395250830699409E-2</v>
      </c>
      <c r="AC118" s="7">
        <f>'Raw Data Raptor'!N1325/'Raw Data Raptor'!G1325/$E$6</f>
        <v>7.4003836075316751E-3</v>
      </c>
      <c r="AD118" s="7">
        <f>'Raw Data Raptor'!N1326/'Raw Data Raptor'!G1326/$E$6</f>
        <v>6.7058378582813306E-3</v>
      </c>
      <c r="AE118" s="7">
        <f>'Raw Data Raptor'!N1327/'Raw Data Raptor'!G1327/$E$6</f>
        <v>1.0106167436583191E-2</v>
      </c>
      <c r="AF118" s="7">
        <f>'Raw Data Raptor'!N1329/'Raw Data Raptor'!G1329/$E$6</f>
        <v>5.7111597374179431E-3</v>
      </c>
      <c r="AG118" s="7">
        <f>'Raw Data Raptor'!N1330/'Raw Data Raptor'!G1330/$E$6</f>
        <v>8.0313099386768241E-3</v>
      </c>
      <c r="AH118" s="7">
        <f>'Raw Data Raptor'!N1331/'Raw Data Raptor'!G1331/$E$6</f>
        <v>3.6730421157846393E-3</v>
      </c>
      <c r="AI118" s="7">
        <f>'Raw Data Raptor'!N1332/'Raw Data Raptor'!G1332/$E$6</f>
        <v>3.9026663424912879E-3</v>
      </c>
      <c r="AJ118" s="7">
        <f>'Raw Data Raptor'!N1333/'Raw Data Raptor'!G1333/$E$6</f>
        <v>1.4249669070967395E-2</v>
      </c>
    </row>
    <row r="119" spans="1:36" x14ac:dyDescent="0.2">
      <c r="A119" s="2">
        <v>832</v>
      </c>
      <c r="B119" s="2">
        <v>838</v>
      </c>
      <c r="D119">
        <v>744.46140000000003</v>
      </c>
      <c r="E119" s="2">
        <v>6</v>
      </c>
      <c r="F119" t="s">
        <v>311</v>
      </c>
      <c r="G119" s="7">
        <f>'Raw Data Raptor'!M1335/'Raw Data Raptor'!G1335/$E$6</f>
        <v>9.6405705486668283E-3</v>
      </c>
      <c r="H119" s="7">
        <f>'Raw Data Raptor'!M1336/'Raw Data Raptor'!G1336/$E$6</f>
        <v>1.2705851365588784E-2</v>
      </c>
      <c r="I119" s="7">
        <f>'Raw Data Raptor'!M1337/'Raw Data Raptor'!G1337/$E$6</f>
        <v>2.6846178782721455E-2</v>
      </c>
      <c r="J119" s="7">
        <f>'Raw Data Raptor'!M1338/'Raw Data Raptor'!G1338/$E$6</f>
        <v>7.2459275468028203E-2</v>
      </c>
      <c r="K119" s="7">
        <f>'Raw Data Raptor'!M1339/'Raw Data Raptor'!G1339/$E$6</f>
        <v>0.27118283491368828</v>
      </c>
      <c r="M119" s="7">
        <f>'Raw Data Raptor'!M1341/'Raw Data Raptor'!G1341/$E$6</f>
        <v>8.7575978604424991E-3</v>
      </c>
      <c r="N119" s="7">
        <f>'Raw Data Raptor'!M1342/'Raw Data Raptor'!G1342/$E$6</f>
        <v>1.2028527433341436E-2</v>
      </c>
      <c r="O119" s="7">
        <f>'Raw Data Raptor'!M1343/'Raw Data Raptor'!G1343/$E$6</f>
        <v>2.4259664478482858E-2</v>
      </c>
      <c r="P119" s="7">
        <f>'Raw Data Raptor'!M1344/'Raw Data Raptor'!G1344/$E$6</f>
        <v>7.0244549801442582E-2</v>
      </c>
      <c r="Q119" s="7">
        <f>'Raw Data Raptor'!M1345/'Raw Data Raptor'!G1345/$E$6</f>
        <v>0.26317469000729399</v>
      </c>
      <c r="R119" s="2">
        <v>832</v>
      </c>
      <c r="S119" s="2">
        <v>838</v>
      </c>
      <c r="T119" s="8">
        <f>('Raw Data Raptor'!M1335-'Raw Data Raptor'!M1341)/('Raw Data Raptor'!G1335)/$E$6</f>
        <v>8.8297268822432951E-4</v>
      </c>
      <c r="U119" s="8">
        <f>('Raw Data Raptor'!M1336-'Raw Data Raptor'!M1342)/('Raw Data Raptor'!G1336)/$E$6</f>
        <v>6.7732393224734699E-4</v>
      </c>
      <c r="V119" s="8">
        <f>('Raw Data Raptor'!M1337-'Raw Data Raptor'!M1343)/('Raw Data Raptor'!G1337)/$E$6</f>
        <v>2.5865143042385955E-3</v>
      </c>
      <c r="W119" s="8">
        <f>('Raw Data Raptor'!M1338-'Raw Data Raptor'!M1344)/('Raw Data Raptor'!G1338)/$E$6</f>
        <v>2.2147256665856277E-3</v>
      </c>
      <c r="X119" s="7">
        <f>('Raw Data Raptor'!M1339-'Raw Data Raptor'!M1345)/('Raw Data Raptor'!G1339)/$E$6</f>
        <v>8.0081449063943207E-3</v>
      </c>
      <c r="Y119" s="2">
        <v>832</v>
      </c>
      <c r="Z119" s="2">
        <v>838</v>
      </c>
      <c r="AA119" s="7">
        <f>'Raw Data Raptor'!N1335/'Raw Data Raptor'!G1335/$E$6</f>
        <v>1.0368141664640573E-2</v>
      </c>
      <c r="AB119" s="7">
        <f>'Raw Data Raptor'!N1336/'Raw Data Raptor'!G1336/$E$6</f>
        <v>1.1464259664478482E-2</v>
      </c>
      <c r="AC119" s="7">
        <f>'Raw Data Raptor'!N1337/'Raw Data Raptor'!G1337/$E$6</f>
        <v>9.3423292000972529E-3</v>
      </c>
      <c r="AD119" s="7">
        <f>'Raw Data Raptor'!N1338/'Raw Data Raptor'!G1338/$E$6</f>
        <v>2.3084933949266553E-2</v>
      </c>
      <c r="AE119" s="7">
        <f>'Raw Data Raptor'!N1339/'Raw Data Raptor'!G1339/$E$6</f>
        <v>7.4296944647054058E-3</v>
      </c>
      <c r="AF119" s="7">
        <f>'Raw Data Raptor'!N1341/'Raw Data Raptor'!G1341/$E$6</f>
        <v>4.5151551989626388E-3</v>
      </c>
      <c r="AG119" s="7">
        <f>'Raw Data Raptor'!N1342/'Raw Data Raptor'!G1342/$E$6</f>
        <v>6.9219547775346462E-3</v>
      </c>
      <c r="AH119" s="7">
        <f>'Raw Data Raptor'!N1343/'Raw Data Raptor'!G1343/$E$6</f>
        <v>8.317327174001134E-3</v>
      </c>
      <c r="AI119" s="7">
        <f>'Raw Data Raptor'!N1344/'Raw Data Raptor'!G1344/$E$6</f>
        <v>1.1540846097738876E-2</v>
      </c>
      <c r="AJ119" s="7">
        <f>'Raw Data Raptor'!N1345/'Raw Data Raptor'!G1345/$E$6</f>
        <v>1.3595510171002512E-2</v>
      </c>
    </row>
    <row r="120" spans="1:36" x14ac:dyDescent="0.2">
      <c r="A120" s="2">
        <v>839</v>
      </c>
      <c r="B120" s="2">
        <v>856</v>
      </c>
      <c r="D120">
        <v>2019.0981999999999</v>
      </c>
      <c r="E120" s="2">
        <v>16</v>
      </c>
      <c r="F120" t="s">
        <v>312</v>
      </c>
      <c r="G120" s="7">
        <f>'Raw Data Raptor'!M1347/'Raw Data Raptor'!G1347/$E$6</f>
        <v>0.5790072635545831</v>
      </c>
      <c r="H120" s="7">
        <f>'Raw Data Raptor'!M1348/'Raw Data Raptor'!G1348/$E$6</f>
        <v>0.64218392900559207</v>
      </c>
      <c r="I120" s="7">
        <f>'Raw Data Raptor'!M1349/'Raw Data Raptor'!G1349/$E$6</f>
        <v>0.69391213834184295</v>
      </c>
      <c r="J120" s="7">
        <f>'Raw Data Raptor'!M1350/'Raw Data Raptor'!G1350/$E$6</f>
        <v>0.70454086129345983</v>
      </c>
      <c r="K120" s="7">
        <f>'Raw Data Raptor'!M1351/'Raw Data Raptor'!G1351/$E$6</f>
        <v>0.69262316131777291</v>
      </c>
      <c r="M120" s="7">
        <f>'Raw Data Raptor'!M1353/'Raw Data Raptor'!G1353/$E$6</f>
        <v>0.55655854911256986</v>
      </c>
      <c r="N120" s="7">
        <f>'Raw Data Raptor'!M1354/'Raw Data Raptor'!G1354/$E$6</f>
        <v>0.63115031607099448</v>
      </c>
      <c r="O120" s="7">
        <f>'Raw Data Raptor'!M1355/'Raw Data Raptor'!G1355/$E$6</f>
        <v>0.68283073486506196</v>
      </c>
      <c r="P120" s="7">
        <f>'Raw Data Raptor'!M1356/'Raw Data Raptor'!G1356/$E$6</f>
        <v>0.68866467602723069</v>
      </c>
      <c r="Q120" s="7">
        <f>'Raw Data Raptor'!M1357/'Raw Data Raptor'!G1357/$E$6</f>
        <v>0.68962405786530512</v>
      </c>
      <c r="R120" s="2">
        <v>839</v>
      </c>
      <c r="S120" s="2">
        <v>856</v>
      </c>
      <c r="T120" s="8">
        <f>('Raw Data Raptor'!M1347-'Raw Data Raptor'!M1353)/('Raw Data Raptor'!G1347)/$E$6</f>
        <v>2.244871444201316E-2</v>
      </c>
      <c r="U120" s="8">
        <f>('Raw Data Raptor'!M1348-'Raw Data Raptor'!M1354)/('Raw Data Raptor'!G1348)/$E$6</f>
        <v>1.1033612934597627E-2</v>
      </c>
      <c r="V120" s="8">
        <f>('Raw Data Raptor'!M1349-'Raw Data Raptor'!M1355)/('Raw Data Raptor'!G1349)/$E$6</f>
        <v>1.1081403476780948E-2</v>
      </c>
      <c r="W120" s="8">
        <f>('Raw Data Raptor'!M1350-'Raw Data Raptor'!M1356)/('Raw Data Raptor'!G1350)/$E$6</f>
        <v>1.5876185266229074E-2</v>
      </c>
      <c r="X120" s="7">
        <f>('Raw Data Raptor'!M1351-'Raw Data Raptor'!M1357)/('Raw Data Raptor'!G1351)/$E$6</f>
        <v>2.9991034524677247E-3</v>
      </c>
      <c r="Y120" s="2">
        <v>839</v>
      </c>
      <c r="Z120" s="2">
        <v>856</v>
      </c>
      <c r="AA120" s="7">
        <f>'Raw Data Raptor'!N1347/'Raw Data Raptor'!G1347/$E$6</f>
        <v>1.2442636153659129E-2</v>
      </c>
      <c r="AB120" s="7">
        <f>'Raw Data Raptor'!N1348/'Raw Data Raptor'!G1348/$E$6</f>
        <v>3.6930160466812547E-3</v>
      </c>
      <c r="AC120" s="7">
        <f>'Raw Data Raptor'!N1349/'Raw Data Raptor'!G1349/$E$6</f>
        <v>7.6467906637490883E-3</v>
      </c>
      <c r="AD120" s="7">
        <f>'Raw Data Raptor'!N1350/'Raw Data Raptor'!G1350/$E$6</f>
        <v>1.9807090323364942E-2</v>
      </c>
      <c r="AE120" s="7">
        <f>'Raw Data Raptor'!N1351/'Raw Data Raptor'!G1351/$E$6</f>
        <v>5.87162654996353E-3</v>
      </c>
      <c r="AF120" s="7">
        <f>'Raw Data Raptor'!N1353/'Raw Data Raptor'!G1353/$E$6</f>
        <v>1.0606461220520301E-2</v>
      </c>
      <c r="AG120" s="7">
        <f>'Raw Data Raptor'!N1354/'Raw Data Raptor'!G1354/$E$6</f>
        <v>4.468985533673718E-3</v>
      </c>
      <c r="AH120" s="7">
        <f>'Raw Data Raptor'!N1355/'Raw Data Raptor'!G1355/$E$6</f>
        <v>6.6959944079747142E-3</v>
      </c>
      <c r="AI120" s="7">
        <f>'Raw Data Raptor'!N1356/'Raw Data Raptor'!G1356/$E$6</f>
        <v>6.8462041089229278E-3</v>
      </c>
      <c r="AJ120" s="7">
        <f>'Raw Data Raptor'!N1357/'Raw Data Raptor'!G1357/$E$6</f>
        <v>6.8912594213469492E-5</v>
      </c>
    </row>
    <row r="121" spans="1:36" x14ac:dyDescent="0.2">
      <c r="A121" s="2">
        <v>853</v>
      </c>
      <c r="B121" s="2">
        <v>870</v>
      </c>
      <c r="D121">
        <v>1782.8981000000001</v>
      </c>
      <c r="E121" s="2">
        <v>15</v>
      </c>
      <c r="F121" t="s">
        <v>298</v>
      </c>
      <c r="G121" s="7">
        <f>'Raw Data Raptor'!M1359/'Raw Data Raptor'!G1359/$E$6</f>
        <v>0.16891303995461546</v>
      </c>
      <c r="H121" s="7">
        <f>'Raw Data Raptor'!M1360/'Raw Data Raptor'!G1360/$E$6</f>
        <v>0.26538771375314046</v>
      </c>
      <c r="I121" s="7">
        <f>'Raw Data Raptor'!M1361/'Raw Data Raptor'!G1361/$E$6</f>
        <v>0.29888118972364047</v>
      </c>
      <c r="J121" s="7">
        <f>'Raw Data Raptor'!M1362/'Raw Data Raptor'!G1362/$E$6</f>
        <v>0.32682372963773404</v>
      </c>
      <c r="K121" s="7">
        <f>'Raw Data Raptor'!M1363/'Raw Data Raptor'!G1363/$E$6</f>
        <v>0.35959324094335032</v>
      </c>
      <c r="M121" s="7">
        <f>'Raw Data Raptor'!M1365/'Raw Data Raptor'!G1365/$E$6</f>
        <v>0.16833049679876816</v>
      </c>
      <c r="N121" s="7">
        <f>'Raw Data Raptor'!M1366/'Raw Data Raptor'!G1366/$E$6</f>
        <v>0.26519547775346464</v>
      </c>
      <c r="O121" s="7">
        <f>'Raw Data Raptor'!M1367/'Raw Data Raptor'!G1367/$E$6</f>
        <v>0.29285079828187049</v>
      </c>
      <c r="P121" s="7">
        <f>'Raw Data Raptor'!M1368/'Raw Data Raptor'!G1368/$E$6</f>
        <v>0.32163173676959234</v>
      </c>
      <c r="Q121" s="7">
        <f>'Raw Data Raptor'!M1369/'Raw Data Raptor'!G1369/$E$6</f>
        <v>0.3886879001539833</v>
      </c>
      <c r="R121" s="2">
        <v>853</v>
      </c>
      <c r="S121" s="2">
        <v>870</v>
      </c>
      <c r="T121" s="8">
        <f>('Raw Data Raptor'!M1359-'Raw Data Raptor'!M1365)/('Raw Data Raptor'!G1359)/$E$6</f>
        <v>5.8254315584729312E-4</v>
      </c>
      <c r="U121" s="8">
        <f>('Raw Data Raptor'!M1360-'Raw Data Raptor'!M1366)/('Raw Data Raptor'!G1360)/$E$6</f>
        <v>1.9223599967580995E-4</v>
      </c>
      <c r="V121" s="8">
        <f>('Raw Data Raptor'!M1361-'Raw Data Raptor'!M1367)/('Raw Data Raptor'!G1361)/$E$6</f>
        <v>6.0303914417700116E-3</v>
      </c>
      <c r="W121" s="8">
        <f>('Raw Data Raptor'!M1362-'Raw Data Raptor'!M1368)/('Raw Data Raptor'!G1362)/$E$6</f>
        <v>5.1919928681416387E-3</v>
      </c>
      <c r="X121" s="7">
        <f>('Raw Data Raptor'!M1363-'Raw Data Raptor'!M1369)/('Raw Data Raptor'!G1363)/$E$6</f>
        <v>-2.9094659210633013E-2</v>
      </c>
      <c r="Y121" s="2">
        <v>853</v>
      </c>
      <c r="Z121" s="2">
        <v>870</v>
      </c>
      <c r="AA121" s="7">
        <f>'Raw Data Raptor'!N1359/'Raw Data Raptor'!G1359/$E$6</f>
        <v>1.0739687170759382E-2</v>
      </c>
      <c r="AB121" s="7">
        <f>'Raw Data Raptor'!N1360/'Raw Data Raptor'!G1360/$E$6</f>
        <v>1.398273766107464E-2</v>
      </c>
      <c r="AC121" s="7">
        <f>'Raw Data Raptor'!N1361/'Raw Data Raptor'!G1361/$E$6</f>
        <v>5.0584326120431157E-3</v>
      </c>
      <c r="AD121" s="7">
        <f>'Raw Data Raptor'!N1362/'Raw Data Raptor'!G1362/$E$6</f>
        <v>2.3386011832401327E-2</v>
      </c>
      <c r="AE121" s="7">
        <f>'Raw Data Raptor'!N1363/'Raw Data Raptor'!G1363/$E$6</f>
        <v>3.3634573304157554E-2</v>
      </c>
      <c r="AF121" s="7">
        <f>'Raw Data Raptor'!N1365/'Raw Data Raptor'!G1365/$E$6</f>
        <v>1.4880703460572169E-2</v>
      </c>
      <c r="AG121" s="7">
        <f>'Raw Data Raptor'!N1366/'Raw Data Raptor'!G1366/$E$6</f>
        <v>5.3360888240538123E-3</v>
      </c>
      <c r="AH121" s="7">
        <f>'Raw Data Raptor'!N1367/'Raw Data Raptor'!G1367/$E$6</f>
        <v>2.5545911338033876E-2</v>
      </c>
      <c r="AI121" s="7">
        <f>'Raw Data Raptor'!N1368/'Raw Data Raptor'!G1368/$E$6</f>
        <v>3.3174811573061028E-2</v>
      </c>
      <c r="AJ121" s="7">
        <f>'Raw Data Raptor'!N1369/'Raw Data Raptor'!G1369/$E$6</f>
        <v>1.6360645109003969E-2</v>
      </c>
    </row>
    <row r="122" spans="1:36" x14ac:dyDescent="0.2">
      <c r="A122" s="2">
        <v>859</v>
      </c>
      <c r="B122" s="2">
        <v>865</v>
      </c>
      <c r="D122">
        <v>630.30930000000001</v>
      </c>
      <c r="E122" s="2">
        <v>4</v>
      </c>
      <c r="F122" t="s">
        <v>313</v>
      </c>
      <c r="G122" s="7">
        <f>'Raw Data Raptor'!M1371/'Raw Data Raptor'!G1371/$E$6</f>
        <v>0.11543915633357646</v>
      </c>
      <c r="H122" s="7">
        <f>'Raw Data Raptor'!M1372/'Raw Data Raptor'!G1372/$E$6</f>
        <v>0.21128950887430101</v>
      </c>
      <c r="I122" s="7">
        <f>'Raw Data Raptor'!M1373/'Raw Data Raptor'!G1373/$E$6</f>
        <v>0.34229607342572332</v>
      </c>
      <c r="J122" s="7">
        <f>'Raw Data Raptor'!M1374/'Raw Data Raptor'!G1374/$E$6</f>
        <v>0.417630683199611</v>
      </c>
      <c r="K122" s="7">
        <f>'Raw Data Raptor'!M1375/'Raw Data Raptor'!G1375/$E$6</f>
        <v>0.51479181862387546</v>
      </c>
      <c r="M122" s="7">
        <f>'Raw Data Raptor'!M1377/'Raw Data Raptor'!G1377/$E$6</f>
        <v>0.10168034281546316</v>
      </c>
      <c r="N122" s="7">
        <f>'Raw Data Raptor'!M1378/'Raw Data Raptor'!G1378/$E$6</f>
        <v>0.23135393873085339</v>
      </c>
      <c r="O122" s="7">
        <f>'Raw Data Raptor'!M1379/'Raw Data Raptor'!G1379/$E$6</f>
        <v>0.37145939703379532</v>
      </c>
      <c r="P122" s="7">
        <f>'Raw Data Raptor'!M1380/'Raw Data Raptor'!G1380/$E$6</f>
        <v>0.39192317043520547</v>
      </c>
      <c r="Q122" s="7">
        <f>'Raw Data Raptor'!M1381/'Raw Data Raptor'!G1381/$E$6</f>
        <v>0.50070386579139314</v>
      </c>
      <c r="R122" s="2">
        <v>859</v>
      </c>
      <c r="S122" s="2">
        <v>865</v>
      </c>
      <c r="T122" s="8">
        <f>('Raw Data Raptor'!M1371-'Raw Data Raptor'!M1377)/('Raw Data Raptor'!G1371)/$E$6</f>
        <v>1.3758813518113294E-2</v>
      </c>
      <c r="U122" s="8">
        <f>('Raw Data Raptor'!M1372-'Raw Data Raptor'!M1378)/('Raw Data Raptor'!G1372)/$E$6</f>
        <v>-2.0064429856552386E-2</v>
      </c>
      <c r="V122" s="8">
        <f>('Raw Data Raptor'!M1373-'Raw Data Raptor'!M1379)/('Raw Data Raptor'!G1373)/$E$6</f>
        <v>-2.9163323608072007E-2</v>
      </c>
      <c r="W122" s="8">
        <f>('Raw Data Raptor'!M1374-'Raw Data Raptor'!M1380)/('Raw Data Raptor'!G1374)/$E$6</f>
        <v>2.5707512764405509E-2</v>
      </c>
      <c r="X122" s="7">
        <f>('Raw Data Raptor'!M1375-'Raw Data Raptor'!M1381)/('Raw Data Raptor'!G1375)/$E$6</f>
        <v>1.4087952832482349E-2</v>
      </c>
      <c r="Y122" s="2">
        <v>859</v>
      </c>
      <c r="Z122" s="2">
        <v>865</v>
      </c>
      <c r="AA122" s="7">
        <f>'Raw Data Raptor'!N1371/'Raw Data Raptor'!G1371/$E$6</f>
        <v>4.3830537320690499E-3</v>
      </c>
      <c r="AB122" s="7">
        <f>'Raw Data Raptor'!N1372/'Raw Data Raptor'!G1372/$E$6</f>
        <v>1.6190432774130806E-2</v>
      </c>
      <c r="AC122" s="7">
        <f>'Raw Data Raptor'!N1373/'Raw Data Raptor'!G1373/$E$6</f>
        <v>4.1281911013858502E-2</v>
      </c>
      <c r="AD122" s="7">
        <f>'Raw Data Raptor'!N1374/'Raw Data Raptor'!G1374/$E$6</f>
        <v>2.8908035497203985E-2</v>
      </c>
      <c r="AE122" s="7">
        <f>'Raw Data Raptor'!N1375/'Raw Data Raptor'!G1375/$E$6</f>
        <v>4.0326707999027475E-2</v>
      </c>
      <c r="AF122" s="7">
        <f>'Raw Data Raptor'!N1377/'Raw Data Raptor'!G1377/$E$6</f>
        <v>4.4137490882567463E-3</v>
      </c>
      <c r="AG122" s="7">
        <f>'Raw Data Raptor'!N1378/'Raw Data Raptor'!G1378/$E$6</f>
        <v>3.0209093119377582E-3</v>
      </c>
      <c r="AH122" s="7">
        <f>'Raw Data Raptor'!N1379/'Raw Data Raptor'!G1379/$E$6</f>
        <v>2.4839533187454414E-2</v>
      </c>
      <c r="AI122" s="7">
        <f>'Raw Data Raptor'!N1380/'Raw Data Raptor'!G1380/$E$6</f>
        <v>3.5125516654510087E-2</v>
      </c>
      <c r="AJ122" s="7">
        <f>'Raw Data Raptor'!N1381/'Raw Data Raptor'!G1381/$E$6</f>
        <v>1.6420495988329686E-2</v>
      </c>
    </row>
    <row r="123" spans="1:36" x14ac:dyDescent="0.2">
      <c r="A123" s="2">
        <v>871</v>
      </c>
      <c r="B123" s="2">
        <v>877</v>
      </c>
      <c r="D123">
        <v>669.33150000000001</v>
      </c>
      <c r="E123" s="2">
        <v>6</v>
      </c>
      <c r="F123" t="s">
        <v>237</v>
      </c>
      <c r="G123" s="7">
        <f>'Raw Data Raptor'!M1383/'Raw Data Raptor'!G1383/$E$6</f>
        <v>1.8450239079341926E-2</v>
      </c>
      <c r="H123" s="7">
        <f>'Raw Data Raptor'!M1384/'Raw Data Raptor'!G1384/$E$6</f>
        <v>0.10431517951211607</v>
      </c>
      <c r="I123" s="7">
        <f>'Raw Data Raptor'!M1385/'Raw Data Raptor'!G1385/$E$6</f>
        <v>0.15425095226517546</v>
      </c>
      <c r="J123" s="7">
        <f>'Raw Data Raptor'!M1386/'Raw Data Raptor'!G1386/$E$6</f>
        <v>0.16081165410487072</v>
      </c>
      <c r="K123" s="7">
        <f>'Raw Data Raptor'!M1387/'Raw Data Raptor'!G1387/$E$6</f>
        <v>0.18313882810600535</v>
      </c>
      <c r="M123" s="7">
        <f>'Raw Data Raptor'!M1389/'Raw Data Raptor'!G1389/$E$6</f>
        <v>5.7843018072777372E-3</v>
      </c>
      <c r="N123" s="7">
        <f>'Raw Data Raptor'!M1390/'Raw Data Raptor'!G1390/$E$6</f>
        <v>6.3759623956560499E-2</v>
      </c>
      <c r="O123" s="7">
        <f>'Raw Data Raptor'!M1391/'Raw Data Raptor'!G1391/$E$6</f>
        <v>0.10298423697220196</v>
      </c>
      <c r="P123" s="7">
        <f>'Raw Data Raptor'!M1392/'Raw Data Raptor'!G1392/$E$6</f>
        <v>0.15915795445335926</v>
      </c>
      <c r="Q123" s="7">
        <f>'Raw Data Raptor'!M1393/'Raw Data Raptor'!G1393/$E$6</f>
        <v>0.18050389010454654</v>
      </c>
      <c r="R123" s="2">
        <v>871</v>
      </c>
      <c r="S123" s="2">
        <v>877</v>
      </c>
      <c r="T123" s="8">
        <f>('Raw Data Raptor'!M1383-'Raw Data Raptor'!M1389)/('Raw Data Raptor'!G1383)/$E$6</f>
        <v>1.2665937272064186E-2</v>
      </c>
      <c r="U123" s="8">
        <f>('Raw Data Raptor'!M1384-'Raw Data Raptor'!M1390)/('Raw Data Raptor'!G1384)/$E$6</f>
        <v>4.055555555555556E-2</v>
      </c>
      <c r="V123" s="8">
        <f>('Raw Data Raptor'!M1385-'Raw Data Raptor'!M1391)/('Raw Data Raptor'!G1385)/$E$6</f>
        <v>5.1266715292973511E-2</v>
      </c>
      <c r="W123" s="8">
        <f>('Raw Data Raptor'!M1386-'Raw Data Raptor'!M1392)/('Raw Data Raptor'!G1386)/$E$6</f>
        <v>1.6536996515114683E-3</v>
      </c>
      <c r="X123" s="7">
        <f>('Raw Data Raptor'!M1387-'Raw Data Raptor'!M1393)/('Raw Data Raptor'!G1387)/$E$6</f>
        <v>2.6349380014587982E-3</v>
      </c>
      <c r="Y123" s="2">
        <v>871</v>
      </c>
      <c r="Z123" s="2">
        <v>877</v>
      </c>
      <c r="AA123" s="7">
        <f>'Raw Data Raptor'!N1383/'Raw Data Raptor'!G1383/$E$6</f>
        <v>4.4912472647702407E-3</v>
      </c>
      <c r="AB123" s="7">
        <f>'Raw Data Raptor'!N1384/'Raw Data Raptor'!G1384/$E$6</f>
        <v>1.8515681983953317E-2</v>
      </c>
      <c r="AC123" s="7">
        <f>'Raw Data Raptor'!N1385/'Raw Data Raptor'!G1385/$E$6</f>
        <v>7.5411297511953981E-3</v>
      </c>
      <c r="AD123" s="7">
        <f>'Raw Data Raptor'!N1386/'Raw Data Raptor'!G1386/$E$6</f>
        <v>1.1191952346219306E-2</v>
      </c>
      <c r="AE123" s="7">
        <f>'Raw Data Raptor'!N1387/'Raw Data Raptor'!G1387/$E$6</f>
        <v>8.2048788394521437E-3</v>
      </c>
      <c r="AF123" s="7">
        <f>'Raw Data Raptor'!N1389/'Raw Data Raptor'!G1389/$E$6</f>
        <v>1.2201150822595026E-2</v>
      </c>
      <c r="AG123" s="7">
        <f>'Raw Data Raptor'!N1390/'Raw Data Raptor'!G1390/$E$6</f>
        <v>2.3158278628738144E-3</v>
      </c>
      <c r="AH123" s="7">
        <f>'Raw Data Raptor'!N1391/'Raw Data Raptor'!G1391/$E$6</f>
        <v>1.1327295566901693E-2</v>
      </c>
      <c r="AI123" s="7">
        <f>'Raw Data Raptor'!N1392/'Raw Data Raptor'!G1392/$E$6</f>
        <v>1.3339614231299132E-2</v>
      </c>
      <c r="AJ123" s="7">
        <f>'Raw Data Raptor'!N1393/'Raw Data Raptor'!G1393/$E$6</f>
        <v>1.5706297106734744E-2</v>
      </c>
    </row>
    <row r="124" spans="1:36" x14ac:dyDescent="0.2">
      <c r="A124" s="2">
        <v>892</v>
      </c>
      <c r="B124" s="2">
        <v>911</v>
      </c>
      <c r="D124">
        <v>2020.0934</v>
      </c>
      <c r="E124" s="2">
        <v>15</v>
      </c>
      <c r="F124" t="s">
        <v>314</v>
      </c>
      <c r="G124" s="7">
        <f>'Raw Data Raptor'!M1395/'Raw Data Raptor'!G1395/$E$6</f>
        <v>0.21672039873571605</v>
      </c>
      <c r="H124" s="7">
        <f>'Raw Data Raptor'!M1396/'Raw Data Raptor'!G1396/$E$6</f>
        <v>0.29427984439581811</v>
      </c>
      <c r="I124" s="7">
        <f>'Raw Data Raptor'!M1397/'Raw Data Raptor'!G1397/$E$6</f>
        <v>0.31475208687900152</v>
      </c>
      <c r="J124" s="7">
        <f>'Raw Data Raptor'!M1398/'Raw Data Raptor'!G1398/$E$6</f>
        <v>0.38175411297511952</v>
      </c>
      <c r="K124" s="7">
        <f>'Raw Data Raptor'!M1399/'Raw Data Raptor'!G1399/$E$6</f>
        <v>0.41980379285193287</v>
      </c>
      <c r="M124" s="7">
        <f>'Raw Data Raptor'!M1401/'Raw Data Raptor'!G1401/$E$6</f>
        <v>0.20870216387065399</v>
      </c>
      <c r="N124" s="7">
        <f>'Raw Data Raptor'!M1402/'Raw Data Raptor'!G1402/$E$6</f>
        <v>0.29495339978928597</v>
      </c>
      <c r="O124" s="7">
        <f>'Raw Data Raptor'!M1403/'Raw Data Raptor'!G1403/$E$6</f>
        <v>0.33575322149282755</v>
      </c>
      <c r="P124" s="7">
        <f>'Raw Data Raptor'!M1404/'Raw Data Raptor'!G1404/$E$6</f>
        <v>0.38391020342005022</v>
      </c>
      <c r="Q124" s="7">
        <f>'Raw Data Raptor'!M1405/'Raw Data Raptor'!G1405/$E$6</f>
        <v>0.41877396871707595</v>
      </c>
      <c r="R124" s="2">
        <v>892</v>
      </c>
      <c r="S124" s="2">
        <v>911</v>
      </c>
      <c r="T124" s="8">
        <f>('Raw Data Raptor'!M1395-'Raw Data Raptor'!M1401)/('Raw Data Raptor'!G1395)/$E$6</f>
        <v>8.0182348650620211E-3</v>
      </c>
      <c r="U124" s="8">
        <f>('Raw Data Raptor'!M1396-'Raw Data Raptor'!M1402)/('Raw Data Raptor'!G1396)/$E$6</f>
        <v>-6.7355539346786262E-4</v>
      </c>
      <c r="V124" s="8">
        <f>('Raw Data Raptor'!M1397-'Raw Data Raptor'!M1403)/('Raw Data Raptor'!G1397)/$E$6</f>
        <v>-2.1001134613826068E-2</v>
      </c>
      <c r="W124" s="8">
        <f>('Raw Data Raptor'!M1398-'Raw Data Raptor'!M1404)/('Raw Data Raptor'!G1398)/$E$6</f>
        <v>-2.1560904449306954E-3</v>
      </c>
      <c r="X124" s="7">
        <f>('Raw Data Raptor'!M1399-'Raw Data Raptor'!M1405)/('Raw Data Raptor'!G1399)/$E$6</f>
        <v>1.0298241348569415E-3</v>
      </c>
      <c r="Y124" s="2">
        <v>892</v>
      </c>
      <c r="Z124" s="2">
        <v>911</v>
      </c>
      <c r="AA124" s="7">
        <f>'Raw Data Raptor'!N1395/'Raw Data Raptor'!G1395/$E$6</f>
        <v>1.4204149444849663E-2</v>
      </c>
      <c r="AB124" s="7">
        <f>'Raw Data Raptor'!N1396/'Raw Data Raptor'!G1396/$E$6</f>
        <v>1.0212010697787504E-2</v>
      </c>
      <c r="AC124" s="7">
        <f>'Raw Data Raptor'!N1397/'Raw Data Raptor'!G1397/$E$6</f>
        <v>7.6649647459275461E-3</v>
      </c>
      <c r="AD124" s="7">
        <f>'Raw Data Raptor'!N1398/'Raw Data Raptor'!G1398/$E$6</f>
        <v>1.3142880298241349E-2</v>
      </c>
      <c r="AE124" s="7">
        <f>'Raw Data Raptor'!N1399/'Raw Data Raptor'!G1399/$E$6</f>
        <v>1.5241267525731421E-2</v>
      </c>
      <c r="AF124" s="7">
        <f>'Raw Data Raptor'!N1401/'Raw Data Raptor'!G1401/$E$6</f>
        <v>1.1900153983304969E-2</v>
      </c>
      <c r="AG124" s="7">
        <f>'Raw Data Raptor'!N1402/'Raw Data Raptor'!G1402/$E$6</f>
        <v>1.8384309911662209E-2</v>
      </c>
      <c r="AH124" s="7">
        <f>'Raw Data Raptor'!N1403/'Raw Data Raptor'!G1403/$E$6</f>
        <v>9.595104951778911E-3</v>
      </c>
      <c r="AI124" s="7">
        <f>'Raw Data Raptor'!N1404/'Raw Data Raptor'!G1404/$E$6</f>
        <v>1.6265337547613258E-2</v>
      </c>
      <c r="AJ124" s="7">
        <f>'Raw Data Raptor'!N1405/'Raw Data Raptor'!G1405/$E$6</f>
        <v>5.3597536267120513E-3</v>
      </c>
    </row>
    <row r="125" spans="1:36" x14ac:dyDescent="0.2">
      <c r="A125" s="2">
        <v>904</v>
      </c>
      <c r="B125" s="2">
        <v>925</v>
      </c>
      <c r="D125">
        <v>2320.1329999999998</v>
      </c>
      <c r="E125" s="2">
        <v>17</v>
      </c>
      <c r="F125" t="s">
        <v>315</v>
      </c>
      <c r="G125" s="7">
        <f>'Raw Data Raptor'!M1407/'Raw Data Raptor'!G1407/$E$6</f>
        <v>0.67184114929706384</v>
      </c>
      <c r="H125" s="7">
        <f>'Raw Data Raptor'!M1408/'Raw Data Raptor'!G1408/$E$6</f>
        <v>0.70695191716365613</v>
      </c>
      <c r="I125" s="7">
        <f>'Raw Data Raptor'!M1409/'Raw Data Raptor'!G1409/$E$6</f>
        <v>0.69533366227599713</v>
      </c>
      <c r="J125" s="7">
        <f>'Raw Data Raptor'!M1410/'Raw Data Raptor'!G1410/$E$6</f>
        <v>0.70165164971896854</v>
      </c>
      <c r="K125" s="7">
        <f>'Raw Data Raptor'!M1411/'Raw Data Raptor'!G1411/$E$6</f>
        <v>0.69939789190658019</v>
      </c>
      <c r="M125" s="7">
        <f>'Raw Data Raptor'!M1413/'Raw Data Raptor'!G1413/$E$6</f>
        <v>0.65927725576007212</v>
      </c>
      <c r="N125" s="7">
        <f>'Raw Data Raptor'!M1414/'Raw Data Raptor'!G1414/$E$6</f>
        <v>0.6968650333948313</v>
      </c>
      <c r="O125" s="7">
        <f>'Raw Data Raptor'!M1415/'Raw Data Raptor'!G1415/$E$6</f>
        <v>0.69428419215972315</v>
      </c>
      <c r="P125" s="7">
        <f>'Raw Data Raptor'!M1416/'Raw Data Raptor'!G1416/$E$6</f>
        <v>0.69368051086225879</v>
      </c>
      <c r="Q125" s="7">
        <f>'Raw Data Raptor'!M1417/'Raw Data Raptor'!G1417/$E$6</f>
        <v>0.69479419630726114</v>
      </c>
      <c r="R125" s="2">
        <v>904</v>
      </c>
      <c r="S125" s="2">
        <v>925</v>
      </c>
      <c r="T125" s="8">
        <f>('Raw Data Raptor'!M1407-'Raw Data Raptor'!M1413)/('Raw Data Raptor'!G1407)/$E$6</f>
        <v>1.256389353699177E-2</v>
      </c>
      <c r="U125" s="8">
        <f>('Raw Data Raptor'!M1408-'Raw Data Raptor'!M1414)/('Raw Data Raptor'!G1408)/$E$6</f>
        <v>1.0086883768824816E-2</v>
      </c>
      <c r="V125" s="8">
        <f>('Raw Data Raptor'!M1409-'Raw Data Raptor'!M1415)/('Raw Data Raptor'!G1409)/$E$6</f>
        <v>1.0494701162740586E-3</v>
      </c>
      <c r="W125" s="8">
        <f>('Raw Data Raptor'!M1410-'Raw Data Raptor'!M1416)/('Raw Data Raptor'!G1410)/$E$6</f>
        <v>7.9711388567097596E-3</v>
      </c>
      <c r="X125" s="7">
        <f>('Raw Data Raptor'!M1411-'Raw Data Raptor'!M1417)/('Raw Data Raptor'!G1411)/$E$6</f>
        <v>4.6036955993191504E-3</v>
      </c>
      <c r="Y125" s="2">
        <v>904</v>
      </c>
      <c r="Z125" s="2">
        <v>925</v>
      </c>
      <c r="AA125" s="7">
        <f>'Raw Data Raptor'!N1407/'Raw Data Raptor'!G1407/$E$6</f>
        <v>1.4759442799731124E-2</v>
      </c>
      <c r="AB125" s="7">
        <f>'Raw Data Raptor'!N1408/'Raw Data Raptor'!G1408/$E$6</f>
        <v>5.8693382531714361E-3</v>
      </c>
      <c r="AC125" s="7">
        <f>'Raw Data Raptor'!N1409/'Raw Data Raptor'!G1409/$E$6</f>
        <v>1.0643511963501667E-2</v>
      </c>
      <c r="AD125" s="7">
        <f>'Raw Data Raptor'!N1410/'Raw Data Raptor'!G1410/$E$6</f>
        <v>8.8712976072996674E-3</v>
      </c>
      <c r="AE125" s="7">
        <f>'Raw Data Raptor'!N1411/'Raw Data Raptor'!G1411/$E$6</f>
        <v>7.3079618426509915E-3</v>
      </c>
      <c r="AF125" s="7">
        <f>'Raw Data Raptor'!N1413/'Raw Data Raptor'!G1413/$E$6</f>
        <v>1.403798572674876E-3</v>
      </c>
      <c r="AG125" s="7">
        <f>'Raw Data Raptor'!N1414/'Raw Data Raptor'!G1414/$E$6</f>
        <v>9.7665222179316672E-3</v>
      </c>
      <c r="AH125" s="7">
        <f>'Raw Data Raptor'!N1415/'Raw Data Raptor'!G1415/$E$6</f>
        <v>9.6614035840448496E-3</v>
      </c>
      <c r="AI125" s="7">
        <f>'Raw Data Raptor'!N1416/'Raw Data Raptor'!G1416/$E$6</f>
        <v>1.3899400752277571E-2</v>
      </c>
      <c r="AJ125" s="7">
        <f>'Raw Data Raptor'!N1417/'Raw Data Raptor'!G1417/$E$6</f>
        <v>3.9588964688720132E-3</v>
      </c>
    </row>
    <row r="126" spans="1:36" x14ac:dyDescent="0.2">
      <c r="A126" s="2">
        <v>919</v>
      </c>
      <c r="B126" s="2">
        <v>925</v>
      </c>
      <c r="D126">
        <v>908.44860000000006</v>
      </c>
      <c r="E126" s="2">
        <v>5</v>
      </c>
      <c r="F126" t="s">
        <v>316</v>
      </c>
      <c r="G126" s="7">
        <f>'Raw Data Raptor'!M1419/'Raw Data Raptor'!G1419/$E$6</f>
        <v>0.10019037199124725</v>
      </c>
      <c r="H126" s="7">
        <f>'Raw Data Raptor'!M1420/'Raw Data Raptor'!G1420/$E$6</f>
        <v>0.11708460977388768</v>
      </c>
      <c r="I126" s="7">
        <f>'Raw Data Raptor'!M1421/'Raw Data Raptor'!G1421/$E$6</f>
        <v>0.13634354485776806</v>
      </c>
      <c r="J126" s="7">
        <f>'Raw Data Raptor'!M1422/'Raw Data Raptor'!G1422/$E$6</f>
        <v>0.22225820568927787</v>
      </c>
      <c r="K126" s="7">
        <f>'Raw Data Raptor'!M1423/'Raw Data Raptor'!G1423/$E$6</f>
        <v>0.36598103574033553</v>
      </c>
      <c r="M126" s="7">
        <f>'Raw Data Raptor'!M1425/'Raw Data Raptor'!G1425/$E$6</f>
        <v>8.4834427425237058E-2</v>
      </c>
      <c r="N126" s="7">
        <f>'Raw Data Raptor'!M1426/'Raw Data Raptor'!G1426/$E$6</f>
        <v>0.11964211038171652</v>
      </c>
      <c r="O126" s="7">
        <f>'Raw Data Raptor'!M1427/'Raw Data Raptor'!G1427/$E$6</f>
        <v>0.14903938730853392</v>
      </c>
      <c r="P126" s="7">
        <f>'Raw Data Raptor'!M1428/'Raw Data Raptor'!G1428/$E$6</f>
        <v>0.22747094578166788</v>
      </c>
      <c r="Q126" s="7">
        <f>'Raw Data Raptor'!M1429/'Raw Data Raptor'!G1429/$E$6</f>
        <v>0.35573206904935567</v>
      </c>
      <c r="R126" s="2">
        <v>919</v>
      </c>
      <c r="S126" s="2">
        <v>925</v>
      </c>
      <c r="T126" s="8">
        <f>('Raw Data Raptor'!M1419-'Raw Data Raptor'!M1425)/('Raw Data Raptor'!G1419)/$E$6</f>
        <v>1.5355944566010204E-2</v>
      </c>
      <c r="U126" s="8">
        <f>('Raw Data Raptor'!M1420-'Raw Data Raptor'!M1426)/('Raw Data Raptor'!G1420)/$E$6</f>
        <v>-2.5575006078288358E-3</v>
      </c>
      <c r="V126" s="8">
        <f>('Raw Data Raptor'!M1421-'Raw Data Raptor'!M1427)/('Raw Data Raptor'!G1421)/$E$6</f>
        <v>-1.2695842450765861E-2</v>
      </c>
      <c r="W126" s="8">
        <f>('Raw Data Raptor'!M1422-'Raw Data Raptor'!M1428)/('Raw Data Raptor'!G1422)/$E$6</f>
        <v>-5.2127400923899867E-3</v>
      </c>
      <c r="X126" s="7">
        <f>('Raw Data Raptor'!M1423-'Raw Data Raptor'!M1429)/('Raw Data Raptor'!G1423)/$E$6</f>
        <v>1.0248966690979827E-2</v>
      </c>
      <c r="Y126" s="2">
        <v>919</v>
      </c>
      <c r="Z126" s="2">
        <v>925</v>
      </c>
      <c r="AA126" s="7">
        <f>'Raw Data Raptor'!N1419/'Raw Data Raptor'!G1419/$E$6</f>
        <v>1.6955020666180407E-2</v>
      </c>
      <c r="AB126" s="7">
        <f>'Raw Data Raptor'!N1420/'Raw Data Raptor'!G1420/$E$6</f>
        <v>5.595429127157792E-3</v>
      </c>
      <c r="AC126" s="7">
        <f>'Raw Data Raptor'!N1421/'Raw Data Raptor'!G1421/$E$6</f>
        <v>8.4123510819353268E-3</v>
      </c>
      <c r="AD126" s="7">
        <f>'Raw Data Raptor'!N1422/'Raw Data Raptor'!G1422/$E$6</f>
        <v>1.4702893265256504E-2</v>
      </c>
      <c r="AE126" s="7">
        <f>'Raw Data Raptor'!N1423/'Raw Data Raptor'!G1423/$E$6</f>
        <v>7.8409919766593734E-3</v>
      </c>
      <c r="AF126" s="7">
        <f>'Raw Data Raptor'!N1425/'Raw Data Raptor'!G1425/$E$6</f>
        <v>9.6518356430829073E-3</v>
      </c>
      <c r="AG126" s="7">
        <f>'Raw Data Raptor'!N1426/'Raw Data Raptor'!G1426/$E$6</f>
        <v>6.2185752492098225E-3</v>
      </c>
      <c r="AH126" s="7">
        <f>'Raw Data Raptor'!N1427/'Raw Data Raptor'!G1427/$E$6</f>
        <v>7.9037199124726478E-3</v>
      </c>
      <c r="AI126" s="7">
        <f>'Raw Data Raptor'!N1428/'Raw Data Raptor'!G1428/$E$6</f>
        <v>9.8195964016532956E-3</v>
      </c>
      <c r="AJ126" s="7">
        <f>'Raw Data Raptor'!N1429/'Raw Data Raptor'!G1429/$E$6</f>
        <v>1.0773887673231218E-2</v>
      </c>
    </row>
    <row r="127" spans="1:36" x14ac:dyDescent="0.2">
      <c r="A127" s="2">
        <v>938</v>
      </c>
      <c r="B127" s="2">
        <v>948</v>
      </c>
      <c r="D127">
        <v>1085.4494</v>
      </c>
      <c r="E127" s="2">
        <v>10</v>
      </c>
      <c r="F127" t="s">
        <v>156</v>
      </c>
      <c r="G127" s="7">
        <f>'Raw Data Raptor'!M1431/'Raw Data Raptor'!G1431/$E$6</f>
        <v>3.7052881108679797E-2</v>
      </c>
      <c r="H127" s="7">
        <f>'Raw Data Raptor'!M1432/'Raw Data Raptor'!G1432/$E$6</f>
        <v>5.0000121565767081E-2</v>
      </c>
      <c r="I127" s="7">
        <f>'Raw Data Raptor'!M1433/'Raw Data Raptor'!G1433/$E$6</f>
        <v>7.0123753950887421E-2</v>
      </c>
      <c r="J127" s="7">
        <f>'Raw Data Raptor'!M1434/'Raw Data Raptor'!G1434/$E$6</f>
        <v>6.9912107950401162E-2</v>
      </c>
      <c r="K127" s="7">
        <f>'Raw Data Raptor'!M1435/'Raw Data Raptor'!G1435/$E$6</f>
        <v>8.2397520058351562E-2</v>
      </c>
      <c r="M127" s="7">
        <f>'Raw Data Raptor'!M1437/'Raw Data Raptor'!G1437/$E$6</f>
        <v>4.3481886700705082E-2</v>
      </c>
      <c r="N127" s="7">
        <f>'Raw Data Raptor'!M1438/'Raw Data Raptor'!G1438/$E$6</f>
        <v>6.8778993435448563E-2</v>
      </c>
      <c r="O127" s="7">
        <f>'Raw Data Raptor'!M1439/'Raw Data Raptor'!G1439/$E$6</f>
        <v>6.4322149282761976E-2</v>
      </c>
      <c r="P127" s="7">
        <f>'Raw Data Raptor'!M1440/'Raw Data Raptor'!G1440/$E$6</f>
        <v>7.5142353513250673E-2</v>
      </c>
      <c r="Q127" s="7">
        <f>'Raw Data Raptor'!M1441/'Raw Data Raptor'!G1441/$E$6</f>
        <v>6.1654510089958668E-2</v>
      </c>
      <c r="R127" s="2">
        <v>938</v>
      </c>
      <c r="S127" s="2">
        <v>948</v>
      </c>
      <c r="T127" s="8">
        <f>('Raw Data Raptor'!M1431-'Raw Data Raptor'!M1437)/('Raw Data Raptor'!G1431)/$E$6</f>
        <v>-6.429005592025288E-3</v>
      </c>
      <c r="U127" s="8">
        <f>('Raw Data Raptor'!M1432-'Raw Data Raptor'!M1438)/('Raw Data Raptor'!G1432)/$E$6</f>
        <v>-1.8778871869681489E-2</v>
      </c>
      <c r="V127" s="8">
        <f>('Raw Data Raptor'!M1433-'Raw Data Raptor'!M1439)/('Raw Data Raptor'!G1433)/$E$6</f>
        <v>5.8016046681254544E-3</v>
      </c>
      <c r="W127" s="8">
        <f>('Raw Data Raptor'!M1434-'Raw Data Raptor'!M1440)/('Raw Data Raptor'!G1434)/$E$6</f>
        <v>-5.2302455628495097E-3</v>
      </c>
      <c r="X127" s="7">
        <f>('Raw Data Raptor'!M1435-'Raw Data Raptor'!M1441)/('Raw Data Raptor'!G1435)/$E$6</f>
        <v>2.07430099683929E-2</v>
      </c>
      <c r="Y127" s="2">
        <v>938</v>
      </c>
      <c r="Z127" s="2">
        <v>948</v>
      </c>
      <c r="AA127" s="7">
        <f>'Raw Data Raptor'!N1431/'Raw Data Raptor'!G1431/$E$6</f>
        <v>2.4234135667396063E-3</v>
      </c>
      <c r="AB127" s="7">
        <f>'Raw Data Raptor'!N1432/'Raw Data Raptor'!G1432/$E$6</f>
        <v>1.7954412837345002E-2</v>
      </c>
      <c r="AC127" s="7">
        <f>'Raw Data Raptor'!N1433/'Raw Data Raptor'!G1433/$E$6</f>
        <v>4.4491855093605637E-3</v>
      </c>
      <c r="AD127" s="7">
        <f>'Raw Data Raptor'!N1434/'Raw Data Raptor'!G1434/$E$6</f>
        <v>1.0520909311937757E-2</v>
      </c>
      <c r="AE127" s="7">
        <f>'Raw Data Raptor'!N1435/'Raw Data Raptor'!G1435/$E$6</f>
        <v>2.2408096280087525E-2</v>
      </c>
      <c r="AF127" s="7">
        <f>'Raw Data Raptor'!N1437/'Raw Data Raptor'!G1437/$E$6</f>
        <v>1.5534646243617799E-2</v>
      </c>
      <c r="AG127" s="7">
        <f>'Raw Data Raptor'!N1438/'Raw Data Raptor'!G1438/$E$6</f>
        <v>8.5689277899343528E-3</v>
      </c>
      <c r="AH127" s="7">
        <f>'Raw Data Raptor'!N1439/'Raw Data Raptor'!G1439/$E$6</f>
        <v>1.7258570386579141E-2</v>
      </c>
      <c r="AI127" s="7">
        <f>'Raw Data Raptor'!N1440/'Raw Data Raptor'!G1440/$E$6</f>
        <v>2.8372234378798928E-3</v>
      </c>
      <c r="AJ127" s="7">
        <f>'Raw Data Raptor'!N1441/'Raw Data Raptor'!G1441/$E$6</f>
        <v>4.6850230974957449E-3</v>
      </c>
    </row>
    <row r="128" spans="1:36" x14ac:dyDescent="0.2">
      <c r="A128" s="2">
        <v>938</v>
      </c>
      <c r="B128" s="2">
        <v>953</v>
      </c>
      <c r="D128">
        <v>1590.7030999999999</v>
      </c>
      <c r="E128" s="2">
        <v>15</v>
      </c>
      <c r="F128" t="s">
        <v>317</v>
      </c>
      <c r="G128" s="7">
        <f>'Raw Data Raptor'!M1443/'Raw Data Raptor'!G1443/$E$6</f>
        <v>0.10765207877461706</v>
      </c>
      <c r="H128" s="7">
        <f>'Raw Data Raptor'!M1444/'Raw Data Raptor'!G1444/$E$6</f>
        <v>0.12245749250344436</v>
      </c>
      <c r="I128" s="7">
        <f>'Raw Data Raptor'!M1445/'Raw Data Raptor'!G1445/$E$6</f>
        <v>0.12934735391846988</v>
      </c>
      <c r="J128" s="7">
        <f>'Raw Data Raptor'!M1446/'Raw Data Raptor'!G1446/$E$6</f>
        <v>0.18238430991166224</v>
      </c>
      <c r="K128" s="7">
        <f>'Raw Data Raptor'!M1447/'Raw Data Raptor'!G1447/$E$6</f>
        <v>0.23198557419563984</v>
      </c>
      <c r="M128" s="7">
        <f>'Raw Data Raptor'!M1449/'Raw Data Raptor'!G1449/$E$6</f>
        <v>9.9140367939055035E-2</v>
      </c>
      <c r="N128" s="7">
        <f>'Raw Data Raptor'!M1450/'Raw Data Raptor'!G1450/$E$6</f>
        <v>0.10805065240295</v>
      </c>
      <c r="O128" s="7">
        <f>'Raw Data Raptor'!M1451/'Raw Data Raptor'!G1451/$E$6</f>
        <v>0.12234800226922765</v>
      </c>
      <c r="P128" s="7">
        <f>'Raw Data Raptor'!M1452/'Raw Data Raptor'!G1452/$E$6</f>
        <v>0.18009133641299946</v>
      </c>
      <c r="Q128" s="7">
        <f>'Raw Data Raptor'!M1453/'Raw Data Raptor'!G1453/$E$6</f>
        <v>0.23340481400437638</v>
      </c>
      <c r="R128" s="2">
        <v>938</v>
      </c>
      <c r="S128" s="2">
        <v>953</v>
      </c>
      <c r="T128" s="8">
        <f>('Raw Data Raptor'!M1443-'Raw Data Raptor'!M1449)/('Raw Data Raptor'!G1443)/$E$6</f>
        <v>8.5117108355620454E-3</v>
      </c>
      <c r="U128" s="8">
        <f>('Raw Data Raptor'!M1444-'Raw Data Raptor'!M1450)/('Raw Data Raptor'!G1444)/$E$6</f>
        <v>1.4406840100494374E-2</v>
      </c>
      <c r="V128" s="8">
        <f>('Raw Data Raptor'!M1445-'Raw Data Raptor'!M1451)/('Raw Data Raptor'!G1445)/$E$6</f>
        <v>6.9993516492422424E-3</v>
      </c>
      <c r="W128" s="8">
        <f>('Raw Data Raptor'!M1446-'Raw Data Raptor'!M1452)/('Raw Data Raptor'!G1446)/$E$6</f>
        <v>2.2929734986627866E-3</v>
      </c>
      <c r="X128" s="7">
        <f>('Raw Data Raptor'!M1447-'Raw Data Raptor'!M1453)/('Raw Data Raptor'!G1447)/$E$6</f>
        <v>-1.4192398087365242E-3</v>
      </c>
      <c r="Y128" s="2">
        <v>938</v>
      </c>
      <c r="Z128" s="2">
        <v>953</v>
      </c>
      <c r="AA128" s="7">
        <f>'Raw Data Raptor'!N1443/'Raw Data Raptor'!G1443/$E$6</f>
        <v>3.852824377988492E-3</v>
      </c>
      <c r="AB128" s="7">
        <f>'Raw Data Raptor'!N1444/'Raw Data Raptor'!G1444/$E$6</f>
        <v>8.0235027149687978E-3</v>
      </c>
      <c r="AC128" s="7">
        <f>'Raw Data Raptor'!N1445/'Raw Data Raptor'!G1445/$E$6</f>
        <v>4.7577599481319396E-3</v>
      </c>
      <c r="AD128" s="7">
        <f>'Raw Data Raptor'!N1446/'Raw Data Raptor'!G1446/$E$6</f>
        <v>2.4113785557986871E-3</v>
      </c>
      <c r="AE128" s="7">
        <f>'Raw Data Raptor'!N1447/'Raw Data Raptor'!G1447/$E$6</f>
        <v>7.6516735553934685E-3</v>
      </c>
      <c r="AF128" s="7">
        <f>'Raw Data Raptor'!N1449/'Raw Data Raptor'!G1449/$E$6</f>
        <v>7.2977550855012558E-3</v>
      </c>
      <c r="AG128" s="7">
        <f>'Raw Data Raptor'!N1450/'Raw Data Raptor'!G1450/$E$6</f>
        <v>8.6319799011265106E-4</v>
      </c>
      <c r="AH128" s="7">
        <f>'Raw Data Raptor'!N1451/'Raw Data Raptor'!G1451/$E$6</f>
        <v>8.7178863765297026E-3</v>
      </c>
      <c r="AI128" s="7">
        <f>'Raw Data Raptor'!N1452/'Raw Data Raptor'!G1452/$E$6</f>
        <v>8.031282924061918E-3</v>
      </c>
      <c r="AJ128" s="7">
        <f>'Raw Data Raptor'!N1453/'Raw Data Raptor'!G1453/$E$6</f>
        <v>1.8786125293783939E-2</v>
      </c>
    </row>
    <row r="129" spans="1:36" x14ac:dyDescent="0.2">
      <c r="A129" s="2">
        <v>948</v>
      </c>
      <c r="B129" s="2">
        <v>964</v>
      </c>
      <c r="D129">
        <v>1847.8633</v>
      </c>
      <c r="E129" s="2">
        <v>16</v>
      </c>
      <c r="F129" t="s">
        <v>318</v>
      </c>
      <c r="G129" s="7">
        <f>'Raw Data Raptor'!M1455/'Raw Data Raptor'!G1455/$E$6</f>
        <v>2.9508418429370291E-2</v>
      </c>
      <c r="H129" s="7">
        <f>'Raw Data Raptor'!M1456/'Raw Data Raptor'!G1456/$E$6</f>
        <v>3.8846948699246292E-2</v>
      </c>
      <c r="I129" s="7">
        <f>'Raw Data Raptor'!M1457/'Raw Data Raptor'!G1457/$E$6</f>
        <v>5.1432576586433257E-2</v>
      </c>
      <c r="J129" s="7">
        <f>'Raw Data Raptor'!M1458/'Raw Data Raptor'!G1458/$E$6</f>
        <v>5.5445006686117189E-2</v>
      </c>
      <c r="K129" s="7">
        <f>'Raw Data Raptor'!M1459/'Raw Data Raptor'!G1459/$E$6</f>
        <v>9.6723194748358859E-2</v>
      </c>
      <c r="M129" s="7">
        <f>'Raw Data Raptor'!M1461/'Raw Data Raptor'!G1461/$E$6</f>
        <v>2.4666605883783128E-2</v>
      </c>
      <c r="N129" s="7">
        <f>'Raw Data Raptor'!M1462/'Raw Data Raptor'!G1462/$E$6</f>
        <v>2.2519450522732798E-2</v>
      </c>
      <c r="O129" s="7">
        <f>'Raw Data Raptor'!M1463/'Raw Data Raptor'!G1463/$E$6</f>
        <v>4.2805813882810601E-2</v>
      </c>
      <c r="P129" s="7">
        <f>'Raw Data Raptor'!M1464/'Raw Data Raptor'!G1464/$E$6</f>
        <v>5.0801802212496965E-2</v>
      </c>
      <c r="Q129" s="7">
        <f>'Raw Data Raptor'!M1465/'Raw Data Raptor'!G1465/$E$6</f>
        <v>8.6028902261123266E-2</v>
      </c>
      <c r="R129" s="2">
        <v>948</v>
      </c>
      <c r="S129" s="2">
        <v>964</v>
      </c>
      <c r="T129" s="8">
        <f>('Raw Data Raptor'!M1455-'Raw Data Raptor'!M1461)/('Raw Data Raptor'!G1455)/$E$6</f>
        <v>4.8418125455871631E-3</v>
      </c>
      <c r="U129" s="8">
        <f>('Raw Data Raptor'!M1456-'Raw Data Raptor'!M1462)/('Raw Data Raptor'!G1456)/$E$6</f>
        <v>1.6327498176513491E-2</v>
      </c>
      <c r="V129" s="8">
        <f>('Raw Data Raptor'!M1457-'Raw Data Raptor'!M1463)/('Raw Data Raptor'!G1457)/$E$6</f>
        <v>8.6267627036226546E-3</v>
      </c>
      <c r="W129" s="8">
        <f>('Raw Data Raptor'!M1458-'Raw Data Raptor'!M1464)/('Raw Data Raptor'!G1458)/$E$6</f>
        <v>4.6432044736202244E-3</v>
      </c>
      <c r="X129" s="7">
        <f>('Raw Data Raptor'!M1459-'Raw Data Raptor'!M1465)/('Raw Data Raptor'!G1459)/$E$6</f>
        <v>1.0694292487235598E-2</v>
      </c>
      <c r="Y129" s="2">
        <v>948</v>
      </c>
      <c r="Z129" s="2">
        <v>964</v>
      </c>
      <c r="AA129" s="7">
        <f>'Raw Data Raptor'!N1455/'Raw Data Raptor'!G1455/$E$6</f>
        <v>5.4800328227571117E-3</v>
      </c>
      <c r="AB129" s="7">
        <f>'Raw Data Raptor'!N1456/'Raw Data Raptor'!G1456/$E$6</f>
        <v>6.4453409919766596E-3</v>
      </c>
      <c r="AC129" s="7">
        <f>'Raw Data Raptor'!N1457/'Raw Data Raptor'!G1457/$E$6</f>
        <v>4.2376306831996106E-3</v>
      </c>
      <c r="AD129" s="7">
        <f>'Raw Data Raptor'!N1458/'Raw Data Raptor'!G1458/$E$6</f>
        <v>6.9528780695356186E-3</v>
      </c>
      <c r="AE129" s="7">
        <f>'Raw Data Raptor'!N1459/'Raw Data Raptor'!G1459/$E$6</f>
        <v>0</v>
      </c>
      <c r="AF129" s="7">
        <f>'Raw Data Raptor'!N1461/'Raw Data Raptor'!G1461/$E$6</f>
        <v>3.4982069049355703E-3</v>
      </c>
      <c r="AG129" s="7">
        <f>'Raw Data Raptor'!N1462/'Raw Data Raptor'!G1462/$E$6</f>
        <v>2.8424355701434476E-3</v>
      </c>
      <c r="AH129" s="7">
        <f>'Raw Data Raptor'!N1463/'Raw Data Raptor'!G1463/$E$6</f>
        <v>4.2908916849015311E-3</v>
      </c>
      <c r="AI129" s="7">
        <f>'Raw Data Raptor'!N1464/'Raw Data Raptor'!G1464/$E$6</f>
        <v>6.2564581813761245E-3</v>
      </c>
      <c r="AJ129" s="7">
        <f>'Raw Data Raptor'!N1465/'Raw Data Raptor'!G1465/$E$6</f>
        <v>2.8417517627036225E-3</v>
      </c>
    </row>
    <row r="130" spans="1:36" x14ac:dyDescent="0.2">
      <c r="A130" s="2">
        <v>954</v>
      </c>
      <c r="B130" s="2">
        <v>962</v>
      </c>
      <c r="D130">
        <v>1056.4455</v>
      </c>
      <c r="E130" s="2">
        <v>8</v>
      </c>
      <c r="F130" t="s">
        <v>319</v>
      </c>
      <c r="G130" s="7">
        <f>'Raw Data Raptor'!M1467/'Raw Data Raptor'!G1467/$E$6</f>
        <v>0.14158065888645757</v>
      </c>
      <c r="H130" s="7">
        <f>'Raw Data Raptor'!M1468/'Raw Data Raptor'!G1468/$E$6</f>
        <v>0.23537791757840992</v>
      </c>
      <c r="I130" s="7">
        <f>'Raw Data Raptor'!M1469/'Raw Data Raptor'!G1469/$E$6</f>
        <v>0.24633859105275954</v>
      </c>
      <c r="J130" s="7">
        <f>'Raw Data Raptor'!M1470/'Raw Data Raptor'!G1470/$E$6</f>
        <v>0.28579412837345003</v>
      </c>
      <c r="K130" s="7">
        <f>'Raw Data Raptor'!M1471/'Raw Data Raptor'!G1471/$E$6</f>
        <v>0.32049127765621199</v>
      </c>
      <c r="M130" s="7">
        <f>'Raw Data Raptor'!M1473/'Raw Data Raptor'!G1473/$E$6</f>
        <v>0.15093879163627522</v>
      </c>
      <c r="N130" s="7">
        <f>'Raw Data Raptor'!M1474/'Raw Data Raptor'!G1474/$E$6</f>
        <v>0.24654434111354245</v>
      </c>
      <c r="O130" s="7">
        <f>'Raw Data Raptor'!M1475/'Raw Data Raptor'!G1475/$E$6</f>
        <v>0.26318411135424263</v>
      </c>
      <c r="P130" s="7">
        <f>'Raw Data Raptor'!M1476/'Raw Data Raptor'!G1476/$E$6</f>
        <v>0.27468058594699729</v>
      </c>
      <c r="Q130" s="7">
        <f>'Raw Data Raptor'!M1477/'Raw Data Raptor'!G1477/$E$6</f>
        <v>0.33566921954777534</v>
      </c>
      <c r="R130" s="2">
        <v>954</v>
      </c>
      <c r="S130" s="2">
        <v>962</v>
      </c>
      <c r="T130" s="8">
        <f>('Raw Data Raptor'!M1467-'Raw Data Raptor'!M1473)/('Raw Data Raptor'!G1467)/$E$6</f>
        <v>-9.3581327498176471E-3</v>
      </c>
      <c r="U130" s="8">
        <f>('Raw Data Raptor'!M1468-'Raw Data Raptor'!M1474)/('Raw Data Raptor'!G1468)/$E$6</f>
        <v>-1.1166423535132523E-2</v>
      </c>
      <c r="V130" s="8">
        <f>('Raw Data Raptor'!M1469-'Raw Data Raptor'!M1475)/('Raw Data Raptor'!G1469)/$E$6</f>
        <v>-1.6845520301483098E-2</v>
      </c>
      <c r="W130" s="8">
        <f>('Raw Data Raptor'!M1470-'Raw Data Raptor'!M1476)/('Raw Data Raptor'!G1470)/$E$6</f>
        <v>1.1113542426452724E-2</v>
      </c>
      <c r="X130" s="7">
        <f>('Raw Data Raptor'!M1471-'Raw Data Raptor'!M1477)/('Raw Data Raptor'!G1471)/$E$6</f>
        <v>-1.5177941891563362E-2</v>
      </c>
      <c r="Y130" s="2">
        <v>954</v>
      </c>
      <c r="Z130" s="2">
        <v>962</v>
      </c>
      <c r="AA130" s="7">
        <f>'Raw Data Raptor'!N1467/'Raw Data Raptor'!G1467/$E$6</f>
        <v>1.7888250668611719E-2</v>
      </c>
      <c r="AB130" s="7">
        <f>'Raw Data Raptor'!N1468/'Raw Data Raptor'!G1468/$E$6</f>
        <v>4.0969183078045221E-3</v>
      </c>
      <c r="AC130" s="7">
        <f>'Raw Data Raptor'!N1469/'Raw Data Raptor'!G1469/$E$6</f>
        <v>2.3348073182591782E-2</v>
      </c>
      <c r="AD130" s="7">
        <f>'Raw Data Raptor'!N1470/'Raw Data Raptor'!G1470/$E$6</f>
        <v>1.1843240943350352E-2</v>
      </c>
      <c r="AE130" s="7">
        <f>'Raw Data Raptor'!N1471/'Raw Data Raptor'!G1471/$E$6</f>
        <v>5.0820568927789937E-3</v>
      </c>
      <c r="AF130" s="7">
        <f>'Raw Data Raptor'!N1473/'Raw Data Raptor'!G1473/$E$6</f>
        <v>6.3907123753950889E-3</v>
      </c>
      <c r="AG130" s="7">
        <f>'Raw Data Raptor'!N1474/'Raw Data Raptor'!G1474/$E$6</f>
        <v>1.0769207391198639E-2</v>
      </c>
      <c r="AH130" s="7">
        <f>'Raw Data Raptor'!N1475/'Raw Data Raptor'!G1475/$E$6</f>
        <v>9.4347191830780452E-3</v>
      </c>
      <c r="AI130" s="7">
        <f>'Raw Data Raptor'!N1476/'Raw Data Raptor'!G1476/$E$6</f>
        <v>1.911773644541697E-2</v>
      </c>
      <c r="AJ130" s="7">
        <f>'Raw Data Raptor'!N1477/'Raw Data Raptor'!G1477/$E$6</f>
        <v>1.2931102601507417E-2</v>
      </c>
    </row>
    <row r="131" spans="1:36" x14ac:dyDescent="0.2">
      <c r="A131" s="2">
        <v>955</v>
      </c>
      <c r="B131" s="2">
        <v>962</v>
      </c>
      <c r="D131">
        <v>955.39779999999996</v>
      </c>
      <c r="E131" s="2">
        <v>7</v>
      </c>
      <c r="F131" t="s">
        <v>320</v>
      </c>
      <c r="G131" s="7">
        <f>'Raw Data Raptor'!M1479/'Raw Data Raptor'!G1479/$E$6</f>
        <v>0.16657913931436907</v>
      </c>
      <c r="H131" s="7">
        <f>'Raw Data Raptor'!M1480/'Raw Data Raptor'!G1480/$E$6</f>
        <v>0.21225382932166303</v>
      </c>
      <c r="I131" s="7">
        <f>'Raw Data Raptor'!M1481/'Raw Data Raptor'!G1481/$E$6</f>
        <v>0.2085181132992949</v>
      </c>
      <c r="J131" s="7">
        <f>'Raw Data Raptor'!M1482/'Raw Data Raptor'!G1482/$E$6</f>
        <v>0.24607742002709182</v>
      </c>
      <c r="K131" s="7">
        <f>'Raw Data Raptor'!M1483/'Raw Data Raptor'!G1483/$E$6</f>
        <v>0.2651908582543156</v>
      </c>
      <c r="M131" s="7">
        <f>'Raw Data Raptor'!M1485/'Raw Data Raptor'!G1485/$E$6</f>
        <v>0.15075092910979127</v>
      </c>
      <c r="N131" s="7">
        <f>'Raw Data Raptor'!M1486/'Raw Data Raptor'!G1486/$E$6</f>
        <v>0.18040759265048104</v>
      </c>
      <c r="O131" s="7">
        <f>'Raw Data Raptor'!M1487/'Raw Data Raptor'!G1487/$E$6</f>
        <v>0.21961915181827654</v>
      </c>
      <c r="P131" s="7">
        <f>'Raw Data Raptor'!M1488/'Raw Data Raptor'!G1488/$E$6</f>
        <v>0.22737574241950609</v>
      </c>
      <c r="Q131" s="7">
        <f>'Raw Data Raptor'!M1489/'Raw Data Raptor'!G1489/$E$6</f>
        <v>0.29916293286096352</v>
      </c>
      <c r="R131" s="2">
        <v>955</v>
      </c>
      <c r="S131" s="2">
        <v>962</v>
      </c>
      <c r="T131" s="8">
        <f>('Raw Data Raptor'!M1479-'Raw Data Raptor'!M1485)/('Raw Data Raptor'!G1479)/$E$6</f>
        <v>1.5828210204577829E-2</v>
      </c>
      <c r="U131" s="8">
        <f>('Raw Data Raptor'!M1480-'Raw Data Raptor'!M1486)/('Raw Data Raptor'!G1480)/$E$6</f>
        <v>3.184623667118195E-2</v>
      </c>
      <c r="V131" s="8">
        <f>('Raw Data Raptor'!M1481-'Raw Data Raptor'!M1487)/('Raw Data Raptor'!G1481)/$E$6</f>
        <v>-1.1101038518981631E-2</v>
      </c>
      <c r="W131" s="8">
        <f>('Raw Data Raptor'!M1482-'Raw Data Raptor'!M1488)/('Raw Data Raptor'!G1482)/$E$6</f>
        <v>1.8701677607585704E-2</v>
      </c>
      <c r="X131" s="7">
        <f>('Raw Data Raptor'!M1483-'Raw Data Raptor'!M1489)/('Raw Data Raptor'!G1483)/$E$6</f>
        <v>-3.3972074606647883E-2</v>
      </c>
      <c r="Y131" s="2">
        <v>955</v>
      </c>
      <c r="Z131" s="2">
        <v>962</v>
      </c>
      <c r="AA131" s="7">
        <f>'Raw Data Raptor'!N1479/'Raw Data Raptor'!G1479/$E$6</f>
        <v>1.9276683685874058E-2</v>
      </c>
      <c r="AB131" s="7">
        <f>'Raw Data Raptor'!N1480/'Raw Data Raptor'!G1480/$E$6</f>
        <v>2.0669132715084575E-2</v>
      </c>
      <c r="AC131" s="7">
        <f>'Raw Data Raptor'!N1481/'Raw Data Raptor'!G1481/$E$6</f>
        <v>1.9251502205550344E-2</v>
      </c>
      <c r="AD131" s="7">
        <f>'Raw Data Raptor'!N1482/'Raw Data Raptor'!G1482/$E$6</f>
        <v>3.8157757632593515E-3</v>
      </c>
      <c r="AE131" s="7">
        <f>'Raw Data Raptor'!N1483/'Raw Data Raptor'!G1483/$E$6</f>
        <v>2.0463686568719393E-2</v>
      </c>
      <c r="AF131" s="7">
        <f>'Raw Data Raptor'!N1485/'Raw Data Raptor'!G1485/$E$6</f>
        <v>1.1995936230071896E-2</v>
      </c>
      <c r="AG131" s="7">
        <f>'Raw Data Raptor'!N1486/'Raw Data Raptor'!G1486/$E$6</f>
        <v>1.683894272515717E-2</v>
      </c>
      <c r="AH131" s="7">
        <f>'Raw Data Raptor'!N1487/'Raw Data Raptor'!G1487/$E$6</f>
        <v>7.0249383487895516E-3</v>
      </c>
      <c r="AI131" s="7">
        <f>'Raw Data Raptor'!N1488/'Raw Data Raptor'!G1488/$E$6</f>
        <v>9.6377340141016281E-3</v>
      </c>
      <c r="AJ131" s="7">
        <f>'Raw Data Raptor'!N1489/'Raw Data Raptor'!G1489/$E$6</f>
        <v>1.7337188704803583E-2</v>
      </c>
    </row>
    <row r="132" spans="1:36" x14ac:dyDescent="0.2">
      <c r="A132" s="2">
        <v>967</v>
      </c>
      <c r="B132" s="2">
        <v>982</v>
      </c>
      <c r="D132">
        <v>1869.9050999999999</v>
      </c>
      <c r="E132" s="2">
        <v>13</v>
      </c>
      <c r="F132" t="s">
        <v>321</v>
      </c>
      <c r="G132" s="7">
        <f>'Raw Data Raptor'!M1491/'Raw Data Raptor'!G1491/$E$6</f>
        <v>0.23600993098804915</v>
      </c>
      <c r="H132" s="7">
        <f>'Raw Data Raptor'!M1492/'Raw Data Raptor'!G1492/$E$6</f>
        <v>0.39496455890328974</v>
      </c>
      <c r="I132" s="7">
        <f>'Raw Data Raptor'!M1493/'Raw Data Raptor'!G1493/$E$6</f>
        <v>0.41580803830256785</v>
      </c>
      <c r="J132" s="7">
        <f>'Raw Data Raptor'!M1494/'Raw Data Raptor'!G1494/$E$6</f>
        <v>0.4308290785314855</v>
      </c>
      <c r="K132" s="7">
        <f>'Raw Data Raptor'!M1495/'Raw Data Raptor'!G1495/$E$6</f>
        <v>0.51286334137537637</v>
      </c>
      <c r="M132" s="7">
        <f>'Raw Data Raptor'!M1497/'Raw Data Raptor'!G1497/$E$6</f>
        <v>0.25452897940862929</v>
      </c>
      <c r="N132" s="7">
        <f>'Raw Data Raptor'!M1498/'Raw Data Raptor'!G1498/$E$6</f>
        <v>0.37336681067534461</v>
      </c>
      <c r="O132" s="7">
        <f>'Raw Data Raptor'!M1499/'Raw Data Raptor'!G1499/$E$6</f>
        <v>0.4303880753333707</v>
      </c>
      <c r="P132" s="7">
        <f>'Raw Data Raptor'!M1500/'Raw Data Raptor'!G1500/$E$6</f>
        <v>0.43136518356430831</v>
      </c>
      <c r="Q132" s="7">
        <f>'Raw Data Raptor'!M1501/'Raw Data Raptor'!G1501/$E$6</f>
        <v>0.51649843834745368</v>
      </c>
      <c r="R132" s="2">
        <v>967</v>
      </c>
      <c r="S132" s="2">
        <v>982</v>
      </c>
      <c r="T132" s="8">
        <f>('Raw Data Raptor'!M1491-'Raw Data Raptor'!M1497)/('Raw Data Raptor'!G1491)/$E$6</f>
        <v>-1.8519048420580157E-2</v>
      </c>
      <c r="U132" s="8">
        <f>('Raw Data Raptor'!M1492-'Raw Data Raptor'!M1498)/('Raw Data Raptor'!G1492)/$E$6</f>
        <v>2.1597748227945114E-2</v>
      </c>
      <c r="V132" s="8">
        <f>('Raw Data Raptor'!M1493-'Raw Data Raptor'!M1499)/('Raw Data Raptor'!G1493)/$E$6</f>
        <v>-1.4580037030802849E-2</v>
      </c>
      <c r="W132" s="8">
        <f>('Raw Data Raptor'!M1494-'Raw Data Raptor'!M1500)/('Raw Data Raptor'!G1494)/$E$6</f>
        <v>-5.3610503282277677E-4</v>
      </c>
      <c r="X132" s="7">
        <f>('Raw Data Raptor'!M1495-'Raw Data Raptor'!M1501)/('Raw Data Raptor'!G1495)/$E$6</f>
        <v>-3.6350969720772516E-3</v>
      </c>
      <c r="Y132" s="2">
        <v>967</v>
      </c>
      <c r="Z132" s="2">
        <v>982</v>
      </c>
      <c r="AA132" s="7">
        <f>'Raw Data Raptor'!N1491/'Raw Data Raptor'!G1491/$E$6</f>
        <v>1.4108829415175149E-2</v>
      </c>
      <c r="AB132" s="7">
        <f>'Raw Data Raptor'!N1492/'Raw Data Raptor'!G1492/$E$6</f>
        <v>1.3810245188800989E-2</v>
      </c>
      <c r="AC132" s="7">
        <f>'Raw Data Raptor'!N1493/'Raw Data Raptor'!G1493/$E$6</f>
        <v>4.9496904748545879E-2</v>
      </c>
      <c r="AD132" s="7">
        <f>'Raw Data Raptor'!N1494/'Raw Data Raptor'!G1494/$E$6</f>
        <v>2.6755409676635061E-2</v>
      </c>
      <c r="AE132" s="7">
        <f>'Raw Data Raptor'!N1495/'Raw Data Raptor'!G1495/$E$6</f>
        <v>2.0062746638238978E-2</v>
      </c>
      <c r="AF132" s="7">
        <f>'Raw Data Raptor'!N1497/'Raw Data Raptor'!G1497/$E$6</f>
        <v>7.8312667152929741E-3</v>
      </c>
      <c r="AG132" s="7">
        <f>'Raw Data Raptor'!N1498/'Raw Data Raptor'!G1498/$E$6</f>
        <v>1.6281957769922757E-2</v>
      </c>
      <c r="AH132" s="7">
        <f>'Raw Data Raptor'!N1499/'Raw Data Raptor'!G1499/$E$6</f>
        <v>2.5958218780975893E-2</v>
      </c>
      <c r="AI132" s="7">
        <f>'Raw Data Raptor'!N1500/'Raw Data Raptor'!G1500/$E$6</f>
        <v>4.7107108792010327E-2</v>
      </c>
      <c r="AJ132" s="7">
        <f>'Raw Data Raptor'!N1501/'Raw Data Raptor'!G1501/$E$6</f>
        <v>2.4957639005779051E-2</v>
      </c>
    </row>
    <row r="133" spans="1:36" x14ac:dyDescent="0.2">
      <c r="A133" s="2">
        <v>968</v>
      </c>
      <c r="B133" s="2">
        <v>977</v>
      </c>
      <c r="D133">
        <v>1141.5922</v>
      </c>
      <c r="E133" s="2">
        <v>7</v>
      </c>
      <c r="F133" t="s">
        <v>322</v>
      </c>
      <c r="G133" s="7">
        <f>'Raw Data Raptor'!M1503/'Raw Data Raptor'!G1503/$E$6</f>
        <v>3.7598555104025565E-3</v>
      </c>
      <c r="H133" s="7">
        <f>'Raw Data Raptor'!M1504/'Raw Data Raptor'!G1504/$E$6</f>
        <v>3.8177381820707859E-2</v>
      </c>
      <c r="I133" s="7">
        <f>'Raw Data Raptor'!M1505/'Raw Data Raptor'!G1505/$E$6</f>
        <v>2.5801986731964852E-2</v>
      </c>
      <c r="J133" s="7">
        <f>'Raw Data Raptor'!M1506/'Raw Data Raptor'!G1506/$E$6</f>
        <v>8.4576777465180091E-3</v>
      </c>
      <c r="K133" s="7">
        <f>'Raw Data Raptor'!M1507/'Raw Data Raptor'!G1507/$E$6</f>
        <v>4.6798999687402316E-2</v>
      </c>
      <c r="M133" s="7">
        <f>'Raw Data Raptor'!M1509/'Raw Data Raptor'!G1509/$E$6</f>
        <v>8.4220763433017262E-3</v>
      </c>
      <c r="N133" s="7">
        <f>'Raw Data Raptor'!M1510/'Raw Data Raptor'!G1510/$E$6</f>
        <v>3.5656628807613493E-2</v>
      </c>
      <c r="O133" s="7">
        <f>'Raw Data Raptor'!M1511/'Raw Data Raptor'!G1511/$E$6</f>
        <v>2.975565280816922E-2</v>
      </c>
      <c r="P133" s="7">
        <f>'Raw Data Raptor'!M1512/'Raw Data Raptor'!G1512/$E$6</f>
        <v>3.732034316279393E-2</v>
      </c>
      <c r="Q133" s="7">
        <f>'Raw Data Raptor'!M1513/'Raw Data Raptor'!G1513/$E$6</f>
        <v>2.4502101351116669E-2</v>
      </c>
      <c r="R133" s="2">
        <v>968</v>
      </c>
      <c r="S133" s="2">
        <v>977</v>
      </c>
      <c r="T133" s="8">
        <f>('Raw Data Raptor'!M1503-'Raw Data Raptor'!M1509)/('Raw Data Raptor'!G1503)/$E$6</f>
        <v>-4.6622208328991697E-3</v>
      </c>
      <c r="U133" s="8">
        <f>('Raw Data Raptor'!M1504-'Raw Data Raptor'!M1510)/('Raw Data Raptor'!G1504)/$E$6</f>
        <v>2.5207530130943699E-3</v>
      </c>
      <c r="V133" s="8">
        <f>('Raw Data Raptor'!M1505-'Raw Data Raptor'!M1511)/('Raw Data Raptor'!G1505)/$E$6</f>
        <v>-3.9536660762043664E-3</v>
      </c>
      <c r="W133" s="8">
        <f>('Raw Data Raptor'!M1506-'Raw Data Raptor'!M1512)/('Raw Data Raptor'!G1506)/$E$6</f>
        <v>-2.8862665416275923E-2</v>
      </c>
      <c r="X133" s="7">
        <f>('Raw Data Raptor'!M1507-'Raw Data Raptor'!M1513)/('Raw Data Raptor'!G1507)/$E$6</f>
        <v>2.2296898336285644E-2</v>
      </c>
      <c r="Y133" s="2">
        <v>968</v>
      </c>
      <c r="Z133" s="2">
        <v>977</v>
      </c>
      <c r="AA133" s="7">
        <f>'Raw Data Raptor'!N1503/'Raw Data Raptor'!G1503/$E$6</f>
        <v>2.5398735716022365E-2</v>
      </c>
      <c r="AB133" s="7">
        <f>'Raw Data Raptor'!N1504/'Raw Data Raptor'!G1504/$E$6</f>
        <v>2.9097808342884932E-2</v>
      </c>
      <c r="AC133" s="7">
        <f>'Raw Data Raptor'!N1505/'Raw Data Raptor'!G1505/$E$6</f>
        <v>2.0079365079365079E-2</v>
      </c>
      <c r="AD133" s="7">
        <f>'Raw Data Raptor'!N1506/'Raw Data Raptor'!G1506/$E$6</f>
        <v>1.2714910909659269E-2</v>
      </c>
      <c r="AE133" s="7">
        <f>'Raw Data Raptor'!N1507/'Raw Data Raptor'!G1507/$E$6</f>
        <v>1.3632732451113195E-2</v>
      </c>
      <c r="AF133" s="7">
        <f>'Raw Data Raptor'!N1509/'Raw Data Raptor'!G1509/$E$6</f>
        <v>1.2724809836407211E-2</v>
      </c>
      <c r="AG133" s="7">
        <f>'Raw Data Raptor'!N1510/'Raw Data Raptor'!G1510/$E$6</f>
        <v>4.4441492132958213E-2</v>
      </c>
      <c r="AH133" s="7">
        <f>'Raw Data Raptor'!N1511/'Raw Data Raptor'!G1511/$E$6</f>
        <v>1.3348268556146018E-2</v>
      </c>
      <c r="AI133" s="7">
        <f>'Raw Data Raptor'!N1512/'Raw Data Raptor'!G1512/$E$6</f>
        <v>6.1338612760932229E-3</v>
      </c>
      <c r="AJ133" s="7">
        <f>'Raw Data Raptor'!N1513/'Raw Data Raptor'!G1513/$E$6</f>
        <v>1.5393525754576084E-2</v>
      </c>
    </row>
    <row r="134" spans="1:36" x14ac:dyDescent="0.2">
      <c r="A134" s="2">
        <v>990</v>
      </c>
      <c r="B134" s="2">
        <v>999</v>
      </c>
      <c r="D134">
        <v>1389.7973999999999</v>
      </c>
      <c r="E134" s="2">
        <v>9</v>
      </c>
      <c r="F134" t="s">
        <v>323</v>
      </c>
      <c r="G134" s="7">
        <f>'Raw Data Raptor'!M1515/'Raw Data Raptor'!G1515/$E$6</f>
        <v>6.6277656212010691E-2</v>
      </c>
      <c r="H134" s="7">
        <f>'Raw Data Raptor'!M1516/'Raw Data Raptor'!G1516/$E$6</f>
        <v>0.11641907772104709</v>
      </c>
      <c r="I134" s="7">
        <f>'Raw Data Raptor'!M1517/'Raw Data Raptor'!G1517/$E$6</f>
        <v>0.13071467163735581</v>
      </c>
      <c r="J134" s="7">
        <f>'Raw Data Raptor'!M1518/'Raw Data Raptor'!G1518/$E$6</f>
        <v>0.21361793230137505</v>
      </c>
      <c r="K134" s="7">
        <f>'Raw Data Raptor'!M1519/'Raw Data Raptor'!G1519/$E$6</f>
        <v>0.27660601885620117</v>
      </c>
      <c r="M134" s="7">
        <f>'Raw Data Raptor'!M1521/'Raw Data Raptor'!G1521/$E$6</f>
        <v>9.6765134938001457E-2</v>
      </c>
      <c r="N134" s="7">
        <f>'Raw Data Raptor'!M1522/'Raw Data Raptor'!G1522/$E$6</f>
        <v>9.9073939000999547E-2</v>
      </c>
      <c r="O134" s="7">
        <f>'Raw Data Raptor'!M1523/'Raw Data Raptor'!G1523/$E$6</f>
        <v>0.11024785909176865</v>
      </c>
      <c r="P134" s="7">
        <f>'Raw Data Raptor'!M1524/'Raw Data Raptor'!G1524/$E$6</f>
        <v>0.21949347597050003</v>
      </c>
      <c r="Q134" s="7">
        <f>'Raw Data Raptor'!M1525/'Raw Data Raptor'!G1525/$E$6</f>
        <v>0.23256476753923871</v>
      </c>
      <c r="R134" s="2">
        <v>990</v>
      </c>
      <c r="S134" s="2">
        <v>999</v>
      </c>
      <c r="T134" s="8">
        <f>('Raw Data Raptor'!M1515-'Raw Data Raptor'!M1521)/('Raw Data Raptor'!G1515)/$E$6</f>
        <v>-3.0487478725990762E-2</v>
      </c>
      <c r="U134" s="8">
        <f>('Raw Data Raptor'!M1516-'Raw Data Raptor'!M1522)/('Raw Data Raptor'!G1516)/$E$6</f>
        <v>1.7345138720047545E-2</v>
      </c>
      <c r="V134" s="8">
        <f>('Raw Data Raptor'!M1517-'Raw Data Raptor'!M1523)/('Raw Data Raptor'!G1517)/$E$6</f>
        <v>2.0466812545587163E-2</v>
      </c>
      <c r="W134" s="8">
        <f>('Raw Data Raptor'!M1518-'Raw Data Raptor'!M1524)/('Raw Data Raptor'!G1518)/$E$6</f>
        <v>-5.8755436691249902E-3</v>
      </c>
      <c r="X134" s="7">
        <f>('Raw Data Raptor'!M1519-'Raw Data Raptor'!M1525)/('Raw Data Raptor'!G1519)/$E$6</f>
        <v>4.4041251316962481E-2</v>
      </c>
      <c r="Y134" s="2">
        <v>990</v>
      </c>
      <c r="Z134" s="2">
        <v>999</v>
      </c>
      <c r="AA134" s="7">
        <f>'Raw Data Raptor'!N1515/'Raw Data Raptor'!G1515/$E$6</f>
        <v>9.9893292271118692E-3</v>
      </c>
      <c r="AB134" s="7">
        <f>'Raw Data Raptor'!N1516/'Raw Data Raptor'!G1516/$E$6</f>
        <v>1.3483129372990788E-2</v>
      </c>
      <c r="AC134" s="7">
        <f>'Raw Data Raptor'!N1517/'Raw Data Raptor'!G1517/$E$6</f>
        <v>9.3363859848177872E-3</v>
      </c>
      <c r="AD134" s="7">
        <f>'Raw Data Raptor'!N1518/'Raw Data Raptor'!G1518/$E$6</f>
        <v>2.3739903287678634E-2</v>
      </c>
      <c r="AE134" s="7">
        <f>'Raw Data Raptor'!N1519/'Raw Data Raptor'!G1519/$E$6</f>
        <v>8.1272118215954831E-3</v>
      </c>
      <c r="AF134" s="7">
        <f>'Raw Data Raptor'!N1521/'Raw Data Raptor'!G1521/$E$6</f>
        <v>2.8311316422184405E-3</v>
      </c>
      <c r="AG134" s="7">
        <f>'Raw Data Raptor'!N1522/'Raw Data Raptor'!G1522/$E$6</f>
        <v>4.0289596671799445E-3</v>
      </c>
      <c r="AH134" s="7">
        <f>'Raw Data Raptor'!N1523/'Raw Data Raptor'!G1523/$E$6</f>
        <v>9.0059972445092791E-3</v>
      </c>
      <c r="AI134" s="7">
        <f>'Raw Data Raptor'!N1524/'Raw Data Raptor'!G1524/$E$6</f>
        <v>2.2709565875138449E-2</v>
      </c>
      <c r="AJ134" s="7">
        <f>'Raw Data Raptor'!N1525/'Raw Data Raptor'!G1525/$E$6</f>
        <v>1.1187832617446039E-2</v>
      </c>
    </row>
    <row r="135" spans="1:36" x14ac:dyDescent="0.2">
      <c r="A135" s="2">
        <v>998</v>
      </c>
      <c r="B135" s="2">
        <v>1013</v>
      </c>
      <c r="D135">
        <v>1894.1457</v>
      </c>
      <c r="E135" s="2">
        <v>15</v>
      </c>
      <c r="F135" t="s">
        <v>324</v>
      </c>
      <c r="G135" s="7">
        <f>'Raw Data Raptor'!M1527/'Raw Data Raptor'!G1527/$E$6</f>
        <v>5.0553124240213951E-2</v>
      </c>
      <c r="H135" s="7">
        <f>'Raw Data Raptor'!M1528/'Raw Data Raptor'!G1528/$E$6</f>
        <v>9.4475079017748612E-2</v>
      </c>
      <c r="I135" s="7">
        <f>'Raw Data Raptor'!M1529/'Raw Data Raptor'!G1529/$E$6</f>
        <v>0.10665880541372882</v>
      </c>
      <c r="J135" s="7">
        <f>'Raw Data Raptor'!M1530/'Raw Data Raptor'!G1530/$E$6</f>
        <v>0.12613072372153336</v>
      </c>
      <c r="K135" s="7">
        <f>'Raw Data Raptor'!M1531/'Raw Data Raptor'!G1531/$E$6</f>
        <v>0.12924953399789288</v>
      </c>
      <c r="M135" s="7">
        <f>'Raw Data Raptor'!M1533/'Raw Data Raptor'!G1533/$E$6</f>
        <v>4.5100170192073907E-2</v>
      </c>
      <c r="N135" s="7">
        <f>'Raw Data Raptor'!M1534/'Raw Data Raptor'!G1534/$E$6</f>
        <v>0.11124734581408542</v>
      </c>
      <c r="O135" s="7">
        <f>'Raw Data Raptor'!M1535/'Raw Data Raptor'!G1535/$E$6</f>
        <v>0.12164138098711404</v>
      </c>
      <c r="P135" s="7">
        <f>'Raw Data Raptor'!M1536/'Raw Data Raptor'!G1536/$E$6</f>
        <v>0.1367288272955669</v>
      </c>
      <c r="Q135" s="7">
        <f>'Raw Data Raptor'!M1537/'Raw Data Raptor'!G1537/$E$6</f>
        <v>0.17068222708485292</v>
      </c>
      <c r="R135" s="2">
        <v>998</v>
      </c>
      <c r="S135" s="2">
        <v>1013</v>
      </c>
      <c r="T135" s="8">
        <f>('Raw Data Raptor'!M1527-'Raw Data Raptor'!M1533)/('Raw Data Raptor'!G1527)/$E$6</f>
        <v>5.4529540481400452E-3</v>
      </c>
      <c r="U135" s="8">
        <f>('Raw Data Raptor'!M1528-'Raw Data Raptor'!M1534)/('Raw Data Raptor'!G1528)/$E$6</f>
        <v>-1.6772266796336813E-2</v>
      </c>
      <c r="V135" s="8">
        <f>('Raw Data Raptor'!M1529-'Raw Data Raptor'!M1535)/('Raw Data Raptor'!G1529)/$E$6</f>
        <v>-1.4982575573385209E-2</v>
      </c>
      <c r="W135" s="8">
        <f>('Raw Data Raptor'!M1530-'Raw Data Raptor'!M1536)/('Raw Data Raptor'!G1530)/$E$6</f>
        <v>-1.0598103574033556E-2</v>
      </c>
      <c r="X135" s="7">
        <f>('Raw Data Raptor'!M1531-'Raw Data Raptor'!M1537)/('Raw Data Raptor'!G1531)/$E$6</f>
        <v>-4.1432693086960036E-2</v>
      </c>
      <c r="Y135" s="2">
        <v>998</v>
      </c>
      <c r="Z135" s="2">
        <v>1013</v>
      </c>
      <c r="AA135" s="7">
        <f>'Raw Data Raptor'!N1527/'Raw Data Raptor'!G1527/$E$6</f>
        <v>9.299781181619257E-4</v>
      </c>
      <c r="AB135" s="7">
        <f>'Raw Data Raptor'!N1528/'Raw Data Raptor'!G1528/$E$6</f>
        <v>2.9493475970500038E-3</v>
      </c>
      <c r="AC135" s="7">
        <f>'Raw Data Raptor'!N1529/'Raw Data Raptor'!G1529/$E$6</f>
        <v>8.2983223924142958E-3</v>
      </c>
      <c r="AD135" s="7">
        <f>'Raw Data Raptor'!N1530/'Raw Data Raptor'!G1530/$E$6</f>
        <v>4.4772672015560419E-3</v>
      </c>
      <c r="AE135" s="7">
        <f>'Raw Data Raptor'!N1531/'Raw Data Raptor'!G1531/$E$6</f>
        <v>2.3899019369478893E-3</v>
      </c>
      <c r="AF135" s="7">
        <f>'Raw Data Raptor'!N1533/'Raw Data Raptor'!G1533/$E$6</f>
        <v>2.8507982818704917E-3</v>
      </c>
      <c r="AG135" s="7">
        <f>'Raw Data Raptor'!N1534/'Raw Data Raptor'!G1534/$E$6</f>
        <v>3.0796660993597535E-3</v>
      </c>
      <c r="AH135" s="7">
        <f>'Raw Data Raptor'!N1535/'Raw Data Raptor'!G1535/$E$6</f>
        <v>1.1272388362103898E-3</v>
      </c>
      <c r="AI135" s="7">
        <f>'Raw Data Raptor'!N1536/'Raw Data Raptor'!G1536/$E$6</f>
        <v>7.0127238836210383E-4</v>
      </c>
      <c r="AJ135" s="7">
        <f>'Raw Data Raptor'!N1537/'Raw Data Raptor'!G1537/$E$6</f>
        <v>5.5405624442823563E-3</v>
      </c>
    </row>
    <row r="136" spans="1:36" x14ac:dyDescent="0.2">
      <c r="A136" s="2">
        <v>1005</v>
      </c>
      <c r="B136" s="2">
        <v>1013</v>
      </c>
      <c r="D136">
        <v>1027.6622</v>
      </c>
      <c r="E136" s="2">
        <v>8</v>
      </c>
      <c r="F136" t="s">
        <v>325</v>
      </c>
      <c r="G136" s="7">
        <f>'Raw Data Raptor'!M1539/'Raw Data Raptor'!G1539/$E$6</f>
        <v>0.22144511305616341</v>
      </c>
      <c r="H136" s="7">
        <f>'Raw Data Raptor'!M1540/'Raw Data Raptor'!G1540/$E$6</f>
        <v>0.38492827619742276</v>
      </c>
      <c r="I136" s="7">
        <f>'Raw Data Raptor'!M1541/'Raw Data Raptor'!G1541/$E$6</f>
        <v>0.45649753829321665</v>
      </c>
      <c r="J136" s="7">
        <f>'Raw Data Raptor'!M1542/'Raw Data Raptor'!G1542/$E$6</f>
        <v>0.44136062484804278</v>
      </c>
      <c r="K136" s="7">
        <f>'Raw Data Raptor'!M1543/'Raw Data Raptor'!G1543/$E$6</f>
        <v>0.45543748480427909</v>
      </c>
      <c r="M136" s="7">
        <f>'Raw Data Raptor'!M1545/'Raw Data Raptor'!G1545/$E$6</f>
        <v>0.23541970581084368</v>
      </c>
      <c r="N136" s="7">
        <f>'Raw Data Raptor'!M1546/'Raw Data Raptor'!G1546/$E$6</f>
        <v>0.39314946511062487</v>
      </c>
      <c r="O136" s="7">
        <f>'Raw Data Raptor'!M1547/'Raw Data Raptor'!G1547/$E$6</f>
        <v>0.46278051300753703</v>
      </c>
      <c r="P136" s="7">
        <f>'Raw Data Raptor'!M1548/'Raw Data Raptor'!G1548/$E$6</f>
        <v>0.43487372355944565</v>
      </c>
      <c r="Q136" s="7">
        <f>'Raw Data Raptor'!M1549/'Raw Data Raptor'!G1549/$E$6</f>
        <v>0.51216949307075132</v>
      </c>
      <c r="R136" s="2">
        <v>1005</v>
      </c>
      <c r="S136" s="2">
        <v>1013</v>
      </c>
      <c r="T136" s="8">
        <f>('Raw Data Raptor'!M1539-'Raw Data Raptor'!M1545)/('Raw Data Raptor'!G1539)/$E$6</f>
        <v>-1.3974592754680272E-2</v>
      </c>
      <c r="U136" s="8">
        <f>('Raw Data Raptor'!M1540-'Raw Data Raptor'!M1546)/('Raw Data Raptor'!G1540)/$E$6</f>
        <v>-8.2211889132020911E-3</v>
      </c>
      <c r="V136" s="8">
        <f>('Raw Data Raptor'!M1541-'Raw Data Raptor'!M1547)/('Raw Data Raptor'!G1541)/$E$6</f>
        <v>-6.2829747143203834E-3</v>
      </c>
      <c r="W136" s="8">
        <f>('Raw Data Raptor'!M1542-'Raw Data Raptor'!M1548)/('Raw Data Raptor'!G1542)/$E$6</f>
        <v>6.4869012885971616E-3</v>
      </c>
      <c r="X136" s="7">
        <f>('Raw Data Raptor'!M1543-'Raw Data Raptor'!M1549)/('Raw Data Raptor'!G1543)/$E$6</f>
        <v>-5.6732008266472171E-2</v>
      </c>
      <c r="Y136" s="2">
        <v>1005</v>
      </c>
      <c r="Z136" s="2">
        <v>1013</v>
      </c>
      <c r="AA136" s="7">
        <f>'Raw Data Raptor'!N1539/'Raw Data Raptor'!G1539/$E$6</f>
        <v>1.0870714806710431E-2</v>
      </c>
      <c r="AB136" s="7">
        <f>'Raw Data Raptor'!N1540/'Raw Data Raptor'!G1540/$E$6</f>
        <v>1.0022793581327499E-2</v>
      </c>
      <c r="AC136" s="7">
        <f>'Raw Data Raptor'!N1541/'Raw Data Raptor'!G1541/$E$6</f>
        <v>5.4237022854364207E-2</v>
      </c>
      <c r="AD136" s="7">
        <f>'Raw Data Raptor'!N1542/'Raw Data Raptor'!G1542/$E$6</f>
        <v>3.3054187940675904E-2</v>
      </c>
      <c r="AE136" s="7">
        <f>'Raw Data Raptor'!N1543/'Raw Data Raptor'!G1543/$E$6</f>
        <v>2.687819110138585E-2</v>
      </c>
      <c r="AF136" s="7">
        <f>'Raw Data Raptor'!N1545/'Raw Data Raptor'!G1545/$E$6</f>
        <v>4.8576160953075617E-3</v>
      </c>
      <c r="AG136" s="7">
        <f>'Raw Data Raptor'!N1546/'Raw Data Raptor'!G1546/$E$6</f>
        <v>2.6069170921468512E-2</v>
      </c>
      <c r="AH136" s="7">
        <f>'Raw Data Raptor'!N1547/'Raw Data Raptor'!G1547/$E$6</f>
        <v>4.0358619012885968E-2</v>
      </c>
      <c r="AI136" s="7">
        <f>'Raw Data Raptor'!N1548/'Raw Data Raptor'!G1548/$E$6</f>
        <v>6.1214593970337954E-2</v>
      </c>
      <c r="AJ136" s="7">
        <f>'Raw Data Raptor'!N1549/'Raw Data Raptor'!G1549/$E$6</f>
        <v>1.9986171893994653E-2</v>
      </c>
    </row>
    <row r="137" spans="1:36" x14ac:dyDescent="0.2">
      <c r="A137" s="2">
        <v>1020</v>
      </c>
      <c r="B137" s="2">
        <v>1039</v>
      </c>
      <c r="D137">
        <v>2180.1433000000002</v>
      </c>
      <c r="E137" s="2">
        <v>15</v>
      </c>
      <c r="F137" t="s">
        <v>286</v>
      </c>
      <c r="G137" s="7">
        <f>'Raw Data Raptor'!M1551/'Raw Data Raptor'!G1551/$E$6</f>
        <v>2.4376691790258528E-2</v>
      </c>
      <c r="H137" s="7">
        <f>'Raw Data Raptor'!M1552/'Raw Data Raptor'!G1552/$E$6</f>
        <v>8.3884188345895144E-2</v>
      </c>
      <c r="I137" s="7">
        <f>'Raw Data Raptor'!M1553/'Raw Data Raptor'!G1553/$E$6</f>
        <v>0.13070686441364779</v>
      </c>
      <c r="J137" s="7">
        <f>'Raw Data Raptor'!M1554/'Raw Data Raptor'!G1554/$E$6</f>
        <v>0.16592730367128616</v>
      </c>
      <c r="K137" s="7">
        <f>'Raw Data Raptor'!M1555/'Raw Data Raptor'!G1555/$E$6</f>
        <v>0.35193581327498175</v>
      </c>
      <c r="M137" s="7">
        <f>'Raw Data Raptor'!M1557/'Raw Data Raptor'!G1557/$E$6</f>
        <v>2.5036550773968717E-2</v>
      </c>
      <c r="N137" s="7">
        <f>'Raw Data Raptor'!M1558/'Raw Data Raptor'!G1558/$E$6</f>
        <v>9.0747548423697227E-2</v>
      </c>
      <c r="O137" s="7">
        <f>'Raw Data Raptor'!M1559/'Raw Data Raptor'!G1559/$E$6</f>
        <v>0.13445854607342572</v>
      </c>
      <c r="P137" s="7">
        <f>'Raw Data Raptor'!M1560/'Raw Data Raptor'!G1560/$E$6</f>
        <v>0.15947880703460571</v>
      </c>
      <c r="Q137" s="7">
        <f>'Raw Data Raptor'!M1561/'Raw Data Raptor'!G1561/$E$6</f>
        <v>0.34677218575249208</v>
      </c>
      <c r="R137" s="2">
        <v>1020</v>
      </c>
      <c r="S137" s="2">
        <v>1039</v>
      </c>
      <c r="T137" s="8">
        <f>('Raw Data Raptor'!M1551-'Raw Data Raptor'!M1557)/('Raw Data Raptor'!G1551)/$E$6</f>
        <v>-6.5985898371018583E-4</v>
      </c>
      <c r="U137" s="8">
        <f>('Raw Data Raptor'!M1552-'Raw Data Raptor'!M1558)/('Raw Data Raptor'!G1552)/$E$6</f>
        <v>-6.8633600778020875E-3</v>
      </c>
      <c r="V137" s="8">
        <f>('Raw Data Raptor'!M1553-'Raw Data Raptor'!M1559)/('Raw Data Raptor'!G1553)/$E$6</f>
        <v>-3.7516816597779395E-3</v>
      </c>
      <c r="W137" s="8">
        <f>('Raw Data Raptor'!M1554-'Raw Data Raptor'!M1560)/('Raw Data Raptor'!G1554)/$E$6</f>
        <v>6.4484966366804503E-3</v>
      </c>
      <c r="X137" s="7">
        <f>('Raw Data Raptor'!M1555-'Raw Data Raptor'!M1561)/('Raw Data Raptor'!G1555)/$E$6</f>
        <v>5.1636275224896709E-3</v>
      </c>
      <c r="Y137" s="2">
        <v>1020</v>
      </c>
      <c r="Z137" s="2">
        <v>1039</v>
      </c>
      <c r="AA137" s="7">
        <f>'Raw Data Raptor'!N1551/'Raw Data Raptor'!G1551/$E$6</f>
        <v>3.9522651754599243E-3</v>
      </c>
      <c r="AB137" s="7">
        <f>'Raw Data Raptor'!N1552/'Raw Data Raptor'!G1552/$E$6</f>
        <v>1.0213955750060783E-2</v>
      </c>
      <c r="AC137" s="7">
        <f>'Raw Data Raptor'!N1553/'Raw Data Raptor'!G1553/$E$6</f>
        <v>8.6017505470459502E-3</v>
      </c>
      <c r="AD137" s="7">
        <f>'Raw Data Raptor'!N1554/'Raw Data Raptor'!G1554/$E$6</f>
        <v>3.2547208039549395E-3</v>
      </c>
      <c r="AE137" s="7">
        <f>'Raw Data Raptor'!N1555/'Raw Data Raptor'!G1555/$E$6</f>
        <v>9.8914822919199293E-3</v>
      </c>
      <c r="AF137" s="7">
        <f>'Raw Data Raptor'!N1557/'Raw Data Raptor'!G1557/$E$6</f>
        <v>1.0915309182267607E-2</v>
      </c>
      <c r="AG137" s="7">
        <f>'Raw Data Raptor'!N1558/'Raw Data Raptor'!G1558/$E$6</f>
        <v>6.9256827943917666E-3</v>
      </c>
      <c r="AH137" s="7">
        <f>'Raw Data Raptor'!N1559/'Raw Data Raptor'!G1559/$E$6</f>
        <v>6.6688548504741062E-3</v>
      </c>
      <c r="AI137" s="7">
        <f>'Raw Data Raptor'!N1560/'Raw Data Raptor'!G1560/$E$6</f>
        <v>8.235999675824621E-3</v>
      </c>
      <c r="AJ137" s="7">
        <f>'Raw Data Raptor'!N1561/'Raw Data Raptor'!G1561/$E$6</f>
        <v>9.1990436826323036E-3</v>
      </c>
    </row>
    <row r="138" spans="1:36" x14ac:dyDescent="0.2">
      <c r="A138" s="2">
        <v>1026</v>
      </c>
      <c r="B138" s="2">
        <v>1039</v>
      </c>
      <c r="D138">
        <v>1542.8136999999999</v>
      </c>
      <c r="E138" s="2">
        <v>10</v>
      </c>
      <c r="F138" t="s">
        <v>326</v>
      </c>
      <c r="G138" s="7">
        <f>'Raw Data Raptor'!M1563/'Raw Data Raptor'!G1563/$E$6</f>
        <v>5.2706783369803063E-2</v>
      </c>
      <c r="H138" s="7">
        <f>'Raw Data Raptor'!M1564/'Raw Data Raptor'!G1564/$E$6</f>
        <v>0.10700644298565525</v>
      </c>
      <c r="I138" s="7">
        <f>'Raw Data Raptor'!M1565/'Raw Data Raptor'!G1565/$E$6</f>
        <v>0.14107281789448092</v>
      </c>
      <c r="J138" s="7">
        <f>'Raw Data Raptor'!M1566/'Raw Data Raptor'!G1566/$E$6</f>
        <v>0.17738876732312181</v>
      </c>
      <c r="K138" s="7">
        <f>'Raw Data Raptor'!M1567/'Raw Data Raptor'!G1567/$E$6</f>
        <v>0.40780476537806953</v>
      </c>
      <c r="M138" s="7">
        <f>'Raw Data Raptor'!M1569/'Raw Data Raptor'!G1569/$E$6</f>
        <v>3.2794067590566495E-2</v>
      </c>
      <c r="N138" s="7">
        <f>'Raw Data Raptor'!M1570/'Raw Data Raptor'!G1570/$E$6</f>
        <v>9.69648674933139E-2</v>
      </c>
      <c r="O138" s="7">
        <f>'Raw Data Raptor'!M1571/'Raw Data Raptor'!G1571/$E$6</f>
        <v>0.13973219061512279</v>
      </c>
      <c r="P138" s="7">
        <f>'Raw Data Raptor'!M1572/'Raw Data Raptor'!G1572/$E$6</f>
        <v>0.18396134208606857</v>
      </c>
      <c r="Q138" s="7">
        <f>'Raw Data Raptor'!M1573/'Raw Data Raptor'!G1573/$E$6</f>
        <v>0.39599744711889129</v>
      </c>
      <c r="R138" s="2">
        <v>1026</v>
      </c>
      <c r="S138" s="2">
        <v>1039</v>
      </c>
      <c r="T138" s="8">
        <f>('Raw Data Raptor'!M1563-'Raw Data Raptor'!M1569)/('Raw Data Raptor'!G1563)/$E$6</f>
        <v>1.9912715779236569E-2</v>
      </c>
      <c r="U138" s="8">
        <f>('Raw Data Raptor'!M1564-'Raw Data Raptor'!M1570)/('Raw Data Raptor'!G1564)/$E$6</f>
        <v>1.004157549234135E-2</v>
      </c>
      <c r="V138" s="8">
        <f>('Raw Data Raptor'!M1565-'Raw Data Raptor'!M1571)/('Raw Data Raptor'!G1565)/$E$6</f>
        <v>1.3406272793581374E-3</v>
      </c>
      <c r="W138" s="8">
        <f>('Raw Data Raptor'!M1566-'Raw Data Raptor'!M1572)/('Raw Data Raptor'!G1566)/$E$6</f>
        <v>-6.5725747629467477E-3</v>
      </c>
      <c r="X138" s="7">
        <f>('Raw Data Raptor'!M1567-'Raw Data Raptor'!M1573)/('Raw Data Raptor'!G1567)/$E$6</f>
        <v>1.1807318259178211E-2</v>
      </c>
      <c r="Y138" s="2">
        <v>1026</v>
      </c>
      <c r="Z138" s="2">
        <v>1039</v>
      </c>
      <c r="AA138" s="7">
        <f>'Raw Data Raptor'!N1563/'Raw Data Raptor'!G1563/$E$6</f>
        <v>1.5002309749574521E-2</v>
      </c>
      <c r="AB138" s="7">
        <f>'Raw Data Raptor'!N1564/'Raw Data Raptor'!G1564/$E$6</f>
        <v>3.9042061755409675E-3</v>
      </c>
      <c r="AC138" s="7">
        <f>'Raw Data Raptor'!N1565/'Raw Data Raptor'!G1565/$E$6</f>
        <v>1.6990639435934839E-2</v>
      </c>
      <c r="AD138" s="7">
        <f>'Raw Data Raptor'!N1566/'Raw Data Raptor'!G1566/$E$6</f>
        <v>1.4050814490639437E-2</v>
      </c>
      <c r="AE138" s="7">
        <f>'Raw Data Raptor'!N1567/'Raw Data Raptor'!G1567/$E$6</f>
        <v>1.5285679552637977E-3</v>
      </c>
      <c r="AF138" s="7">
        <f>'Raw Data Raptor'!N1569/'Raw Data Raptor'!G1569/$E$6</f>
        <v>6.9574519815220025E-3</v>
      </c>
      <c r="AG138" s="7">
        <f>'Raw Data Raptor'!N1570/'Raw Data Raptor'!G1570/$E$6</f>
        <v>2.3649404327741306E-3</v>
      </c>
      <c r="AH138" s="7">
        <f>'Raw Data Raptor'!N1571/'Raw Data Raptor'!G1571/$E$6</f>
        <v>1.9734014101628981E-2</v>
      </c>
      <c r="AI138" s="7">
        <f>'Raw Data Raptor'!N1572/'Raw Data Raptor'!G1572/$E$6</f>
        <v>2.2494651106248483E-2</v>
      </c>
      <c r="AJ138" s="7">
        <f>'Raw Data Raptor'!N1573/'Raw Data Raptor'!G1573/$E$6</f>
        <v>1.0409555069292488E-2</v>
      </c>
    </row>
    <row r="139" spans="1:36" x14ac:dyDescent="0.2">
      <c r="A139" s="2">
        <v>1040</v>
      </c>
      <c r="B139" s="2">
        <v>1047</v>
      </c>
      <c r="D139">
        <v>850.39750000000004</v>
      </c>
      <c r="E139" s="2">
        <v>7</v>
      </c>
      <c r="F139" t="s">
        <v>327</v>
      </c>
      <c r="G139" s="7">
        <f>'Raw Data Raptor'!M1575/'Raw Data Raptor'!G1575/$E$6</f>
        <v>5.9855336737174809E-2</v>
      </c>
      <c r="H139" s="7">
        <f>'Raw Data Raptor'!M1576/'Raw Data Raptor'!G1576/$E$6</f>
        <v>8.0542009655795208E-2</v>
      </c>
      <c r="I139" s="7">
        <f>'Raw Data Raptor'!M1577/'Raw Data Raptor'!G1577/$E$6</f>
        <v>0.14366051891216006</v>
      </c>
      <c r="J139" s="7">
        <f>'Raw Data Raptor'!M1578/'Raw Data Raptor'!G1578/$E$6</f>
        <v>0.15921138550241393</v>
      </c>
      <c r="K139" s="7">
        <f>'Raw Data Raptor'!M1579/'Raw Data Raptor'!G1579/$E$6</f>
        <v>0.18943228786773644</v>
      </c>
      <c r="M139" s="7">
        <f>'Raw Data Raptor'!M1581/'Raw Data Raptor'!G1581/$E$6</f>
        <v>6.9900142405612861E-2</v>
      </c>
      <c r="N139" s="7">
        <f>'Raw Data Raptor'!M1582/'Raw Data Raptor'!G1582/$E$6</f>
        <v>6.2944843874821993E-2</v>
      </c>
      <c r="O139" s="7">
        <f>'Raw Data Raptor'!M1583/'Raw Data Raptor'!G1583/$E$6</f>
        <v>0.13823816470424788</v>
      </c>
      <c r="P139" s="7">
        <f>'Raw Data Raptor'!M1584/'Raw Data Raptor'!G1584/$E$6</f>
        <v>0.14975843145427389</v>
      </c>
      <c r="Q139" s="7">
        <f>'Raw Data Raptor'!M1585/'Raw Data Raptor'!G1585/$E$6</f>
        <v>0.19047358549546733</v>
      </c>
      <c r="R139" s="2">
        <v>1040</v>
      </c>
      <c r="S139" s="2">
        <v>1047</v>
      </c>
      <c r="T139" s="8">
        <f>('Raw Data Raptor'!M1575-'Raw Data Raptor'!M1581)/('Raw Data Raptor'!G1575)/$E$6</f>
        <v>-1.0044805668438054E-2</v>
      </c>
      <c r="U139" s="8">
        <f>('Raw Data Raptor'!M1576-'Raw Data Raptor'!M1582)/('Raw Data Raptor'!G1576)/$E$6</f>
        <v>1.7597165780973218E-2</v>
      </c>
      <c r="V139" s="8">
        <f>('Raw Data Raptor'!M1577-'Raw Data Raptor'!M1583)/('Raw Data Raptor'!G1577)/$E$6</f>
        <v>5.4223542079121952E-3</v>
      </c>
      <c r="W139" s="8">
        <f>('Raw Data Raptor'!M1578-'Raw Data Raptor'!M1584)/('Raw Data Raptor'!G1578)/$E$6</f>
        <v>9.4529540481400505E-3</v>
      </c>
      <c r="X139" s="7">
        <f>('Raw Data Raptor'!M1579-'Raw Data Raptor'!M1585)/('Raw Data Raptor'!G1579)/$E$6</f>
        <v>-1.0412976277308691E-3</v>
      </c>
      <c r="Y139" s="2">
        <v>1040</v>
      </c>
      <c r="Z139" s="2">
        <v>1047</v>
      </c>
      <c r="AA139" s="7">
        <f>'Raw Data Raptor'!N1575/'Raw Data Raptor'!G1575/$E$6</f>
        <v>1.5635267965683722E-2</v>
      </c>
      <c r="AB139" s="7">
        <f>'Raw Data Raptor'!N1576/'Raw Data Raptor'!G1576/$E$6</f>
        <v>1.9009412663679622E-2</v>
      </c>
      <c r="AC139" s="7">
        <f>'Raw Data Raptor'!N1577/'Raw Data Raptor'!G1577/$E$6</f>
        <v>1.1893126324198535E-2</v>
      </c>
      <c r="AD139" s="7">
        <f>'Raw Data Raptor'!N1578/'Raw Data Raptor'!G1578/$E$6</f>
        <v>1.7276058490500505E-2</v>
      </c>
      <c r="AE139" s="7">
        <f>'Raw Data Raptor'!N1579/'Raw Data Raptor'!G1579/$E$6</f>
        <v>1.0090826994546906E-2</v>
      </c>
      <c r="AF139" s="7">
        <f>'Raw Data Raptor'!N1581/'Raw Data Raptor'!G1581/$E$6</f>
        <v>8.7376263415650714E-3</v>
      </c>
      <c r="AG139" s="7">
        <f>'Raw Data Raptor'!N1582/'Raw Data Raptor'!G1582/$E$6</f>
        <v>1.2422632072522663E-2</v>
      </c>
      <c r="AH139" s="7">
        <f>'Raw Data Raptor'!N1583/'Raw Data Raptor'!G1583/$E$6</f>
        <v>2.072210065645514E-2</v>
      </c>
      <c r="AI139" s="7">
        <f>'Raw Data Raptor'!N1584/'Raw Data Raptor'!G1584/$E$6</f>
        <v>1.4736549616199506E-2</v>
      </c>
      <c r="AJ139" s="7">
        <f>'Raw Data Raptor'!N1585/'Raw Data Raptor'!G1585/$E$6</f>
        <v>5.4525719843006495E-3</v>
      </c>
    </row>
    <row r="140" spans="1:36" x14ac:dyDescent="0.2">
      <c r="A140" s="2">
        <v>1041</v>
      </c>
      <c r="B140" s="2">
        <v>1047</v>
      </c>
      <c r="D140">
        <v>751.32910000000004</v>
      </c>
      <c r="E140" s="2">
        <v>6</v>
      </c>
      <c r="F140" t="s">
        <v>327</v>
      </c>
      <c r="G140" s="7">
        <f>'Raw Data Raptor'!M1587/'Raw Data Raptor'!G1587/$E$6</f>
        <v>5.2797836129345979E-2</v>
      </c>
      <c r="H140" s="7">
        <f>'Raw Data Raptor'!M1588/'Raw Data Raptor'!G1588/$E$6</f>
        <v>8.8337588135181139E-2</v>
      </c>
      <c r="I140" s="7">
        <f>'Raw Data Raptor'!M1589/'Raw Data Raptor'!G1589/$E$6</f>
        <v>0.15071561714887755</v>
      </c>
      <c r="J140" s="7">
        <f>'Raw Data Raptor'!M1590/'Raw Data Raptor'!G1590/$E$6</f>
        <v>0.16162209255207066</v>
      </c>
      <c r="K140" s="7">
        <f>'Raw Data Raptor'!M1591/'Raw Data Raptor'!G1591/$E$6</f>
        <v>0.17173514871545506</v>
      </c>
      <c r="M140" s="7">
        <f>'Raw Data Raptor'!M1593/'Raw Data Raptor'!G1593/$E$6</f>
        <v>5.1215657670799906E-2</v>
      </c>
      <c r="N140" s="7">
        <f>'Raw Data Raptor'!M1594/'Raw Data Raptor'!G1594/$E$6</f>
        <v>0.10142191425561228</v>
      </c>
      <c r="O140" s="7">
        <f>'Raw Data Raptor'!M1595/'Raw Data Raptor'!G1595/$E$6</f>
        <v>0.15573344679471596</v>
      </c>
      <c r="P140" s="7">
        <f>'Raw Data Raptor'!M1596/'Raw Data Raptor'!G1596/$E$6</f>
        <v>0.15936745279196046</v>
      </c>
      <c r="Q140" s="7">
        <f>'Raw Data Raptor'!M1597/'Raw Data Raptor'!G1597/$E$6</f>
        <v>0.22144582218980466</v>
      </c>
      <c r="R140" s="2">
        <v>1041</v>
      </c>
      <c r="S140" s="2">
        <v>1047</v>
      </c>
      <c r="T140" s="8">
        <f>('Raw Data Raptor'!M1587-'Raw Data Raptor'!M1593)/('Raw Data Raptor'!G1587)/$E$6</f>
        <v>1.5821784585460755E-3</v>
      </c>
      <c r="U140" s="8">
        <f>('Raw Data Raptor'!M1588-'Raw Data Raptor'!M1594)/('Raw Data Raptor'!G1588)/$E$6</f>
        <v>-1.3084326120431141E-2</v>
      </c>
      <c r="V140" s="8">
        <f>('Raw Data Raptor'!M1589-'Raw Data Raptor'!M1595)/('Raw Data Raptor'!G1589)/$E$6</f>
        <v>-5.017829645838412E-3</v>
      </c>
      <c r="W140" s="8">
        <f>('Raw Data Raptor'!M1590-'Raw Data Raptor'!M1596)/('Raw Data Raptor'!G1590)/$E$6</f>
        <v>2.2546397601102249E-3</v>
      </c>
      <c r="X140" s="7">
        <f>('Raw Data Raptor'!M1591-'Raw Data Raptor'!M1597)/('Raw Data Raptor'!G1591)/$E$6</f>
        <v>-4.9710673474349605E-2</v>
      </c>
      <c r="Y140" s="2">
        <v>1041</v>
      </c>
      <c r="Z140" s="2">
        <v>1047</v>
      </c>
      <c r="AA140" s="7">
        <f>'Raw Data Raptor'!N1587/'Raw Data Raptor'!G1587/$E$6</f>
        <v>7.7113218251073827E-3</v>
      </c>
      <c r="AB140" s="7">
        <f>'Raw Data Raptor'!N1588/'Raw Data Raptor'!G1588/$E$6</f>
        <v>6.5114677040278793E-3</v>
      </c>
      <c r="AC140" s="7">
        <f>'Raw Data Raptor'!N1589/'Raw Data Raptor'!G1589/$E$6</f>
        <v>1.1050125617959317E-2</v>
      </c>
      <c r="AD140" s="7">
        <f>'Raw Data Raptor'!N1590/'Raw Data Raptor'!G1590/$E$6</f>
        <v>6.3400599724450927E-3</v>
      </c>
      <c r="AE140" s="7">
        <f>'Raw Data Raptor'!N1591/'Raw Data Raptor'!G1591/$E$6</f>
        <v>1.3805211119215496E-2</v>
      </c>
      <c r="AF140" s="7">
        <f>'Raw Data Raptor'!N1593/'Raw Data Raptor'!G1593/$E$6</f>
        <v>1.2953845530431966E-2</v>
      </c>
      <c r="AG140" s="7">
        <f>'Raw Data Raptor'!N1594/'Raw Data Raptor'!G1594/$E$6</f>
        <v>1.0220439257638384E-2</v>
      </c>
      <c r="AH140" s="7">
        <f>'Raw Data Raptor'!N1595/'Raw Data Raptor'!G1595/$E$6</f>
        <v>1.5574600859064756E-3</v>
      </c>
      <c r="AI140" s="7">
        <f>'Raw Data Raptor'!N1596/'Raw Data Raptor'!G1596/$E$6</f>
        <v>8.3331307237215334E-3</v>
      </c>
      <c r="AJ140" s="7">
        <f>'Raw Data Raptor'!N1597/'Raw Data Raptor'!G1597/$E$6</f>
        <v>5.900194505227328E-3</v>
      </c>
    </row>
    <row r="141" spans="1:36" x14ac:dyDescent="0.2">
      <c r="A141" s="2">
        <v>1042</v>
      </c>
      <c r="B141" s="2">
        <v>1048</v>
      </c>
      <c r="D141">
        <v>827.36040000000003</v>
      </c>
      <c r="E141" s="2">
        <v>6</v>
      </c>
      <c r="F141" t="s">
        <v>274</v>
      </c>
      <c r="G141" s="7">
        <f>'Raw Data Raptor'!M1599/'Raw Data Raptor'!G1599/$E$6</f>
        <v>2.6508631169462681E-2</v>
      </c>
      <c r="H141" s="7">
        <f>'Raw Data Raptor'!M1600/'Raw Data Raptor'!G1600/$E$6</f>
        <v>4.5358619012885966E-2</v>
      </c>
      <c r="I141" s="7">
        <f>'Raw Data Raptor'!M1601/'Raw Data Raptor'!G1601/$E$6</f>
        <v>8.4823527028122209E-2</v>
      </c>
      <c r="J141" s="7">
        <f>'Raw Data Raptor'!M1602/'Raw Data Raptor'!G1602/$E$6</f>
        <v>0.10052941891563334</v>
      </c>
      <c r="K141" s="7">
        <f>'Raw Data Raptor'!M1603/'Raw Data Raptor'!G1603/$E$6</f>
        <v>0.13153314693249046</v>
      </c>
      <c r="M141" s="7">
        <f>'Raw Data Raptor'!M1605/'Raw Data Raptor'!G1605/$E$6</f>
        <v>3.0253869843585381E-2</v>
      </c>
      <c r="N141" s="7">
        <f>'Raw Data Raptor'!M1606/'Raw Data Raptor'!G1606/$E$6</f>
        <v>5.4709255207067022E-2</v>
      </c>
      <c r="O141" s="7">
        <f>'Raw Data Raptor'!M1607/'Raw Data Raptor'!G1607/$E$6</f>
        <v>9.6497690250425469E-2</v>
      </c>
      <c r="P141" s="7">
        <f>'Raw Data Raptor'!M1608/'Raw Data Raptor'!G1608/$E$6</f>
        <v>0.12067387956884675</v>
      </c>
      <c r="Q141" s="7">
        <f>'Raw Data Raptor'!M1609/'Raw Data Raptor'!G1609/$E$6</f>
        <v>0.14469588297268823</v>
      </c>
      <c r="R141" s="2">
        <v>1042</v>
      </c>
      <c r="S141" s="2">
        <v>1048</v>
      </c>
      <c r="T141" s="8">
        <f>('Raw Data Raptor'!M1599-'Raw Data Raptor'!M1605)/('Raw Data Raptor'!G1599)/$E$6</f>
        <v>-3.7452386741227005E-3</v>
      </c>
      <c r="U141" s="8">
        <f>('Raw Data Raptor'!M1600-'Raw Data Raptor'!M1606)/('Raw Data Raptor'!G1600)/$E$6</f>
        <v>-9.3506361941810574E-3</v>
      </c>
      <c r="V141" s="8">
        <f>('Raw Data Raptor'!M1601-'Raw Data Raptor'!M1607)/('Raw Data Raptor'!G1601)/$E$6</f>
        <v>-1.167416322230326E-2</v>
      </c>
      <c r="W141" s="8">
        <f>('Raw Data Raptor'!M1602-'Raw Data Raptor'!M1608)/('Raw Data Raptor'!G1602)/$E$6</f>
        <v>-2.0144460653213386E-2</v>
      </c>
      <c r="X141" s="7">
        <f>('Raw Data Raptor'!M1603-'Raw Data Raptor'!M1609)/('Raw Data Raptor'!G1603)/$E$6</f>
        <v>-1.3162736040197763E-2</v>
      </c>
      <c r="Y141" s="2">
        <v>1042</v>
      </c>
      <c r="Z141" s="2">
        <v>1048</v>
      </c>
      <c r="AA141" s="7">
        <f>'Raw Data Raptor'!N1599/'Raw Data Raptor'!G1599/$E$6</f>
        <v>8.3586595348083322E-3</v>
      </c>
      <c r="AB141" s="7">
        <f>'Raw Data Raptor'!N1600/'Raw Data Raptor'!G1600/$E$6</f>
        <v>9.410203420050247E-3</v>
      </c>
      <c r="AC141" s="7">
        <f>'Raw Data Raptor'!N1601/'Raw Data Raptor'!G1601/$E$6</f>
        <v>2.3641299943269311E-2</v>
      </c>
      <c r="AD141" s="7">
        <f>'Raw Data Raptor'!N1602/'Raw Data Raptor'!G1602/$E$6</f>
        <v>1.4755247588945619E-2</v>
      </c>
      <c r="AE141" s="7">
        <f>'Raw Data Raptor'!N1603/'Raw Data Raptor'!G1603/$E$6</f>
        <v>0</v>
      </c>
      <c r="AF141" s="7">
        <f>'Raw Data Raptor'!N1605/'Raw Data Raptor'!G1605/$E$6</f>
        <v>1.0274738633600778E-2</v>
      </c>
      <c r="AG141" s="7">
        <f>'Raw Data Raptor'!N1606/'Raw Data Raptor'!G1606/$E$6</f>
        <v>1.0395899181457169E-2</v>
      </c>
      <c r="AH141" s="7">
        <f>'Raw Data Raptor'!N1607/'Raw Data Raptor'!G1607/$E$6</f>
        <v>1.1684901531728666E-2</v>
      </c>
      <c r="AI141" s="7">
        <f>'Raw Data Raptor'!N1608/'Raw Data Raptor'!G1608/$E$6</f>
        <v>1.7599481319393793E-2</v>
      </c>
      <c r="AJ141" s="7">
        <f>'Raw Data Raptor'!N1609/'Raw Data Raptor'!G1609/$E$6</f>
        <v>1.1957411459599644E-2</v>
      </c>
    </row>
    <row r="142" spans="1:36" x14ac:dyDescent="0.2">
      <c r="A142" s="2">
        <v>1058</v>
      </c>
      <c r="B142" s="2">
        <v>1073</v>
      </c>
      <c r="D142">
        <v>1941.9023999999999</v>
      </c>
      <c r="E142" s="2">
        <v>14</v>
      </c>
      <c r="F142" t="s">
        <v>328</v>
      </c>
      <c r="G142" s="7">
        <f>'Raw Data Raptor'!M1611/'Raw Data Raptor'!G1611/$E$6</f>
        <v>0.116329582161092</v>
      </c>
      <c r="H142" s="7">
        <f>'Raw Data Raptor'!M1612/'Raw Data Raptor'!G1612/$E$6</f>
        <v>0.13808273418776701</v>
      </c>
      <c r="I142" s="7">
        <f>'Raw Data Raptor'!M1613/'Raw Data Raptor'!G1613/$E$6</f>
        <v>0.13590427564169361</v>
      </c>
      <c r="J142" s="7">
        <f>'Raw Data Raptor'!M1614/'Raw Data Raptor'!G1614/$E$6</f>
        <v>0.19303740752318432</v>
      </c>
      <c r="K142" s="7">
        <f>'Raw Data Raptor'!M1615/'Raw Data Raptor'!G1615/$E$6</f>
        <v>0.30154345107846198</v>
      </c>
      <c r="M142" s="7">
        <f>'Raw Data Raptor'!M1617/'Raw Data Raptor'!G1617/$E$6</f>
        <v>0.12083463582369491</v>
      </c>
      <c r="N142" s="7">
        <f>'Raw Data Raptor'!M1618/'Raw Data Raptor'!G1618/$E$6</f>
        <v>0.13574867145983122</v>
      </c>
      <c r="O142" s="7">
        <f>'Raw Data Raptor'!M1619/'Raw Data Raptor'!G1619/$E$6</f>
        <v>0.14016611093744571</v>
      </c>
      <c r="P142" s="7">
        <f>'Raw Data Raptor'!M1620/'Raw Data Raptor'!G1620/$E$6</f>
        <v>0.19131890174012711</v>
      </c>
      <c r="Q142" s="7">
        <f>'Raw Data Raptor'!M1621/'Raw Data Raptor'!G1621/$E$6</f>
        <v>0.28067060887082768</v>
      </c>
      <c r="R142" s="2">
        <v>1058</v>
      </c>
      <c r="S142" s="2">
        <v>1073</v>
      </c>
      <c r="T142" s="8">
        <f>('Raw Data Raptor'!M1611-'Raw Data Raptor'!M1617)/('Raw Data Raptor'!G1611)/$E$6</f>
        <v>-4.5050536626028955E-3</v>
      </c>
      <c r="U142" s="8">
        <f>('Raw Data Raptor'!M1612-'Raw Data Raptor'!M1618)/('Raw Data Raptor'!G1612)/$E$6</f>
        <v>2.3340627279358145E-3</v>
      </c>
      <c r="V142" s="8">
        <f>('Raw Data Raptor'!M1613-'Raw Data Raptor'!M1619)/('Raw Data Raptor'!G1613)/$E$6</f>
        <v>-4.2618352957521383E-3</v>
      </c>
      <c r="W142" s="8">
        <f>('Raw Data Raptor'!M1614-'Raw Data Raptor'!M1620)/('Raw Data Raptor'!G1614)/$E$6</f>
        <v>1.7185057830572152E-3</v>
      </c>
      <c r="X142" s="7">
        <f>('Raw Data Raptor'!M1615-'Raw Data Raptor'!M1621)/('Raw Data Raptor'!G1615)/$E$6</f>
        <v>2.0872842207634332E-2</v>
      </c>
      <c r="Y142" s="2">
        <v>1058</v>
      </c>
      <c r="Z142" s="2">
        <v>1073</v>
      </c>
      <c r="AA142" s="7">
        <f>'Raw Data Raptor'!N1611/'Raw Data Raptor'!G1611/$E$6</f>
        <v>2.6206974401722762E-3</v>
      </c>
      <c r="AB142" s="7">
        <f>'Raw Data Raptor'!N1612/'Raw Data Raptor'!G1612/$E$6</f>
        <v>1.3812736619082352E-2</v>
      </c>
      <c r="AC142" s="7">
        <f>'Raw Data Raptor'!N1613/'Raw Data Raptor'!G1613/$E$6</f>
        <v>8.9812788718696811E-3</v>
      </c>
      <c r="AD142" s="7">
        <f>'Raw Data Raptor'!N1614/'Raw Data Raptor'!G1614/$E$6</f>
        <v>1.336051196554479E-2</v>
      </c>
      <c r="AE142" s="7">
        <f>'Raw Data Raptor'!N1615/'Raw Data Raptor'!G1615/$E$6</f>
        <v>6.8108089333472274E-3</v>
      </c>
      <c r="AF142" s="7">
        <f>'Raw Data Raptor'!N1617/'Raw Data Raptor'!G1617/$E$6</f>
        <v>1.004697648570734E-2</v>
      </c>
      <c r="AG142" s="7">
        <f>'Raw Data Raptor'!N1618/'Raw Data Raptor'!G1618/$E$6</f>
        <v>7.6269493939078179E-3</v>
      </c>
      <c r="AH142" s="7">
        <f>'Raw Data Raptor'!N1619/'Raw Data Raptor'!G1619/$E$6</f>
        <v>4.8082734187767009E-3</v>
      </c>
      <c r="AI142" s="7">
        <f>'Raw Data Raptor'!N1620/'Raw Data Raptor'!G1620/$E$6</f>
        <v>3.2166301969365424E-3</v>
      </c>
      <c r="AJ142" s="7">
        <f>'Raw Data Raptor'!N1621/'Raw Data Raptor'!G1621/$E$6</f>
        <v>1.3347487061929075E-2</v>
      </c>
    </row>
    <row r="143" spans="1:36" x14ac:dyDescent="0.2">
      <c r="A143" s="2">
        <v>1073</v>
      </c>
      <c r="B143" s="2">
        <v>1080</v>
      </c>
      <c r="D143">
        <v>969.39819999999997</v>
      </c>
      <c r="E143" s="2">
        <v>7</v>
      </c>
      <c r="F143" t="s">
        <v>329</v>
      </c>
      <c r="G143" s="7">
        <f>'Raw Data Raptor'!M1623/'Raw Data Raptor'!G1623/$E$6</f>
        <v>0.12909728734674031</v>
      </c>
      <c r="H143" s="7">
        <f>'Raw Data Raptor'!M1624/'Raw Data Raptor'!G1624/$E$6</f>
        <v>0.1970655760480706</v>
      </c>
      <c r="I143" s="7">
        <f>'Raw Data Raptor'!M1625/'Raw Data Raptor'!G1625/$E$6</f>
        <v>0.28184206870202494</v>
      </c>
      <c r="J143" s="7">
        <f>'Raw Data Raptor'!M1626/'Raw Data Raptor'!G1626/$E$6</f>
        <v>0.3743027334931055</v>
      </c>
      <c r="K143" s="7">
        <f>'Raw Data Raptor'!M1627/'Raw Data Raptor'!G1627/$E$6</f>
        <v>0.46680542530651947</v>
      </c>
      <c r="M143" s="7">
        <f>'Raw Data Raptor'!M1629/'Raw Data Raptor'!G1629/$E$6</f>
        <v>0.12475565280816923</v>
      </c>
      <c r="N143" s="7">
        <f>'Raw Data Raptor'!M1630/'Raw Data Raptor'!G1630/$E$6</f>
        <v>0.21397346392970026</v>
      </c>
      <c r="O143" s="7">
        <f>'Raw Data Raptor'!M1631/'Raw Data Raptor'!G1631/$E$6</f>
        <v>0.2703457677746518</v>
      </c>
      <c r="P143" s="7">
        <f>'Raw Data Raptor'!M1632/'Raw Data Raptor'!G1632/$E$6</f>
        <v>0.36862491750894377</v>
      </c>
      <c r="Q143" s="7">
        <f>'Raw Data Raptor'!M1633/'Raw Data Raptor'!G1633/$E$6</f>
        <v>0.46030374075231845</v>
      </c>
      <c r="R143" s="2">
        <v>1073</v>
      </c>
      <c r="S143" s="2">
        <v>1080</v>
      </c>
      <c r="T143" s="8">
        <f>('Raw Data Raptor'!M1623-'Raw Data Raptor'!M1629)/('Raw Data Raptor'!G1623)/$E$6</f>
        <v>4.3416345385710858E-3</v>
      </c>
      <c r="U143" s="8">
        <f>('Raw Data Raptor'!M1624-'Raw Data Raptor'!M1630)/('Raw Data Raptor'!G1624)/$E$6</f>
        <v>-1.6907887881629672E-2</v>
      </c>
      <c r="V143" s="8">
        <f>('Raw Data Raptor'!M1625-'Raw Data Raptor'!M1631)/('Raw Data Raptor'!G1625)/$E$6</f>
        <v>1.1496300927373134E-2</v>
      </c>
      <c r="W143" s="8">
        <f>('Raw Data Raptor'!M1626-'Raw Data Raptor'!M1632)/('Raw Data Raptor'!G1626)/$E$6</f>
        <v>5.6778159841617557E-3</v>
      </c>
      <c r="X143" s="7">
        <f>('Raw Data Raptor'!M1627-'Raw Data Raptor'!M1633)/('Raw Data Raptor'!G1627)/$E$6</f>
        <v>6.5016845542010182E-3</v>
      </c>
      <c r="Y143" s="2">
        <v>1073</v>
      </c>
      <c r="Z143" s="2">
        <v>1080</v>
      </c>
      <c r="AA143" s="7">
        <f>'Raw Data Raptor'!N1623/'Raw Data Raptor'!G1623/$E$6</f>
        <v>6.700184085304435E-3</v>
      </c>
      <c r="AB143" s="7">
        <f>'Raw Data Raptor'!N1624/'Raw Data Raptor'!G1624/$E$6</f>
        <v>8.1457747212670632E-3</v>
      </c>
      <c r="AC143" s="7">
        <f>'Raw Data Raptor'!N1625/'Raw Data Raptor'!G1625/$E$6</f>
        <v>1.8191969712757459E-2</v>
      </c>
      <c r="AD143" s="7">
        <f>'Raw Data Raptor'!N1626/'Raw Data Raptor'!G1626/$E$6</f>
        <v>1.4119863846340871E-2</v>
      </c>
      <c r="AE143" s="7">
        <f>'Raw Data Raptor'!N1627/'Raw Data Raptor'!G1627/$E$6</f>
        <v>8.6144975860511959E-3</v>
      </c>
      <c r="AF143" s="7">
        <f>'Raw Data Raptor'!N1629/'Raw Data Raptor'!G1629/$E$6</f>
        <v>1.153485464207565E-2</v>
      </c>
      <c r="AG143" s="7">
        <f>'Raw Data Raptor'!N1630/'Raw Data Raptor'!G1630/$E$6</f>
        <v>6.5640304261748456E-3</v>
      </c>
      <c r="AH143" s="7">
        <f>'Raw Data Raptor'!N1631/'Raw Data Raptor'!G1631/$E$6</f>
        <v>1.2569552985307908E-2</v>
      </c>
      <c r="AI143" s="7">
        <f>'Raw Data Raptor'!N1632/'Raw Data Raptor'!G1632/$E$6</f>
        <v>2.1397485325275259E-2</v>
      </c>
      <c r="AJ143" s="7">
        <f>'Raw Data Raptor'!N1633/'Raw Data Raptor'!G1633/$E$6</f>
        <v>1.3901392796359973E-2</v>
      </c>
    </row>
    <row r="144" spans="1:36" x14ac:dyDescent="0.2">
      <c r="A144" s="2">
        <v>1073</v>
      </c>
      <c r="B144" s="2">
        <v>1083</v>
      </c>
      <c r="D144">
        <v>1272.5235</v>
      </c>
      <c r="E144" s="2">
        <v>10</v>
      </c>
      <c r="F144" t="s">
        <v>330</v>
      </c>
      <c r="G144" s="7">
        <f>'Raw Data Raptor'!M1635/'Raw Data Raptor'!G1635/$E$6</f>
        <v>0.14712387551665451</v>
      </c>
      <c r="H144" s="7">
        <f>'Raw Data Raptor'!M1636/'Raw Data Raptor'!G1636/$E$6</f>
        <v>0.18513068319961098</v>
      </c>
      <c r="I144" s="7">
        <f>'Raw Data Raptor'!M1637/'Raw Data Raptor'!G1637/$E$6</f>
        <v>0.23796000486263069</v>
      </c>
      <c r="J144" s="7">
        <f>'Raw Data Raptor'!M1638/'Raw Data Raptor'!G1638/$E$6</f>
        <v>0.30670410892292727</v>
      </c>
      <c r="K144" s="7">
        <f>'Raw Data Raptor'!M1639/'Raw Data Raptor'!G1639/$E$6</f>
        <v>0.38799197665937274</v>
      </c>
      <c r="M144" s="7">
        <f>'Raw Data Raptor'!M1641/'Raw Data Raptor'!G1641/$E$6</f>
        <v>0.13173753950887432</v>
      </c>
      <c r="N144" s="7">
        <f>'Raw Data Raptor'!M1642/'Raw Data Raptor'!G1642/$E$6</f>
        <v>0.19165694140530026</v>
      </c>
      <c r="O144" s="7">
        <f>'Raw Data Raptor'!M1643/'Raw Data Raptor'!G1643/$E$6</f>
        <v>0.23270702650133723</v>
      </c>
      <c r="P144" s="7">
        <f>'Raw Data Raptor'!M1644/'Raw Data Raptor'!G1644/$E$6</f>
        <v>0.30028069535618768</v>
      </c>
      <c r="Q144" s="7">
        <f>'Raw Data Raptor'!M1645/'Raw Data Raptor'!G1645/$E$6</f>
        <v>0.38631534159980552</v>
      </c>
      <c r="R144" s="2">
        <v>1073</v>
      </c>
      <c r="S144" s="2">
        <v>1083</v>
      </c>
      <c r="T144" s="8">
        <f>('Raw Data Raptor'!M1635-'Raw Data Raptor'!M1641)/('Raw Data Raptor'!G1635)/$E$6</f>
        <v>1.5386336007780183E-2</v>
      </c>
      <c r="U144" s="8">
        <f>('Raw Data Raptor'!M1636-'Raw Data Raptor'!M1642)/('Raw Data Raptor'!G1636)/$E$6</f>
        <v>-6.5262582056892756E-3</v>
      </c>
      <c r="V144" s="8">
        <f>('Raw Data Raptor'!M1637-'Raw Data Raptor'!M1643)/('Raw Data Raptor'!G1637)/$E$6</f>
        <v>5.2529783612934727E-3</v>
      </c>
      <c r="W144" s="8">
        <f>('Raw Data Raptor'!M1638-'Raw Data Raptor'!M1644)/('Raw Data Raptor'!G1638)/$E$6</f>
        <v>6.4234135667396155E-3</v>
      </c>
      <c r="X144" s="7">
        <f>('Raw Data Raptor'!M1639-'Raw Data Raptor'!M1645)/('Raw Data Raptor'!G1639)/$E$6</f>
        <v>1.6766350595672293E-3</v>
      </c>
      <c r="Y144" s="2">
        <v>1073</v>
      </c>
      <c r="Z144" s="2">
        <v>1083</v>
      </c>
      <c r="AA144" s="7">
        <f>'Raw Data Raptor'!N1635/'Raw Data Raptor'!G1635/$E$6</f>
        <v>4.3426938973984922E-3</v>
      </c>
      <c r="AB144" s="7">
        <f>'Raw Data Raptor'!N1636/'Raw Data Raptor'!G1636/$E$6</f>
        <v>2.3896182834913689E-3</v>
      </c>
      <c r="AC144" s="7">
        <f>'Raw Data Raptor'!N1637/'Raw Data Raptor'!G1637/$E$6</f>
        <v>5.6864818867007052E-3</v>
      </c>
      <c r="AD144" s="7">
        <f>'Raw Data Raptor'!N1638/'Raw Data Raptor'!G1638/$E$6</f>
        <v>1.4333941162168734E-2</v>
      </c>
      <c r="AE144" s="7">
        <f>'Raw Data Raptor'!N1639/'Raw Data Raptor'!G1639/$E$6</f>
        <v>1.4287381473377096E-2</v>
      </c>
      <c r="AF144" s="7">
        <f>'Raw Data Raptor'!N1641/'Raw Data Raptor'!G1641/$E$6</f>
        <v>5.5477753464624364E-3</v>
      </c>
      <c r="AG144" s="7">
        <f>'Raw Data Raptor'!N1642/'Raw Data Raptor'!G1642/$E$6</f>
        <v>3.4439581813761246E-3</v>
      </c>
      <c r="AH144" s="7">
        <f>'Raw Data Raptor'!N1643/'Raw Data Raptor'!G1643/$E$6</f>
        <v>5.5589593970337952E-3</v>
      </c>
      <c r="AI144" s="7">
        <f>'Raw Data Raptor'!N1644/'Raw Data Raptor'!G1644/$E$6</f>
        <v>3.7145635788961829E-3</v>
      </c>
      <c r="AJ144" s="7">
        <f>'Raw Data Raptor'!N1645/'Raw Data Raptor'!G1645/$E$6</f>
        <v>1.3787259907610016E-2</v>
      </c>
    </row>
    <row r="145" spans="1:36" x14ac:dyDescent="0.2">
      <c r="A145" s="2">
        <v>1074</v>
      </c>
      <c r="B145" s="2">
        <v>1080</v>
      </c>
      <c r="D145">
        <v>838.35770000000002</v>
      </c>
      <c r="E145" s="2">
        <v>6</v>
      </c>
      <c r="F145" t="s">
        <v>331</v>
      </c>
      <c r="G145" s="7">
        <f>'Raw Data Raptor'!M1647/'Raw Data Raptor'!G1647/$E$6</f>
        <v>0.12687839371099766</v>
      </c>
      <c r="H145" s="7">
        <f>'Raw Data Raptor'!M1648/'Raw Data Raptor'!G1648/$E$6</f>
        <v>0.19855579868708972</v>
      </c>
      <c r="I145" s="7">
        <f>'Raw Data Raptor'!M1649/'Raw Data Raptor'!G1649/$E$6</f>
        <v>0.2919158764891806</v>
      </c>
      <c r="J145" s="7">
        <f>'Raw Data Raptor'!M1650/'Raw Data Raptor'!G1650/$E$6</f>
        <v>0.33419969203339001</v>
      </c>
      <c r="K145" s="7">
        <f>'Raw Data Raptor'!M1651/'Raw Data Raptor'!G1651/$E$6</f>
        <v>0.37354749169300588</v>
      </c>
      <c r="M145" s="7">
        <f>'Raw Data Raptor'!M1653/'Raw Data Raptor'!G1653/$E$6</f>
        <v>0.12768315908906719</v>
      </c>
      <c r="N145" s="7">
        <f>'Raw Data Raptor'!M1654/'Raw Data Raptor'!G1654/$E$6</f>
        <v>0.20279297349866277</v>
      </c>
      <c r="O145" s="7">
        <f>'Raw Data Raptor'!M1655/'Raw Data Raptor'!G1655/$E$6</f>
        <v>0.2860758570386579</v>
      </c>
      <c r="P145" s="7">
        <f>'Raw Data Raptor'!M1656/'Raw Data Raptor'!G1656/$E$6</f>
        <v>0.34656698273766107</v>
      </c>
      <c r="Q145" s="7">
        <f>'Raw Data Raptor'!M1657/'Raw Data Raptor'!G1657/$E$6</f>
        <v>0.37316455952670397</v>
      </c>
      <c r="R145" s="2">
        <v>1074</v>
      </c>
      <c r="S145" s="2">
        <v>1080</v>
      </c>
      <c r="T145" s="8">
        <f>('Raw Data Raptor'!M1647-'Raw Data Raptor'!M1653)/('Raw Data Raptor'!G1647)/$E$6</f>
        <v>-8.0476537806953069E-4</v>
      </c>
      <c r="U145" s="8">
        <f>('Raw Data Raptor'!M1648-'Raw Data Raptor'!M1654)/('Raw Data Raptor'!G1648)/$E$6</f>
        <v>-4.2371748115730534E-3</v>
      </c>
      <c r="V145" s="8">
        <f>('Raw Data Raptor'!M1649-'Raw Data Raptor'!M1655)/('Raw Data Raptor'!G1649)/$E$6</f>
        <v>5.8400194505227243E-3</v>
      </c>
      <c r="W145" s="8">
        <f>('Raw Data Raptor'!M1650-'Raw Data Raptor'!M1656)/('Raw Data Raptor'!G1650)/$E$6</f>
        <v>-1.2367290704271007E-2</v>
      </c>
      <c r="X145" s="7">
        <f>('Raw Data Raptor'!M1651-'Raw Data Raptor'!M1657)/('Raw Data Raptor'!G1651)/$E$6</f>
        <v>3.8293216630195869E-4</v>
      </c>
      <c r="Y145" s="2">
        <v>1074</v>
      </c>
      <c r="Z145" s="2">
        <v>1080</v>
      </c>
      <c r="AA145" s="7">
        <f>'Raw Data Raptor'!N1647/'Raw Data Raptor'!G1647/$E$6</f>
        <v>3.8718696814976903E-3</v>
      </c>
      <c r="AB145" s="7">
        <f>'Raw Data Raptor'!N1648/'Raw Data Raptor'!G1648/$E$6</f>
        <v>7.4102439419726071E-3</v>
      </c>
      <c r="AC145" s="7">
        <f>'Raw Data Raptor'!N1649/'Raw Data Raptor'!G1649/$E$6</f>
        <v>7.2832077153740168E-3</v>
      </c>
      <c r="AD145" s="7">
        <f>'Raw Data Raptor'!N1650/'Raw Data Raptor'!G1650/$E$6</f>
        <v>2.12942702001783E-3</v>
      </c>
      <c r="AE145" s="7">
        <f>'Raw Data Raptor'!N1651/'Raw Data Raptor'!G1651/$E$6</f>
        <v>7.5413323608071962E-3</v>
      </c>
      <c r="AF145" s="7">
        <f>'Raw Data Raptor'!N1653/'Raw Data Raptor'!G1653/$E$6</f>
        <v>2.7706864413647786E-3</v>
      </c>
      <c r="AG145" s="7">
        <f>'Raw Data Raptor'!N1654/'Raw Data Raptor'!G1654/$E$6</f>
        <v>4.7082421590080234E-3</v>
      </c>
      <c r="AH145" s="7">
        <f>'Raw Data Raptor'!N1655/'Raw Data Raptor'!G1655/$E$6</f>
        <v>1.1991855093605642E-2</v>
      </c>
      <c r="AI145" s="7">
        <f>'Raw Data Raptor'!N1656/'Raw Data Raptor'!G1656/$E$6</f>
        <v>1.3322797633519734E-2</v>
      </c>
      <c r="AJ145" s="7">
        <f>'Raw Data Raptor'!N1657/'Raw Data Raptor'!G1657/$E$6</f>
        <v>3.0928357241267529E-3</v>
      </c>
    </row>
    <row r="146" spans="1:36" x14ac:dyDescent="0.2">
      <c r="A146" s="2">
        <v>1074</v>
      </c>
      <c r="B146" s="2">
        <v>1083</v>
      </c>
      <c r="D146">
        <v>1141.4829999999999</v>
      </c>
      <c r="E146" s="2">
        <v>9</v>
      </c>
      <c r="F146" t="s">
        <v>243</v>
      </c>
      <c r="G146" s="7">
        <f>'Raw Data Raptor'!M1659/'Raw Data Raptor'!G1659/$E$6</f>
        <v>0.13823621579274387</v>
      </c>
      <c r="H146" s="7">
        <f>'Raw Data Raptor'!M1660/'Raw Data Raptor'!G1660/$E$6</f>
        <v>0.21540859605046331</v>
      </c>
      <c r="I146" s="7">
        <f>'Raw Data Raptor'!M1661/'Raw Data Raptor'!G1661/$E$6</f>
        <v>0.26190696166626143</v>
      </c>
      <c r="J146" s="7">
        <f>'Raw Data Raptor'!M1662/'Raw Data Raptor'!G1662/$E$6</f>
        <v>0.29157076478374799</v>
      </c>
      <c r="K146" s="7">
        <f>'Raw Data Raptor'!M1663/'Raw Data Raptor'!G1663/$E$6</f>
        <v>0.3307169678796229</v>
      </c>
      <c r="M146" s="7">
        <f>'Raw Data Raptor'!M1665/'Raw Data Raptor'!G1665/$E$6</f>
        <v>0.13985439122565307</v>
      </c>
      <c r="N146" s="7">
        <f>'Raw Data Raptor'!M1666/'Raw Data Raptor'!G1666/$E$6</f>
        <v>0.21383067239376502</v>
      </c>
      <c r="O146" s="7">
        <f>'Raw Data Raptor'!M1667/'Raw Data Raptor'!G1667/$E$6</f>
        <v>0.26630642677688626</v>
      </c>
      <c r="P146" s="7">
        <f>'Raw Data Raptor'!M1668/'Raw Data Raptor'!G1668/$E$6</f>
        <v>0.3051958559580733</v>
      </c>
      <c r="Q146" s="7">
        <f>'Raw Data Raptor'!M1669/'Raw Data Raptor'!G1669/$E$6</f>
        <v>0.35800105356998135</v>
      </c>
      <c r="R146" s="2">
        <v>1074</v>
      </c>
      <c r="S146" s="2">
        <v>1083</v>
      </c>
      <c r="T146" s="8">
        <f>('Raw Data Raptor'!M1659-'Raw Data Raptor'!M1665)/('Raw Data Raptor'!G1659)/$E$6</f>
        <v>-1.6181754329092175E-3</v>
      </c>
      <c r="U146" s="8">
        <f>('Raw Data Raptor'!M1660-'Raw Data Raptor'!M1666)/('Raw Data Raptor'!G1660)/$E$6</f>
        <v>1.5779236566982697E-3</v>
      </c>
      <c r="V146" s="8">
        <f>('Raw Data Raptor'!M1661-'Raw Data Raptor'!M1667)/('Raw Data Raptor'!G1661)/$E$6</f>
        <v>-4.3994651106248651E-3</v>
      </c>
      <c r="W146" s="8">
        <f>('Raw Data Raptor'!M1662-'Raw Data Raptor'!M1668)/('Raw Data Raptor'!G1662)/$E$6</f>
        <v>-1.3625091174325291E-2</v>
      </c>
      <c r="X146" s="7">
        <f>('Raw Data Raptor'!M1663-'Raw Data Raptor'!M1669)/('Raw Data Raptor'!G1663)/$E$6</f>
        <v>-2.7284085690358444E-2</v>
      </c>
      <c r="Y146" s="2">
        <v>1074</v>
      </c>
      <c r="Z146" s="2">
        <v>1083</v>
      </c>
      <c r="AA146" s="7">
        <f>'Raw Data Raptor'!N1659/'Raw Data Raptor'!G1659/$E$6</f>
        <v>1.7715238944268848E-2</v>
      </c>
      <c r="AB146" s="7">
        <f>'Raw Data Raptor'!N1660/'Raw Data Raptor'!G1660/$E$6</f>
        <v>1.4960423589161737E-2</v>
      </c>
      <c r="AC146" s="7">
        <f>'Raw Data Raptor'!N1661/'Raw Data Raptor'!G1661/$E$6</f>
        <v>2.0267444687575978E-2</v>
      </c>
      <c r="AD146" s="7">
        <f>'Raw Data Raptor'!N1662/'Raw Data Raptor'!G1662/$E$6</f>
        <v>1.9293702893265256E-2</v>
      </c>
      <c r="AE146" s="7">
        <f>'Raw Data Raptor'!N1663/'Raw Data Raptor'!G1663/$E$6</f>
        <v>2.0520166410027824E-2</v>
      </c>
      <c r="AF146" s="7">
        <f>'Raw Data Raptor'!N1665/'Raw Data Raptor'!G1665/$E$6</f>
        <v>4.2210065645514223E-2</v>
      </c>
      <c r="AG146" s="7">
        <f>'Raw Data Raptor'!N1666/'Raw Data Raptor'!G1666/$E$6</f>
        <v>1.9197260718048462E-2</v>
      </c>
      <c r="AH146" s="7">
        <f>'Raw Data Raptor'!N1667/'Raw Data Raptor'!G1667/$E$6</f>
        <v>1.6386660183159089E-2</v>
      </c>
      <c r="AI146" s="7">
        <f>'Raw Data Raptor'!N1668/'Raw Data Raptor'!G1668/$E$6</f>
        <v>2.4719588297268821E-2</v>
      </c>
      <c r="AJ146" s="7">
        <f>'Raw Data Raptor'!N1669/'Raw Data Raptor'!G1669/$E$6</f>
        <v>1.2425507199394873E-2</v>
      </c>
    </row>
    <row r="147" spans="1:36" x14ac:dyDescent="0.2">
      <c r="A147" s="2">
        <v>1074</v>
      </c>
      <c r="B147" s="2">
        <v>1086</v>
      </c>
      <c r="D147">
        <v>1468.6987999999999</v>
      </c>
      <c r="E147" s="2">
        <v>12</v>
      </c>
      <c r="F147" t="s">
        <v>152</v>
      </c>
      <c r="G147" s="7">
        <f>'Raw Data Raptor'!M1671/'Raw Data Raptor'!G1671/$E$6</f>
        <v>6.4730225301888322E-2</v>
      </c>
      <c r="H147" s="7">
        <f>'Raw Data Raptor'!M1672/'Raw Data Raptor'!G1672/$E$6</f>
        <v>0.1213061228624686</v>
      </c>
      <c r="I147" s="7">
        <f>'Raw Data Raptor'!M1673/'Raw Data Raptor'!G1673/$E$6</f>
        <v>0.14380976983548099</v>
      </c>
      <c r="J147" s="7">
        <f>'Raw Data Raptor'!M1674/'Raw Data Raptor'!G1674/$E$6</f>
        <v>0.16846776481076264</v>
      </c>
      <c r="K147" s="7">
        <f>'Raw Data Raptor'!M1675/'Raw Data Raptor'!G1675/$E$6</f>
        <v>0.22349511710835562</v>
      </c>
      <c r="M147" s="7">
        <f>'Raw Data Raptor'!M1677/'Raw Data Raptor'!G1677/$E$6</f>
        <v>6.6842835724126748E-2</v>
      </c>
      <c r="N147" s="7">
        <f>'Raw Data Raptor'!M1678/'Raw Data Raptor'!G1678/$E$6</f>
        <v>0.13348984925844881</v>
      </c>
      <c r="O147" s="7">
        <f>'Raw Data Raptor'!M1679/'Raw Data Raptor'!G1679/$E$6</f>
        <v>0.14740376043439501</v>
      </c>
      <c r="P147" s="7">
        <f>'Raw Data Raptor'!M1680/'Raw Data Raptor'!G1680/$E$6</f>
        <v>0.15762734014101631</v>
      </c>
      <c r="Q147" s="7">
        <f>'Raw Data Raptor'!M1681/'Raw Data Raptor'!G1681/$E$6</f>
        <v>0.23421660993597537</v>
      </c>
      <c r="R147" s="2">
        <v>1074</v>
      </c>
      <c r="S147" s="2">
        <v>1086</v>
      </c>
      <c r="T147" s="8">
        <f>('Raw Data Raptor'!M1671-'Raw Data Raptor'!M1677)/('Raw Data Raptor'!G1671)/$E$6</f>
        <v>-2.1126104222384352E-3</v>
      </c>
      <c r="U147" s="8">
        <f>('Raw Data Raptor'!M1672-'Raw Data Raptor'!M1678)/('Raw Data Raptor'!G1672)/$E$6</f>
        <v>-1.2183726395980208E-2</v>
      </c>
      <c r="V147" s="8">
        <f>('Raw Data Raptor'!M1673-'Raw Data Raptor'!M1679)/('Raw Data Raptor'!G1673)/$E$6</f>
        <v>-3.5939905989140104E-3</v>
      </c>
      <c r="W147" s="8">
        <f>('Raw Data Raptor'!M1674-'Raw Data Raptor'!M1680)/('Raw Data Raptor'!G1674)/$E$6</f>
        <v>1.0840424669746333E-2</v>
      </c>
      <c r="X147" s="7">
        <f>('Raw Data Raptor'!M1675-'Raw Data Raptor'!M1681)/('Raw Data Raptor'!G1675)/$E$6</f>
        <v>-1.0721492827619762E-2</v>
      </c>
      <c r="Y147" s="2">
        <v>1074</v>
      </c>
      <c r="Z147" s="2">
        <v>1086</v>
      </c>
      <c r="AA147" s="7">
        <f>'Raw Data Raptor'!N1671/'Raw Data Raptor'!G1671/$E$6</f>
        <v>3.9741875354566822E-3</v>
      </c>
      <c r="AB147" s="7">
        <f>'Raw Data Raptor'!N1672/'Raw Data Raptor'!G1672/$E$6</f>
        <v>8.2359794148634397E-3</v>
      </c>
      <c r="AC147" s="7">
        <f>'Raw Data Raptor'!N1673/'Raw Data Raptor'!G1673/$E$6</f>
        <v>5.3021922359996754E-3</v>
      </c>
      <c r="AD147" s="7">
        <f>'Raw Data Raptor'!N1674/'Raw Data Raptor'!G1674/$E$6</f>
        <v>6.50863116946268E-3</v>
      </c>
      <c r="AE147" s="7">
        <f>'Raw Data Raptor'!N1675/'Raw Data Raptor'!G1675/$E$6</f>
        <v>1.4367047572736852E-3</v>
      </c>
      <c r="AF147" s="7">
        <f>'Raw Data Raptor'!N1677/'Raw Data Raptor'!G1677/$E$6</f>
        <v>7.1528284301807278E-3</v>
      </c>
      <c r="AG147" s="7">
        <f>'Raw Data Raptor'!N1678/'Raw Data Raptor'!G1678/$E$6</f>
        <v>0</v>
      </c>
      <c r="AH147" s="7">
        <f>'Raw Data Raptor'!N1679/'Raw Data Raptor'!G1679/$E$6</f>
        <v>9.3392900559202522E-4</v>
      </c>
      <c r="AI147" s="7">
        <f>'Raw Data Raptor'!N1680/'Raw Data Raptor'!G1680/$E$6</f>
        <v>4.9750790177486015E-3</v>
      </c>
      <c r="AJ147" s="7">
        <f>'Raw Data Raptor'!N1681/'Raw Data Raptor'!G1681/$E$6</f>
        <v>0</v>
      </c>
    </row>
    <row r="148" spans="1:36" x14ac:dyDescent="0.2">
      <c r="A148" s="2">
        <v>1084</v>
      </c>
      <c r="B148" s="2">
        <v>1092</v>
      </c>
      <c r="D148">
        <v>876.43089999999995</v>
      </c>
      <c r="E148" s="2">
        <v>8</v>
      </c>
      <c r="F148" t="s">
        <v>332</v>
      </c>
      <c r="G148" s="7">
        <f>'Raw Data Raptor'!M1683/'Raw Data Raptor'!G1683/$E$6</f>
        <v>3.2920161682470216E-2</v>
      </c>
      <c r="H148" s="7">
        <f>'Raw Data Raptor'!M1684/'Raw Data Raptor'!G1684/$E$6</f>
        <v>4.0951252127400924E-2</v>
      </c>
      <c r="I148" s="7">
        <f>'Raw Data Raptor'!M1685/'Raw Data Raptor'!G1685/$E$6</f>
        <v>5.3590141016289811E-2</v>
      </c>
      <c r="J148" s="7">
        <f>'Raw Data Raptor'!M1686/'Raw Data Raptor'!G1686/$E$6</f>
        <v>5.2209001945052277E-2</v>
      </c>
      <c r="K148" s="7">
        <f>'Raw Data Raptor'!M1687/'Raw Data Raptor'!G1687/$E$6</f>
        <v>5.5614059080962799E-2</v>
      </c>
      <c r="M148" s="7">
        <f>'Raw Data Raptor'!M1689/'Raw Data Raptor'!G1689/$E$6</f>
        <v>3.4644876002917581E-2</v>
      </c>
      <c r="N148" s="7">
        <f>'Raw Data Raptor'!M1690/'Raw Data Raptor'!G1690/$E$6</f>
        <v>4.1223255531242405E-2</v>
      </c>
      <c r="O148" s="7">
        <f>'Raw Data Raptor'!M1691/'Raw Data Raptor'!G1691/$E$6</f>
        <v>4.6981066131777285E-2</v>
      </c>
      <c r="P148" s="7">
        <f>'Raw Data Raptor'!M1692/'Raw Data Raptor'!G1692/$E$6</f>
        <v>4.8480579868708976E-2</v>
      </c>
      <c r="Q148" s="7">
        <f>'Raw Data Raptor'!M1693/'Raw Data Raptor'!G1693/$E$6</f>
        <v>4.9279874787259911E-2</v>
      </c>
      <c r="R148" s="2">
        <v>1084</v>
      </c>
      <c r="S148" s="2">
        <v>1092</v>
      </c>
      <c r="T148" s="8">
        <f>('Raw Data Raptor'!M1683-'Raw Data Raptor'!M1689)/('Raw Data Raptor'!G1683)/$E$6</f>
        <v>-1.7247143204473618E-3</v>
      </c>
      <c r="U148" s="8">
        <f>('Raw Data Raptor'!M1684-'Raw Data Raptor'!M1690)/('Raw Data Raptor'!G1684)/$E$6</f>
        <v>-2.7200340384148032E-4</v>
      </c>
      <c r="V148" s="8">
        <f>('Raw Data Raptor'!M1685-'Raw Data Raptor'!M1691)/('Raw Data Raptor'!G1685)/$E$6</f>
        <v>6.6090748845125218E-3</v>
      </c>
      <c r="W148" s="8">
        <f>('Raw Data Raptor'!M1686-'Raw Data Raptor'!M1692)/('Raw Data Raptor'!G1686)/$E$6</f>
        <v>3.7284220763433022E-3</v>
      </c>
      <c r="X148" s="7">
        <f>('Raw Data Raptor'!M1687-'Raw Data Raptor'!M1693)/('Raw Data Raptor'!G1687)/$E$6</f>
        <v>6.3341842937028933E-3</v>
      </c>
      <c r="Y148" s="2">
        <v>1084</v>
      </c>
      <c r="Z148" s="2">
        <v>1092</v>
      </c>
      <c r="AA148" s="7">
        <f>'Raw Data Raptor'!N1683/'Raw Data Raptor'!G1683/$E$6</f>
        <v>1.2268721128130319E-2</v>
      </c>
      <c r="AB148" s="7">
        <f>'Raw Data Raptor'!N1684/'Raw Data Raptor'!G1684/$E$6</f>
        <v>8.6007780209093124E-3</v>
      </c>
      <c r="AC148" s="7">
        <f>'Raw Data Raptor'!N1685/'Raw Data Raptor'!G1685/$E$6</f>
        <v>9.0349197665937284E-3</v>
      </c>
      <c r="AD148" s="7">
        <f>'Raw Data Raptor'!N1686/'Raw Data Raptor'!G1686/$E$6</f>
        <v>1.0719669341113541E-2</v>
      </c>
      <c r="AE148" s="7">
        <f>'Raw Data Raptor'!N1687/'Raw Data Raptor'!G1687/$E$6</f>
        <v>1.4197058108436664E-2</v>
      </c>
      <c r="AF148" s="7">
        <f>'Raw Data Raptor'!N1689/'Raw Data Raptor'!G1689/$E$6</f>
        <v>1.2974866277656212E-2</v>
      </c>
      <c r="AG148" s="7">
        <f>'Raw Data Raptor'!N1690/'Raw Data Raptor'!G1690/$E$6</f>
        <v>8.6231157306102604E-3</v>
      </c>
      <c r="AH148" s="7">
        <f>'Raw Data Raptor'!N1691/'Raw Data Raptor'!G1691/$E$6</f>
        <v>1.7675510576221735E-2</v>
      </c>
      <c r="AI148" s="7">
        <f>'Raw Data Raptor'!N1692/'Raw Data Raptor'!G1692/$E$6</f>
        <v>8.7249270605397524E-3</v>
      </c>
      <c r="AJ148" s="7">
        <f>'Raw Data Raptor'!N1693/'Raw Data Raptor'!G1693/$E$6</f>
        <v>1.2583120593240944E-2</v>
      </c>
    </row>
    <row r="149" spans="1:36" x14ac:dyDescent="0.2">
      <c r="A149" s="2">
        <v>1085</v>
      </c>
      <c r="B149" s="2">
        <v>1092</v>
      </c>
      <c r="D149">
        <v>763.34680000000003</v>
      </c>
      <c r="E149" s="2">
        <v>7</v>
      </c>
      <c r="F149" t="s">
        <v>333</v>
      </c>
      <c r="G149" s="7">
        <f>'Raw Data Raptor'!M1695/'Raw Data Raptor'!G1695/$E$6</f>
        <v>5.3627348824285367E-2</v>
      </c>
      <c r="H149" s="7">
        <f>'Raw Data Raptor'!M1696/'Raw Data Raptor'!G1696/$E$6</f>
        <v>7.1819144871661286E-2</v>
      </c>
      <c r="I149" s="7">
        <f>'Raw Data Raptor'!M1697/'Raw Data Raptor'!G1697/$E$6</f>
        <v>6.6529471015247824E-2</v>
      </c>
      <c r="J149" s="7">
        <f>'Raw Data Raptor'!M1698/'Raw Data Raptor'!G1698/$E$6</f>
        <v>7.7705359313674408E-2</v>
      </c>
      <c r="K149" s="7">
        <f>'Raw Data Raptor'!M1699/'Raw Data Raptor'!G1699/$E$6</f>
        <v>7.8226181792921387E-2</v>
      </c>
      <c r="M149" s="7">
        <f>'Raw Data Raptor'!M1701/'Raw Data Raptor'!G1701/$E$6</f>
        <v>6.0736688548504739E-2</v>
      </c>
      <c r="N149" s="7">
        <f>'Raw Data Raptor'!M1702/'Raw Data Raptor'!G1702/$E$6</f>
        <v>6.1469730123997091E-2</v>
      </c>
      <c r="O149" s="7">
        <f>'Raw Data Raptor'!M1703/'Raw Data Raptor'!G1703/$E$6</f>
        <v>6.7163696988642288E-2</v>
      </c>
      <c r="P149" s="7">
        <f>'Raw Data Raptor'!M1704/'Raw Data Raptor'!G1704/$E$6</f>
        <v>8.0602792539335222E-2</v>
      </c>
      <c r="Q149" s="7">
        <f>'Raw Data Raptor'!M1705/'Raw Data Raptor'!G1705/$E$6</f>
        <v>7.4603000937793054E-2</v>
      </c>
      <c r="R149" s="2">
        <v>1085</v>
      </c>
      <c r="S149" s="2">
        <v>1092</v>
      </c>
      <c r="T149" s="8">
        <f>('Raw Data Raptor'!M1695-'Raw Data Raptor'!M1701)/('Raw Data Raptor'!G1695)/$E$6</f>
        <v>-7.1093397242193747E-3</v>
      </c>
      <c r="U149" s="8">
        <f>('Raw Data Raptor'!M1696-'Raw Data Raptor'!M1702)/('Raw Data Raptor'!G1696)/$E$6</f>
        <v>1.0349414747664197E-2</v>
      </c>
      <c r="V149" s="8">
        <f>('Raw Data Raptor'!M1697-'Raw Data Raptor'!M1703)/('Raw Data Raptor'!G1697)/$E$6</f>
        <v>-6.3422597339446159E-4</v>
      </c>
      <c r="W149" s="8">
        <f>('Raw Data Raptor'!M1698-'Raw Data Raptor'!M1704)/('Raw Data Raptor'!G1698)/$E$6</f>
        <v>-2.8974332256608022E-3</v>
      </c>
      <c r="X149" s="7">
        <f>('Raw Data Raptor'!M1699-'Raw Data Raptor'!M1705)/('Raw Data Raptor'!G1699)/$E$6</f>
        <v>3.6231808551283424E-3</v>
      </c>
      <c r="Y149" s="2">
        <v>1085</v>
      </c>
      <c r="Z149" s="2">
        <v>1092</v>
      </c>
      <c r="AA149" s="7">
        <f>'Raw Data Raptor'!N1695/'Raw Data Raptor'!G1695/$E$6</f>
        <v>2.66124830676253E-3</v>
      </c>
      <c r="AB149" s="7">
        <f>'Raw Data Raptor'!N1696/'Raw Data Raptor'!G1696/$E$6</f>
        <v>4.5399604042930079E-3</v>
      </c>
      <c r="AC149" s="7">
        <f>'Raw Data Raptor'!N1697/'Raw Data Raptor'!G1697/$E$6</f>
        <v>1.0819353270119134E-3</v>
      </c>
      <c r="AD149" s="7">
        <f>'Raw Data Raptor'!N1698/'Raw Data Raptor'!G1698/$E$6</f>
        <v>1.9071932201035046E-3</v>
      </c>
      <c r="AE149" s="7">
        <f>'Raw Data Raptor'!N1699/'Raw Data Raptor'!G1699/$E$6</f>
        <v>3.7166128303983883E-3</v>
      </c>
      <c r="AF149" s="7">
        <f>'Raw Data Raptor'!N1701/'Raw Data Raptor'!G1701/$E$6</f>
        <v>6.5374596227987906E-3</v>
      </c>
      <c r="AG149" s="7">
        <f>'Raw Data Raptor'!N1702/'Raw Data Raptor'!G1702/$E$6</f>
        <v>4.8878121635233225E-3</v>
      </c>
      <c r="AH149" s="7">
        <f>'Raw Data Raptor'!N1703/'Raw Data Raptor'!G1703/$E$6</f>
        <v>5.6368309541176068E-3</v>
      </c>
      <c r="AI149" s="7">
        <f>'Raw Data Raptor'!N1704/'Raw Data Raptor'!G1704/$E$6</f>
        <v>6.4058212635893161E-3</v>
      </c>
      <c r="AJ149" s="7">
        <f>'Raw Data Raptor'!N1705/'Raw Data Raptor'!G1705/$E$6</f>
        <v>9.5701781806814632E-3</v>
      </c>
    </row>
    <row r="150" spans="1:36" x14ac:dyDescent="0.2">
      <c r="A150" s="2">
        <v>1093</v>
      </c>
      <c r="B150" s="2">
        <v>1102</v>
      </c>
      <c r="D150">
        <v>1261.7052000000001</v>
      </c>
      <c r="E150" s="2">
        <v>9</v>
      </c>
      <c r="F150" t="s">
        <v>334</v>
      </c>
      <c r="G150" s="7">
        <f>'Raw Data Raptor'!M1707/'Raw Data Raptor'!G1707/$E$6</f>
        <v>0.18039454845071184</v>
      </c>
      <c r="H150" s="7">
        <f>'Raw Data Raptor'!M1708/'Raw Data Raptor'!G1708/$E$6</f>
        <v>0.27460207472242487</v>
      </c>
      <c r="I150" s="7">
        <f>'Raw Data Raptor'!M1709/'Raw Data Raptor'!G1709/$E$6</f>
        <v>0.32052935137909611</v>
      </c>
      <c r="J150" s="7">
        <f>'Raw Data Raptor'!M1710/'Raw Data Raptor'!G1710/$E$6</f>
        <v>0.36792946484047873</v>
      </c>
      <c r="K150" s="7">
        <f>'Raw Data Raptor'!M1711/'Raw Data Raptor'!G1711/$E$6</f>
        <v>0.38046005889186046</v>
      </c>
      <c r="M150" s="7">
        <f>'Raw Data Raptor'!M1713/'Raw Data Raptor'!G1713/$E$6</f>
        <v>0.17654577626495935</v>
      </c>
      <c r="N150" s="7">
        <f>'Raw Data Raptor'!M1714/'Raw Data Raptor'!G1714/$E$6</f>
        <v>0.28054974741335065</v>
      </c>
      <c r="O150" s="7">
        <f>'Raw Data Raptor'!M1715/'Raw Data Raptor'!G1715/$E$6</f>
        <v>0.31723883621038984</v>
      </c>
      <c r="P150" s="7">
        <f>'Raw Data Raptor'!M1716/'Raw Data Raptor'!G1716/$E$6</f>
        <v>0.36390901477699433</v>
      </c>
      <c r="Q150" s="7">
        <f>'Raw Data Raptor'!M1717/'Raw Data Raptor'!G1717/$E$6</f>
        <v>0.38915822459950833</v>
      </c>
      <c r="R150" s="2">
        <v>1093</v>
      </c>
      <c r="S150" s="2">
        <v>1102</v>
      </c>
      <c r="T150" s="8">
        <f>('Raw Data Raptor'!M1707-'Raw Data Raptor'!M1713)/('Raw Data Raptor'!G1707)/$E$6</f>
        <v>3.8487721857524949E-3</v>
      </c>
      <c r="U150" s="8">
        <f>('Raw Data Raptor'!M1708-'Raw Data Raptor'!M1714)/('Raw Data Raptor'!G1708)/$E$6</f>
        <v>-5.9476726909257586E-3</v>
      </c>
      <c r="V150" s="8">
        <f>('Raw Data Raptor'!M1709-'Raw Data Raptor'!M1715)/('Raw Data Raptor'!G1709)/$E$6</f>
        <v>3.2905151687062503E-3</v>
      </c>
      <c r="W150" s="8">
        <f>('Raw Data Raptor'!M1710-'Raw Data Raptor'!M1716)/('Raw Data Raptor'!G1710)/$E$6</f>
        <v>4.0204500634843801E-3</v>
      </c>
      <c r="X150" s="7">
        <f>('Raw Data Raptor'!M1711-'Raw Data Raptor'!M1717)/('Raw Data Raptor'!G1711)/$E$6</f>
        <v>-8.6981657076478248E-3</v>
      </c>
      <c r="Y150" s="2">
        <v>1093</v>
      </c>
      <c r="Z150" s="2">
        <v>1102</v>
      </c>
      <c r="AA150" s="7">
        <f>'Raw Data Raptor'!N1707/'Raw Data Raptor'!G1707/$E$6</f>
        <v>7.8781370721560367E-3</v>
      </c>
      <c r="AB150" s="7">
        <f>'Raw Data Raptor'!N1708/'Raw Data Raptor'!G1708/$E$6</f>
        <v>4.6781208633870919E-3</v>
      </c>
      <c r="AC150" s="7">
        <f>'Raw Data Raptor'!N1709/'Raw Data Raptor'!G1709/$E$6</f>
        <v>5.1052219250614589E-3</v>
      </c>
      <c r="AD150" s="7">
        <f>'Raw Data Raptor'!N1710/'Raw Data Raptor'!G1710/$E$6</f>
        <v>3.214198881594943E-3</v>
      </c>
      <c r="AE150" s="7">
        <f>'Raw Data Raptor'!N1711/'Raw Data Raptor'!G1711/$E$6</f>
        <v>3.2576924115946728E-3</v>
      </c>
      <c r="AF150" s="7">
        <f>'Raw Data Raptor'!N1713/'Raw Data Raptor'!G1713/$E$6</f>
        <v>1.6025880001080586E-2</v>
      </c>
      <c r="AG150" s="7">
        <f>'Raw Data Raptor'!N1714/'Raw Data Raptor'!G1714/$E$6</f>
        <v>3.9396763649134185E-3</v>
      </c>
      <c r="AH150" s="7">
        <f>'Raw Data Raptor'!N1715/'Raw Data Raptor'!G1715/$E$6</f>
        <v>8.910635653888754E-3</v>
      </c>
      <c r="AI150" s="7">
        <f>'Raw Data Raptor'!N1716/'Raw Data Raptor'!G1716/$E$6</f>
        <v>1.304211578463949E-2</v>
      </c>
      <c r="AJ150" s="7">
        <f>'Raw Data Raptor'!N1717/'Raw Data Raptor'!G1717/$E$6</f>
        <v>8.9325174919631517E-3</v>
      </c>
    </row>
    <row r="151" spans="1:36" x14ac:dyDescent="0.2">
      <c r="A151" s="2">
        <v>1095</v>
      </c>
      <c r="B151" s="2">
        <v>1111</v>
      </c>
      <c r="D151">
        <v>1991.9894999999999</v>
      </c>
      <c r="E151" s="2">
        <v>15</v>
      </c>
      <c r="F151" t="s">
        <v>272</v>
      </c>
      <c r="G151" s="7">
        <f>'Raw Data Raptor'!M1719/'Raw Data Raptor'!G1719/$E$6</f>
        <v>0.32196669097982011</v>
      </c>
      <c r="H151" s="7">
        <f>'Raw Data Raptor'!M1720/'Raw Data Raptor'!G1720/$E$6</f>
        <v>0.44762565848123836</v>
      </c>
      <c r="I151" s="7">
        <f>'Raw Data Raptor'!M1721/'Raw Data Raptor'!G1721/$E$6</f>
        <v>0.5372569900316071</v>
      </c>
      <c r="J151" s="7">
        <f>'Raw Data Raptor'!M1722/'Raw Data Raptor'!G1722/$E$6</f>
        <v>0.64754972039873571</v>
      </c>
      <c r="K151" s="7">
        <f>'Raw Data Raptor'!M1723/'Raw Data Raptor'!G1723/$E$6</f>
        <v>0.6851970175865143</v>
      </c>
      <c r="M151" s="7">
        <f>'Raw Data Raptor'!M1725/'Raw Data Raptor'!G1725/$E$6</f>
        <v>0.29949850068887268</v>
      </c>
      <c r="N151" s="7">
        <f>'Raw Data Raptor'!M1726/'Raw Data Raptor'!G1726/$E$6</f>
        <v>0.45132328389658805</v>
      </c>
      <c r="O151" s="7">
        <f>'Raw Data Raptor'!M1727/'Raw Data Raptor'!G1727/$E$6</f>
        <v>0.53750093200421434</v>
      </c>
      <c r="P151" s="7">
        <f>'Raw Data Raptor'!M1728/'Raw Data Raptor'!G1728/$E$6</f>
        <v>0.6457225058756787</v>
      </c>
      <c r="Q151" s="7">
        <f>'Raw Data Raptor'!M1729/'Raw Data Raptor'!G1729/$E$6</f>
        <v>0.6873922522084448</v>
      </c>
      <c r="R151" s="2">
        <v>1095</v>
      </c>
      <c r="S151" s="2">
        <v>1111</v>
      </c>
      <c r="T151" s="8">
        <f>('Raw Data Raptor'!M1719-'Raw Data Raptor'!M1725)/('Raw Data Raptor'!G1719)/$E$6</f>
        <v>2.2468190290947411E-2</v>
      </c>
      <c r="U151" s="8">
        <f>('Raw Data Raptor'!M1720-'Raw Data Raptor'!M1726)/('Raw Data Raptor'!G1720)/$E$6</f>
        <v>-3.6976254153496522E-3</v>
      </c>
      <c r="V151" s="8">
        <f>('Raw Data Raptor'!M1721-'Raw Data Raptor'!M1727)/('Raw Data Raptor'!G1721)/$E$6</f>
        <v>-2.4394197260715902E-4</v>
      </c>
      <c r="W151" s="8">
        <f>('Raw Data Raptor'!M1722-'Raw Data Raptor'!M1728)/('Raw Data Raptor'!G1722)/$E$6</f>
        <v>1.8272145230569881E-3</v>
      </c>
      <c r="X151" s="7">
        <f>('Raw Data Raptor'!M1723-'Raw Data Raptor'!M1729)/('Raw Data Raptor'!G1723)/$E$6</f>
        <v>-2.1952346219304532E-3</v>
      </c>
      <c r="Y151" s="2">
        <v>1095</v>
      </c>
      <c r="Z151" s="2">
        <v>1111</v>
      </c>
      <c r="AA151" s="7">
        <f>'Raw Data Raptor'!N1719/'Raw Data Raptor'!G1719/$E$6</f>
        <v>3.0448172461301566E-3</v>
      </c>
      <c r="AB151" s="7">
        <f>'Raw Data Raptor'!N1720/'Raw Data Raptor'!G1720/$E$6</f>
        <v>9.1041413404651921E-3</v>
      </c>
      <c r="AC151" s="7">
        <f>'Raw Data Raptor'!N1721/'Raw Data Raptor'!G1721/$E$6</f>
        <v>4.2792770889050983E-3</v>
      </c>
      <c r="AD151" s="7">
        <f>'Raw Data Raptor'!N1722/'Raw Data Raptor'!G1722/$E$6</f>
        <v>1.6072615284869114E-3</v>
      </c>
      <c r="AE151" s="7">
        <f>'Raw Data Raptor'!N1723/'Raw Data Raptor'!G1723/$E$6</f>
        <v>4.4721614393386823E-3</v>
      </c>
      <c r="AF151" s="7">
        <f>'Raw Data Raptor'!N1725/'Raw Data Raptor'!G1725/$E$6</f>
        <v>6.1279682308128698E-3</v>
      </c>
      <c r="AG151" s="7">
        <f>'Raw Data Raptor'!N1726/'Raw Data Raptor'!G1726/$E$6</f>
        <v>3.0434395007699171E-3</v>
      </c>
      <c r="AH151" s="7">
        <f>'Raw Data Raptor'!N1727/'Raw Data Raptor'!G1727/$E$6</f>
        <v>1.035505308371829E-2</v>
      </c>
      <c r="AI151" s="7">
        <f>'Raw Data Raptor'!N1728/'Raw Data Raptor'!G1728/$E$6</f>
        <v>1.0408460977388765E-2</v>
      </c>
      <c r="AJ151" s="7">
        <f>'Raw Data Raptor'!N1729/'Raw Data Raptor'!G1729/$E$6</f>
        <v>1.3304157549234136E-2</v>
      </c>
    </row>
    <row r="152" spans="1:36" x14ac:dyDescent="0.2">
      <c r="A152" s="2">
        <v>1109</v>
      </c>
      <c r="B152" s="2">
        <v>1115</v>
      </c>
      <c r="D152">
        <v>774.41449999999998</v>
      </c>
      <c r="E152" s="2">
        <v>6</v>
      </c>
      <c r="F152" t="s">
        <v>335</v>
      </c>
      <c r="G152" s="7">
        <f>'Raw Data Raptor'!M1731/'Raw Data Raptor'!G1731/$E$6</f>
        <v>1.5484236972201963E-2</v>
      </c>
      <c r="H152" s="7">
        <f>'Raw Data Raptor'!M1732/'Raw Data Raptor'!G1732/$E$6</f>
        <v>3.5690088337790749E-2</v>
      </c>
      <c r="I152" s="7">
        <f>'Raw Data Raptor'!M1733/'Raw Data Raptor'!G1733/$E$6</f>
        <v>0.10623774211848611</v>
      </c>
      <c r="J152" s="7">
        <f>'Raw Data Raptor'!M1734/'Raw Data Raptor'!G1734/$E$6</f>
        <v>0.24207269632871384</v>
      </c>
      <c r="K152" s="7">
        <f>'Raw Data Raptor'!M1735/'Raw Data Raptor'!G1735/$E$6</f>
        <v>0.39521030877704838</v>
      </c>
      <c r="M152" s="7">
        <f>'Raw Data Raptor'!M1737/'Raw Data Raptor'!G1737/$E$6</f>
        <v>3.0865143042385933E-2</v>
      </c>
      <c r="N152" s="7">
        <f>'Raw Data Raptor'!M1738/'Raw Data Raptor'!G1738/$E$6</f>
        <v>6.1332360807196687E-2</v>
      </c>
      <c r="O152" s="7">
        <f>'Raw Data Raptor'!M1739/'Raw Data Raptor'!G1739/$E$6</f>
        <v>0.10243860928762462</v>
      </c>
      <c r="P152" s="7">
        <f>'Raw Data Raptor'!M1740/'Raw Data Raptor'!G1740/$E$6</f>
        <v>0.25395048221087607</v>
      </c>
      <c r="Q152" s="7">
        <f>'Raw Data Raptor'!M1741/'Raw Data Raptor'!G1741/$E$6</f>
        <v>0.36915106572655809</v>
      </c>
      <c r="R152" s="2">
        <v>1109</v>
      </c>
      <c r="S152" s="2">
        <v>1115</v>
      </c>
      <c r="T152" s="8">
        <f>('Raw Data Raptor'!M1731-'Raw Data Raptor'!M1737)/('Raw Data Raptor'!G1731)/$E$6</f>
        <v>-1.5380906070183969E-2</v>
      </c>
      <c r="U152" s="8">
        <f>('Raw Data Raptor'!M1732-'Raw Data Raptor'!M1738)/('Raw Data Raptor'!G1732)/$E$6</f>
        <v>-2.5642272469405942E-2</v>
      </c>
      <c r="V152" s="8">
        <f>('Raw Data Raptor'!M1733-'Raw Data Raptor'!M1739)/('Raw Data Raptor'!G1733)/$E$6</f>
        <v>3.7991328308614883E-3</v>
      </c>
      <c r="W152" s="8">
        <f>('Raw Data Raptor'!M1734-'Raw Data Raptor'!M1740)/('Raw Data Raptor'!G1734)/$E$6</f>
        <v>-1.1877785882162253E-2</v>
      </c>
      <c r="X152" s="7">
        <f>('Raw Data Raptor'!M1735-'Raw Data Raptor'!M1741)/('Raw Data Raptor'!G1735)/$E$6</f>
        <v>2.6059243050490295E-2</v>
      </c>
      <c r="Y152" s="2">
        <v>1109</v>
      </c>
      <c r="Z152" s="2">
        <v>1115</v>
      </c>
      <c r="AA152" s="7">
        <f>'Raw Data Raptor'!N1731/'Raw Data Raptor'!G1731/$E$6</f>
        <v>8.4976497285031202E-3</v>
      </c>
      <c r="AB152" s="7">
        <f>'Raw Data Raptor'!N1732/'Raw Data Raptor'!G1732/$E$6</f>
        <v>1.8423494610584325E-2</v>
      </c>
      <c r="AC152" s="7">
        <f>'Raw Data Raptor'!N1733/'Raw Data Raptor'!G1733/$E$6</f>
        <v>1.2583880379285192E-2</v>
      </c>
      <c r="AD152" s="7">
        <f>'Raw Data Raptor'!N1734/'Raw Data Raptor'!G1734/$E$6</f>
        <v>2.4488208120593241E-2</v>
      </c>
      <c r="AE152" s="7">
        <f>'Raw Data Raptor'!N1735/'Raw Data Raptor'!G1735/$E$6</f>
        <v>2.1805859469973255E-2</v>
      </c>
      <c r="AF152" s="7">
        <f>'Raw Data Raptor'!N1737/'Raw Data Raptor'!G1737/$E$6</f>
        <v>9.7665937272064188E-3</v>
      </c>
      <c r="AG152" s="7">
        <f>'Raw Data Raptor'!N1738/'Raw Data Raptor'!G1738/$E$6</f>
        <v>6.7614879649890592E-3</v>
      </c>
      <c r="AH152" s="7">
        <f>'Raw Data Raptor'!N1739/'Raw Data Raptor'!G1739/$E$6</f>
        <v>1.3468271334792123E-2</v>
      </c>
      <c r="AI152" s="7">
        <f>'Raw Data Raptor'!N1740/'Raw Data Raptor'!G1740/$E$6</f>
        <v>1.4023624280735879E-2</v>
      </c>
      <c r="AJ152" s="7">
        <f>'Raw Data Raptor'!N1741/'Raw Data Raptor'!G1741/$E$6</f>
        <v>8.7298403436259012E-3</v>
      </c>
    </row>
    <row r="153" spans="1:36" x14ac:dyDescent="0.2">
      <c r="A153" s="2">
        <v>1109</v>
      </c>
      <c r="B153" s="2">
        <v>1119</v>
      </c>
      <c r="D153">
        <v>1220.598</v>
      </c>
      <c r="E153" s="2">
        <v>10</v>
      </c>
      <c r="F153" t="s">
        <v>336</v>
      </c>
      <c r="G153" s="7">
        <f>'Raw Data Raptor'!M1743/'Raw Data Raptor'!G1743/$E$6</f>
        <v>0.15450182348650618</v>
      </c>
      <c r="H153" s="7">
        <f>'Raw Data Raptor'!M1744/'Raw Data Raptor'!G1744/$E$6</f>
        <v>0.24061402868952103</v>
      </c>
      <c r="I153" s="7">
        <f>'Raw Data Raptor'!M1745/'Raw Data Raptor'!G1745/$E$6</f>
        <v>0.33883479212253831</v>
      </c>
      <c r="J153" s="7">
        <f>'Raw Data Raptor'!M1746/'Raw Data Raptor'!G1746/$E$6</f>
        <v>0.41540128859713105</v>
      </c>
      <c r="K153" s="7">
        <f>'Raw Data Raptor'!M1747/'Raw Data Raptor'!G1747/$E$6</f>
        <v>0.47768745441283733</v>
      </c>
      <c r="M153" s="7">
        <f>'Raw Data Raptor'!M1749/'Raw Data Raptor'!G1749/$E$6</f>
        <v>0.15672076343301725</v>
      </c>
      <c r="N153" s="7">
        <f>'Raw Data Raptor'!M1750/'Raw Data Raptor'!G1750/$E$6</f>
        <v>0.25419365426695845</v>
      </c>
      <c r="O153" s="7">
        <f>'Raw Data Raptor'!M1751/'Raw Data Raptor'!G1751/$E$6</f>
        <v>0.33573316314125939</v>
      </c>
      <c r="P153" s="7">
        <f>'Raw Data Raptor'!M1752/'Raw Data Raptor'!G1752/$E$6</f>
        <v>0.42118696814976903</v>
      </c>
      <c r="Q153" s="7">
        <f>'Raw Data Raptor'!M1753/'Raw Data Raptor'!G1753/$E$6</f>
        <v>0.50410102115244348</v>
      </c>
      <c r="R153" s="2">
        <v>1109</v>
      </c>
      <c r="S153" s="2">
        <v>1119</v>
      </c>
      <c r="T153" s="8">
        <f>('Raw Data Raptor'!M1743-'Raw Data Raptor'!M1749)/('Raw Data Raptor'!G1743)/$E$6</f>
        <v>-2.2189399465110718E-3</v>
      </c>
      <c r="U153" s="8">
        <f>('Raw Data Raptor'!M1744-'Raw Data Raptor'!M1750)/('Raw Data Raptor'!G1744)/$E$6</f>
        <v>-1.3579625577437431E-2</v>
      </c>
      <c r="V153" s="8">
        <f>('Raw Data Raptor'!M1745-'Raw Data Raptor'!M1751)/('Raw Data Raptor'!G1745)/$E$6</f>
        <v>3.1016289812789031E-3</v>
      </c>
      <c r="W153" s="8">
        <f>('Raw Data Raptor'!M1746-'Raw Data Raptor'!M1752)/('Raw Data Raptor'!G1746)/$E$6</f>
        <v>-5.7856795526379763E-3</v>
      </c>
      <c r="X153" s="7">
        <f>('Raw Data Raptor'!M1747-'Raw Data Raptor'!M1753)/('Raw Data Raptor'!G1747)/$E$6</f>
        <v>-2.6413566739606056E-2</v>
      </c>
      <c r="Y153" s="2">
        <v>1109</v>
      </c>
      <c r="Z153" s="2">
        <v>1119</v>
      </c>
      <c r="AA153" s="7">
        <f>'Raw Data Raptor'!N1743/'Raw Data Raptor'!G1743/$E$6</f>
        <v>1.2472283005105762E-2</v>
      </c>
      <c r="AB153" s="7">
        <f>'Raw Data Raptor'!N1744/'Raw Data Raptor'!G1744/$E$6</f>
        <v>1.3108315098468271E-2</v>
      </c>
      <c r="AC153" s="7">
        <f>'Raw Data Raptor'!N1745/'Raw Data Raptor'!G1745/$E$6</f>
        <v>1.3085096036955993E-2</v>
      </c>
      <c r="AD153" s="7">
        <f>'Raw Data Raptor'!N1746/'Raw Data Raptor'!G1746/$E$6</f>
        <v>2.938609287624605E-2</v>
      </c>
      <c r="AE153" s="7">
        <f>'Raw Data Raptor'!N1747/'Raw Data Raptor'!G1747/$E$6</f>
        <v>1.748334548991004E-2</v>
      </c>
      <c r="AF153" s="7">
        <f>'Raw Data Raptor'!N1749/'Raw Data Raptor'!G1749/$E$6</f>
        <v>1.1932530999270606E-2</v>
      </c>
      <c r="AG153" s="7">
        <f>'Raw Data Raptor'!N1750/'Raw Data Raptor'!G1750/$E$6</f>
        <v>1.1300145878920496E-2</v>
      </c>
      <c r="AH153" s="7">
        <f>'Raw Data Raptor'!N1751/'Raw Data Raptor'!G1751/$E$6</f>
        <v>1.5272793581327496E-2</v>
      </c>
      <c r="AI153" s="7">
        <f>'Raw Data Raptor'!N1752/'Raw Data Raptor'!G1752/$E$6</f>
        <v>2.4633357646486751E-2</v>
      </c>
      <c r="AJ153" s="7">
        <f>'Raw Data Raptor'!N1753/'Raw Data Raptor'!G1753/$E$6</f>
        <v>1.2419280330658887E-2</v>
      </c>
    </row>
    <row r="154" spans="1:36" x14ac:dyDescent="0.2">
      <c r="A154" s="2">
        <v>1111</v>
      </c>
      <c r="B154" s="2">
        <v>1118</v>
      </c>
      <c r="D154">
        <v>907.39779999999996</v>
      </c>
      <c r="E154" s="2">
        <v>7</v>
      </c>
      <c r="F154" t="s">
        <v>337</v>
      </c>
      <c r="G154" s="7">
        <f>'Raw Data Raptor'!M1755/'Raw Data Raptor'!G1755/$E$6</f>
        <v>0.1981410857559654</v>
      </c>
      <c r="H154" s="7">
        <f>'Raw Data Raptor'!M1756/'Raw Data Raptor'!G1756/$E$6</f>
        <v>0.25299520683546939</v>
      </c>
      <c r="I154" s="7">
        <f>'Raw Data Raptor'!M1757/'Raw Data Raptor'!G1757/$E$6</f>
        <v>0.30597339446354765</v>
      </c>
      <c r="J154" s="7">
        <f>'Raw Data Raptor'!M1758/'Raw Data Raptor'!G1758/$E$6</f>
        <v>0.45260602271543193</v>
      </c>
      <c r="K154" s="7">
        <f>'Raw Data Raptor'!M1759/'Raw Data Raptor'!G1759/$E$6</f>
        <v>0.50821280955854264</v>
      </c>
      <c r="M154" s="7">
        <f>'Raw Data Raptor'!M1761/'Raw Data Raptor'!G1761/$E$6</f>
        <v>0.18482841860303567</v>
      </c>
      <c r="N154" s="7">
        <f>'Raw Data Raptor'!M1762/'Raw Data Raptor'!G1762/$E$6</f>
        <v>0.25571966934111356</v>
      </c>
      <c r="O154" s="7">
        <f>'Raw Data Raptor'!M1763/'Raw Data Raptor'!G1763/$E$6</f>
        <v>0.30363481643569173</v>
      </c>
      <c r="P154" s="7">
        <f>'Raw Data Raptor'!M1764/'Raw Data Raptor'!G1764/$E$6</f>
        <v>0.41367024417352644</v>
      </c>
      <c r="Q154" s="7">
        <f>'Raw Data Raptor'!M1765/'Raw Data Raptor'!G1765/$E$6</f>
        <v>0.49890382411170159</v>
      </c>
      <c r="R154" s="2">
        <v>1111</v>
      </c>
      <c r="S154" s="2">
        <v>1118</v>
      </c>
      <c r="T154" s="8">
        <f>('Raw Data Raptor'!M1755-'Raw Data Raptor'!M1761)/('Raw Data Raptor'!G1755)/$E$6</f>
        <v>1.3312667152929732E-2</v>
      </c>
      <c r="U154" s="8">
        <f>('Raw Data Raptor'!M1756-'Raw Data Raptor'!M1762)/('Raw Data Raptor'!G1756)/$E$6</f>
        <v>-2.7244625056441507E-3</v>
      </c>
      <c r="V154" s="8">
        <f>('Raw Data Raptor'!M1757-'Raw Data Raptor'!M1763)/('Raw Data Raptor'!G1757)/$E$6</f>
        <v>2.3385780278559233E-3</v>
      </c>
      <c r="W154" s="8">
        <f>('Raw Data Raptor'!M1758-'Raw Data Raptor'!M1764)/('Raw Data Raptor'!G1758)/$E$6</f>
        <v>3.893577854190549E-2</v>
      </c>
      <c r="X154" s="7">
        <f>('Raw Data Raptor'!M1759-'Raw Data Raptor'!M1765)/('Raw Data Raptor'!G1759)/$E$6</f>
        <v>9.3089854468410768E-3</v>
      </c>
      <c r="Y154" s="2">
        <v>1111</v>
      </c>
      <c r="Z154" s="2">
        <v>1118</v>
      </c>
      <c r="AA154" s="7">
        <f>'Raw Data Raptor'!N1755/'Raw Data Raptor'!G1755/$E$6</f>
        <v>6.2981487270327525E-3</v>
      </c>
      <c r="AB154" s="7">
        <f>'Raw Data Raptor'!N1756/'Raw Data Raptor'!G1756/$E$6</f>
        <v>7.9127157792365666E-3</v>
      </c>
      <c r="AC154" s="7">
        <f>'Raw Data Raptor'!N1757/'Raw Data Raptor'!G1757/$E$6</f>
        <v>4.1028446389496714E-3</v>
      </c>
      <c r="AD154" s="7">
        <f>'Raw Data Raptor'!N1758/'Raw Data Raptor'!G1758/$E$6</f>
        <v>9.0575179743669892E-3</v>
      </c>
      <c r="AE154" s="7">
        <f>'Raw Data Raptor'!N1759/'Raw Data Raptor'!G1759/$E$6</f>
        <v>4.2775520127817717E-3</v>
      </c>
      <c r="AF154" s="7">
        <f>'Raw Data Raptor'!N1761/'Raw Data Raptor'!G1761/$E$6</f>
        <v>1.6130214303080825E-2</v>
      </c>
      <c r="AG154" s="7">
        <f>'Raw Data Raptor'!N1762/'Raw Data Raptor'!G1762/$E$6</f>
        <v>1.8648188670070509E-3</v>
      </c>
      <c r="AH154" s="7">
        <f>'Raw Data Raptor'!N1763/'Raw Data Raptor'!G1763/$E$6</f>
        <v>8.6332534472578232E-3</v>
      </c>
      <c r="AI154" s="7">
        <f>'Raw Data Raptor'!N1764/'Raw Data Raptor'!G1764/$E$6</f>
        <v>6.089229273036712E-3</v>
      </c>
      <c r="AJ154" s="7">
        <f>'Raw Data Raptor'!N1765/'Raw Data Raptor'!G1765/$E$6</f>
        <v>1.1831475113750824E-2</v>
      </c>
    </row>
    <row r="155" spans="1:36" x14ac:dyDescent="0.2">
      <c r="A155" s="2">
        <v>1111</v>
      </c>
      <c r="B155" s="2">
        <v>1127</v>
      </c>
      <c r="D155">
        <v>1791.8516999999999</v>
      </c>
      <c r="E155" s="2">
        <v>15</v>
      </c>
      <c r="F155" t="s">
        <v>143</v>
      </c>
      <c r="G155" s="7">
        <f>'Raw Data Raptor'!M1767/'Raw Data Raptor'!G1767/$E$6</f>
        <v>0.29783734500364695</v>
      </c>
      <c r="H155" s="7">
        <f>'Raw Data Raptor'!M1768/'Raw Data Raptor'!G1768/$E$6</f>
        <v>0.41405381311289408</v>
      </c>
      <c r="I155" s="7">
        <f>'Raw Data Raptor'!M1769/'Raw Data Raptor'!G1769/$E$6</f>
        <v>0.51203484885322958</v>
      </c>
      <c r="J155" s="7">
        <f>'Raw Data Raptor'!M1770/'Raw Data Raptor'!G1770/$E$6</f>
        <v>0.57912164681092471</v>
      </c>
      <c r="K155" s="7">
        <f>'Raw Data Raptor'!M1771/'Raw Data Raptor'!G1771/$E$6</f>
        <v>0.61864697301239968</v>
      </c>
      <c r="M155" s="7">
        <f>'Raw Data Raptor'!M1773/'Raw Data Raptor'!G1773/$E$6</f>
        <v>0.28194237782640408</v>
      </c>
      <c r="N155" s="7">
        <f>'Raw Data Raptor'!M1774/'Raw Data Raptor'!G1774/$E$6</f>
        <v>0.40481303185023099</v>
      </c>
      <c r="O155" s="7">
        <f>'Raw Data Raptor'!M1775/'Raw Data Raptor'!G1775/$E$6</f>
        <v>0.50077648107626227</v>
      </c>
      <c r="P155" s="7">
        <f>'Raw Data Raptor'!M1776/'Raw Data Raptor'!G1776/$E$6</f>
        <v>0.57075200583515684</v>
      </c>
      <c r="Q155" s="7">
        <f>'Raw Data Raptor'!M1777/'Raw Data Raptor'!G1777/$E$6</f>
        <v>0.61265475322149288</v>
      </c>
      <c r="R155" s="2">
        <v>1111</v>
      </c>
      <c r="S155" s="2">
        <v>1127</v>
      </c>
      <c r="T155" s="8">
        <f>('Raw Data Raptor'!M1767-'Raw Data Raptor'!M1773)/('Raw Data Raptor'!G1767)/$E$6</f>
        <v>1.5894967177242911E-2</v>
      </c>
      <c r="U155" s="8">
        <f>('Raw Data Raptor'!M1768-'Raw Data Raptor'!M1774)/('Raw Data Raptor'!G1768)/$E$6</f>
        <v>9.2407812626630528E-3</v>
      </c>
      <c r="V155" s="8">
        <f>('Raw Data Raptor'!M1769-'Raw Data Raptor'!M1775)/('Raw Data Raptor'!G1769)/$E$6</f>
        <v>1.1258367776967353E-2</v>
      </c>
      <c r="W155" s="8">
        <f>('Raw Data Raptor'!M1770-'Raw Data Raptor'!M1776)/('Raw Data Raptor'!G1770)/$E$6</f>
        <v>8.3696409757678669E-3</v>
      </c>
      <c r="X155" s="7">
        <f>('Raw Data Raptor'!M1771-'Raw Data Raptor'!M1777)/('Raw Data Raptor'!G1771)/$E$6</f>
        <v>5.992219790906886E-3</v>
      </c>
      <c r="Y155" s="2">
        <v>1111</v>
      </c>
      <c r="Z155" s="2">
        <v>1127</v>
      </c>
      <c r="AA155" s="7">
        <f>'Raw Data Raptor'!N1767/'Raw Data Raptor'!G1767/$E$6</f>
        <v>1.013015641462031E-2</v>
      </c>
      <c r="AB155" s="7">
        <f>'Raw Data Raptor'!N1768/'Raw Data Raptor'!G1768/$E$6</f>
        <v>6.3128292406191755E-3</v>
      </c>
      <c r="AC155" s="7">
        <f>'Raw Data Raptor'!N1769/'Raw Data Raptor'!G1769/$E$6</f>
        <v>2.2645271091660591E-3</v>
      </c>
      <c r="AD155" s="7">
        <f>'Raw Data Raptor'!N1770/'Raw Data Raptor'!G1770/$E$6</f>
        <v>1.1212091741632223E-2</v>
      </c>
      <c r="AE155" s="7">
        <f>'Raw Data Raptor'!N1771/'Raw Data Raptor'!G1771/$E$6</f>
        <v>1.2171569819272228E-2</v>
      </c>
      <c r="AF155" s="7">
        <f>'Raw Data Raptor'!N1773/'Raw Data Raptor'!G1773/$E$6</f>
        <v>2.3415998054947726E-3</v>
      </c>
      <c r="AG155" s="7">
        <f>'Raw Data Raptor'!N1774/'Raw Data Raptor'!G1774/$E$6</f>
        <v>4.3302536672339739E-3</v>
      </c>
      <c r="AH155" s="7">
        <f>'Raw Data Raptor'!N1775/'Raw Data Raptor'!G1775/$E$6</f>
        <v>1.1477510333090201E-2</v>
      </c>
      <c r="AI155" s="7">
        <f>'Raw Data Raptor'!N1776/'Raw Data Raptor'!G1776/$E$6</f>
        <v>4.7547613258772997E-3</v>
      </c>
      <c r="AJ155" s="7">
        <f>'Raw Data Raptor'!N1777/'Raw Data Raptor'!G1777/$E$6</f>
        <v>1.1503930626468919E-2</v>
      </c>
    </row>
    <row r="156" spans="1:36" x14ac:dyDescent="0.2">
      <c r="A156" s="2">
        <v>1117</v>
      </c>
      <c r="B156" s="2">
        <v>1127</v>
      </c>
      <c r="D156">
        <v>1149.5391</v>
      </c>
      <c r="E156" s="2">
        <v>9</v>
      </c>
      <c r="F156" t="s">
        <v>329</v>
      </c>
      <c r="G156" s="7">
        <f>'Raw Data Raptor'!M1779/'Raw Data Raptor'!G1779/$E$6</f>
        <v>0.26164519004781589</v>
      </c>
      <c r="H156" s="7">
        <f>'Raw Data Raptor'!M1780/'Raw Data Raptor'!G1780/$E$6</f>
        <v>0.40816016965178159</v>
      </c>
      <c r="I156" s="7">
        <f>'Raw Data Raptor'!M1781/'Raw Data Raptor'!G1781/$E$6</f>
        <v>0.49680133452197639</v>
      </c>
      <c r="J156" s="7">
        <f>'Raw Data Raptor'!M1782/'Raw Data Raptor'!G1782/$E$6</f>
        <v>0.53407245319717966</v>
      </c>
      <c r="K156" s="7">
        <f>'Raw Data Raptor'!M1783/'Raw Data Raptor'!G1783/$E$6</f>
        <v>0.55210903098576336</v>
      </c>
      <c r="M156" s="7">
        <f>'Raw Data Raptor'!M1785/'Raw Data Raptor'!G1785/$E$6</f>
        <v>0.23586973552692006</v>
      </c>
      <c r="N156" s="7">
        <f>'Raw Data Raptor'!M1786/'Raw Data Raptor'!G1786/$E$6</f>
        <v>0.36530391441769999</v>
      </c>
      <c r="O156" s="7">
        <f>'Raw Data Raptor'!M1787/'Raw Data Raptor'!G1787/$E$6</f>
        <v>0.47275535564740528</v>
      </c>
      <c r="P156" s="7">
        <f>'Raw Data Raptor'!M1788/'Raw Data Raptor'!G1788/$E$6</f>
        <v>0.53455047680795309</v>
      </c>
      <c r="Q156" s="7">
        <f>'Raw Data Raptor'!M1789/'Raw Data Raptor'!G1789/$E$6</f>
        <v>0.53898749223329823</v>
      </c>
      <c r="R156" s="2">
        <v>1117</v>
      </c>
      <c r="S156" s="2">
        <v>1127</v>
      </c>
      <c r="T156" s="8">
        <f>('Raw Data Raptor'!M1779-'Raw Data Raptor'!M1785)/('Raw Data Raptor'!G1779)/$E$6</f>
        <v>2.5775454520895795E-2</v>
      </c>
      <c r="U156" s="8">
        <f>('Raw Data Raptor'!M1780-'Raw Data Raptor'!M1786)/('Raw Data Raptor'!G1780)/$E$6</f>
        <v>4.2856255234081653E-2</v>
      </c>
      <c r="V156" s="8">
        <f>('Raw Data Raptor'!M1781-'Raw Data Raptor'!M1787)/('Raw Data Raptor'!G1781)/$E$6</f>
        <v>2.4045978874571133E-2</v>
      </c>
      <c r="W156" s="8">
        <f>('Raw Data Raptor'!M1782-'Raw Data Raptor'!M1788)/('Raw Data Raptor'!G1782)/$E$6</f>
        <v>-4.7802361077342289E-4</v>
      </c>
      <c r="X156" s="7">
        <f>('Raw Data Raptor'!M1783-'Raw Data Raptor'!M1789)/('Raw Data Raptor'!G1783)/$E$6</f>
        <v>1.312153875246504E-2</v>
      </c>
      <c r="Y156" s="2">
        <v>1117</v>
      </c>
      <c r="Z156" s="2">
        <v>1127</v>
      </c>
      <c r="AA156" s="7">
        <f>'Raw Data Raptor'!N1779/'Raw Data Raptor'!G1779/$E$6</f>
        <v>6.3434367993084259E-3</v>
      </c>
      <c r="AB156" s="7">
        <f>'Raw Data Raptor'!N1780/'Raw Data Raptor'!G1780/$E$6</f>
        <v>9.6654239943809589E-3</v>
      </c>
      <c r="AC156" s="7">
        <f>'Raw Data Raptor'!N1781/'Raw Data Raptor'!G1781/$E$6</f>
        <v>1.58244860469514E-2</v>
      </c>
      <c r="AD156" s="7">
        <f>'Raw Data Raptor'!N1782/'Raw Data Raptor'!G1782/$E$6</f>
        <v>7.1394224275332964E-3</v>
      </c>
      <c r="AE156" s="7">
        <f>'Raw Data Raptor'!N1783/'Raw Data Raptor'!G1783/$E$6</f>
        <v>3.2226544560607286E-2</v>
      </c>
      <c r="AF156" s="7">
        <f>'Raw Data Raptor'!N1785/'Raw Data Raptor'!G1785/$E$6</f>
        <v>2.3932922711186754E-2</v>
      </c>
      <c r="AG156" s="7">
        <f>'Raw Data Raptor'!N1786/'Raw Data Raptor'!G1786/$E$6</f>
        <v>6.6377610287165359E-3</v>
      </c>
      <c r="AH156" s="7">
        <f>'Raw Data Raptor'!N1787/'Raw Data Raptor'!G1787/$E$6</f>
        <v>3.1402598805954023E-2</v>
      </c>
      <c r="AI156" s="7">
        <f>'Raw Data Raptor'!N1788/'Raw Data Raptor'!G1788/$E$6</f>
        <v>1.2534105951319664E-2</v>
      </c>
      <c r="AJ156" s="7">
        <f>'Raw Data Raptor'!N1789/'Raw Data Raptor'!G1789/$E$6</f>
        <v>2.9968257827484669E-2</v>
      </c>
    </row>
    <row r="157" spans="1:36" x14ac:dyDescent="0.2">
      <c r="A157" s="2">
        <v>1119</v>
      </c>
      <c r="B157" s="2">
        <v>1125</v>
      </c>
      <c r="D157">
        <v>715.40970000000004</v>
      </c>
      <c r="E157" s="2">
        <v>5</v>
      </c>
      <c r="F157" t="s">
        <v>338</v>
      </c>
      <c r="G157" s="7">
        <f>'Raw Data Raptor'!M1791/'Raw Data Raptor'!G1791/$E$6</f>
        <v>-1.5997082421590078E-2</v>
      </c>
      <c r="H157" s="7">
        <f>'Raw Data Raptor'!M1792/'Raw Data Raptor'!G1792/$E$6</f>
        <v>-4.5504497933381962E-3</v>
      </c>
      <c r="I157" s="7">
        <f>'Raw Data Raptor'!M1793/'Raw Data Raptor'!G1793/$E$6</f>
        <v>-5.470945781667882E-3</v>
      </c>
      <c r="J157" s="7">
        <f>'Raw Data Raptor'!M1794/'Raw Data Raptor'!G1794/$E$6</f>
        <v>1.5737904206175541E-3</v>
      </c>
      <c r="K157" s="7">
        <f>'Raw Data Raptor'!M1795/'Raw Data Raptor'!G1795/$E$6</f>
        <v>-8.4869924629224422E-3</v>
      </c>
      <c r="M157" s="7">
        <f>'Raw Data Raptor'!M1797/'Raw Data Raptor'!G1797/$E$6</f>
        <v>-1.3617067833698031E-2</v>
      </c>
      <c r="N157" s="7">
        <f>'Raw Data Raptor'!M1798/'Raw Data Raptor'!G1798/$E$6</f>
        <v>6.3214198881594932E-6</v>
      </c>
      <c r="O157" s="7">
        <f>'Raw Data Raptor'!M1799/'Raw Data Raptor'!G1799/$E$6</f>
        <v>-3.3768538779479699E-3</v>
      </c>
      <c r="P157" s="7">
        <f>'Raw Data Raptor'!M1800/'Raw Data Raptor'!G1800/$E$6</f>
        <v>-6.7238025771942612E-3</v>
      </c>
      <c r="Q157" s="7">
        <f>'Raw Data Raptor'!M1801/'Raw Data Raptor'!G1801/$E$6</f>
        <v>-7.3099927060539752E-3</v>
      </c>
      <c r="R157" s="2">
        <v>1119</v>
      </c>
      <c r="S157" s="2">
        <v>1125</v>
      </c>
      <c r="T157" s="8">
        <f>('Raw Data Raptor'!M1791-'Raw Data Raptor'!M1797)/('Raw Data Raptor'!G1791)/$E$6</f>
        <v>-2.3800145878920473E-3</v>
      </c>
      <c r="U157" s="8">
        <f>('Raw Data Raptor'!M1792-'Raw Data Raptor'!M1798)/('Raw Data Raptor'!G1792)/$E$6</f>
        <v>-4.5567712132263561E-3</v>
      </c>
      <c r="V157" s="8">
        <f>('Raw Data Raptor'!M1793-'Raw Data Raptor'!M1799)/('Raw Data Raptor'!G1793)/$E$6</f>
        <v>-2.0940919037199125E-3</v>
      </c>
      <c r="W157" s="8">
        <f>('Raw Data Raptor'!M1794-'Raw Data Raptor'!M1800)/('Raw Data Raptor'!G1794)/$E$6</f>
        <v>8.2975929978118153E-3</v>
      </c>
      <c r="X157" s="7">
        <f>('Raw Data Raptor'!M1795-'Raw Data Raptor'!M1801)/('Raw Data Raptor'!G1795)/$E$6</f>
        <v>-1.1769997568684663E-3</v>
      </c>
      <c r="Y157" s="2">
        <v>1119</v>
      </c>
      <c r="Z157" s="2">
        <v>1125</v>
      </c>
      <c r="AA157" s="7">
        <f>'Raw Data Raptor'!N1791/'Raw Data Raptor'!G1791/$E$6</f>
        <v>7.8407488451252127E-3</v>
      </c>
      <c r="AB157" s="7">
        <f>'Raw Data Raptor'!N1792/'Raw Data Raptor'!G1792/$E$6</f>
        <v>5.7957695113056169E-3</v>
      </c>
      <c r="AC157" s="7">
        <f>'Raw Data Raptor'!N1793/'Raw Data Raptor'!G1793/$E$6</f>
        <v>1.9377583272550448E-3</v>
      </c>
      <c r="AD157" s="7">
        <f>'Raw Data Raptor'!N1794/'Raw Data Raptor'!G1794/$E$6</f>
        <v>8.0809628008752746E-3</v>
      </c>
      <c r="AE157" s="7">
        <f>'Raw Data Raptor'!N1795/'Raw Data Raptor'!G1795/$E$6</f>
        <v>3.3768538779479699E-3</v>
      </c>
      <c r="AF157" s="7">
        <f>'Raw Data Raptor'!N1797/'Raw Data Raptor'!G1797/$E$6</f>
        <v>1.0904449307075129E-3</v>
      </c>
      <c r="AG157" s="7">
        <f>'Raw Data Raptor'!N1798/'Raw Data Raptor'!G1798/$E$6</f>
        <v>3.4874787259907615E-3</v>
      </c>
      <c r="AH157" s="7">
        <f>'Raw Data Raptor'!N1799/'Raw Data Raptor'!G1799/$E$6</f>
        <v>7.7454412837345017E-3</v>
      </c>
      <c r="AI157" s="7">
        <f>'Raw Data Raptor'!N1800/'Raw Data Raptor'!G1800/$E$6</f>
        <v>6.3216630196936546E-3</v>
      </c>
      <c r="AJ157" s="7">
        <f>'Raw Data Raptor'!N1801/'Raw Data Raptor'!G1801/$E$6</f>
        <v>1.8837831266715292E-3</v>
      </c>
    </row>
    <row r="158" spans="1:36" x14ac:dyDescent="0.2">
      <c r="A158" s="2">
        <v>1144</v>
      </c>
      <c r="B158" s="2">
        <v>1165</v>
      </c>
      <c r="D158">
        <v>2598.3820999999998</v>
      </c>
      <c r="E158" s="2">
        <v>20</v>
      </c>
      <c r="F158" t="s">
        <v>339</v>
      </c>
      <c r="G158" s="7">
        <f>'Raw Data Raptor'!M1803/'Raw Data Raptor'!G1803/$E$6</f>
        <v>0.40064004376367612</v>
      </c>
      <c r="H158" s="7">
        <f>'Raw Data Raptor'!M1804/'Raw Data Raptor'!G1804/$E$6</f>
        <v>0.48839545344031116</v>
      </c>
      <c r="I158" s="7">
        <f>'Raw Data Raptor'!M1805/'Raw Data Raptor'!G1805/$E$6</f>
        <v>0.49753567955263794</v>
      </c>
      <c r="J158" s="7">
        <f>'Raw Data Raptor'!M1806/'Raw Data Raptor'!G1806/$E$6</f>
        <v>0.49705245562849504</v>
      </c>
      <c r="K158" s="7">
        <f>'Raw Data Raptor'!M1807/'Raw Data Raptor'!G1807/$E$6</f>
        <v>0.5318798322392414</v>
      </c>
      <c r="M158" s="7">
        <f>'Raw Data Raptor'!M1809/'Raw Data Raptor'!G1809/$E$6</f>
        <v>0.38605683199610991</v>
      </c>
      <c r="N158" s="7">
        <f>'Raw Data Raptor'!M1810/'Raw Data Raptor'!G1810/$E$6</f>
        <v>0.48269924629224409</v>
      </c>
      <c r="O158" s="7">
        <f>'Raw Data Raptor'!M1811/'Raw Data Raptor'!G1811/$E$6</f>
        <v>0.50320872842207631</v>
      </c>
      <c r="P158" s="7">
        <f>'Raw Data Raptor'!M1812/'Raw Data Raptor'!G1812/$E$6</f>
        <v>0.50287521274009239</v>
      </c>
      <c r="Q158" s="7">
        <f>'Raw Data Raptor'!M1813/'Raw Data Raptor'!G1813/$E$6</f>
        <v>0.54211603452467794</v>
      </c>
      <c r="R158" s="2">
        <v>1144</v>
      </c>
      <c r="S158" s="2">
        <v>1165</v>
      </c>
      <c r="T158" s="8">
        <f>('Raw Data Raptor'!M1803-'Raw Data Raptor'!M1809)/('Raw Data Raptor'!G1803)/$E$6</f>
        <v>1.4583211767566261E-2</v>
      </c>
      <c r="U158" s="8">
        <f>('Raw Data Raptor'!M1804-'Raw Data Raptor'!M1810)/('Raw Data Raptor'!G1804)/$E$6</f>
        <v>5.696207148067069E-3</v>
      </c>
      <c r="V158" s="8">
        <f>('Raw Data Raptor'!M1805-'Raw Data Raptor'!M1811)/('Raw Data Raptor'!G1805)/$E$6</f>
        <v>-5.6730488694384405E-3</v>
      </c>
      <c r="W158" s="8">
        <f>('Raw Data Raptor'!M1806-'Raw Data Raptor'!M1812)/('Raw Data Raptor'!G1806)/$E$6</f>
        <v>-5.8227571115973733E-3</v>
      </c>
      <c r="X158" s="7">
        <f>('Raw Data Raptor'!M1807-'Raw Data Raptor'!M1813)/('Raw Data Raptor'!G1807)/$E$6</f>
        <v>-1.0236202285436478E-2</v>
      </c>
      <c r="Y158" s="2">
        <v>1144</v>
      </c>
      <c r="Z158" s="2">
        <v>1165</v>
      </c>
      <c r="AA158" s="7">
        <f>'Raw Data Raptor'!N1803/'Raw Data Raptor'!G1803/$E$6</f>
        <v>1.7664539265742768E-2</v>
      </c>
      <c r="AB158" s="7">
        <f>'Raw Data Raptor'!N1804/'Raw Data Raptor'!G1804/$E$6</f>
        <v>1.4007476294675419E-2</v>
      </c>
      <c r="AC158" s="7">
        <f>'Raw Data Raptor'!N1805/'Raw Data Raptor'!G1805/$E$6</f>
        <v>1.8311026015074155E-2</v>
      </c>
      <c r="AD158" s="7">
        <f>'Raw Data Raptor'!N1806/'Raw Data Raptor'!G1806/$E$6</f>
        <v>1.2843058594699733E-2</v>
      </c>
      <c r="AE158" s="7">
        <f>'Raw Data Raptor'!N1807/'Raw Data Raptor'!G1807/$E$6</f>
        <v>1.1484925844882083E-2</v>
      </c>
      <c r="AF158" s="7">
        <f>'Raw Data Raptor'!N1809/'Raw Data Raptor'!G1809/$E$6</f>
        <v>1.2804218332117676E-2</v>
      </c>
      <c r="AG158" s="7">
        <f>'Raw Data Raptor'!N1810/'Raw Data Raptor'!G1810/$E$6</f>
        <v>6.3938730853391685E-3</v>
      </c>
      <c r="AH158" s="7">
        <f>'Raw Data Raptor'!N1811/'Raw Data Raptor'!G1811/$E$6</f>
        <v>1.4026015074155117E-2</v>
      </c>
      <c r="AI158" s="7">
        <f>'Raw Data Raptor'!N1812/'Raw Data Raptor'!G1812/$E$6</f>
        <v>1.2548687089715536E-2</v>
      </c>
      <c r="AJ158" s="7">
        <f>'Raw Data Raptor'!N1813/'Raw Data Raptor'!G1813/$E$6</f>
        <v>1.8938791636275227E-2</v>
      </c>
    </row>
    <row r="159" spans="1:36" x14ac:dyDescent="0.2">
      <c r="A159" s="2">
        <v>1156</v>
      </c>
      <c r="B159" s="2">
        <v>1169</v>
      </c>
      <c r="D159">
        <v>1463.6868999999999</v>
      </c>
      <c r="E159" s="2">
        <v>12</v>
      </c>
      <c r="F159" t="s">
        <v>151</v>
      </c>
      <c r="G159" s="7">
        <f>'Raw Data Raptor'!M1815/'Raw Data Raptor'!G1815/$E$6</f>
        <v>0.2022897925277575</v>
      </c>
      <c r="H159" s="7">
        <f>'Raw Data Raptor'!M1816/'Raw Data Raptor'!G1816/$E$6</f>
        <v>0.27715576626955185</v>
      </c>
      <c r="I159" s="7">
        <f>'Raw Data Raptor'!M1817/'Raw Data Raptor'!G1817/$E$6</f>
        <v>0.31184455790582705</v>
      </c>
      <c r="J159" s="7">
        <f>'Raw Data Raptor'!M1818/'Raw Data Raptor'!G1818/$E$6</f>
        <v>0.38989454169705806</v>
      </c>
      <c r="K159" s="7">
        <f>'Raw Data Raptor'!M1819/'Raw Data Raptor'!G1819/$E$6</f>
        <v>0.43194677445498014</v>
      </c>
      <c r="M159" s="7">
        <f>'Raw Data Raptor'!M1821/'Raw Data Raptor'!G1821/$E$6</f>
        <v>0.20579108922927303</v>
      </c>
      <c r="N159" s="7">
        <f>'Raw Data Raptor'!M1822/'Raw Data Raptor'!G1822/$E$6</f>
        <v>0.27913252694707841</v>
      </c>
      <c r="O159" s="7">
        <f>'Raw Data Raptor'!M1823/'Raw Data Raptor'!G1823/$E$6</f>
        <v>0.30433017262338924</v>
      </c>
      <c r="P159" s="7">
        <f>'Raw Data Raptor'!M1824/'Raw Data Raptor'!G1824/$E$6</f>
        <v>0.38940878515276767</v>
      </c>
      <c r="Q159" s="7">
        <f>'Raw Data Raptor'!M1825/'Raw Data Raptor'!G1825/$E$6</f>
        <v>0.43969142556122864</v>
      </c>
      <c r="R159" s="2">
        <v>1156</v>
      </c>
      <c r="S159" s="2">
        <v>1169</v>
      </c>
      <c r="T159" s="8">
        <f>('Raw Data Raptor'!M1815-'Raw Data Raptor'!M1821)/('Raw Data Raptor'!G1815)/$E$6</f>
        <v>-3.5012967015155181E-3</v>
      </c>
      <c r="U159" s="8">
        <f>('Raw Data Raptor'!M1816-'Raw Data Raptor'!M1822)/('Raw Data Raptor'!G1816)/$E$6</f>
        <v>-1.9767606775265307E-3</v>
      </c>
      <c r="V159" s="8">
        <f>('Raw Data Raptor'!M1817-'Raw Data Raptor'!M1823)/('Raw Data Raptor'!G1817)/$E$6</f>
        <v>7.5143852824378007E-3</v>
      </c>
      <c r="W159" s="8">
        <f>('Raw Data Raptor'!M1818-'Raw Data Raptor'!M1824)/('Raw Data Raptor'!G1818)/$E$6</f>
        <v>4.8575654429042675E-4</v>
      </c>
      <c r="X159" s="7">
        <f>('Raw Data Raptor'!M1819-'Raw Data Raptor'!M1825)/('Raw Data Raptor'!G1819)/$E$6</f>
        <v>-7.7446511062485021E-3</v>
      </c>
      <c r="Y159" s="2">
        <v>1156</v>
      </c>
      <c r="Z159" s="2">
        <v>1169</v>
      </c>
      <c r="AA159" s="7">
        <f>'Raw Data Raptor'!N1815/'Raw Data Raptor'!G1815/$E$6</f>
        <v>0</v>
      </c>
      <c r="AB159" s="7">
        <f>'Raw Data Raptor'!N1816/'Raw Data Raptor'!G1816/$E$6</f>
        <v>1.424183483264446E-2</v>
      </c>
      <c r="AC159" s="7">
        <f>'Raw Data Raptor'!N1817/'Raw Data Raptor'!G1817/$E$6</f>
        <v>9.6553610503282272E-3</v>
      </c>
      <c r="AD159" s="7">
        <f>'Raw Data Raptor'!N1818/'Raw Data Raptor'!G1818/$E$6</f>
        <v>4.7636558878353195E-3</v>
      </c>
      <c r="AE159" s="7">
        <f>'Raw Data Raptor'!N1819/'Raw Data Raptor'!G1819/$E$6</f>
        <v>1.7225666585622822E-2</v>
      </c>
      <c r="AF159" s="7">
        <f>'Raw Data Raptor'!N1821/'Raw Data Raptor'!G1821/$E$6</f>
        <v>8.4843787989302213E-3</v>
      </c>
      <c r="AG159" s="7">
        <f>'Raw Data Raptor'!N1822/'Raw Data Raptor'!G1822/$E$6</f>
        <v>7.9591133803387625E-3</v>
      </c>
      <c r="AH159" s="7">
        <f>'Raw Data Raptor'!N1823/'Raw Data Raptor'!G1823/$E$6</f>
        <v>7.6703946835237876E-3</v>
      </c>
      <c r="AI159" s="7">
        <f>'Raw Data Raptor'!N1824/'Raw Data Raptor'!G1824/$E$6</f>
        <v>1.7156981927222627E-3</v>
      </c>
      <c r="AJ159" s="7">
        <f>'Raw Data Raptor'!N1825/'Raw Data Raptor'!G1825/$E$6</f>
        <v>1.2347434962314614E-2</v>
      </c>
    </row>
    <row r="160" spans="1:36" x14ac:dyDescent="0.2">
      <c r="A160" s="2">
        <v>1156</v>
      </c>
      <c r="B160" s="2">
        <v>1172</v>
      </c>
      <c r="D160">
        <v>1764.8506</v>
      </c>
      <c r="E160" s="2">
        <v>15</v>
      </c>
      <c r="F160" t="s">
        <v>154</v>
      </c>
      <c r="G160" s="7">
        <f>'Raw Data Raptor'!M1827/'Raw Data Raptor'!G1827/$E$6</f>
        <v>0.17718210551908581</v>
      </c>
      <c r="H160" s="7">
        <f>'Raw Data Raptor'!M1828/'Raw Data Raptor'!G1828/$E$6</f>
        <v>0.22816557257476297</v>
      </c>
      <c r="I160" s="7">
        <f>'Raw Data Raptor'!M1829/'Raw Data Raptor'!G1829/$E$6</f>
        <v>0.28008533916849021</v>
      </c>
      <c r="J160" s="7">
        <f>'Raw Data Raptor'!M1830/'Raw Data Raptor'!G1830/$E$6</f>
        <v>0.37933179350028368</v>
      </c>
      <c r="K160" s="7">
        <f>'Raw Data Raptor'!M1831/'Raw Data Raptor'!G1831/$E$6</f>
        <v>0.41744930707512767</v>
      </c>
      <c r="M160" s="7">
        <f>'Raw Data Raptor'!M1833/'Raw Data Raptor'!G1833/$E$6</f>
        <v>0.16601831590890673</v>
      </c>
      <c r="N160" s="7">
        <f>'Raw Data Raptor'!M1834/'Raw Data Raptor'!G1834/$E$6</f>
        <v>0.22881092471026823</v>
      </c>
      <c r="O160" s="7">
        <f>'Raw Data Raptor'!M1835/'Raw Data Raptor'!G1835/$E$6</f>
        <v>0.27598306183645355</v>
      </c>
      <c r="P160" s="7">
        <f>'Raw Data Raptor'!M1836/'Raw Data Raptor'!G1836/$E$6</f>
        <v>0.38144428235675504</v>
      </c>
      <c r="Q160" s="7">
        <f>'Raw Data Raptor'!M1837/'Raw Data Raptor'!G1837/$E$6</f>
        <v>0.42539444039225222</v>
      </c>
      <c r="R160" s="2">
        <v>1156</v>
      </c>
      <c r="S160" s="2">
        <v>1172</v>
      </c>
      <c r="T160" s="8">
        <f>('Raw Data Raptor'!M1827-'Raw Data Raptor'!M1833)/('Raw Data Raptor'!G1827)/$E$6</f>
        <v>1.1163789610179073E-2</v>
      </c>
      <c r="U160" s="8">
        <f>('Raw Data Raptor'!M1828-'Raw Data Raptor'!M1834)/('Raw Data Raptor'!G1828)/$E$6</f>
        <v>-6.4535213550528578E-4</v>
      </c>
      <c r="V160" s="8">
        <f>('Raw Data Raptor'!M1829-'Raw Data Raptor'!M1835)/('Raw Data Raptor'!G1829)/$E$6</f>
        <v>4.1022773320366366E-3</v>
      </c>
      <c r="W160" s="8">
        <f>('Raw Data Raptor'!M1830-'Raw Data Raptor'!M1836)/('Raw Data Raptor'!G1830)/$E$6</f>
        <v>-2.1124888564713626E-3</v>
      </c>
      <c r="X160" s="7">
        <f>('Raw Data Raptor'!M1831-'Raw Data Raptor'!M1837)/('Raw Data Raptor'!G1831)/$E$6</f>
        <v>-7.9451333171245905E-3</v>
      </c>
      <c r="Y160" s="2">
        <v>1156</v>
      </c>
      <c r="Z160" s="2">
        <v>1172</v>
      </c>
      <c r="AA160" s="7">
        <f>'Raw Data Raptor'!N1827/'Raw Data Raptor'!G1827/$E$6</f>
        <v>3.257314206985979E-3</v>
      </c>
      <c r="AB160" s="7">
        <f>'Raw Data Raptor'!N1828/'Raw Data Raptor'!G1828/$E$6</f>
        <v>6.7250182348650616E-3</v>
      </c>
      <c r="AC160" s="7">
        <f>'Raw Data Raptor'!N1829/'Raw Data Raptor'!G1829/$E$6</f>
        <v>1.5076100170192074E-2</v>
      </c>
      <c r="AD160" s="7">
        <f>'Raw Data Raptor'!N1830/'Raw Data Raptor'!G1830/$E$6</f>
        <v>7.624523867412269E-3</v>
      </c>
      <c r="AE160" s="7">
        <f>'Raw Data Raptor'!N1831/'Raw Data Raptor'!G1831/$E$6</f>
        <v>1.6262257881513899E-2</v>
      </c>
      <c r="AF160" s="7">
        <f>'Raw Data Raptor'!N1833/'Raw Data Raptor'!G1833/$E$6</f>
        <v>3.9323283896588058E-3</v>
      </c>
      <c r="AG160" s="7">
        <f>'Raw Data Raptor'!N1834/'Raw Data Raptor'!G1834/$E$6</f>
        <v>6.4700542993759626E-3</v>
      </c>
      <c r="AH160" s="7">
        <f>'Raw Data Raptor'!N1835/'Raw Data Raptor'!G1835/$E$6</f>
        <v>8.538293216630197E-3</v>
      </c>
      <c r="AI160" s="7">
        <f>'Raw Data Raptor'!N1836/'Raw Data Raptor'!G1836/$E$6</f>
        <v>7.2542345408866202E-3</v>
      </c>
      <c r="AJ160" s="7">
        <f>'Raw Data Raptor'!N1837/'Raw Data Raptor'!G1837/$E$6</f>
        <v>1.2144825350514627E-2</v>
      </c>
    </row>
    <row r="161" spans="1:36" x14ac:dyDescent="0.2">
      <c r="A161" s="2">
        <v>1185</v>
      </c>
      <c r="B161" s="2">
        <v>1191</v>
      </c>
      <c r="D161">
        <v>717.38900000000001</v>
      </c>
      <c r="E161" s="2">
        <v>6</v>
      </c>
      <c r="F161" t="s">
        <v>340</v>
      </c>
      <c r="G161" s="7">
        <f>'Raw Data Raptor'!M1839/'Raw Data Raptor'!G1839/$E$6</f>
        <v>1.0184577356349785E-2</v>
      </c>
      <c r="H161" s="7">
        <f>'Raw Data Raptor'!M1840/'Raw Data Raptor'!G1840/$E$6</f>
        <v>2.0230367128616582E-2</v>
      </c>
      <c r="I161" s="7">
        <f>'Raw Data Raptor'!M1841/'Raw Data Raptor'!G1841/$E$6</f>
        <v>3.4683523786368423E-2</v>
      </c>
      <c r="J161" s="7">
        <f>'Raw Data Raptor'!M1842/'Raw Data Raptor'!G1842/$E$6</f>
        <v>3.1231663830132102E-2</v>
      </c>
      <c r="K161" s="7">
        <f>'Raw Data Raptor'!M1843/'Raw Data Raptor'!G1843/$E$6</f>
        <v>0.12713732879487805</v>
      </c>
      <c r="M161" s="7">
        <f>'Raw Data Raptor'!M1845/'Raw Data Raptor'!G1845/$E$6</f>
        <v>3.1877988491774048E-2</v>
      </c>
      <c r="N161" s="7">
        <f>'Raw Data Raptor'!M1846/'Raw Data Raptor'!G1846/$E$6</f>
        <v>4.2144622740902832E-2</v>
      </c>
      <c r="O161" s="7">
        <f>'Raw Data Raptor'!M1847/'Raw Data Raptor'!G1847/$E$6</f>
        <v>3.0334305859469973E-2</v>
      </c>
      <c r="P161" s="7">
        <f>'Raw Data Raptor'!M1848/'Raw Data Raptor'!G1848/$E$6</f>
        <v>3.3546073425723313E-2</v>
      </c>
      <c r="Q161" s="7">
        <f>'Raw Data Raptor'!M1849/'Raw Data Raptor'!G1849/$E$6</f>
        <v>5.7235797066212825E-2</v>
      </c>
      <c r="R161" s="2">
        <v>1185</v>
      </c>
      <c r="S161" s="2">
        <v>1191</v>
      </c>
      <c r="T161" s="8">
        <f>('Raw Data Raptor'!M1839-'Raw Data Raptor'!M1845)/('Raw Data Raptor'!G1839)/$E$6</f>
        <v>-2.1693411135424265E-2</v>
      </c>
      <c r="U161" s="8">
        <f>('Raw Data Raptor'!M1840-'Raw Data Raptor'!M1846)/('Raw Data Raptor'!G1840)/$E$6</f>
        <v>-2.1914255612286247E-2</v>
      </c>
      <c r="V161" s="8">
        <f>('Raw Data Raptor'!M1841-'Raw Data Raptor'!M1847)/('Raw Data Raptor'!G1841)/$E$6</f>
        <v>4.3492179268984545E-3</v>
      </c>
      <c r="W161" s="8">
        <f>('Raw Data Raptor'!M1842-'Raw Data Raptor'!M1848)/('Raw Data Raptor'!G1842)/$E$6</f>
        <v>-2.3144095955912125E-3</v>
      </c>
      <c r="X161" s="7">
        <f>('Raw Data Raptor'!M1843-'Raw Data Raptor'!M1849)/('Raw Data Raptor'!G1843)/$E$6</f>
        <v>6.9901531728665214E-2</v>
      </c>
      <c r="Y161" s="2">
        <v>1185</v>
      </c>
      <c r="Z161" s="2">
        <v>1191</v>
      </c>
      <c r="AA161" s="7">
        <f>'Raw Data Raptor'!N1839/'Raw Data Raptor'!G1839/$E$6</f>
        <v>1.3024961504173756E-2</v>
      </c>
      <c r="AB161" s="7">
        <f>'Raw Data Raptor'!N1840/'Raw Data Raptor'!G1840/$E$6</f>
        <v>7.3054947726720158E-3</v>
      </c>
      <c r="AC161" s="7">
        <f>'Raw Data Raptor'!N1841/'Raw Data Raptor'!G1841/$E$6</f>
        <v>4.292892454818056E-3</v>
      </c>
      <c r="AD161" s="7">
        <f>'Raw Data Raptor'!N1842/'Raw Data Raptor'!G1842/$E$6</f>
        <v>7.2349866277656204E-3</v>
      </c>
      <c r="AE161" s="7">
        <f>'Raw Data Raptor'!N1843/'Raw Data Raptor'!G1843/$E$6</f>
        <v>3.0590607018396953E-2</v>
      </c>
      <c r="AF161" s="7">
        <f>'Raw Data Raptor'!N1845/'Raw Data Raptor'!G1845/$E$6</f>
        <v>6.8149769025042549E-3</v>
      </c>
      <c r="AG161" s="7">
        <f>'Raw Data Raptor'!N1846/'Raw Data Raptor'!G1846/$E$6</f>
        <v>5.3981278871869679E-3</v>
      </c>
      <c r="AH161" s="7">
        <f>'Raw Data Raptor'!N1847/'Raw Data Raptor'!G1847/$E$6</f>
        <v>9.6825107383094241E-3</v>
      </c>
      <c r="AI161" s="7">
        <f>'Raw Data Raptor'!N1848/'Raw Data Raptor'!G1848/$E$6</f>
        <v>3.1049923008347516E-3</v>
      </c>
      <c r="AJ161" s="7">
        <f>'Raw Data Raptor'!N1849/'Raw Data Raptor'!G1849/$E$6</f>
        <v>1.1798160304724855E-2</v>
      </c>
    </row>
    <row r="162" spans="1:36" x14ac:dyDescent="0.2">
      <c r="A162" s="2">
        <v>1196</v>
      </c>
      <c r="B162" s="2">
        <v>1208</v>
      </c>
      <c r="D162">
        <v>1615.7864999999999</v>
      </c>
      <c r="E162" s="2">
        <v>12</v>
      </c>
      <c r="F162" t="s">
        <v>341</v>
      </c>
      <c r="G162" s="7">
        <f>'Raw Data Raptor'!M1851/'Raw Data Raptor'!G1851/$E$6</f>
        <v>7.9039529135262174E-2</v>
      </c>
      <c r="H162" s="7">
        <f>'Raw Data Raptor'!M1852/'Raw Data Raptor'!G1852/$E$6</f>
        <v>0.12273715455061188</v>
      </c>
      <c r="I162" s="7">
        <f>'Raw Data Raptor'!M1853/'Raw Data Raptor'!G1853/$E$6</f>
        <v>0.10689916119620715</v>
      </c>
      <c r="J162" s="7">
        <f>'Raw Data Raptor'!M1854/'Raw Data Raptor'!G1854/$E$6</f>
        <v>0.13377431315341601</v>
      </c>
      <c r="K162" s="7">
        <f>'Raw Data Raptor'!M1855/'Raw Data Raptor'!G1855/$E$6</f>
        <v>0.18311593321987196</v>
      </c>
      <c r="M162" s="7">
        <f>'Raw Data Raptor'!M1857/'Raw Data Raptor'!G1857/$E$6</f>
        <v>9.2319373531080315E-2</v>
      </c>
      <c r="N162" s="7">
        <f>'Raw Data Raptor'!M1858/'Raw Data Raptor'!G1858/$E$6</f>
        <v>0.11113096685306752</v>
      </c>
      <c r="O162" s="7">
        <f>'Raw Data Raptor'!M1859/'Raw Data Raptor'!G1859/$E$6</f>
        <v>0.10311806062079587</v>
      </c>
      <c r="P162" s="7">
        <f>'Raw Data Raptor'!M1860/'Raw Data Raptor'!G1860/$E$6</f>
        <v>0.12883073993030228</v>
      </c>
      <c r="Q162" s="7">
        <f>'Raw Data Raptor'!M1861/'Raw Data Raptor'!G1861/$E$6</f>
        <v>0.19561785801118403</v>
      </c>
      <c r="R162" s="2">
        <v>1196</v>
      </c>
      <c r="S162" s="2">
        <v>1208</v>
      </c>
      <c r="T162" s="8">
        <f>('Raw Data Raptor'!M1851-'Raw Data Raptor'!M1857)/('Raw Data Raptor'!G1851)/$E$6</f>
        <v>-1.3279844395818136E-2</v>
      </c>
      <c r="U162" s="8">
        <f>('Raw Data Raptor'!M1852-'Raw Data Raptor'!M1858)/('Raw Data Raptor'!G1852)/$E$6</f>
        <v>1.1606187697544358E-2</v>
      </c>
      <c r="V162" s="8">
        <f>('Raw Data Raptor'!M1853-'Raw Data Raptor'!M1859)/('Raw Data Raptor'!G1853)/$E$6</f>
        <v>3.7811005754112888E-3</v>
      </c>
      <c r="W162" s="8">
        <f>('Raw Data Raptor'!M1854-'Raw Data Raptor'!M1860)/('Raw Data Raptor'!G1854)/$E$6</f>
        <v>4.9435732231137078E-3</v>
      </c>
      <c r="X162" s="7">
        <f>('Raw Data Raptor'!M1855-'Raw Data Raptor'!M1861)/('Raw Data Raptor'!G1855)/$E$6</f>
        <v>-1.2501924791312088E-2</v>
      </c>
      <c r="Y162" s="2">
        <v>1196</v>
      </c>
      <c r="Z162" s="2">
        <v>1208</v>
      </c>
      <c r="AA162" s="7">
        <f>'Raw Data Raptor'!N1851/'Raw Data Raptor'!G1851/$E$6</f>
        <v>9.3939946511062498E-3</v>
      </c>
      <c r="AB162" s="7">
        <f>'Raw Data Raptor'!N1852/'Raw Data Raptor'!G1852/$E$6</f>
        <v>1.0726760677526542E-2</v>
      </c>
      <c r="AC162" s="7">
        <f>'Raw Data Raptor'!N1853/'Raw Data Raptor'!G1853/$E$6</f>
        <v>8.1955587973093439E-3</v>
      </c>
      <c r="AD162" s="7">
        <f>'Raw Data Raptor'!N1854/'Raw Data Raptor'!G1854/$E$6</f>
        <v>5.8116541048707348E-3</v>
      </c>
      <c r="AE162" s="7">
        <f>'Raw Data Raptor'!N1855/'Raw Data Raptor'!G1855/$E$6</f>
        <v>3.3984723235270286E-3</v>
      </c>
      <c r="AF162" s="7">
        <f>'Raw Data Raptor'!N1857/'Raw Data Raptor'!G1857/$E$6</f>
        <v>1.7015155198962636E-3</v>
      </c>
      <c r="AG162" s="7">
        <f>'Raw Data Raptor'!N1858/'Raw Data Raptor'!G1858/$E$6</f>
        <v>5.3118161925601749E-3</v>
      </c>
      <c r="AH162" s="7">
        <f>'Raw Data Raptor'!N1859/'Raw Data Raptor'!G1859/$E$6</f>
        <v>1.2350879325715212E-2</v>
      </c>
      <c r="AI162" s="7">
        <f>'Raw Data Raptor'!N1860/'Raw Data Raptor'!G1860/$E$6</f>
        <v>1.5883276602642028E-2</v>
      </c>
      <c r="AJ162" s="7">
        <f>'Raw Data Raptor'!N1861/'Raw Data Raptor'!G1861/$E$6</f>
        <v>1.3176513493800146E-2</v>
      </c>
    </row>
    <row r="163" spans="1:36" x14ac:dyDescent="0.2">
      <c r="A163" s="2">
        <v>1203</v>
      </c>
      <c r="B163" s="2">
        <v>1213</v>
      </c>
      <c r="D163">
        <v>1449.7056</v>
      </c>
      <c r="E163" s="2">
        <v>10</v>
      </c>
      <c r="F163" t="s">
        <v>342</v>
      </c>
      <c r="G163" s="7">
        <f>'Raw Data Raptor'!M1863/'Raw Data Raptor'!G1863/$E$6</f>
        <v>0.14596814976902503</v>
      </c>
      <c r="H163" s="7">
        <f>'Raw Data Raptor'!M1864/'Raw Data Raptor'!G1864/$E$6</f>
        <v>0.18934427425237055</v>
      </c>
      <c r="I163" s="7">
        <f>'Raw Data Raptor'!M1865/'Raw Data Raptor'!G1865/$E$6</f>
        <v>0.27521334792122537</v>
      </c>
      <c r="J163" s="7">
        <f>'Raw Data Raptor'!M1866/'Raw Data Raptor'!G1866/$E$6</f>
        <v>0.33845988329686366</v>
      </c>
      <c r="K163" s="7">
        <f>'Raw Data Raptor'!M1867/'Raw Data Raptor'!G1867/$E$6</f>
        <v>0.39130974957451981</v>
      </c>
      <c r="M163" s="7">
        <f>'Raw Data Raptor'!M1869/'Raw Data Raptor'!G1869/$E$6</f>
        <v>0.16849513736931682</v>
      </c>
      <c r="N163" s="7">
        <f>'Raw Data Raptor'!M1870/'Raw Data Raptor'!G1870/$E$6</f>
        <v>0.19385971310478969</v>
      </c>
      <c r="O163" s="7">
        <f>'Raw Data Raptor'!M1871/'Raw Data Raptor'!G1871/$E$6</f>
        <v>0.29227303671286164</v>
      </c>
      <c r="P163" s="7">
        <f>'Raw Data Raptor'!M1872/'Raw Data Raptor'!G1872/$E$6</f>
        <v>0.38058302941891564</v>
      </c>
      <c r="Q163" s="7">
        <f>'Raw Data Raptor'!M1873/'Raw Data Raptor'!G1873/$E$6</f>
        <v>0.41935193289569661</v>
      </c>
      <c r="R163" s="2">
        <v>1203</v>
      </c>
      <c r="S163" s="2">
        <v>1213</v>
      </c>
      <c r="T163" s="8">
        <f>('Raw Data Raptor'!M1863-'Raw Data Raptor'!M1869)/('Raw Data Raptor'!G1863)/$E$6</f>
        <v>-2.2526987600291773E-2</v>
      </c>
      <c r="U163" s="8">
        <f>('Raw Data Raptor'!M1864-'Raw Data Raptor'!M1870)/('Raw Data Raptor'!G1864)/$E$6</f>
        <v>-4.5154388524191397E-3</v>
      </c>
      <c r="V163" s="8">
        <f>('Raw Data Raptor'!M1865-'Raw Data Raptor'!M1871)/('Raw Data Raptor'!G1865)/$E$6</f>
        <v>-1.7059688791636281E-2</v>
      </c>
      <c r="W163" s="8">
        <f>('Raw Data Raptor'!M1866-'Raw Data Raptor'!M1872)/('Raw Data Raptor'!G1866)/$E$6</f>
        <v>-4.212314612205198E-2</v>
      </c>
      <c r="X163" s="7">
        <f>('Raw Data Raptor'!M1867-'Raw Data Raptor'!M1873)/('Raw Data Raptor'!G1867)/$E$6</f>
        <v>-2.8042183321176778E-2</v>
      </c>
      <c r="Y163" s="2">
        <v>1203</v>
      </c>
      <c r="Z163" s="2">
        <v>1213</v>
      </c>
      <c r="AA163" s="7">
        <f>'Raw Data Raptor'!N1863/'Raw Data Raptor'!G1863/$E$6</f>
        <v>3.2865305130075372E-3</v>
      </c>
      <c r="AB163" s="7">
        <f>'Raw Data Raptor'!N1864/'Raw Data Raptor'!G1864/$E$6</f>
        <v>7.4686360320933625E-3</v>
      </c>
      <c r="AC163" s="7">
        <f>'Raw Data Raptor'!N1865/'Raw Data Raptor'!G1865/$E$6</f>
        <v>4.0283248237296381E-3</v>
      </c>
      <c r="AD163" s="7">
        <f>'Raw Data Raptor'!N1866/'Raw Data Raptor'!G1866/$E$6</f>
        <v>1.0562363238512036E-2</v>
      </c>
      <c r="AE163" s="7">
        <f>'Raw Data Raptor'!N1867/'Raw Data Raptor'!G1867/$E$6</f>
        <v>1.3805981035740336E-2</v>
      </c>
      <c r="AF163" s="7">
        <f>'Raw Data Raptor'!N1869/'Raw Data Raptor'!G1869/$E$6</f>
        <v>2.3658886457573549E-2</v>
      </c>
      <c r="AG163" s="7">
        <f>'Raw Data Raptor'!N1870/'Raw Data Raptor'!G1870/$E$6</f>
        <v>3.3981278871869679E-3</v>
      </c>
      <c r="AH163" s="7">
        <f>'Raw Data Raptor'!N1871/'Raw Data Raptor'!G1871/$E$6</f>
        <v>1.9187575978604425E-2</v>
      </c>
      <c r="AI163" s="7">
        <f>'Raw Data Raptor'!N1872/'Raw Data Raptor'!G1872/$E$6</f>
        <v>2.7035861901288597E-2</v>
      </c>
      <c r="AJ163" s="7">
        <f>'Raw Data Raptor'!N1873/'Raw Data Raptor'!G1873/$E$6</f>
        <v>2.7919280330658887E-2</v>
      </c>
    </row>
    <row r="164" spans="1:36" x14ac:dyDescent="0.2">
      <c r="A164" s="2">
        <v>1230</v>
      </c>
      <c r="B164" s="2">
        <v>1249</v>
      </c>
      <c r="D164">
        <v>2230.1284999999998</v>
      </c>
      <c r="E164" s="2">
        <v>17</v>
      </c>
      <c r="F164" t="s">
        <v>155</v>
      </c>
      <c r="G164" s="7">
        <f>'Raw Data Raptor'!M1875/'Raw Data Raptor'!G1875/$E$6</f>
        <v>4.4103130676048687E-2</v>
      </c>
      <c r="H164" s="7">
        <f>'Raw Data Raptor'!M1876/'Raw Data Raptor'!G1876/$E$6</f>
        <v>7.559288339697659E-2</v>
      </c>
      <c r="I164" s="7">
        <f>'Raw Data Raptor'!M1877/'Raw Data Raptor'!G1877/$E$6</f>
        <v>0.14838410491840789</v>
      </c>
      <c r="J164" s="7">
        <f>'Raw Data Raptor'!M1878/'Raw Data Raptor'!G1878/$E$6</f>
        <v>0.2509757440540038</v>
      </c>
      <c r="K164" s="7">
        <f>'Raw Data Raptor'!M1879/'Raw Data Raptor'!G1879/$E$6</f>
        <v>0.33965782812030726</v>
      </c>
      <c r="M164" s="7">
        <f>'Raw Data Raptor'!M1881/'Raw Data Raptor'!G1881/$E$6</f>
        <v>4.3399693940304053E-2</v>
      </c>
      <c r="N164" s="7">
        <f>'Raw Data Raptor'!M1882/'Raw Data Raptor'!G1882/$E$6</f>
        <v>8.3721628695241759E-2</v>
      </c>
      <c r="O164" s="7">
        <f>'Raw Data Raptor'!M1883/'Raw Data Raptor'!G1883/$E$6</f>
        <v>0.15664785972740664</v>
      </c>
      <c r="P164" s="7">
        <f>'Raw Data Raptor'!M1884/'Raw Data Raptor'!G1884/$E$6</f>
        <v>0.25154831881695056</v>
      </c>
      <c r="Q164" s="7">
        <f>'Raw Data Raptor'!M1885/'Raw Data Raptor'!G1885/$E$6</f>
        <v>0.31916634487493029</v>
      </c>
      <c r="R164" s="2">
        <v>1230</v>
      </c>
      <c r="S164" s="2">
        <v>1249</v>
      </c>
      <c r="T164" s="8">
        <f>('Raw Data Raptor'!M1875-'Raw Data Raptor'!M1881)/('Raw Data Raptor'!G1875)/$E$6</f>
        <v>7.0343673574463296E-4</v>
      </c>
      <c r="U164" s="8">
        <f>('Raw Data Raptor'!M1876-'Raw Data Raptor'!M1882)/('Raw Data Raptor'!G1876)/$E$6</f>
        <v>-8.1287452982651727E-3</v>
      </c>
      <c r="V164" s="8">
        <f>('Raw Data Raptor'!M1877-'Raw Data Raptor'!M1883)/('Raw Data Raptor'!G1877)/$E$6</f>
        <v>-8.2637548089987394E-3</v>
      </c>
      <c r="W164" s="8">
        <f>('Raw Data Raptor'!M1878-'Raw Data Raptor'!M1884)/('Raw Data Raptor'!G1878)/$E$6</f>
        <v>-5.7257476294676117E-4</v>
      </c>
      <c r="X164" s="7">
        <f>('Raw Data Raptor'!M1879-'Raw Data Raptor'!M1885)/('Raw Data Raptor'!G1879)/$E$6</f>
        <v>2.0491483245376939E-2</v>
      </c>
      <c r="Y164" s="2">
        <v>1230</v>
      </c>
      <c r="Z164" s="2">
        <v>1249</v>
      </c>
      <c r="AA164" s="7">
        <f>'Raw Data Raptor'!N1875/'Raw Data Raptor'!G1875/$E$6</f>
        <v>1.2009553639106994E-2</v>
      </c>
      <c r="AB164" s="7">
        <f>'Raw Data Raptor'!N1876/'Raw Data Raptor'!G1876/$E$6</f>
        <v>3.577895052988373E-3</v>
      </c>
      <c r="AC164" s="7">
        <f>'Raw Data Raptor'!N1877/'Raw Data Raptor'!G1877/$E$6</f>
        <v>6.1013143404699587E-3</v>
      </c>
      <c r="AD164" s="7">
        <f>'Raw Data Raptor'!N1878/'Raw Data Raptor'!G1878/$E$6</f>
        <v>6.3488079403898681E-3</v>
      </c>
      <c r="AE164" s="7">
        <f>'Raw Data Raptor'!N1879/'Raw Data Raptor'!G1879/$E$6</f>
        <v>1.035883354071023E-3</v>
      </c>
      <c r="AF164" s="7">
        <f>'Raw Data Raptor'!N1881/'Raw Data Raptor'!G1881/$E$6</f>
        <v>2.496317272350224E-3</v>
      </c>
      <c r="AG164" s="7">
        <f>'Raw Data Raptor'!N1882/'Raw Data Raptor'!G1882/$E$6</f>
        <v>3.7183392686031378E-3</v>
      </c>
      <c r="AH164" s="7">
        <f>'Raw Data Raptor'!N1883/'Raw Data Raptor'!G1883/$E$6</f>
        <v>8.7664650105118633E-3</v>
      </c>
      <c r="AI164" s="7">
        <f>'Raw Data Raptor'!N1884/'Raw Data Raptor'!G1884/$E$6</f>
        <v>1.9913187740449936E-3</v>
      </c>
      <c r="AJ164" s="7">
        <f>'Raw Data Raptor'!N1885/'Raw Data Raptor'!G1885/$E$6</f>
        <v>2.980363553152844E-3</v>
      </c>
    </row>
    <row r="165" spans="1:36" x14ac:dyDescent="0.2">
      <c r="A165" s="2">
        <v>1235</v>
      </c>
      <c r="B165" s="2">
        <v>1251</v>
      </c>
      <c r="D165">
        <v>2015.0379</v>
      </c>
      <c r="E165" s="2">
        <v>14</v>
      </c>
      <c r="F165" t="s">
        <v>343</v>
      </c>
      <c r="G165" s="7">
        <f>'Raw Data Raptor'!M1887/'Raw Data Raptor'!G1887/$E$6</f>
        <v>4.051231287555139E-2</v>
      </c>
      <c r="H165" s="7">
        <f>'Raw Data Raptor'!M1888/'Raw Data Raptor'!G1888/$E$6</f>
        <v>0.12466552047514848</v>
      </c>
      <c r="I165" s="7">
        <f>'Raw Data Raptor'!M1889/'Raw Data Raptor'!G1889/$E$6</f>
        <v>0.20874596227987913</v>
      </c>
      <c r="J165" s="7">
        <f>'Raw Data Raptor'!M1890/'Raw Data Raptor'!G1890/$E$6</f>
        <v>0.28487765273870308</v>
      </c>
      <c r="K165" s="7">
        <f>'Raw Data Raptor'!M1891/'Raw Data Raptor'!G1891/$E$6</f>
        <v>0.38416484318016048</v>
      </c>
      <c r="M165" s="7">
        <f>'Raw Data Raptor'!M1893/'Raw Data Raptor'!G1893/$E$6</f>
        <v>5.7591608488763851E-2</v>
      </c>
      <c r="N165" s="7">
        <f>'Raw Data Raptor'!M1894/'Raw Data Raptor'!G1894/$E$6</f>
        <v>0.13648900698134836</v>
      </c>
      <c r="O165" s="7">
        <f>'Raw Data Raptor'!M1895/'Raw Data Raptor'!G1895/$E$6</f>
        <v>0.2105038032718558</v>
      </c>
      <c r="P165" s="7">
        <f>'Raw Data Raptor'!M1896/'Raw Data Raptor'!G1896/$E$6</f>
        <v>0.29960282727241155</v>
      </c>
      <c r="Q165" s="7">
        <f>'Raw Data Raptor'!M1897/'Raw Data Raptor'!G1897/$E$6</f>
        <v>0.40871088187280741</v>
      </c>
      <c r="R165" s="2">
        <v>1235</v>
      </c>
      <c r="S165" s="2">
        <v>1251</v>
      </c>
      <c r="T165" s="8">
        <f>('Raw Data Raptor'!M1887-'Raw Data Raptor'!M1893)/('Raw Data Raptor'!G1887)/$E$6</f>
        <v>-1.7079295613212454E-2</v>
      </c>
      <c r="U165" s="8">
        <f>('Raw Data Raptor'!M1888-'Raw Data Raptor'!M1894)/('Raw Data Raptor'!G1888)/$E$6</f>
        <v>-1.182348650619987E-2</v>
      </c>
      <c r="V165" s="8">
        <f>('Raw Data Raptor'!M1889-'Raw Data Raptor'!M1895)/('Raw Data Raptor'!G1889)/$E$6</f>
        <v>-1.757840991976653E-3</v>
      </c>
      <c r="W165" s="8">
        <f>('Raw Data Raptor'!M1890-'Raw Data Raptor'!M1896)/('Raw Data Raptor'!G1890)/$E$6</f>
        <v>-1.4725174533708448E-2</v>
      </c>
      <c r="X165" s="7">
        <f>('Raw Data Raptor'!M1891-'Raw Data Raptor'!M1897)/('Raw Data Raptor'!G1891)/$E$6</f>
        <v>-2.454603869264696E-2</v>
      </c>
      <c r="Y165" s="2">
        <v>1235</v>
      </c>
      <c r="Z165" s="2">
        <v>1251</v>
      </c>
      <c r="AA165" s="7">
        <f>'Raw Data Raptor'!N1887/'Raw Data Raptor'!G1887/$E$6</f>
        <v>6.2592476815671559E-3</v>
      </c>
      <c r="AB165" s="7">
        <f>'Raw Data Raptor'!N1888/'Raw Data Raptor'!G1888/$E$6</f>
        <v>1.1142370879788823E-3</v>
      </c>
      <c r="AC165" s="7">
        <f>'Raw Data Raptor'!N1889/'Raw Data Raptor'!G1889/$E$6</f>
        <v>8.7570768642978702E-3</v>
      </c>
      <c r="AD165" s="7">
        <f>'Raw Data Raptor'!N1890/'Raw Data Raptor'!G1890/$E$6</f>
        <v>1.5999704768851378E-2</v>
      </c>
      <c r="AE165" s="7">
        <f>'Raw Data Raptor'!N1891/'Raw Data Raptor'!G1891/$E$6</f>
        <v>1.0887082768920844E-3</v>
      </c>
      <c r="AF165" s="7">
        <f>'Raw Data Raptor'!N1893/'Raw Data Raptor'!G1893/$E$6</f>
        <v>7.4371331318814913E-3</v>
      </c>
      <c r="AG165" s="7">
        <f>'Raw Data Raptor'!N1894/'Raw Data Raptor'!G1894/$E$6</f>
        <v>1.1556823312840817E-2</v>
      </c>
      <c r="AH165" s="7">
        <f>'Raw Data Raptor'!N1895/'Raw Data Raptor'!G1895/$E$6</f>
        <v>6.6801257337362361E-3</v>
      </c>
      <c r="AI165" s="7">
        <f>'Raw Data Raptor'!N1896/'Raw Data Raptor'!G1896/$E$6</f>
        <v>1.3090462297245666E-2</v>
      </c>
      <c r="AJ165" s="7">
        <f>'Raw Data Raptor'!N1897/'Raw Data Raptor'!G1897/$E$6</f>
        <v>1.1453839741585911E-2</v>
      </c>
    </row>
    <row r="166" spans="1:36" x14ac:dyDescent="0.2">
      <c r="A166" s="2">
        <v>1236</v>
      </c>
      <c r="B166" s="2">
        <v>1249</v>
      </c>
      <c r="D166">
        <v>1658.8683000000001</v>
      </c>
      <c r="E166" s="2">
        <v>11</v>
      </c>
      <c r="F166" t="s">
        <v>344</v>
      </c>
      <c r="G166" s="7">
        <f>'Raw Data Raptor'!M1899/'Raw Data Raptor'!G1899/$E$6</f>
        <v>5.3004111133213974E-2</v>
      </c>
      <c r="H166" s="7">
        <f>'Raw Data Raptor'!M1900/'Raw Data Raptor'!G1900/$E$6</f>
        <v>9.4031562893707316E-2</v>
      </c>
      <c r="I166" s="7">
        <f>'Raw Data Raptor'!M1901/'Raw Data Raptor'!G1901/$E$6</f>
        <v>0.20808909665583625</v>
      </c>
      <c r="J166" s="7">
        <f>'Raw Data Raptor'!M1902/'Raw Data Raptor'!G1902/$E$6</f>
        <v>0.31795095373869992</v>
      </c>
      <c r="K166" s="7">
        <f>'Raw Data Raptor'!M1903/'Raw Data Raptor'!G1903/$E$6</f>
        <v>0.42744214574630335</v>
      </c>
      <c r="M166" s="7">
        <f>'Raw Data Raptor'!M1905/'Raw Data Raptor'!G1905/$E$6</f>
        <v>4.2033132197245977E-2</v>
      </c>
      <c r="N166" s="7">
        <f>'Raw Data Raptor'!M1906/'Raw Data Raptor'!G1906/$E$6</f>
        <v>9.474946400548151E-2</v>
      </c>
      <c r="O166" s="7">
        <f>'Raw Data Raptor'!M1907/'Raw Data Raptor'!G1907/$E$6</f>
        <v>0.18896978538116396</v>
      </c>
      <c r="P166" s="7">
        <f>'Raw Data Raptor'!M1908/'Raw Data Raptor'!G1908/$E$6</f>
        <v>0.32809815883120041</v>
      </c>
      <c r="Q166" s="7">
        <f>'Raw Data Raptor'!M1909/'Raw Data Raptor'!G1909/$E$6</f>
        <v>0.4278281723139491</v>
      </c>
      <c r="R166" s="2">
        <v>1236</v>
      </c>
      <c r="S166" s="2">
        <v>1249</v>
      </c>
      <c r="T166" s="8">
        <f>('Raw Data Raptor'!M1899-'Raw Data Raptor'!M1905)/('Raw Data Raptor'!G1899)/$E$6</f>
        <v>1.0970978935967997E-2</v>
      </c>
      <c r="U166" s="8">
        <f>('Raw Data Raptor'!M1900-'Raw Data Raptor'!M1906)/('Raw Data Raptor'!G1900)/$E$6</f>
        <v>-7.179011117741911E-4</v>
      </c>
      <c r="V166" s="8">
        <f>('Raw Data Raptor'!M1901-'Raw Data Raptor'!M1907)/('Raw Data Raptor'!G1901)/$E$6</f>
        <v>1.9119311274672302E-2</v>
      </c>
      <c r="W166" s="8">
        <f>('Raw Data Raptor'!M1902-'Raw Data Raptor'!M1908)/('Raw Data Raptor'!G1902)/$E$6</f>
        <v>-1.0147205092500493E-2</v>
      </c>
      <c r="X166" s="7">
        <f>('Raw Data Raptor'!M1903-'Raw Data Raptor'!M1909)/('Raw Data Raptor'!G1903)/$E$6</f>
        <v>-3.860265676458447E-4</v>
      </c>
      <c r="Y166" s="2">
        <v>1236</v>
      </c>
      <c r="Z166" s="2">
        <v>1249</v>
      </c>
      <c r="AA166" s="7">
        <f>'Raw Data Raptor'!N1899/'Raw Data Raptor'!G1899/$E$6</f>
        <v>4.0239374046813865E-3</v>
      </c>
      <c r="AB166" s="7">
        <f>'Raw Data Raptor'!N1900/'Raw Data Raptor'!G1900/$E$6</f>
        <v>6.8977521384523573E-3</v>
      </c>
      <c r="AC166" s="7">
        <f>'Raw Data Raptor'!N1901/'Raw Data Raptor'!G1901/$E$6</f>
        <v>4.0269212916915322E-3</v>
      </c>
      <c r="AD166" s="7">
        <f>'Raw Data Raptor'!N1902/'Raw Data Raptor'!G1902/$E$6</f>
        <v>7.2042083858276408E-3</v>
      </c>
      <c r="AE166" s="7">
        <f>'Raw Data Raptor'!N1903/'Raw Data Raptor'!G1903/$E$6</f>
        <v>1.0231417014786819E-2</v>
      </c>
      <c r="AF166" s="7">
        <f>'Raw Data Raptor'!N1905/'Raw Data Raptor'!G1905/$E$6</f>
        <v>9.7863757929403435E-3</v>
      </c>
      <c r="AG166" s="7">
        <f>'Raw Data Raptor'!N1906/'Raw Data Raptor'!G1906/$E$6</f>
        <v>8.9156333576464863E-3</v>
      </c>
      <c r="AH166" s="7">
        <f>'Raw Data Raptor'!N1907/'Raw Data Raptor'!G1907/$E$6</f>
        <v>9.0857149172247631E-3</v>
      </c>
      <c r="AI166" s="7">
        <f>'Raw Data Raptor'!N1908/'Raw Data Raptor'!G1908/$E$6</f>
        <v>6.3793293990230529E-3</v>
      </c>
      <c r="AJ166" s="7">
        <f>'Raw Data Raptor'!N1909/'Raw Data Raptor'!G1909/$E$6</f>
        <v>2.7061644895342925E-3</v>
      </c>
    </row>
    <row r="167" spans="1:36" x14ac:dyDescent="0.2">
      <c r="A167" s="2">
        <v>1236</v>
      </c>
      <c r="B167" s="2">
        <v>1250</v>
      </c>
      <c r="D167">
        <v>1771.9523999999999</v>
      </c>
      <c r="E167" s="2">
        <v>12</v>
      </c>
      <c r="F167" t="s">
        <v>345</v>
      </c>
      <c r="G167" s="7">
        <f>'Raw Data Raptor'!M1911/'Raw Data Raptor'!G1911/$E$6</f>
        <v>3.2158197584893425E-2</v>
      </c>
      <c r="H167" s="7">
        <f>'Raw Data Raptor'!M1912/'Raw Data Raptor'!G1912/$E$6</f>
        <v>6.6795728989383255E-2</v>
      </c>
      <c r="I167" s="7">
        <f>'Raw Data Raptor'!M1913/'Raw Data Raptor'!G1913/$E$6</f>
        <v>0.1750896547532215</v>
      </c>
      <c r="J167" s="7">
        <f>'Raw Data Raptor'!M1914/'Raw Data Raptor'!G1914/$E$6</f>
        <v>0.29192620957938248</v>
      </c>
      <c r="K167" s="7">
        <f>'Raw Data Raptor'!M1915/'Raw Data Raptor'!G1915/$E$6</f>
        <v>0.38851507415511793</v>
      </c>
      <c r="M167" s="7">
        <f>'Raw Data Raptor'!M1917/'Raw Data Raptor'!G1917/$E$6</f>
        <v>2.6295080638625498E-2</v>
      </c>
      <c r="N167" s="7">
        <f>'Raw Data Raptor'!M1918/'Raw Data Raptor'!G1918/$E$6</f>
        <v>7.3129609368668441E-2</v>
      </c>
      <c r="O167" s="7">
        <f>'Raw Data Raptor'!M1919/'Raw Data Raptor'!G1919/$E$6</f>
        <v>0.16790825836777698</v>
      </c>
      <c r="P167" s="7">
        <f>'Raw Data Raptor'!M1920/'Raw Data Raptor'!G1920/$E$6</f>
        <v>0.27123206904935571</v>
      </c>
      <c r="Q167" s="7">
        <f>'Raw Data Raptor'!M1921/'Raw Data Raptor'!G1921/$E$6</f>
        <v>0.38082755895939702</v>
      </c>
      <c r="R167" s="2">
        <v>1236</v>
      </c>
      <c r="S167" s="2">
        <v>1250</v>
      </c>
      <c r="T167" s="8">
        <f>('Raw Data Raptor'!M1911-'Raw Data Raptor'!M1917)/('Raw Data Raptor'!G1911)/$E$6</f>
        <v>5.8631169462679293E-3</v>
      </c>
      <c r="U167" s="8">
        <f>('Raw Data Raptor'!M1912-'Raw Data Raptor'!M1918)/('Raw Data Raptor'!G1912)/$E$6</f>
        <v>-6.3338803792851927E-3</v>
      </c>
      <c r="V167" s="8">
        <f>('Raw Data Raptor'!M1913-'Raw Data Raptor'!M1919)/('Raw Data Raptor'!G1913)/$E$6</f>
        <v>7.1813963854445231E-3</v>
      </c>
      <c r="W167" s="8">
        <f>('Raw Data Raptor'!M1914-'Raw Data Raptor'!M1920)/('Raw Data Raptor'!G1914)/$E$6</f>
        <v>2.0694140530026758E-2</v>
      </c>
      <c r="X167" s="7">
        <f>('Raw Data Raptor'!M1915-'Raw Data Raptor'!M1921)/('Raw Data Raptor'!G1915)/$E$6</f>
        <v>7.6875151957208837E-3</v>
      </c>
      <c r="Y167" s="2">
        <v>1236</v>
      </c>
      <c r="Z167" s="2">
        <v>1250</v>
      </c>
      <c r="AA167" s="7">
        <f>'Raw Data Raptor'!N1911/'Raw Data Raptor'!G1911/$E$6</f>
        <v>7.7008874300996842E-3</v>
      </c>
      <c r="AB167" s="7">
        <f>'Raw Data Raptor'!N1912/'Raw Data Raptor'!G1912/$E$6</f>
        <v>7.0087729961909387E-3</v>
      </c>
      <c r="AC167" s="7">
        <f>'Raw Data Raptor'!N1913/'Raw Data Raptor'!G1913/$E$6</f>
        <v>8.6668287543561068E-3</v>
      </c>
      <c r="AD167" s="7">
        <f>'Raw Data Raptor'!N1914/'Raw Data Raptor'!G1914/$E$6</f>
        <v>9.7467379852500223E-3</v>
      </c>
      <c r="AE167" s="7">
        <f>'Raw Data Raptor'!N1915/'Raw Data Raptor'!G1915/$E$6</f>
        <v>1.0483730448172461E-2</v>
      </c>
      <c r="AF167" s="7">
        <f>'Raw Data Raptor'!N1917/'Raw Data Raptor'!G1917/$E$6</f>
        <v>1.2108254315584733E-2</v>
      </c>
      <c r="AG167" s="7">
        <f>'Raw Data Raptor'!N1918/'Raw Data Raptor'!G1918/$E$6</f>
        <v>5.6898857281789447E-3</v>
      </c>
      <c r="AH167" s="7">
        <f>'Raw Data Raptor'!N1919/'Raw Data Raptor'!G1919/$E$6</f>
        <v>7.5724329362184938E-3</v>
      </c>
      <c r="AI167" s="7">
        <f>'Raw Data Raptor'!N1920/'Raw Data Raptor'!G1920/$E$6</f>
        <v>7.4698111678418019E-3</v>
      </c>
      <c r="AJ167" s="7">
        <f>'Raw Data Raptor'!N1921/'Raw Data Raptor'!G1921/$E$6</f>
        <v>1.0519896263878758E-2</v>
      </c>
    </row>
    <row r="168" spans="1:36" x14ac:dyDescent="0.2">
      <c r="A168" s="2">
        <v>1250</v>
      </c>
      <c r="B168" s="2">
        <v>1259</v>
      </c>
      <c r="D168">
        <v>1055.6822999999999</v>
      </c>
      <c r="E168" s="2">
        <v>9</v>
      </c>
      <c r="F168" t="s">
        <v>57</v>
      </c>
      <c r="G168" s="7">
        <f>'Raw Data Raptor'!M1923/'Raw Data Raptor'!G1923/$E$6</f>
        <v>7.9689872220871483E-2</v>
      </c>
      <c r="H168" s="7">
        <f>'Raw Data Raptor'!M1924/'Raw Data Raptor'!G1924/$E$6</f>
        <v>0.24061120566226329</v>
      </c>
      <c r="I168" s="7">
        <f>'Raw Data Raptor'!M1925/'Raw Data Raptor'!G1925/$E$6</f>
        <v>0.39084501715428044</v>
      </c>
      <c r="J168" s="7">
        <f>'Raw Data Raptor'!M1926/'Raw Data Raptor'!G1926/$E$6</f>
        <v>0.63242537212632033</v>
      </c>
      <c r="K168" s="7">
        <f>'Raw Data Raptor'!M1927/'Raw Data Raptor'!G1927/$E$6</f>
        <v>0.74067617581111378</v>
      </c>
      <c r="M168" s="7">
        <f>'Raw Data Raptor'!M1929/'Raw Data Raptor'!G1929/$E$6</f>
        <v>7.539860064294783E-2</v>
      </c>
      <c r="N168" s="7">
        <f>'Raw Data Raptor'!M1930/'Raw Data Raptor'!G1930/$E$6</f>
        <v>0.26090877164546022</v>
      </c>
      <c r="O168" s="7">
        <f>'Raw Data Raptor'!M1931/'Raw Data Raptor'!G1931/$E$6</f>
        <v>0.38490004592484528</v>
      </c>
      <c r="P168" s="7">
        <f>'Raw Data Raptor'!M1932/'Raw Data Raptor'!G1932/$E$6</f>
        <v>0.62564051651943708</v>
      </c>
      <c r="Q168" s="7">
        <f>'Raw Data Raptor'!M1933/'Raw Data Raptor'!G1933/$E$6</f>
        <v>0.73167679714725675</v>
      </c>
      <c r="R168" s="2">
        <v>1250</v>
      </c>
      <c r="S168" s="2">
        <v>1259</v>
      </c>
      <c r="T168" s="8">
        <f>('Raw Data Raptor'!M1923-'Raw Data Raptor'!M1929)/('Raw Data Raptor'!G1923)/$E$6</f>
        <v>4.2912715779236518E-3</v>
      </c>
      <c r="U168" s="8">
        <f>('Raw Data Raptor'!M1924-'Raw Data Raptor'!M1930)/('Raw Data Raptor'!G1924)/$E$6</f>
        <v>-2.0297565983196916E-2</v>
      </c>
      <c r="V168" s="8">
        <f>('Raw Data Raptor'!M1925-'Raw Data Raptor'!M1931)/('Raw Data Raptor'!G1925)/$E$6</f>
        <v>5.9449712294351352E-3</v>
      </c>
      <c r="W168" s="8">
        <f>('Raw Data Raptor'!M1926-'Raw Data Raptor'!M1932)/('Raw Data Raptor'!G1926)/$E$6</f>
        <v>6.7848556068833424E-3</v>
      </c>
      <c r="X168" s="7">
        <f>('Raw Data Raptor'!M1927-'Raw Data Raptor'!M1933)/('Raw Data Raptor'!G1927)/$E$6</f>
        <v>8.9993786638570671E-3</v>
      </c>
      <c r="Y168" s="2">
        <v>1250</v>
      </c>
      <c r="Z168" s="2">
        <v>1259</v>
      </c>
      <c r="AA168" s="7">
        <f>'Raw Data Raptor'!N1923/'Raw Data Raptor'!G1923/$E$6</f>
        <v>9.693519193883891E-3</v>
      </c>
      <c r="AB168" s="7">
        <f>'Raw Data Raptor'!N1924/'Raw Data Raptor'!G1924/$E$6</f>
        <v>8.6988410730205051E-3</v>
      </c>
      <c r="AC168" s="7">
        <f>'Raw Data Raptor'!N1925/'Raw Data Raptor'!G1925/$E$6</f>
        <v>8.2205473160980088E-3</v>
      </c>
      <c r="AD168" s="7">
        <f>'Raw Data Raptor'!N1926/'Raw Data Raptor'!G1926/$E$6</f>
        <v>1.1533484615176811E-2</v>
      </c>
      <c r="AE168" s="7">
        <f>'Raw Data Raptor'!N1927/'Raw Data Raptor'!G1927/$E$6</f>
        <v>1.0197071615744119E-2</v>
      </c>
      <c r="AF168" s="7">
        <f>'Raw Data Raptor'!N1929/'Raw Data Raptor'!G1929/$E$6</f>
        <v>1.0790447632169005E-2</v>
      </c>
      <c r="AG168" s="7">
        <f>'Raw Data Raptor'!N1930/'Raw Data Raptor'!G1930/$E$6</f>
        <v>9.9874382040684023E-3</v>
      </c>
      <c r="AH168" s="7">
        <f>'Raw Data Raptor'!N1931/'Raw Data Raptor'!G1931/$E$6</f>
        <v>7.2684172137126189E-3</v>
      </c>
      <c r="AI168" s="7">
        <f>'Raw Data Raptor'!N1932/'Raw Data Raptor'!G1932/$E$6</f>
        <v>7.4309101223762053E-3</v>
      </c>
      <c r="AJ168" s="7">
        <f>'Raw Data Raptor'!N1933/'Raw Data Raptor'!G1933/$E$6</f>
        <v>8.0742631763784205E-3</v>
      </c>
    </row>
    <row r="169" spans="1:36" x14ac:dyDescent="0.2">
      <c r="A169" s="2">
        <v>1252</v>
      </c>
      <c r="B169" s="2">
        <v>1259</v>
      </c>
      <c r="D169">
        <v>814.53970000000004</v>
      </c>
      <c r="E169" s="2">
        <v>7</v>
      </c>
      <c r="F169" t="s">
        <v>346</v>
      </c>
      <c r="G169" s="7">
        <f>'Raw Data Raptor'!M1935/'Raw Data Raptor'!G1935/$E$6</f>
        <v>0.14271404258275155</v>
      </c>
      <c r="H169" s="7">
        <f>'Raw Data Raptor'!M1936/'Raw Data Raptor'!G1936/$E$6</f>
        <v>0.3027251571671703</v>
      </c>
      <c r="I169" s="7">
        <f>'Raw Data Raptor'!M1937/'Raw Data Raptor'!G1937/$E$6</f>
        <v>0.44121826265152309</v>
      </c>
      <c r="J169" s="7">
        <f>'Raw Data Raptor'!M1938/'Raw Data Raptor'!G1938/$E$6</f>
        <v>0.60776041123962343</v>
      </c>
      <c r="K169" s="7">
        <f>'Raw Data Raptor'!M1939/'Raw Data Raptor'!G1939/$E$6</f>
        <v>0.64757823625438504</v>
      </c>
      <c r="M169" s="7">
        <f>'Raw Data Raptor'!M1941/'Raw Data Raptor'!G1941/$E$6</f>
        <v>0.11029384182557049</v>
      </c>
      <c r="N169" s="7">
        <f>'Raw Data Raptor'!M1942/'Raw Data Raptor'!G1942/$E$6</f>
        <v>0.29818780174360043</v>
      </c>
      <c r="O169" s="7">
        <f>'Raw Data Raptor'!M1943/'Raw Data Raptor'!G1943/$E$6</f>
        <v>0.43235889687749646</v>
      </c>
      <c r="P169" s="7">
        <f>'Raw Data Raptor'!M1944/'Raw Data Raptor'!G1944/$E$6</f>
        <v>0.60786478413393075</v>
      </c>
      <c r="Q169" s="7">
        <f>'Raw Data Raptor'!M1945/'Raw Data Raptor'!G1945/$E$6</f>
        <v>0.66747438435622242</v>
      </c>
      <c r="R169" s="2">
        <v>1252</v>
      </c>
      <c r="S169" s="2">
        <v>1259</v>
      </c>
      <c r="T169" s="8">
        <f>('Raw Data Raptor'!M1935-'Raw Data Raptor'!M1941)/('Raw Data Raptor'!G1935)/$E$6</f>
        <v>3.242020075718105E-2</v>
      </c>
      <c r="U169" s="8">
        <f>('Raw Data Raptor'!M1936-'Raw Data Raptor'!M1942)/('Raw Data Raptor'!G1936)/$E$6</f>
        <v>4.5373554235698674E-3</v>
      </c>
      <c r="V169" s="8">
        <f>('Raw Data Raptor'!M1937-'Raw Data Raptor'!M1943)/('Raw Data Raptor'!G1937)/$E$6</f>
        <v>8.8593657740265869E-3</v>
      </c>
      <c r="W169" s="8">
        <f>('Raw Data Raptor'!M1938-'Raw Data Raptor'!M1944)/('Raw Data Raptor'!G1938)/$E$6</f>
        <v>-1.0437289430726158E-4</v>
      </c>
      <c r="X169" s="7">
        <f>('Raw Data Raptor'!M1939-'Raw Data Raptor'!M1945)/('Raw Data Raptor'!G1939)/$E$6</f>
        <v>-1.9896148101837371E-2</v>
      </c>
      <c r="Y169" s="2">
        <v>1252</v>
      </c>
      <c r="Z169" s="2">
        <v>1259</v>
      </c>
      <c r="AA169" s="7">
        <f>'Raw Data Raptor'!N1935/'Raw Data Raptor'!G1935/$E$6</f>
        <v>2.4059428293563959E-2</v>
      </c>
      <c r="AB169" s="7">
        <f>'Raw Data Raptor'!N1936/'Raw Data Raptor'!G1936/$E$6</f>
        <v>1.0079191413983536E-2</v>
      </c>
      <c r="AC169" s="7">
        <f>'Raw Data Raptor'!N1937/'Raw Data Raptor'!G1937/$E$6</f>
        <v>1.1883053732069051E-2</v>
      </c>
      <c r="AD169" s="7">
        <f>'Raw Data Raptor'!N1938/'Raw Data Raptor'!G1938/$E$6</f>
        <v>2.3534958841304576E-2</v>
      </c>
      <c r="AE169" s="7">
        <f>'Raw Data Raptor'!N1939/'Raw Data Raptor'!G1939/$E$6</f>
        <v>1.5644472230905492E-2</v>
      </c>
      <c r="AF169" s="7">
        <f>'Raw Data Raptor'!N1941/'Raw Data Raptor'!G1941/$E$6</f>
        <v>8.6006043555277682E-3</v>
      </c>
      <c r="AG169" s="7">
        <f>'Raw Data Raptor'!N1942/'Raw Data Raptor'!G1942/$E$6</f>
        <v>1.0469938522454935E-2</v>
      </c>
      <c r="AH169" s="7">
        <f>'Raw Data Raptor'!N1943/'Raw Data Raptor'!G1943/$E$6</f>
        <v>1.634260706470772E-2</v>
      </c>
      <c r="AI169" s="7">
        <f>'Raw Data Raptor'!N1944/'Raw Data Raptor'!G1944/$E$6</f>
        <v>1.3987530825605225E-2</v>
      </c>
      <c r="AJ169" s="7">
        <f>'Raw Data Raptor'!N1945/'Raw Data Raptor'!G1945/$E$6</f>
        <v>1.5404466673613282E-2</v>
      </c>
    </row>
    <row r="170" spans="1:36" x14ac:dyDescent="0.2">
      <c r="A170" s="2">
        <v>1260</v>
      </c>
      <c r="B170" s="2">
        <v>1267</v>
      </c>
      <c r="D170">
        <v>908.44719999999995</v>
      </c>
      <c r="E170" s="2">
        <v>6</v>
      </c>
      <c r="F170" t="s">
        <v>347</v>
      </c>
      <c r="G170" s="7">
        <f>'Raw Data Raptor'!M1947/'Raw Data Raptor'!G1947/$E$6</f>
        <v>8.6701312910284462E-2</v>
      </c>
      <c r="H170" s="7">
        <f>'Raw Data Raptor'!M1948/'Raw Data Raptor'!G1948/$E$6</f>
        <v>0.10977875030391442</v>
      </c>
      <c r="I170" s="7">
        <f>'Raw Data Raptor'!M1949/'Raw Data Raptor'!G1949/$E$6</f>
        <v>0.1300224896669098</v>
      </c>
      <c r="J170" s="7">
        <f>'Raw Data Raptor'!M1950/'Raw Data Raptor'!G1950/$E$6</f>
        <v>0.18186846584001948</v>
      </c>
      <c r="K170" s="7">
        <f>'Raw Data Raptor'!M1951/'Raw Data Raptor'!G1951/$E$6</f>
        <v>0.2970295404814004</v>
      </c>
      <c r="M170" s="7">
        <f>'Raw Data Raptor'!M1953/'Raw Data Raptor'!G1953/$E$6</f>
        <v>8.4253788799740659E-2</v>
      </c>
      <c r="N170" s="7">
        <f>'Raw Data Raptor'!M1954/'Raw Data Raptor'!G1954/$E$6</f>
        <v>9.9699124726477031E-2</v>
      </c>
      <c r="O170" s="7">
        <f>'Raw Data Raptor'!M1955/'Raw Data Raptor'!G1955/$E$6</f>
        <v>0.12679046113947645</v>
      </c>
      <c r="P170" s="7">
        <f>'Raw Data Raptor'!M1956/'Raw Data Raptor'!G1956/$E$6</f>
        <v>0.19017545992381876</v>
      </c>
      <c r="Q170" s="7">
        <f>'Raw Data Raptor'!M1957/'Raw Data Raptor'!G1957/$E$6</f>
        <v>0.30130156414620307</v>
      </c>
      <c r="R170" s="2">
        <v>1260</v>
      </c>
      <c r="S170" s="2">
        <v>1267</v>
      </c>
      <c r="T170" s="8">
        <f>('Raw Data Raptor'!M1947-'Raw Data Raptor'!M1953)/('Raw Data Raptor'!G1947)/$E$6</f>
        <v>2.4475241105438002E-3</v>
      </c>
      <c r="U170" s="8">
        <f>('Raw Data Raptor'!M1948-'Raw Data Raptor'!M1954)/('Raw Data Raptor'!G1948)/$E$6</f>
        <v>1.0079625577437391E-2</v>
      </c>
      <c r="V170" s="8">
        <f>('Raw Data Raptor'!M1949-'Raw Data Raptor'!M1955)/('Raw Data Raptor'!G1949)/$E$6</f>
        <v>3.2320285274333349E-3</v>
      </c>
      <c r="W170" s="8">
        <f>('Raw Data Raptor'!M1950-'Raw Data Raptor'!M1956)/('Raw Data Raptor'!G1950)/$E$6</f>
        <v>-8.3069940837993198E-3</v>
      </c>
      <c r="X170" s="7">
        <f>('Raw Data Raptor'!M1951-'Raw Data Raptor'!M1957)/('Raw Data Raptor'!G1951)/$E$6</f>
        <v>-4.2720236648026624E-3</v>
      </c>
      <c r="Y170" s="2">
        <v>1260</v>
      </c>
      <c r="Z170" s="2">
        <v>1267</v>
      </c>
      <c r="AA170" s="7">
        <f>'Raw Data Raptor'!N1947/'Raw Data Raptor'!G1947/$E$6</f>
        <v>3.4046519166869276E-3</v>
      </c>
      <c r="AB170" s="7">
        <f>'Raw Data Raptor'!N1948/'Raw Data Raptor'!G1948/$E$6</f>
        <v>3.5967258286733125E-3</v>
      </c>
      <c r="AC170" s="7">
        <f>'Raw Data Raptor'!N1949/'Raw Data Raptor'!G1949/$E$6</f>
        <v>6.7179268984520618E-3</v>
      </c>
      <c r="AD170" s="7">
        <f>'Raw Data Raptor'!N1950/'Raw Data Raptor'!G1950/$E$6</f>
        <v>1.7254234540886619E-3</v>
      </c>
      <c r="AE170" s="7">
        <f>'Raw Data Raptor'!N1951/'Raw Data Raptor'!G1951/$E$6</f>
        <v>8.7871788637652968E-3</v>
      </c>
      <c r="AF170" s="7">
        <f>'Raw Data Raptor'!N1953/'Raw Data Raptor'!G1953/$E$6</f>
        <v>2.6134613826079909E-3</v>
      </c>
      <c r="AG170" s="7">
        <f>'Raw Data Raptor'!N1954/'Raw Data Raptor'!G1954/$E$6</f>
        <v>4.4687575978604429E-3</v>
      </c>
      <c r="AH170" s="7">
        <f>'Raw Data Raptor'!N1955/'Raw Data Raptor'!G1955/$E$6</f>
        <v>2.0498014425804358E-3</v>
      </c>
      <c r="AI170" s="7">
        <f>'Raw Data Raptor'!N1956/'Raw Data Raptor'!G1956/$E$6</f>
        <v>3.0847313396547534E-3</v>
      </c>
      <c r="AJ170" s="7">
        <f>'Raw Data Raptor'!N1957/'Raw Data Raptor'!G1957/$E$6</f>
        <v>5.1235918631979908E-3</v>
      </c>
    </row>
    <row r="171" spans="1:36" x14ac:dyDescent="0.2">
      <c r="A171" s="2">
        <v>1260</v>
      </c>
      <c r="B171" s="2">
        <v>1268</v>
      </c>
      <c r="D171">
        <v>1021.5313</v>
      </c>
      <c r="E171" s="2">
        <v>7</v>
      </c>
      <c r="F171" t="s">
        <v>157</v>
      </c>
      <c r="G171" s="7">
        <f>'Raw Data Raptor'!M1959/'Raw Data Raptor'!G1959/$E$6</f>
        <v>8.3044006807682952E-2</v>
      </c>
      <c r="H171" s="7">
        <f>'Raw Data Raptor'!M1960/'Raw Data Raptor'!G1960/$E$6</f>
        <v>0.10067173769580771</v>
      </c>
      <c r="I171" s="7">
        <f>'Raw Data Raptor'!M1961/'Raw Data Raptor'!G1961/$E$6</f>
        <v>0.12357264422909937</v>
      </c>
      <c r="J171" s="7">
        <f>'Raw Data Raptor'!M1962/'Raw Data Raptor'!G1962/$E$6</f>
        <v>0.23049668299121254</v>
      </c>
      <c r="K171" s="7">
        <f>'Raw Data Raptor'!M1963/'Raw Data Raptor'!G1963/$E$6</f>
        <v>0.34073356257163695</v>
      </c>
      <c r="M171" s="7">
        <f>'Raw Data Raptor'!M1965/'Raw Data Raptor'!G1965/$E$6</f>
        <v>6.4004723698377966E-2</v>
      </c>
      <c r="N171" s="7">
        <f>'Raw Data Raptor'!M1966/'Raw Data Raptor'!G1966/$E$6</f>
        <v>8.2107776735785482E-2</v>
      </c>
      <c r="O171" s="7">
        <f>'Raw Data Raptor'!M1967/'Raw Data Raptor'!G1967/$E$6</f>
        <v>0.13430690146226251</v>
      </c>
      <c r="P171" s="7">
        <f>'Raw Data Raptor'!M1968/'Raw Data Raptor'!G1968/$E$6</f>
        <v>0.23098259872876942</v>
      </c>
      <c r="Q171" s="7">
        <f>'Raw Data Raptor'!M1969/'Raw Data Raptor'!G1969/$E$6</f>
        <v>0.34286634712236469</v>
      </c>
      <c r="R171" s="2">
        <v>1260</v>
      </c>
      <c r="S171" s="2">
        <v>1268</v>
      </c>
      <c r="T171" s="8">
        <f>('Raw Data Raptor'!M1959-'Raw Data Raptor'!M1965)/('Raw Data Raptor'!G1959)/$E$6</f>
        <v>1.9039283109304993E-2</v>
      </c>
      <c r="U171" s="8">
        <f>('Raw Data Raptor'!M1960-'Raw Data Raptor'!M1966)/('Raw Data Raptor'!G1960)/$E$6</f>
        <v>1.8563960960022222E-2</v>
      </c>
      <c r="V171" s="8">
        <f>('Raw Data Raptor'!M1961-'Raw Data Raptor'!M1967)/('Raw Data Raptor'!G1961)/$E$6</f>
        <v>-1.0734257233163147E-2</v>
      </c>
      <c r="W171" s="8">
        <f>('Raw Data Raptor'!M1962-'Raw Data Raptor'!M1968)/('Raw Data Raptor'!G1962)/$E$6</f>
        <v>-4.85915737556889E-4</v>
      </c>
      <c r="X171" s="7">
        <f>('Raw Data Raptor'!M1963-'Raw Data Raptor'!M1969)/('Raw Data Raptor'!G1963)/$E$6</f>
        <v>-2.1327845507276557E-3</v>
      </c>
      <c r="Y171" s="2">
        <v>1260</v>
      </c>
      <c r="Z171" s="2">
        <v>1268</v>
      </c>
      <c r="AA171" s="7">
        <f>'Raw Data Raptor'!N1959/'Raw Data Raptor'!G1959/$E$6</f>
        <v>1.1078809350144143E-2</v>
      </c>
      <c r="AB171" s="7">
        <f>'Raw Data Raptor'!N1960/'Raw Data Raptor'!G1960/$E$6</f>
        <v>1.1271230592893613E-2</v>
      </c>
      <c r="AC171" s="7">
        <f>'Raw Data Raptor'!N1961/'Raw Data Raptor'!G1961/$E$6</f>
        <v>2.1169810010072589E-3</v>
      </c>
      <c r="AD171" s="7">
        <f>'Raw Data Raptor'!N1962/'Raw Data Raptor'!G1962/$E$6</f>
        <v>3.9842311833559099E-3</v>
      </c>
      <c r="AE171" s="7">
        <f>'Raw Data Raptor'!N1963/'Raw Data Raptor'!G1963/$E$6</f>
        <v>1.4107707269632872E-2</v>
      </c>
      <c r="AF171" s="7">
        <f>'Raw Data Raptor'!N1965/'Raw Data Raptor'!G1965/$E$6</f>
        <v>1.2468479733249974E-2</v>
      </c>
      <c r="AG171" s="7">
        <f>'Raw Data Raptor'!N1966/'Raw Data Raptor'!G1966/$E$6</f>
        <v>8.8025771942620967E-3</v>
      </c>
      <c r="AH171" s="7">
        <f>'Raw Data Raptor'!N1967/'Raw Data Raptor'!G1967/$E$6</f>
        <v>2.8574901879059428E-3</v>
      </c>
      <c r="AI171" s="7">
        <f>'Raw Data Raptor'!N1968/'Raw Data Raptor'!G1968/$E$6</f>
        <v>1.1382723767844119E-2</v>
      </c>
      <c r="AJ171" s="7">
        <f>'Raw Data Raptor'!N1969/'Raw Data Raptor'!G1969/$E$6</f>
        <v>1.1851099301865167E-2</v>
      </c>
    </row>
    <row r="172" spans="1:36" x14ac:dyDescent="0.2">
      <c r="A172" s="2">
        <v>1268</v>
      </c>
      <c r="B172" s="2">
        <v>1275</v>
      </c>
      <c r="D172">
        <v>791.37159999999994</v>
      </c>
      <c r="E172" s="2">
        <v>7</v>
      </c>
      <c r="F172" t="s">
        <v>294</v>
      </c>
      <c r="G172" s="7">
        <f>'Raw Data Raptor'!M1971/'Raw Data Raptor'!G1971/$E$6</f>
        <v>0.26149699558889927</v>
      </c>
      <c r="H172" s="7">
        <f>'Raw Data Raptor'!M1972/'Raw Data Raptor'!G1972/$E$6</f>
        <v>0.38317929213990487</v>
      </c>
      <c r="I172" s="7">
        <f>'Raw Data Raptor'!M1973/'Raw Data Raptor'!G1973/$E$6</f>
        <v>0.40680994060643955</v>
      </c>
      <c r="J172" s="7">
        <f>'Raw Data Raptor'!M1974/'Raw Data Raptor'!G1974/$E$6</f>
        <v>0.43455038032718557</v>
      </c>
      <c r="K172" s="7">
        <f>'Raw Data Raptor'!M1975/'Raw Data Raptor'!G1975/$E$6</f>
        <v>0.45288353999513742</v>
      </c>
      <c r="M172" s="7">
        <f>'Raw Data Raptor'!M1977/'Raw Data Raptor'!G1977/$E$6</f>
        <v>0.2632748080997534</v>
      </c>
      <c r="N172" s="7">
        <f>'Raw Data Raptor'!M1978/'Raw Data Raptor'!G1978/$E$6</f>
        <v>0.38153832794970649</v>
      </c>
      <c r="O172" s="7">
        <f>'Raw Data Raptor'!M1979/'Raw Data Raptor'!G1979/$E$6</f>
        <v>0.40802750859643644</v>
      </c>
      <c r="P172" s="7">
        <f>'Raw Data Raptor'!M1980/'Raw Data Raptor'!G1980/$E$6</f>
        <v>0.44748219929839184</v>
      </c>
      <c r="Q172" s="7">
        <f>'Raw Data Raptor'!M1981/'Raw Data Raptor'!G1981/$E$6</f>
        <v>0.46317720815532626</v>
      </c>
      <c r="R172" s="2">
        <v>1268</v>
      </c>
      <c r="S172" s="2">
        <v>1275</v>
      </c>
      <c r="T172" s="8">
        <f>('Raw Data Raptor'!M1971-'Raw Data Raptor'!M1977)/('Raw Data Raptor'!G1971)/$E$6</f>
        <v>-1.7778125108540953E-3</v>
      </c>
      <c r="U172" s="8">
        <f>('Raw Data Raptor'!M1972-'Raw Data Raptor'!M1978)/('Raw Data Raptor'!G1972)/$E$6</f>
        <v>1.640964190198333E-3</v>
      </c>
      <c r="V172" s="8">
        <f>('Raw Data Raptor'!M1973-'Raw Data Raptor'!M1979)/('Raw Data Raptor'!G1973)/$E$6</f>
        <v>-1.2175679899968529E-3</v>
      </c>
      <c r="W172" s="8">
        <f>('Raw Data Raptor'!M1974-'Raw Data Raptor'!M1980)/('Raw Data Raptor'!G1974)/$E$6</f>
        <v>-1.2931818971206255E-2</v>
      </c>
      <c r="X172" s="7">
        <f>('Raw Data Raptor'!M1975-'Raw Data Raptor'!M1981)/('Raw Data Raptor'!G1975)/$E$6</f>
        <v>-1.0293668160188892E-2</v>
      </c>
      <c r="Y172" s="2">
        <v>1268</v>
      </c>
      <c r="Z172" s="2">
        <v>1275</v>
      </c>
      <c r="AA172" s="7">
        <f>'Raw Data Raptor'!N1971/'Raw Data Raptor'!G1971/$E$6</f>
        <v>7.5600013893230523E-3</v>
      </c>
      <c r="AB172" s="7">
        <f>'Raw Data Raptor'!N1972/'Raw Data Raptor'!G1972/$E$6</f>
        <v>1.5428432496266194E-3</v>
      </c>
      <c r="AC172" s="7">
        <f>'Raw Data Raptor'!N1973/'Raw Data Raptor'!G1973/$E$6</f>
        <v>4.7085894897711091E-3</v>
      </c>
      <c r="AD172" s="7">
        <f>'Raw Data Raptor'!N1974/'Raw Data Raptor'!G1974/$E$6</f>
        <v>1.1866381855440936E-2</v>
      </c>
      <c r="AE172" s="7">
        <f>'Raw Data Raptor'!N1975/'Raw Data Raptor'!G1975/$E$6</f>
        <v>6.4266611093744567E-3</v>
      </c>
      <c r="AF172" s="7">
        <f>'Raw Data Raptor'!N1977/'Raw Data Raptor'!G1977/$E$6</f>
        <v>1.209440450140669E-2</v>
      </c>
      <c r="AG172" s="7">
        <f>'Raw Data Raptor'!N1978/'Raw Data Raptor'!G1978/$E$6</f>
        <v>2.6294675419401897E-3</v>
      </c>
      <c r="AH172" s="7">
        <f>'Raw Data Raptor'!N1979/'Raw Data Raptor'!G1979/$E$6</f>
        <v>2.4955715327706577E-3</v>
      </c>
      <c r="AI172" s="7">
        <f>'Raw Data Raptor'!N1980/'Raw Data Raptor'!G1980/$E$6</f>
        <v>4.0707165433642462E-3</v>
      </c>
      <c r="AJ172" s="7">
        <f>'Raw Data Raptor'!N1981/'Raw Data Raptor'!G1981/$E$6</f>
        <v>5.3730332395540278E-3</v>
      </c>
    </row>
    <row r="173" spans="1:36" x14ac:dyDescent="0.2">
      <c r="A173" s="2">
        <v>1268</v>
      </c>
      <c r="B173" s="2">
        <v>1276</v>
      </c>
      <c r="D173">
        <v>938.44</v>
      </c>
      <c r="E173" s="2">
        <v>8</v>
      </c>
      <c r="F173" t="s">
        <v>348</v>
      </c>
      <c r="G173" s="7">
        <f>'Raw Data Raptor'!M1983/'Raw Data Raptor'!G1983/$E$6</f>
        <v>0.29094304643812302</v>
      </c>
      <c r="H173" s="7">
        <f>'Raw Data Raptor'!M1984/'Raw Data Raptor'!G1984/$E$6</f>
        <v>0.44492204595185997</v>
      </c>
      <c r="I173" s="7">
        <f>'Raw Data Raptor'!M1985/'Raw Data Raptor'!G1985/$E$6</f>
        <v>0.46603361293459761</v>
      </c>
      <c r="J173" s="7">
        <f>'Raw Data Raptor'!M1986/'Raw Data Raptor'!G1986/$E$6</f>
        <v>0.49857950401167028</v>
      </c>
      <c r="K173" s="7">
        <f>'Raw Data Raptor'!M1987/'Raw Data Raptor'!G1987/$E$6</f>
        <v>0.50689323486506199</v>
      </c>
      <c r="M173" s="7">
        <f>'Raw Data Raptor'!M1989/'Raw Data Raptor'!G1989/$E$6</f>
        <v>0.29940493557014342</v>
      </c>
      <c r="N173" s="7">
        <f>'Raw Data Raptor'!M1990/'Raw Data Raptor'!G1990/$E$6</f>
        <v>0.4526787016776076</v>
      </c>
      <c r="O173" s="7">
        <f>'Raw Data Raptor'!M1991/'Raw Data Raptor'!G1991/$E$6</f>
        <v>0.47226689764162411</v>
      </c>
      <c r="P173" s="7">
        <f>'Raw Data Raptor'!M1992/'Raw Data Raptor'!G1992/$E$6</f>
        <v>0.50022140165329443</v>
      </c>
      <c r="Q173" s="7">
        <f>'Raw Data Raptor'!M1993/'Raw Data Raptor'!G1993/$E$6</f>
        <v>0.51819049355701441</v>
      </c>
      <c r="R173" s="2">
        <v>1268</v>
      </c>
      <c r="S173" s="2">
        <v>1276</v>
      </c>
      <c r="T173" s="8">
        <f>('Raw Data Raptor'!M1983-'Raw Data Raptor'!M1989)/('Raw Data Raptor'!G1983)/$E$6</f>
        <v>-8.4618891320204087E-3</v>
      </c>
      <c r="U173" s="8">
        <f>('Raw Data Raptor'!M1984-'Raw Data Raptor'!M1990)/('Raw Data Raptor'!G1984)/$E$6</f>
        <v>-7.7566557257476645E-3</v>
      </c>
      <c r="V173" s="8">
        <f>('Raw Data Raptor'!M1985-'Raw Data Raptor'!M1991)/('Raw Data Raptor'!G1985)/$E$6</f>
        <v>-6.2332847070265098E-3</v>
      </c>
      <c r="W173" s="8">
        <f>('Raw Data Raptor'!M1986-'Raw Data Raptor'!M1992)/('Raw Data Raptor'!G1986)/$E$6</f>
        <v>-1.6418976416241115E-3</v>
      </c>
      <c r="X173" s="7">
        <f>('Raw Data Raptor'!M1987-'Raw Data Raptor'!M1993)/('Raw Data Raptor'!G1987)/$E$6</f>
        <v>-1.1297258691952363E-2</v>
      </c>
      <c r="Y173" s="2">
        <v>1268</v>
      </c>
      <c r="Z173" s="2">
        <v>1276</v>
      </c>
      <c r="AA173" s="7">
        <f>'Raw Data Raptor'!N1983/'Raw Data Raptor'!G1983/$E$6</f>
        <v>3.8002978361293461E-3</v>
      </c>
      <c r="AB173" s="7">
        <f>'Raw Data Raptor'!N1984/'Raw Data Raptor'!G1984/$E$6</f>
        <v>6.6388584974471183E-3</v>
      </c>
      <c r="AC173" s="7">
        <f>'Raw Data Raptor'!N1985/'Raw Data Raptor'!G1985/$E$6</f>
        <v>4.4350230974957456E-3</v>
      </c>
      <c r="AD173" s="7">
        <f>'Raw Data Raptor'!N1986/'Raw Data Raptor'!G1986/$E$6</f>
        <v>3.1721067347434966E-3</v>
      </c>
      <c r="AE173" s="7">
        <f>'Raw Data Raptor'!N1987/'Raw Data Raptor'!G1987/$E$6</f>
        <v>8.7834305859469976E-3</v>
      </c>
      <c r="AF173" s="7">
        <f>'Raw Data Raptor'!N1989/'Raw Data Raptor'!G1989/$E$6</f>
        <v>1.3791180403598348E-2</v>
      </c>
      <c r="AG173" s="7">
        <f>'Raw Data Raptor'!N1990/'Raw Data Raptor'!G1990/$E$6</f>
        <v>1.4070477753464624E-2</v>
      </c>
      <c r="AH173" s="7">
        <f>'Raw Data Raptor'!N1991/'Raw Data Raptor'!G1991/$E$6</f>
        <v>3.1891259421346946E-3</v>
      </c>
      <c r="AI173" s="7">
        <f>'Raw Data Raptor'!N1992/'Raw Data Raptor'!G1992/$E$6</f>
        <v>1.8842693897398492E-3</v>
      </c>
      <c r="AJ173" s="7">
        <f>'Raw Data Raptor'!N1993/'Raw Data Raptor'!G1993/$E$6</f>
        <v>5.2981400437636765E-3</v>
      </c>
    </row>
    <row r="174" spans="1:36" x14ac:dyDescent="0.2">
      <c r="A174" s="2">
        <v>1276</v>
      </c>
      <c r="B174" s="2">
        <v>1286</v>
      </c>
      <c r="D174">
        <v>1201.5735</v>
      </c>
      <c r="E174" s="2">
        <v>10</v>
      </c>
      <c r="F174" t="s">
        <v>349</v>
      </c>
      <c r="G174" s="7">
        <f>'Raw Data Raptor'!M1995/'Raw Data Raptor'!G1995/$E$6</f>
        <v>6.736822270848529E-2</v>
      </c>
      <c r="H174" s="7">
        <f>'Raw Data Raptor'!M1996/'Raw Data Raptor'!G1996/$E$6</f>
        <v>0.1394070021881838</v>
      </c>
      <c r="I174" s="7">
        <f>'Raw Data Raptor'!M1997/'Raw Data Raptor'!G1997/$E$6</f>
        <v>0.1942393629953805</v>
      </c>
      <c r="J174" s="7">
        <f>'Raw Data Raptor'!M1998/'Raw Data Raptor'!G1998/$E$6</f>
        <v>0.22403610503282279</v>
      </c>
      <c r="K174" s="7">
        <f>'Raw Data Raptor'!M1999/'Raw Data Raptor'!G1999/$E$6</f>
        <v>0.28837758327255042</v>
      </c>
      <c r="M174" s="7">
        <f>'Raw Data Raptor'!M2001/'Raw Data Raptor'!G2001/$E$6</f>
        <v>5.1758327255044978E-2</v>
      </c>
      <c r="N174" s="7">
        <f>'Raw Data Raptor'!M2002/'Raw Data Raptor'!G2002/$E$6</f>
        <v>0.14096280087527352</v>
      </c>
      <c r="O174" s="7">
        <f>'Raw Data Raptor'!M2003/'Raw Data Raptor'!G2003/$E$6</f>
        <v>0.18941016289812787</v>
      </c>
      <c r="P174" s="7">
        <f>'Raw Data Raptor'!M2004/'Raw Data Raptor'!G2004/$E$6</f>
        <v>0.22841818623875518</v>
      </c>
      <c r="Q174" s="7">
        <f>'Raw Data Raptor'!M2005/'Raw Data Raptor'!G2005/$E$6</f>
        <v>0.27950376853877951</v>
      </c>
      <c r="R174" s="2">
        <v>1276</v>
      </c>
      <c r="S174" s="2">
        <v>1286</v>
      </c>
      <c r="T174" s="8">
        <f>('Raw Data Raptor'!M1995-'Raw Data Raptor'!M2001)/('Raw Data Raptor'!G1995)/$E$6</f>
        <v>1.5609895453440312E-2</v>
      </c>
      <c r="U174" s="8">
        <f>('Raw Data Raptor'!M1996-'Raw Data Raptor'!M2002)/('Raw Data Raptor'!G1996)/$E$6</f>
        <v>-1.5557986870896991E-3</v>
      </c>
      <c r="V174" s="8">
        <f>('Raw Data Raptor'!M1997-'Raw Data Raptor'!M2003)/('Raw Data Raptor'!G1997)/$E$6</f>
        <v>4.8292000972526153E-3</v>
      </c>
      <c r="W174" s="8">
        <f>('Raw Data Raptor'!M1998-'Raw Data Raptor'!M2004)/('Raw Data Raptor'!G1998)/$E$6</f>
        <v>-4.3820812059324026E-3</v>
      </c>
      <c r="X174" s="7">
        <f>('Raw Data Raptor'!M1999-'Raw Data Raptor'!M2005)/('Raw Data Raptor'!G1999)/$E$6</f>
        <v>8.873814733770951E-3</v>
      </c>
      <c r="Y174" s="2">
        <v>1276</v>
      </c>
      <c r="Z174" s="2">
        <v>1286</v>
      </c>
      <c r="AA174" s="7">
        <f>'Raw Data Raptor'!N1995/'Raw Data Raptor'!G1995/$E$6</f>
        <v>8.4282761974228057E-3</v>
      </c>
      <c r="AB174" s="7">
        <f>'Raw Data Raptor'!N1996/'Raw Data Raptor'!G1996/$E$6</f>
        <v>5.9931923170435195E-3</v>
      </c>
      <c r="AC174" s="7">
        <f>'Raw Data Raptor'!N1997/'Raw Data Raptor'!G1997/$E$6</f>
        <v>9.5076586433260387E-3</v>
      </c>
      <c r="AD174" s="7">
        <f>'Raw Data Raptor'!N1998/'Raw Data Raptor'!G1998/$E$6</f>
        <v>5.3718696814976903E-3</v>
      </c>
      <c r="AE174" s="7">
        <f>'Raw Data Raptor'!N1999/'Raw Data Raptor'!G1999/$E$6</f>
        <v>1.2887916362752248E-2</v>
      </c>
      <c r="AF174" s="7">
        <f>'Raw Data Raptor'!N2001/'Raw Data Raptor'!G2001/$E$6</f>
        <v>3.5736688548504742E-3</v>
      </c>
      <c r="AG174" s="7">
        <f>'Raw Data Raptor'!N2002/'Raw Data Raptor'!G2002/$E$6</f>
        <v>9.4786044249939218E-3</v>
      </c>
      <c r="AH174" s="7">
        <f>'Raw Data Raptor'!N2003/'Raw Data Raptor'!G2003/$E$6</f>
        <v>7.8203257962557744E-3</v>
      </c>
      <c r="AI174" s="7">
        <f>'Raw Data Raptor'!N2004/'Raw Data Raptor'!G2004/$E$6</f>
        <v>4.3836615609044493E-3</v>
      </c>
      <c r="AJ174" s="7">
        <f>'Raw Data Raptor'!N2005/'Raw Data Raptor'!G2005/$E$6</f>
        <v>2.1149890590809628E-2</v>
      </c>
    </row>
    <row r="175" spans="1:36" x14ac:dyDescent="0.2">
      <c r="A175" s="2">
        <v>1280</v>
      </c>
      <c r="B175" s="2">
        <v>1286</v>
      </c>
      <c r="D175">
        <v>769.33630000000005</v>
      </c>
      <c r="E175" s="2">
        <v>6</v>
      </c>
      <c r="F175" t="s">
        <v>350</v>
      </c>
      <c r="G175" s="7">
        <f>'Raw Data Raptor'!M2007/'Raw Data Raptor'!G2007/$E$6</f>
        <v>7.3598954534403113E-2</v>
      </c>
      <c r="H175" s="7">
        <f>'Raw Data Raptor'!M2008/'Raw Data Raptor'!G2008/$E$6</f>
        <v>0.20409089067185349</v>
      </c>
      <c r="I175" s="7">
        <f>'Raw Data Raptor'!M2009/'Raw Data Raptor'!G2009/$E$6</f>
        <v>0.28916383013210151</v>
      </c>
      <c r="J175" s="7">
        <f>'Raw Data Raptor'!M2010/'Raw Data Raptor'!G2010/$E$6</f>
        <v>0.31481299132830859</v>
      </c>
      <c r="K175" s="7">
        <f>'Raw Data Raptor'!M2011/'Raw Data Raptor'!G2011/$E$6</f>
        <v>0.43605032822757112</v>
      </c>
      <c r="M175" s="7">
        <f>'Raw Data Raptor'!M2013/'Raw Data Raptor'!G2013/$E$6</f>
        <v>6.8321176756625329E-2</v>
      </c>
      <c r="N175" s="7">
        <f>'Raw Data Raptor'!M2014/'Raw Data Raptor'!G2014/$E$6</f>
        <v>0.20496353026987596</v>
      </c>
      <c r="O175" s="7">
        <f>'Raw Data Raptor'!M2015/'Raw Data Raptor'!G2015/$E$6</f>
        <v>0.28135829483750707</v>
      </c>
      <c r="P175" s="7">
        <f>'Raw Data Raptor'!M2016/'Raw Data Raptor'!G2016/$E$6</f>
        <v>0.31968291595753306</v>
      </c>
      <c r="Q175" s="7">
        <f>'Raw Data Raptor'!M2017/'Raw Data Raptor'!G2017/$E$6</f>
        <v>0.44307196693411133</v>
      </c>
      <c r="R175" s="2">
        <v>1280</v>
      </c>
      <c r="S175" s="2">
        <v>1286</v>
      </c>
      <c r="T175" s="8">
        <f>('Raw Data Raptor'!M2007-'Raw Data Raptor'!M2013)/('Raw Data Raptor'!G2007)/$E$6</f>
        <v>5.2777777777777753E-3</v>
      </c>
      <c r="U175" s="8">
        <f>('Raw Data Raptor'!M2008-'Raw Data Raptor'!M2014)/('Raw Data Raptor'!G2008)/$E$6</f>
        <v>-8.7263959802249755E-4</v>
      </c>
      <c r="V175" s="8">
        <f>('Raw Data Raptor'!M2009-'Raw Data Raptor'!M2015)/('Raw Data Raptor'!G2009)/$E$6</f>
        <v>7.805535294594405E-3</v>
      </c>
      <c r="W175" s="8">
        <f>('Raw Data Raptor'!M2010-'Raw Data Raptor'!M2016)/('Raw Data Raptor'!G2010)/$E$6</f>
        <v>-4.8699246292244446E-3</v>
      </c>
      <c r="X175" s="7">
        <f>('Raw Data Raptor'!M2011-'Raw Data Raptor'!M2017)/('Raw Data Raptor'!G2011)/$E$6</f>
        <v>-7.0216387065402423E-3</v>
      </c>
      <c r="Y175" s="2">
        <v>1280</v>
      </c>
      <c r="Z175" s="2">
        <v>1286</v>
      </c>
      <c r="AA175" s="7">
        <f>'Raw Data Raptor'!N2007/'Raw Data Raptor'!G2007/$E$6</f>
        <v>4.7986060458708162E-3</v>
      </c>
      <c r="AB175" s="7">
        <f>'Raw Data Raptor'!N2008/'Raw Data Raptor'!G2008/$E$6</f>
        <v>6.2448334548991001E-3</v>
      </c>
      <c r="AC175" s="7">
        <f>'Raw Data Raptor'!N2009/'Raw Data Raptor'!G2009/$E$6</f>
        <v>3.6510252046357081E-3</v>
      </c>
      <c r="AD175" s="7">
        <f>'Raw Data Raptor'!N2010/'Raw Data Raptor'!G2010/$E$6</f>
        <v>4.5552719020990357E-3</v>
      </c>
      <c r="AE175" s="7">
        <f>'Raw Data Raptor'!N2011/'Raw Data Raptor'!G2011/$E$6</f>
        <v>9.0404408785152771E-4</v>
      </c>
      <c r="AF175" s="7">
        <f>'Raw Data Raptor'!N2013/'Raw Data Raptor'!G2013/$E$6</f>
        <v>4.9286814166464056E-3</v>
      </c>
      <c r="AG175" s="7">
        <f>'Raw Data Raptor'!N2014/'Raw Data Raptor'!G2014/$E$6</f>
        <v>1.0456682064997162E-3</v>
      </c>
      <c r="AH175" s="7">
        <f>'Raw Data Raptor'!N2015/'Raw Data Raptor'!G2015/$E$6</f>
        <v>6.2294351244023011E-3</v>
      </c>
      <c r="AI175" s="7">
        <f>'Raw Data Raptor'!N2016/'Raw Data Raptor'!G2016/$E$6</f>
        <v>4.7473458140854198E-3</v>
      </c>
      <c r="AJ175" s="7">
        <f>'Raw Data Raptor'!N2017/'Raw Data Raptor'!G2017/$E$6</f>
        <v>8.6406921144339087E-3</v>
      </c>
    </row>
    <row r="176" spans="1:36" x14ac:dyDescent="0.2">
      <c r="A176" s="2">
        <v>1280</v>
      </c>
      <c r="B176" s="2">
        <v>1287</v>
      </c>
      <c r="D176">
        <v>882.4203</v>
      </c>
      <c r="E176" s="2">
        <v>7</v>
      </c>
      <c r="F176" t="s">
        <v>351</v>
      </c>
      <c r="G176" s="7">
        <f>'Raw Data Raptor'!M2019/'Raw Data Raptor'!G2019/$E$6</f>
        <v>6.3612066270709589E-2</v>
      </c>
      <c r="H176" s="7">
        <f>'Raw Data Raptor'!M2020/'Raw Data Raptor'!G2020/$E$6</f>
        <v>0.18297332499739499</v>
      </c>
      <c r="I176" s="7">
        <f>'Raw Data Raptor'!M2021/'Raw Data Raptor'!G2021/$E$6</f>
        <v>0.25567538466882012</v>
      </c>
      <c r="J176" s="7">
        <f>'Raw Data Raptor'!M2022/'Raw Data Raptor'!G2022/$E$6</f>
        <v>0.28485203709492551</v>
      </c>
      <c r="K176" s="7">
        <f>'Raw Data Raptor'!M2023/'Raw Data Raptor'!G2023/$E$6</f>
        <v>0.40010124691743948</v>
      </c>
      <c r="M176" s="7">
        <f>'Raw Data Raptor'!M2025/'Raw Data Raptor'!G2025/$E$6</f>
        <v>7.0951165294710156E-2</v>
      </c>
      <c r="N176" s="7">
        <f>'Raw Data Raptor'!M2026/'Raw Data Raptor'!G2026/$E$6</f>
        <v>0.20041054496196731</v>
      </c>
      <c r="O176" s="7">
        <f>'Raw Data Raptor'!M2027/'Raw Data Raptor'!G2027/$E$6</f>
        <v>0.27422423674064811</v>
      </c>
      <c r="P176" s="7">
        <f>'Raw Data Raptor'!M2028/'Raw Data Raptor'!G2028/$E$6</f>
        <v>0.2822942933555625</v>
      </c>
      <c r="Q176" s="7">
        <f>'Raw Data Raptor'!M2029/'Raw Data Raptor'!G2029/$E$6</f>
        <v>0.38089715536105034</v>
      </c>
      <c r="R176" s="2">
        <v>1280</v>
      </c>
      <c r="S176" s="2">
        <v>1287</v>
      </c>
      <c r="T176" s="8">
        <f>('Raw Data Raptor'!M2019-'Raw Data Raptor'!M2025)/('Raw Data Raptor'!G2019)/$E$6</f>
        <v>-7.3390990240005593E-3</v>
      </c>
      <c r="U176" s="8">
        <f>('Raw Data Raptor'!M2020-'Raw Data Raptor'!M2026)/('Raw Data Raptor'!G2020)/$E$6</f>
        <v>-1.7437219964572283E-2</v>
      </c>
      <c r="V176" s="8">
        <f>('Raw Data Raptor'!M2021-'Raw Data Raptor'!M2027)/('Raw Data Raptor'!G2021)/$E$6</f>
        <v>-1.8548852071828003E-2</v>
      </c>
      <c r="W176" s="8">
        <f>('Raw Data Raptor'!M2022-'Raw Data Raptor'!M2028)/('Raw Data Raptor'!G2022)/$E$6</f>
        <v>2.5577437393630087E-3</v>
      </c>
      <c r="X176" s="7">
        <f>('Raw Data Raptor'!M2023-'Raw Data Raptor'!M2029)/('Raw Data Raptor'!G2023)/$E$6</f>
        <v>1.9204091556389198E-2</v>
      </c>
      <c r="Y176" s="2">
        <v>1280</v>
      </c>
      <c r="Z176" s="2">
        <v>1287</v>
      </c>
      <c r="AA176" s="7">
        <f>'Raw Data Raptor'!N2019/'Raw Data Raptor'!G2019/$E$6</f>
        <v>2.0582126358931613E-2</v>
      </c>
      <c r="AB176" s="7">
        <f>'Raw Data Raptor'!N2020/'Raw Data Raptor'!G2020/$E$6</f>
        <v>6.2752248966690977E-3</v>
      </c>
      <c r="AC176" s="7">
        <f>'Raw Data Raptor'!N2021/'Raw Data Raptor'!G2021/$E$6</f>
        <v>4.5555902886318641E-3</v>
      </c>
      <c r="AD176" s="7">
        <f>'Raw Data Raptor'!N2022/'Raw Data Raptor'!G2022/$E$6</f>
        <v>1.0913306241533811E-2</v>
      </c>
      <c r="AE176" s="7">
        <f>'Raw Data Raptor'!N2023/'Raw Data Raptor'!G2023/$E$6</f>
        <v>4.2834566357542285E-3</v>
      </c>
      <c r="AF176" s="7">
        <f>'Raw Data Raptor'!N2025/'Raw Data Raptor'!G2025/$E$6</f>
        <v>8.8169914209301516E-3</v>
      </c>
      <c r="AG176" s="7">
        <f>'Raw Data Raptor'!N2026/'Raw Data Raptor'!G2026/$E$6</f>
        <v>5.3452467785071725E-3</v>
      </c>
      <c r="AH176" s="7">
        <f>'Raw Data Raptor'!N2027/'Raw Data Raptor'!G2027/$E$6</f>
        <v>1.958164009586329E-2</v>
      </c>
      <c r="AI176" s="7">
        <f>'Raw Data Raptor'!N2028/'Raw Data Raptor'!G2028/$E$6</f>
        <v>8.6377687471779364E-3</v>
      </c>
      <c r="AJ176" s="7">
        <f>'Raw Data Raptor'!N2029/'Raw Data Raptor'!G2029/$E$6</f>
        <v>2.3308672849154253E-2</v>
      </c>
    </row>
    <row r="177" spans="1:36" x14ac:dyDescent="0.2">
      <c r="A177" s="2">
        <v>1286</v>
      </c>
      <c r="B177" s="2">
        <v>1296</v>
      </c>
      <c r="D177">
        <v>1359.6943000000001</v>
      </c>
      <c r="E177" s="2">
        <v>10</v>
      </c>
      <c r="F177" t="s">
        <v>352</v>
      </c>
      <c r="G177" s="7">
        <f>'Raw Data Raptor'!M2031/'Raw Data Raptor'!G2031/$E$6</f>
        <v>0.43220459518599563</v>
      </c>
      <c r="H177" s="7">
        <f>'Raw Data Raptor'!M2032/'Raw Data Raptor'!G2032/$E$6</f>
        <v>0.50285825431558473</v>
      </c>
      <c r="I177" s="7">
        <f>'Raw Data Raptor'!M2033/'Raw Data Raptor'!G2033/$E$6</f>
        <v>0.52223948456114766</v>
      </c>
      <c r="J177" s="7">
        <f>'Raw Data Raptor'!M2034/'Raw Data Raptor'!G2034/$E$6</f>
        <v>0.58097289083394121</v>
      </c>
      <c r="K177" s="7">
        <f>'Raw Data Raptor'!M2035/'Raw Data Raptor'!G2035/$E$6</f>
        <v>0.62569851689764155</v>
      </c>
      <c r="M177" s="7">
        <f>'Raw Data Raptor'!M2037/'Raw Data Raptor'!G2037/$E$6</f>
        <v>0.4455823000243132</v>
      </c>
      <c r="N177" s="7">
        <f>'Raw Data Raptor'!M2038/'Raw Data Raptor'!G2038/$E$6</f>
        <v>0.51068125455871627</v>
      </c>
      <c r="O177" s="7">
        <f>'Raw Data Raptor'!M2039/'Raw Data Raptor'!G2039/$E$6</f>
        <v>0.53946474592754678</v>
      </c>
      <c r="P177" s="7">
        <f>'Raw Data Raptor'!M2040/'Raw Data Raptor'!G2040/$E$6</f>
        <v>0.58263882810600531</v>
      </c>
      <c r="Q177" s="7">
        <f>'Raw Data Raptor'!M2041/'Raw Data Raptor'!G2041/$E$6</f>
        <v>0.61313858497447127</v>
      </c>
      <c r="R177" s="2">
        <v>1286</v>
      </c>
      <c r="S177" s="2">
        <v>1296</v>
      </c>
      <c r="T177" s="8">
        <f>('Raw Data Raptor'!M2031-'Raw Data Raptor'!M2037)/('Raw Data Raptor'!G2031)/$E$6</f>
        <v>-1.3377704838317577E-2</v>
      </c>
      <c r="U177" s="8">
        <f>('Raw Data Raptor'!M2032-'Raw Data Raptor'!M2038)/('Raw Data Raptor'!G2032)/$E$6</f>
        <v>-7.8230002431315844E-3</v>
      </c>
      <c r="V177" s="8">
        <f>('Raw Data Raptor'!M2033-'Raw Data Raptor'!M2039)/('Raw Data Raptor'!G2033)/$E$6</f>
        <v>-1.7225261366399156E-2</v>
      </c>
      <c r="W177" s="8">
        <f>('Raw Data Raptor'!M2034-'Raw Data Raptor'!M2040)/('Raw Data Raptor'!G2034)/$E$6</f>
        <v>-1.6659372720641524E-3</v>
      </c>
      <c r="X177" s="7">
        <f>('Raw Data Raptor'!M2035-'Raw Data Raptor'!M2041)/('Raw Data Raptor'!G2035)/$E$6</f>
        <v>1.255993192317041E-2</v>
      </c>
      <c r="Y177" s="2">
        <v>1286</v>
      </c>
      <c r="Z177" s="2">
        <v>1296</v>
      </c>
      <c r="AA177" s="7">
        <f>'Raw Data Raptor'!N2031/'Raw Data Raptor'!G2031/$E$6</f>
        <v>2.6297228300510577E-2</v>
      </c>
      <c r="AB177" s="7">
        <f>'Raw Data Raptor'!N2032/'Raw Data Raptor'!G2032/$E$6</f>
        <v>1.5907245319717968E-2</v>
      </c>
      <c r="AC177" s="7">
        <f>'Raw Data Raptor'!N2033/'Raw Data Raptor'!G2033/$E$6</f>
        <v>8.7871383418429375E-3</v>
      </c>
      <c r="AD177" s="7">
        <f>'Raw Data Raptor'!N2034/'Raw Data Raptor'!G2034/$E$6</f>
        <v>6.7771699489423774E-3</v>
      </c>
      <c r="AE177" s="7">
        <f>'Raw Data Raptor'!N2035/'Raw Data Raptor'!G2035/$E$6</f>
        <v>3.9016532944322873E-3</v>
      </c>
      <c r="AF177" s="7">
        <f>'Raw Data Raptor'!N2037/'Raw Data Raptor'!G2037/$E$6</f>
        <v>1.4770240700218817E-2</v>
      </c>
      <c r="AG177" s="7">
        <f>'Raw Data Raptor'!N2038/'Raw Data Raptor'!G2038/$E$6</f>
        <v>1.1294432287867737E-2</v>
      </c>
      <c r="AH177" s="7">
        <f>'Raw Data Raptor'!N2039/'Raw Data Raptor'!G2039/$E$6</f>
        <v>7.4617067833698024E-3</v>
      </c>
      <c r="AI177" s="7">
        <f>'Raw Data Raptor'!N2040/'Raw Data Raptor'!G2040/$E$6</f>
        <v>3.2263554583029422E-3</v>
      </c>
      <c r="AJ177" s="7">
        <f>'Raw Data Raptor'!N2041/'Raw Data Raptor'!G2041/$E$6</f>
        <v>1.1918307804522247E-2</v>
      </c>
    </row>
    <row r="178" spans="1:36" x14ac:dyDescent="0.2">
      <c r="A178" s="2">
        <v>1288</v>
      </c>
      <c r="B178" s="2">
        <v>1307</v>
      </c>
      <c r="D178">
        <v>2249.0841999999998</v>
      </c>
      <c r="E178" s="2">
        <v>19</v>
      </c>
      <c r="F178" t="s">
        <v>251</v>
      </c>
      <c r="G178" s="7">
        <f>'Raw Data Raptor'!M2043/'Raw Data Raptor'!G2043/$E$6</f>
        <v>0.41950637900367255</v>
      </c>
      <c r="H178" s="7">
        <f>'Raw Data Raptor'!M2044/'Raw Data Raptor'!G2044/$E$6</f>
        <v>0.51903035305258038</v>
      </c>
      <c r="I178" s="7">
        <f>'Raw Data Raptor'!M2045/'Raw Data Raptor'!G2045/$E$6</f>
        <v>0.55714038926638254</v>
      </c>
      <c r="J178" s="7">
        <f>'Raw Data Raptor'!M2046/'Raw Data Raptor'!G2046/$E$6</f>
        <v>0.6153082651925218</v>
      </c>
      <c r="K178" s="7">
        <f>'Raw Data Raptor'!M2047/'Raw Data Raptor'!G2047/$E$6</f>
        <v>0.66353135756970838</v>
      </c>
      <c r="M178" s="7">
        <f>'Raw Data Raptor'!M2049/'Raw Data Raptor'!G2049/$E$6</f>
        <v>0.42590316966742164</v>
      </c>
      <c r="N178" s="7">
        <f>'Raw Data Raptor'!M2050/'Raw Data Raptor'!G2050/$E$6</f>
        <v>0.52051697442000333</v>
      </c>
      <c r="O178" s="7">
        <f>'Raw Data Raptor'!M2051/'Raw Data Raptor'!G2051/$E$6</f>
        <v>0.54927214096510424</v>
      </c>
      <c r="P178" s="7">
        <f>'Raw Data Raptor'!M2052/'Raw Data Raptor'!G2052/$E$6</f>
        <v>0.61834107515323689</v>
      </c>
      <c r="Q178" s="7">
        <f>'Raw Data Raptor'!M2053/'Raw Data Raptor'!G2053/$E$6</f>
        <v>0.65893348433081256</v>
      </c>
      <c r="R178" s="2">
        <v>1288</v>
      </c>
      <c r="S178" s="2">
        <v>1307</v>
      </c>
      <c r="T178" s="8">
        <f>('Raw Data Raptor'!M2043-'Raw Data Raptor'!M2049)/('Raw Data Raptor'!G2043)/$E$6</f>
        <v>-6.3967906637490959E-3</v>
      </c>
      <c r="U178" s="8">
        <f>('Raw Data Raptor'!M2044-'Raw Data Raptor'!M2050)/('Raw Data Raptor'!G2044)/$E$6</f>
        <v>-1.4866213674229127E-3</v>
      </c>
      <c r="V178" s="8">
        <f>('Raw Data Raptor'!M2045-'Raw Data Raptor'!M2051)/('Raw Data Raptor'!G2045)/$E$6</f>
        <v>7.86824830127833E-3</v>
      </c>
      <c r="W178" s="8">
        <f>('Raw Data Raptor'!M2046-'Raw Data Raptor'!M2052)/('Raw Data Raptor'!G2046)/$E$6</f>
        <v>-3.0328099607151069E-3</v>
      </c>
      <c r="X178" s="7">
        <f>('Raw Data Raptor'!M2047-'Raw Data Raptor'!M2053)/('Raw Data Raptor'!G2047)/$E$6</f>
        <v>4.5978732388958906E-3</v>
      </c>
      <c r="Y178" s="2">
        <v>1288</v>
      </c>
      <c r="Z178" s="2">
        <v>1307</v>
      </c>
      <c r="AA178" s="7">
        <f>'Raw Data Raptor'!N2043/'Raw Data Raptor'!G2043/$E$6</f>
        <v>1.8189821746196273E-2</v>
      </c>
      <c r="AB178" s="7">
        <f>'Raw Data Raptor'!N2044/'Raw Data Raptor'!G2044/$E$6</f>
        <v>1.2693321560648521E-2</v>
      </c>
      <c r="AC178" s="7">
        <f>'Raw Data Raptor'!N2045/'Raw Data Raptor'!G2045/$E$6</f>
        <v>1.4020307881300625E-2</v>
      </c>
      <c r="AD178" s="7">
        <f>'Raw Data Raptor'!N2046/'Raw Data Raptor'!G2046/$E$6</f>
        <v>1.6361216681382521E-2</v>
      </c>
      <c r="AE178" s="7">
        <f>'Raw Data Raptor'!N2047/'Raw Data Raptor'!G2047/$E$6</f>
        <v>1.2267393501989842E-2</v>
      </c>
      <c r="AF178" s="7">
        <f>'Raw Data Raptor'!N2049/'Raw Data Raptor'!G2049/$E$6</f>
        <v>1.4998016558537115E-2</v>
      </c>
      <c r="AG178" s="7">
        <f>'Raw Data Raptor'!N2050/'Raw Data Raptor'!G2050/$E$6</f>
        <v>1.2303799250131163E-2</v>
      </c>
      <c r="AH178" s="7">
        <f>'Raw Data Raptor'!N2051/'Raw Data Raptor'!G2051/$E$6</f>
        <v>1.6882285948276964E-2</v>
      </c>
      <c r="AI178" s="7">
        <f>'Raw Data Raptor'!N2052/'Raw Data Raptor'!G2052/$E$6</f>
        <v>1.2613663992219793E-2</v>
      </c>
      <c r="AJ178" s="7">
        <f>'Raw Data Raptor'!N2053/'Raw Data Raptor'!G2053/$E$6</f>
        <v>1.2133991068115219E-2</v>
      </c>
    </row>
    <row r="179" spans="1:36" x14ac:dyDescent="0.2">
      <c r="A179" s="2">
        <v>1302</v>
      </c>
      <c r="B179" s="2">
        <v>1308</v>
      </c>
      <c r="D179">
        <v>634.3229</v>
      </c>
      <c r="E179" s="2">
        <v>6</v>
      </c>
      <c r="F179" t="s">
        <v>353</v>
      </c>
      <c r="G179" s="7">
        <f>'Raw Data Raptor'!M2055/'Raw Data Raptor'!G2055/$E$6</f>
        <v>6.725423454088662E-3</v>
      </c>
      <c r="H179" s="7">
        <f>'Raw Data Raptor'!M2056/'Raw Data Raptor'!G2056/$E$6</f>
        <v>2.3750101304805898E-2</v>
      </c>
      <c r="I179" s="7">
        <f>'Raw Data Raptor'!M2057/'Raw Data Raptor'!G2057/$E$6</f>
        <v>6.3125253262014749E-2</v>
      </c>
      <c r="J179" s="7">
        <f>'Raw Data Raptor'!M2058/'Raw Data Raptor'!G2058/$E$6</f>
        <v>0.27935306750952266</v>
      </c>
      <c r="K179" s="7">
        <f>'Raw Data Raptor'!M2059/'Raw Data Raptor'!G2059/$E$6</f>
        <v>0.58019713915228144</v>
      </c>
      <c r="M179" s="7">
        <f>'Raw Data Raptor'!M2061/'Raw Data Raptor'!G2061/$E$6</f>
        <v>3.3775022287057302E-3</v>
      </c>
      <c r="N179" s="7">
        <f>'Raw Data Raptor'!M2062/'Raw Data Raptor'!G2062/$E$6</f>
        <v>2.201474997973904E-2</v>
      </c>
      <c r="O179" s="7">
        <f>'Raw Data Raptor'!M2063/'Raw Data Raptor'!G2063/$E$6</f>
        <v>5.6052962152524519E-2</v>
      </c>
      <c r="P179" s="7">
        <f>'Raw Data Raptor'!M2064/'Raw Data Raptor'!G2064/$E$6</f>
        <v>0.2701774860199368</v>
      </c>
      <c r="Q179" s="7">
        <f>'Raw Data Raptor'!M2065/'Raw Data Raptor'!G2065/$E$6</f>
        <v>0.58585724126752581</v>
      </c>
      <c r="R179" s="2">
        <v>1302</v>
      </c>
      <c r="S179" s="2">
        <v>1308</v>
      </c>
      <c r="T179" s="8">
        <f>('Raw Data Raptor'!M2055-'Raw Data Raptor'!M2061)/('Raw Data Raptor'!G2055)/$E$6</f>
        <v>3.3479212253829322E-3</v>
      </c>
      <c r="U179" s="8">
        <f>('Raw Data Raptor'!M2056-'Raw Data Raptor'!M2062)/('Raw Data Raptor'!G2056)/$E$6</f>
        <v>1.7353513250668619E-3</v>
      </c>
      <c r="V179" s="8">
        <f>('Raw Data Raptor'!M2057-'Raw Data Raptor'!M2063)/('Raw Data Raptor'!G2057)/$E$6</f>
        <v>7.0722911094902325E-3</v>
      </c>
      <c r="W179" s="8">
        <f>('Raw Data Raptor'!M2058-'Raw Data Raptor'!M2064)/('Raw Data Raptor'!G2058)/$E$6</f>
        <v>9.1755814895858826E-3</v>
      </c>
      <c r="X179" s="7">
        <f>('Raw Data Raptor'!M2059-'Raw Data Raptor'!M2065)/('Raw Data Raptor'!G2059)/$E$6</f>
        <v>-5.6601021152443394E-3</v>
      </c>
      <c r="Y179" s="2">
        <v>1302</v>
      </c>
      <c r="Z179" s="2">
        <v>1308</v>
      </c>
      <c r="AA179" s="7">
        <f>'Raw Data Raptor'!N2055/'Raw Data Raptor'!G2055/$E$6</f>
        <v>6.9148634411216473E-3</v>
      </c>
      <c r="AB179" s="7">
        <f>'Raw Data Raptor'!N2056/'Raw Data Raptor'!G2056/$E$6</f>
        <v>6.3617392009076915E-3</v>
      </c>
      <c r="AC179" s="7">
        <f>'Raw Data Raptor'!N2057/'Raw Data Raptor'!G2057/$E$6</f>
        <v>6.1566982737661083E-3</v>
      </c>
      <c r="AD179" s="7">
        <f>'Raw Data Raptor'!N2058/'Raw Data Raptor'!G2058/$E$6</f>
        <v>6.725423454088662E-3</v>
      </c>
      <c r="AE179" s="7">
        <f>'Raw Data Raptor'!N2059/'Raw Data Raptor'!G2059/$E$6</f>
        <v>1.3801969365426697E-2</v>
      </c>
      <c r="AF179" s="7">
        <f>'Raw Data Raptor'!N2061/'Raw Data Raptor'!G2061/$E$6</f>
        <v>7.5903638868627934E-3</v>
      </c>
      <c r="AG179" s="7">
        <f>'Raw Data Raptor'!N2062/'Raw Data Raptor'!G2062/$E$6</f>
        <v>4.1275630115892702E-3</v>
      </c>
      <c r="AH179" s="7">
        <f>'Raw Data Raptor'!N2063/'Raw Data Raptor'!G2063/$E$6</f>
        <v>1.538516087203177E-2</v>
      </c>
      <c r="AI179" s="7">
        <f>'Raw Data Raptor'!N2064/'Raw Data Raptor'!G2064/$E$6</f>
        <v>8.6923575654429056E-3</v>
      </c>
      <c r="AJ179" s="7">
        <f>'Raw Data Raptor'!N2065/'Raw Data Raptor'!G2065/$E$6</f>
        <v>1.2092146851446632E-2</v>
      </c>
    </row>
    <row r="180" spans="1:36" x14ac:dyDescent="0.2">
      <c r="A180" s="2">
        <v>1313</v>
      </c>
      <c r="B180" s="2">
        <v>1329</v>
      </c>
      <c r="D180">
        <v>1970.9283</v>
      </c>
      <c r="E180" s="2">
        <v>15</v>
      </c>
      <c r="F180" t="s">
        <v>354</v>
      </c>
      <c r="G180" s="7">
        <f>'Raw Data Raptor'!M2067/'Raw Data Raptor'!G2067/$E$6</f>
        <v>0.38665637409838727</v>
      </c>
      <c r="H180" s="7">
        <f>'Raw Data Raptor'!M2068/'Raw Data Raptor'!G2068/$E$6</f>
        <v>0.54778952913526224</v>
      </c>
      <c r="I180" s="7">
        <f>'Raw Data Raptor'!M2069/'Raw Data Raptor'!G2069/$E$6</f>
        <v>0.53004011670313633</v>
      </c>
      <c r="J180" s="7">
        <f>'Raw Data Raptor'!M2070/'Raw Data Raptor'!G2070/$E$6</f>
        <v>0.53000948212983223</v>
      </c>
      <c r="K180" s="7">
        <f>'Raw Data Raptor'!M2071/'Raw Data Raptor'!G2071/$E$6</f>
        <v>0.55171107869357316</v>
      </c>
      <c r="M180" s="7">
        <f>'Raw Data Raptor'!M2073/'Raw Data Raptor'!G2073/$E$6</f>
        <v>0.45123024556284952</v>
      </c>
      <c r="N180" s="7">
        <f>'Raw Data Raptor'!M2074/'Raw Data Raptor'!G2074/$E$6</f>
        <v>0.55322676067752663</v>
      </c>
      <c r="O180" s="7">
        <f>'Raw Data Raptor'!M2075/'Raw Data Raptor'!G2075/$E$6</f>
        <v>0.53766010211524429</v>
      </c>
      <c r="P180" s="7">
        <f>'Raw Data Raptor'!M2076/'Raw Data Raptor'!G2076/$E$6</f>
        <v>0.53753059405138182</v>
      </c>
      <c r="Q180" s="7">
        <f>'Raw Data Raptor'!M2077/'Raw Data Raptor'!G2077/$E$6</f>
        <v>0.56159923818785962</v>
      </c>
      <c r="R180" s="2">
        <v>1313</v>
      </c>
      <c r="S180" s="2">
        <v>1329</v>
      </c>
      <c r="T180" s="8">
        <f>('Raw Data Raptor'!M2067-'Raw Data Raptor'!M2073)/('Raw Data Raptor'!G2067)/$E$6</f>
        <v>-6.4573871464462237E-2</v>
      </c>
      <c r="U180" s="8">
        <f>('Raw Data Raptor'!M2068-'Raw Data Raptor'!M2074)/('Raw Data Raptor'!G2068)/$E$6</f>
        <v>-5.4372315422643912E-3</v>
      </c>
      <c r="V180" s="8">
        <f>('Raw Data Raptor'!M2069-'Raw Data Raptor'!M2075)/('Raw Data Raptor'!G2069)/$E$6</f>
        <v>-7.6199854121079477E-3</v>
      </c>
      <c r="W180" s="8">
        <f>('Raw Data Raptor'!M2070-'Raw Data Raptor'!M2076)/('Raw Data Raptor'!G2070)/$E$6</f>
        <v>-7.5211119215496279E-3</v>
      </c>
      <c r="X180" s="7">
        <f>('Raw Data Raptor'!M2071-'Raw Data Raptor'!M2077)/('Raw Data Raptor'!G2071)/$E$6</f>
        <v>-9.8881594942864422E-3</v>
      </c>
      <c r="Y180" s="2">
        <v>1313</v>
      </c>
      <c r="Z180" s="2">
        <v>1329</v>
      </c>
      <c r="AA180" s="7">
        <f>'Raw Data Raptor'!N2067/'Raw Data Raptor'!G2067/$E$6</f>
        <v>8.3686684496312499E-3</v>
      </c>
      <c r="AB180" s="7">
        <f>'Raw Data Raptor'!N2068/'Raw Data Raptor'!G2068/$E$6</f>
        <v>1.0834670556771214E-2</v>
      </c>
      <c r="AC180" s="7">
        <f>'Raw Data Raptor'!N2069/'Raw Data Raptor'!G2069/$E$6</f>
        <v>1.8390064024637331E-2</v>
      </c>
      <c r="AD180" s="7">
        <f>'Raw Data Raptor'!N2070/'Raw Data Raptor'!G2070/$E$6</f>
        <v>8.2346219304643819E-3</v>
      </c>
      <c r="AE180" s="7">
        <f>'Raw Data Raptor'!N2071/'Raw Data Raptor'!G2071/$E$6</f>
        <v>1.773052921630602E-2</v>
      </c>
      <c r="AF180" s="7">
        <f>'Raw Data Raptor'!N2073/'Raw Data Raptor'!G2073/$E$6</f>
        <v>1.1465110624848044E-2</v>
      </c>
      <c r="AG180" s="7">
        <f>'Raw Data Raptor'!N2074/'Raw Data Raptor'!G2074/$E$6</f>
        <v>1.1294189156333578E-2</v>
      </c>
      <c r="AH180" s="7">
        <f>'Raw Data Raptor'!N2075/'Raw Data Raptor'!G2075/$E$6</f>
        <v>1.9178701677607584E-2</v>
      </c>
      <c r="AI180" s="7">
        <f>'Raw Data Raptor'!N2076/'Raw Data Raptor'!G2076/$E$6</f>
        <v>1.6591052759542913E-2</v>
      </c>
      <c r="AJ180" s="7">
        <f>'Raw Data Raptor'!N2077/'Raw Data Raptor'!G2077/$E$6</f>
        <v>1.7595104951778909E-2</v>
      </c>
    </row>
    <row r="181" spans="1:36" x14ac:dyDescent="0.2">
      <c r="A181" s="2">
        <v>1328</v>
      </c>
      <c r="B181" s="2">
        <v>1335</v>
      </c>
      <c r="D181">
        <v>1036.5898</v>
      </c>
      <c r="E181" s="2">
        <v>7</v>
      </c>
      <c r="F181" t="s">
        <v>355</v>
      </c>
      <c r="G181" s="7">
        <f>'Raw Data Raptor'!M2079/'Raw Data Raptor'!G2079/$E$6</f>
        <v>0.29212166996630889</v>
      </c>
      <c r="H181" s="7">
        <f>'Raw Data Raptor'!M2080/'Raw Data Raptor'!G2080/$E$6</f>
        <v>0.39220172970720019</v>
      </c>
      <c r="I181" s="7">
        <f>'Raw Data Raptor'!M2081/'Raw Data Raptor'!G2081/$E$6</f>
        <v>0.45628599215032478</v>
      </c>
      <c r="J181" s="7">
        <f>'Raw Data Raptor'!M2082/'Raw Data Raptor'!G2082/$E$6</f>
        <v>0.4965675037338057</v>
      </c>
      <c r="K181" s="7">
        <f>'Raw Data Raptor'!M2083/'Raw Data Raptor'!G2083/$E$6</f>
        <v>0.56212410128165047</v>
      </c>
      <c r="M181" s="7">
        <f>'Raw Data Raptor'!M2085/'Raw Data Raptor'!G2085/$E$6</f>
        <v>0.27905248167830227</v>
      </c>
      <c r="N181" s="7">
        <f>'Raw Data Raptor'!M2086/'Raw Data Raptor'!G2086/$E$6</f>
        <v>0.38695877183842176</v>
      </c>
      <c r="O181" s="7">
        <f>'Raw Data Raptor'!M2087/'Raw Data Raptor'!G2087/$E$6</f>
        <v>0.47514865756660063</v>
      </c>
      <c r="P181" s="7">
        <f>'Raw Data Raptor'!M2088/'Raw Data Raptor'!G2088/$E$6</f>
        <v>0.49437393629953802</v>
      </c>
      <c r="Q181" s="7">
        <f>'Raw Data Raptor'!M2089/'Raw Data Raptor'!G2089/$E$6</f>
        <v>0.56251866902851588</v>
      </c>
      <c r="R181" s="2">
        <v>1328</v>
      </c>
      <c r="S181" s="2">
        <v>1335</v>
      </c>
      <c r="T181" s="8">
        <f>('Raw Data Raptor'!M2079-'Raw Data Raptor'!M2085)/('Raw Data Raptor'!G2079)/$E$6</f>
        <v>1.3069188288006644E-2</v>
      </c>
      <c r="U181" s="8">
        <f>('Raw Data Raptor'!M2080-'Raw Data Raptor'!M2086)/('Raw Data Raptor'!G2080)/$E$6</f>
        <v>5.2429578687784662E-3</v>
      </c>
      <c r="V181" s="8">
        <f>('Raw Data Raptor'!M2081-'Raw Data Raptor'!M2087)/('Raw Data Raptor'!G2081)/$E$6</f>
        <v>-1.8862665416275903E-2</v>
      </c>
      <c r="W181" s="8">
        <f>('Raw Data Raptor'!M2082-'Raw Data Raptor'!M2088)/('Raw Data Raptor'!G2082)/$E$6</f>
        <v>2.1935674342677017E-3</v>
      </c>
      <c r="X181" s="7">
        <f>('Raw Data Raptor'!M2083-'Raw Data Raptor'!M2089)/('Raw Data Raptor'!G2083)/$E$6</f>
        <v>-3.9456774686534883E-4</v>
      </c>
      <c r="Y181" s="2">
        <v>1328</v>
      </c>
      <c r="Z181" s="2">
        <v>1335</v>
      </c>
      <c r="AA181" s="7">
        <f>'Raw Data Raptor'!N2079/'Raw Data Raptor'!G2079/$E$6</f>
        <v>1.3841999235872322E-2</v>
      </c>
      <c r="AB181" s="7">
        <f>'Raw Data Raptor'!N2080/'Raw Data Raptor'!G2080/$E$6</f>
        <v>7.099440797471432E-3</v>
      </c>
      <c r="AC181" s="7">
        <f>'Raw Data Raptor'!N2081/'Raw Data Raptor'!G2081/$E$6</f>
        <v>1.6405126602063145E-2</v>
      </c>
      <c r="AD181" s="7">
        <f>'Raw Data Raptor'!N2082/'Raw Data Raptor'!G2082/$E$6</f>
        <v>2.0290889514084261E-2</v>
      </c>
      <c r="AE181" s="7">
        <f>'Raw Data Raptor'!N2083/'Raw Data Raptor'!G2083/$E$6</f>
        <v>1.8041401826959815E-2</v>
      </c>
      <c r="AF181" s="7">
        <f>'Raw Data Raptor'!N2085/'Raw Data Raptor'!G2085/$E$6</f>
        <v>1.3450904796637839E-2</v>
      </c>
      <c r="AG181" s="7">
        <f>'Raw Data Raptor'!N2086/'Raw Data Raptor'!G2086/$E$6</f>
        <v>1.41033656350943E-2</v>
      </c>
      <c r="AH181" s="7">
        <f>'Raw Data Raptor'!N2087/'Raw Data Raptor'!G2087/$E$6</f>
        <v>2.5477232468479733E-2</v>
      </c>
      <c r="AI181" s="7">
        <f>'Raw Data Raptor'!N2088/'Raw Data Raptor'!G2088/$E$6</f>
        <v>3.8765412802611934E-2</v>
      </c>
      <c r="AJ181" s="7">
        <f>'Raw Data Raptor'!N2089/'Raw Data Raptor'!G2089/$E$6</f>
        <v>2.9445833767496789E-2</v>
      </c>
    </row>
    <row r="185" spans="1:36" x14ac:dyDescent="0.2">
      <c r="AA185" s="17">
        <f>AVERAGE(AA8:AJ181)</f>
        <v>1.1501535078860996E-2</v>
      </c>
    </row>
  </sheetData>
  <conditionalFormatting sqref="A3:C3">
    <cfRule type="colorScale" priority="1">
      <colorScale>
        <cfvo type="num" val="$A$3"/>
        <cfvo type="num" val="$B$3"/>
        <cfvo type="num" val="$C$3"/>
        <color rgb="FF0000FF"/>
        <color rgb="FFFFFF00"/>
        <color rgb="FFFF0000"/>
      </colorScale>
    </cfRule>
  </conditionalFormatting>
  <conditionalFormatting sqref="G8:K181">
    <cfRule type="colorScale" priority="2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8" priority="3" stopIfTrue="1" operator="between">
      <formula>0</formula>
      <formula>0.1</formula>
    </cfRule>
    <cfRule type="cellIs" dxfId="7" priority="4" stopIfTrue="1" operator="between">
      <formula>0.1</formula>
      <formula>1</formula>
    </cfRule>
  </conditionalFormatting>
  <conditionalFormatting sqref="M8:Q181">
    <cfRule type="colorScale" priority="5">
      <colorScale>
        <cfvo type="num" val="$A$3"/>
        <cfvo type="num" val="$B$3"/>
        <cfvo type="num" val="$C$3"/>
        <color rgb="FF0000FF"/>
        <color rgb="FFFFFF00"/>
        <color rgb="FFFF0000"/>
      </colorScale>
    </cfRule>
    <cfRule type="cellIs" dxfId="6" priority="6" stopIfTrue="1" operator="between">
      <formula>0</formula>
      <formula>0.1</formula>
    </cfRule>
    <cfRule type="cellIs" dxfId="5" priority="7" stopIfTrue="1" operator="between">
      <formula>0.1</formula>
      <formula>1</formula>
    </cfRule>
  </conditionalFormatting>
  <conditionalFormatting sqref="T8:X181">
    <cfRule type="cellIs" dxfId="4" priority="8" stopIfTrue="1" operator="greaterThanOrEqual">
      <formula>$V$3</formula>
    </cfRule>
    <cfRule type="cellIs" dxfId="3" priority="9" stopIfTrue="1" operator="between">
      <formula>$U$3</formula>
      <formula>$V$3</formula>
    </cfRule>
    <cfRule type="cellIs" dxfId="2" priority="10" stopIfTrue="1" operator="between">
      <formula>$T$3</formula>
      <formula>$U$3</formula>
    </cfRule>
    <cfRule type="cellIs" dxfId="1" priority="11" stopIfTrue="1" operator="between">
      <formula>$S$3</formula>
      <formula>$T$3</formula>
    </cfRule>
    <cfRule type="cellIs" dxfId="0" priority="12" stopIfTrue="1" operator="lessThanOrEqual">
      <formula>$S$3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9"/>
  <sheetViews>
    <sheetView workbookViewId="0">
      <selection activeCell="R569" sqref="R569"/>
    </sheetView>
  </sheetViews>
  <sheetFormatPr baseColWidth="10" defaultRowHeight="16" x14ac:dyDescent="0.2"/>
  <sheetData>
    <row r="1" spans="1:16" x14ac:dyDescent="0.2">
      <c r="A1" t="s">
        <v>74</v>
      </c>
      <c r="B1" t="s">
        <v>18</v>
      </c>
      <c r="C1" t="s">
        <v>19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22</v>
      </c>
      <c r="P1" t="s">
        <v>86</v>
      </c>
    </row>
    <row r="2" spans="1:16" x14ac:dyDescent="0.2">
      <c r="A2" t="s">
        <v>6</v>
      </c>
      <c r="B2">
        <v>3</v>
      </c>
      <c r="C2">
        <v>9</v>
      </c>
      <c r="D2" t="s">
        <v>87</v>
      </c>
      <c r="G2">
        <v>5</v>
      </c>
      <c r="H2">
        <v>787.39449999999999</v>
      </c>
      <c r="I2" t="s">
        <v>12</v>
      </c>
      <c r="J2">
        <v>0</v>
      </c>
      <c r="K2">
        <v>787.72369400000002</v>
      </c>
      <c r="L2">
        <v>0</v>
      </c>
      <c r="M2">
        <v>0</v>
      </c>
      <c r="N2">
        <v>0</v>
      </c>
      <c r="O2">
        <v>5.58758</v>
      </c>
      <c r="P2">
        <v>0</v>
      </c>
    </row>
    <row r="3" spans="1:16" x14ac:dyDescent="0.2">
      <c r="A3" t="s">
        <v>6</v>
      </c>
      <c r="B3">
        <v>3</v>
      </c>
      <c r="C3">
        <v>9</v>
      </c>
      <c r="D3" t="s">
        <v>87</v>
      </c>
      <c r="G3">
        <v>5</v>
      </c>
      <c r="H3">
        <v>787.39449999999999</v>
      </c>
      <c r="I3" t="s">
        <v>12</v>
      </c>
      <c r="J3">
        <v>5.0000000000000001E-3</v>
      </c>
      <c r="K3">
        <v>789.88698699999998</v>
      </c>
      <c r="L3">
        <v>3.2720000000000002E-3</v>
      </c>
      <c r="M3">
        <v>2.1632929999999999</v>
      </c>
      <c r="N3">
        <v>3.2720000000000002E-3</v>
      </c>
      <c r="O3">
        <v>5.5737290000000002</v>
      </c>
      <c r="P3">
        <v>4.4590000000000003E-3</v>
      </c>
    </row>
    <row r="4" spans="1:16" x14ac:dyDescent="0.2">
      <c r="A4" t="s">
        <v>6</v>
      </c>
      <c r="B4">
        <v>3</v>
      </c>
      <c r="C4">
        <v>9</v>
      </c>
      <c r="D4" t="s">
        <v>87</v>
      </c>
      <c r="G4">
        <v>5</v>
      </c>
      <c r="H4">
        <v>787.39449999999999</v>
      </c>
      <c r="I4" t="s">
        <v>12</v>
      </c>
      <c r="J4">
        <v>0.05</v>
      </c>
      <c r="K4">
        <v>790.00073699999996</v>
      </c>
      <c r="L4">
        <v>4.8516999999999998E-2</v>
      </c>
      <c r="M4">
        <v>2.2770429999999999</v>
      </c>
      <c r="N4">
        <v>4.8516999999999998E-2</v>
      </c>
      <c r="O4">
        <v>5.5718170000000002</v>
      </c>
      <c r="P4">
        <v>6.2240000000000004E-3</v>
      </c>
    </row>
    <row r="5" spans="1:16" x14ac:dyDescent="0.2">
      <c r="A5" t="s">
        <v>6</v>
      </c>
      <c r="B5">
        <v>3</v>
      </c>
      <c r="C5">
        <v>9</v>
      </c>
      <c r="D5" t="s">
        <v>87</v>
      </c>
      <c r="G5">
        <v>5</v>
      </c>
      <c r="H5">
        <v>787.39449999999999</v>
      </c>
      <c r="I5" t="s">
        <v>12</v>
      </c>
      <c r="J5">
        <v>0.5</v>
      </c>
      <c r="K5">
        <v>789.90609800000004</v>
      </c>
      <c r="L5">
        <v>7.7461000000000002E-2</v>
      </c>
      <c r="M5">
        <v>2.182404</v>
      </c>
      <c r="N5">
        <v>7.7461000000000002E-2</v>
      </c>
      <c r="O5">
        <v>5.5664119999999997</v>
      </c>
      <c r="P5">
        <v>5.1539999999999997E-3</v>
      </c>
    </row>
    <row r="6" spans="1:16" x14ac:dyDescent="0.2">
      <c r="A6" t="s">
        <v>6</v>
      </c>
      <c r="B6">
        <v>3</v>
      </c>
      <c r="C6">
        <v>9</v>
      </c>
      <c r="D6" t="s">
        <v>87</v>
      </c>
      <c r="G6">
        <v>5</v>
      </c>
      <c r="H6">
        <v>787.39449999999999</v>
      </c>
      <c r="I6" t="s">
        <v>12</v>
      </c>
      <c r="J6">
        <v>5</v>
      </c>
      <c r="K6">
        <v>790.07818199999997</v>
      </c>
      <c r="L6">
        <v>1.2036E-2</v>
      </c>
      <c r="M6">
        <v>2.3544870000000002</v>
      </c>
      <c r="N6">
        <v>1.2036E-2</v>
      </c>
      <c r="O6">
        <v>5.5625080000000002</v>
      </c>
      <c r="P6">
        <v>6.3590000000000001E-3</v>
      </c>
    </row>
    <row r="7" spans="1:16" x14ac:dyDescent="0.2">
      <c r="A7" t="s">
        <v>6</v>
      </c>
      <c r="B7">
        <v>3</v>
      </c>
      <c r="C7">
        <v>9</v>
      </c>
      <c r="D7" t="s">
        <v>87</v>
      </c>
      <c r="G7">
        <v>5</v>
      </c>
      <c r="H7">
        <v>787.39449999999999</v>
      </c>
      <c r="I7" t="s">
        <v>12</v>
      </c>
      <c r="J7">
        <v>50.000003999999997</v>
      </c>
      <c r="K7">
        <v>789.87967900000001</v>
      </c>
      <c r="L7">
        <v>1.0924E-2</v>
      </c>
      <c r="M7">
        <v>2.1559849999999998</v>
      </c>
      <c r="N7">
        <v>1.0924E-2</v>
      </c>
      <c r="O7">
        <v>5.5949960000000001</v>
      </c>
      <c r="P7">
        <v>2.2859999999999998E-3</v>
      </c>
    </row>
    <row r="8" spans="1:16" x14ac:dyDescent="0.2">
      <c r="A8" t="s">
        <v>6</v>
      </c>
      <c r="B8">
        <v>3</v>
      </c>
      <c r="C8">
        <v>9</v>
      </c>
      <c r="D8" t="s">
        <v>87</v>
      </c>
      <c r="G8">
        <v>5</v>
      </c>
      <c r="H8">
        <v>787.39449999999999</v>
      </c>
      <c r="I8" t="s">
        <v>14</v>
      </c>
      <c r="J8">
        <v>0</v>
      </c>
      <c r="K8">
        <v>787.72369400000002</v>
      </c>
      <c r="L8">
        <v>0</v>
      </c>
      <c r="M8">
        <v>0</v>
      </c>
      <c r="N8">
        <v>0</v>
      </c>
      <c r="O8">
        <v>5.58758</v>
      </c>
      <c r="P8">
        <v>0</v>
      </c>
    </row>
    <row r="9" spans="1:16" x14ac:dyDescent="0.2">
      <c r="A9" t="s">
        <v>6</v>
      </c>
      <c r="B9">
        <v>3</v>
      </c>
      <c r="C9">
        <v>9</v>
      </c>
      <c r="D9" t="s">
        <v>87</v>
      </c>
      <c r="G9">
        <v>5</v>
      </c>
      <c r="H9">
        <v>787.39449999999999</v>
      </c>
      <c r="I9" t="s">
        <v>14</v>
      </c>
      <c r="J9">
        <v>5.0000000000000001E-3</v>
      </c>
      <c r="K9">
        <v>789.72403299999996</v>
      </c>
      <c r="L9">
        <v>5.0335999999999999E-2</v>
      </c>
      <c r="M9">
        <v>2.0003380000000002</v>
      </c>
      <c r="N9">
        <v>5.0335999999999999E-2</v>
      </c>
      <c r="O9">
        <v>5.5642379999999996</v>
      </c>
      <c r="P9">
        <v>6.2659999999999999E-3</v>
      </c>
    </row>
    <row r="10" spans="1:16" x14ac:dyDescent="0.2">
      <c r="A10" t="s">
        <v>6</v>
      </c>
      <c r="B10">
        <v>3</v>
      </c>
      <c r="C10">
        <v>9</v>
      </c>
      <c r="D10" t="s">
        <v>87</v>
      </c>
      <c r="G10">
        <v>5</v>
      </c>
      <c r="H10">
        <v>787.39449999999999</v>
      </c>
      <c r="I10" t="s">
        <v>14</v>
      </c>
      <c r="J10">
        <v>0.05</v>
      </c>
      <c r="K10">
        <v>789.96587599999998</v>
      </c>
      <c r="L10">
        <v>4.7544999999999997E-2</v>
      </c>
      <c r="M10">
        <v>2.2421820000000001</v>
      </c>
      <c r="N10">
        <v>4.7544999999999997E-2</v>
      </c>
      <c r="O10">
        <v>5.5546309999999997</v>
      </c>
      <c r="P10">
        <v>6.0010000000000003E-3</v>
      </c>
    </row>
    <row r="11" spans="1:16" x14ac:dyDescent="0.2">
      <c r="A11" t="s">
        <v>6</v>
      </c>
      <c r="B11">
        <v>3</v>
      </c>
      <c r="C11">
        <v>9</v>
      </c>
      <c r="D11" t="s">
        <v>87</v>
      </c>
      <c r="G11">
        <v>5</v>
      </c>
      <c r="H11">
        <v>787.39449999999999</v>
      </c>
      <c r="I11" t="s">
        <v>14</v>
      </c>
      <c r="J11">
        <v>0.5</v>
      </c>
      <c r="K11">
        <v>789.90204600000004</v>
      </c>
      <c r="L11">
        <v>8.3079999999999994E-3</v>
      </c>
      <c r="M11">
        <v>2.1783519999999998</v>
      </c>
      <c r="N11">
        <v>8.3079999999999994E-3</v>
      </c>
      <c r="O11">
        <v>5.5513719999999998</v>
      </c>
      <c r="P11">
        <v>1.0311000000000001E-2</v>
      </c>
    </row>
    <row r="12" spans="1:16" x14ac:dyDescent="0.2">
      <c r="A12" t="s">
        <v>6</v>
      </c>
      <c r="B12">
        <v>3</v>
      </c>
      <c r="C12">
        <v>9</v>
      </c>
      <c r="D12" t="s">
        <v>87</v>
      </c>
      <c r="G12">
        <v>5</v>
      </c>
      <c r="H12">
        <v>787.39449999999999</v>
      </c>
      <c r="I12" t="s">
        <v>14</v>
      </c>
      <c r="J12">
        <v>5</v>
      </c>
      <c r="K12">
        <v>789.90563299999997</v>
      </c>
      <c r="L12">
        <v>4.8929999999999998E-3</v>
      </c>
      <c r="M12">
        <v>2.1819389999999999</v>
      </c>
      <c r="N12">
        <v>4.8929999999999998E-3</v>
      </c>
      <c r="O12">
        <v>5.5717090000000002</v>
      </c>
      <c r="P12">
        <v>4.0239999999999998E-3</v>
      </c>
    </row>
    <row r="13" spans="1:16" x14ac:dyDescent="0.2">
      <c r="A13" t="s">
        <v>6</v>
      </c>
      <c r="B13">
        <v>3</v>
      </c>
      <c r="C13">
        <v>9</v>
      </c>
      <c r="D13" t="s">
        <v>87</v>
      </c>
      <c r="G13">
        <v>5</v>
      </c>
      <c r="H13">
        <v>787.39449999999999</v>
      </c>
      <c r="I13" t="s">
        <v>14</v>
      </c>
      <c r="J13">
        <v>50.000003999999997</v>
      </c>
      <c r="K13">
        <v>789.98040800000001</v>
      </c>
      <c r="L13">
        <v>6.4252000000000004E-2</v>
      </c>
      <c r="M13">
        <v>2.2567140000000001</v>
      </c>
      <c r="N13">
        <v>6.4252000000000004E-2</v>
      </c>
      <c r="O13">
        <v>5.5623379999999996</v>
      </c>
      <c r="P13">
        <v>2.1459999999999999E-3</v>
      </c>
    </row>
    <row r="14" spans="1:16" x14ac:dyDescent="0.2">
      <c r="A14" t="s">
        <v>6</v>
      </c>
      <c r="B14">
        <v>10</v>
      </c>
      <c r="C14">
        <v>16</v>
      </c>
      <c r="D14" t="s">
        <v>88</v>
      </c>
      <c r="G14">
        <v>6</v>
      </c>
      <c r="H14">
        <v>731.3723</v>
      </c>
      <c r="I14" t="s">
        <v>12</v>
      </c>
      <c r="J14">
        <v>0</v>
      </c>
      <c r="K14">
        <v>731.75986599999999</v>
      </c>
      <c r="L14">
        <v>0</v>
      </c>
      <c r="M14">
        <v>0</v>
      </c>
      <c r="N14">
        <v>0</v>
      </c>
      <c r="O14">
        <v>8.2787939999999995</v>
      </c>
      <c r="P14">
        <v>0</v>
      </c>
    </row>
    <row r="15" spans="1:16" x14ac:dyDescent="0.2">
      <c r="A15" t="s">
        <v>6</v>
      </c>
      <c r="B15">
        <v>10</v>
      </c>
      <c r="C15">
        <v>16</v>
      </c>
      <c r="D15" t="s">
        <v>88</v>
      </c>
      <c r="G15">
        <v>6</v>
      </c>
      <c r="H15">
        <v>731.3723</v>
      </c>
      <c r="I15" t="s">
        <v>12</v>
      </c>
      <c r="J15">
        <v>5.0000000000000001E-3</v>
      </c>
      <c r="K15">
        <v>734.54837099999997</v>
      </c>
      <c r="L15">
        <v>6.3145999999999994E-2</v>
      </c>
      <c r="M15">
        <v>2.7885049999999998</v>
      </c>
      <c r="N15">
        <v>6.3145999999999994E-2</v>
      </c>
      <c r="O15">
        <v>8.2552000000000003</v>
      </c>
      <c r="P15">
        <v>3.6350000000000002E-3</v>
      </c>
    </row>
    <row r="16" spans="1:16" x14ac:dyDescent="0.2">
      <c r="A16" t="s">
        <v>6</v>
      </c>
      <c r="B16">
        <v>10</v>
      </c>
      <c r="C16">
        <v>16</v>
      </c>
      <c r="D16" t="s">
        <v>88</v>
      </c>
      <c r="G16">
        <v>6</v>
      </c>
      <c r="H16">
        <v>731.3723</v>
      </c>
      <c r="I16" t="s">
        <v>12</v>
      </c>
      <c r="J16">
        <v>0.05</v>
      </c>
      <c r="K16">
        <v>735.094064</v>
      </c>
      <c r="L16">
        <v>4.4112999999999999E-2</v>
      </c>
      <c r="M16">
        <v>3.3341980000000002</v>
      </c>
      <c r="N16">
        <v>4.4112999999999999E-2</v>
      </c>
      <c r="O16">
        <v>8.2453880000000002</v>
      </c>
      <c r="P16">
        <v>3.1570000000000001E-3</v>
      </c>
    </row>
    <row r="17" spans="1:16" x14ac:dyDescent="0.2">
      <c r="A17" t="s">
        <v>6</v>
      </c>
      <c r="B17">
        <v>10</v>
      </c>
      <c r="C17">
        <v>16</v>
      </c>
      <c r="D17" t="s">
        <v>88</v>
      </c>
      <c r="G17">
        <v>6</v>
      </c>
      <c r="H17">
        <v>731.3723</v>
      </c>
      <c r="I17" t="s">
        <v>12</v>
      </c>
      <c r="J17">
        <v>0.5</v>
      </c>
      <c r="K17">
        <v>735.08594800000003</v>
      </c>
      <c r="L17">
        <v>1.7944000000000002E-2</v>
      </c>
      <c r="M17">
        <v>3.326082</v>
      </c>
      <c r="N17">
        <v>1.7944000000000002E-2</v>
      </c>
      <c r="O17">
        <v>8.2458419999999997</v>
      </c>
      <c r="P17">
        <v>6.6439999999999997E-3</v>
      </c>
    </row>
    <row r="18" spans="1:16" x14ac:dyDescent="0.2">
      <c r="A18" t="s">
        <v>6</v>
      </c>
      <c r="B18">
        <v>10</v>
      </c>
      <c r="C18">
        <v>16</v>
      </c>
      <c r="D18" t="s">
        <v>88</v>
      </c>
      <c r="G18">
        <v>6</v>
      </c>
      <c r="H18">
        <v>731.3723</v>
      </c>
      <c r="I18" t="s">
        <v>12</v>
      </c>
      <c r="J18">
        <v>5</v>
      </c>
      <c r="K18">
        <v>735.11853299999996</v>
      </c>
      <c r="L18">
        <v>1.4796E-2</v>
      </c>
      <c r="M18">
        <v>3.3586670000000001</v>
      </c>
      <c r="N18">
        <v>1.4796E-2</v>
      </c>
      <c r="O18">
        <v>8.2451310000000007</v>
      </c>
      <c r="P18">
        <v>1.042E-3</v>
      </c>
    </row>
    <row r="19" spans="1:16" x14ac:dyDescent="0.2">
      <c r="A19" t="s">
        <v>6</v>
      </c>
      <c r="B19">
        <v>10</v>
      </c>
      <c r="C19">
        <v>16</v>
      </c>
      <c r="D19" t="s">
        <v>88</v>
      </c>
      <c r="G19">
        <v>6</v>
      </c>
      <c r="H19">
        <v>731.3723</v>
      </c>
      <c r="I19" t="s">
        <v>12</v>
      </c>
      <c r="J19">
        <v>50.000003999999997</v>
      </c>
      <c r="K19">
        <v>735.08513800000003</v>
      </c>
      <c r="L19">
        <v>4.8117E-2</v>
      </c>
      <c r="M19">
        <v>3.325272</v>
      </c>
      <c r="N19">
        <v>4.8117E-2</v>
      </c>
      <c r="O19">
        <v>8.2668130000000009</v>
      </c>
      <c r="P19">
        <v>8.4309999999999993E-3</v>
      </c>
    </row>
    <row r="20" spans="1:16" x14ac:dyDescent="0.2">
      <c r="A20" t="s">
        <v>6</v>
      </c>
      <c r="B20">
        <v>10</v>
      </c>
      <c r="C20">
        <v>16</v>
      </c>
      <c r="D20" t="s">
        <v>88</v>
      </c>
      <c r="G20">
        <v>6</v>
      </c>
      <c r="H20">
        <v>731.3723</v>
      </c>
      <c r="I20" t="s">
        <v>14</v>
      </c>
      <c r="J20">
        <v>0</v>
      </c>
      <c r="K20">
        <v>731.75986599999999</v>
      </c>
      <c r="L20">
        <v>0</v>
      </c>
      <c r="M20">
        <v>0</v>
      </c>
      <c r="N20">
        <v>0</v>
      </c>
      <c r="O20">
        <v>8.2787939999999995</v>
      </c>
      <c r="P20">
        <v>0</v>
      </c>
    </row>
    <row r="21" spans="1:16" x14ac:dyDescent="0.2">
      <c r="A21" t="s">
        <v>6</v>
      </c>
      <c r="B21">
        <v>10</v>
      </c>
      <c r="C21">
        <v>16</v>
      </c>
      <c r="D21" t="s">
        <v>88</v>
      </c>
      <c r="G21">
        <v>6</v>
      </c>
      <c r="H21">
        <v>731.3723</v>
      </c>
      <c r="I21" t="s">
        <v>14</v>
      </c>
      <c r="J21">
        <v>5.0000000000000001E-3</v>
      </c>
      <c r="K21">
        <v>734.19192799999996</v>
      </c>
      <c r="L21">
        <v>0.123415</v>
      </c>
      <c r="M21">
        <v>2.4320620000000002</v>
      </c>
      <c r="N21">
        <v>0.123415</v>
      </c>
      <c r="O21">
        <v>8.2504010000000001</v>
      </c>
      <c r="P21">
        <v>1.6899999999999999E-4</v>
      </c>
    </row>
    <row r="22" spans="1:16" x14ac:dyDescent="0.2">
      <c r="A22" t="s">
        <v>6</v>
      </c>
      <c r="B22">
        <v>10</v>
      </c>
      <c r="C22">
        <v>16</v>
      </c>
      <c r="D22" t="s">
        <v>88</v>
      </c>
      <c r="G22">
        <v>6</v>
      </c>
      <c r="H22">
        <v>731.3723</v>
      </c>
      <c r="I22" t="s">
        <v>14</v>
      </c>
      <c r="J22">
        <v>0.05</v>
      </c>
      <c r="K22">
        <v>735.04261599999995</v>
      </c>
      <c r="L22">
        <v>1.2777999999999999E-2</v>
      </c>
      <c r="M22">
        <v>3.2827500000000001</v>
      </c>
      <c r="N22">
        <v>1.2777999999999999E-2</v>
      </c>
      <c r="O22">
        <v>8.2334370000000003</v>
      </c>
      <c r="P22">
        <v>1.1429999999999999E-3</v>
      </c>
    </row>
    <row r="23" spans="1:16" x14ac:dyDescent="0.2">
      <c r="A23" t="s">
        <v>6</v>
      </c>
      <c r="B23">
        <v>10</v>
      </c>
      <c r="C23">
        <v>16</v>
      </c>
      <c r="D23" t="s">
        <v>88</v>
      </c>
      <c r="G23">
        <v>6</v>
      </c>
      <c r="H23">
        <v>731.3723</v>
      </c>
      <c r="I23" t="s">
        <v>14</v>
      </c>
      <c r="J23">
        <v>0.5</v>
      </c>
      <c r="K23">
        <v>735.043094</v>
      </c>
      <c r="L23">
        <v>2.5440000000000001E-2</v>
      </c>
      <c r="M23">
        <v>3.2832279999999998</v>
      </c>
      <c r="N23">
        <v>2.5440000000000001E-2</v>
      </c>
      <c r="O23">
        <v>8.2525279999999999</v>
      </c>
      <c r="P23">
        <v>1.5119E-2</v>
      </c>
    </row>
    <row r="24" spans="1:16" x14ac:dyDescent="0.2">
      <c r="A24" t="s">
        <v>6</v>
      </c>
      <c r="B24">
        <v>10</v>
      </c>
      <c r="C24">
        <v>16</v>
      </c>
      <c r="D24" t="s">
        <v>88</v>
      </c>
      <c r="G24">
        <v>6</v>
      </c>
      <c r="H24">
        <v>731.3723</v>
      </c>
      <c r="I24" t="s">
        <v>14</v>
      </c>
      <c r="J24">
        <v>5</v>
      </c>
      <c r="K24">
        <v>735.08782599999995</v>
      </c>
      <c r="L24">
        <v>7.6519999999999999E-3</v>
      </c>
      <c r="M24">
        <v>3.32796</v>
      </c>
      <c r="N24">
        <v>7.6519999999999999E-3</v>
      </c>
      <c r="O24">
        <v>8.2545090000000005</v>
      </c>
      <c r="P24">
        <v>7.9170000000000004E-3</v>
      </c>
    </row>
    <row r="25" spans="1:16" x14ac:dyDescent="0.2">
      <c r="A25" t="s">
        <v>6</v>
      </c>
      <c r="B25">
        <v>10</v>
      </c>
      <c r="C25">
        <v>16</v>
      </c>
      <c r="D25" t="s">
        <v>88</v>
      </c>
      <c r="G25">
        <v>6</v>
      </c>
      <c r="H25">
        <v>731.3723</v>
      </c>
      <c r="I25" t="s">
        <v>14</v>
      </c>
      <c r="J25">
        <v>50.000003999999997</v>
      </c>
      <c r="K25">
        <v>735.134952</v>
      </c>
      <c r="L25">
        <v>4.4162E-2</v>
      </c>
      <c r="M25">
        <v>3.375086</v>
      </c>
      <c r="N25">
        <v>4.4162E-2</v>
      </c>
      <c r="O25">
        <v>8.239884</v>
      </c>
      <c r="P25">
        <v>3.1020000000000002E-3</v>
      </c>
    </row>
    <row r="26" spans="1:16" x14ac:dyDescent="0.2">
      <c r="A26" t="s">
        <v>6</v>
      </c>
      <c r="B26">
        <v>10</v>
      </c>
      <c r="C26">
        <v>18</v>
      </c>
      <c r="D26" t="s">
        <v>89</v>
      </c>
      <c r="G26">
        <v>8</v>
      </c>
      <c r="H26">
        <v>931.452</v>
      </c>
      <c r="I26" t="s">
        <v>12</v>
      </c>
      <c r="J26">
        <v>0</v>
      </c>
      <c r="K26">
        <v>931.91622199999995</v>
      </c>
      <c r="L26">
        <v>0</v>
      </c>
      <c r="M26">
        <v>0</v>
      </c>
      <c r="N26">
        <v>0</v>
      </c>
      <c r="O26">
        <v>8.1135640000000002</v>
      </c>
      <c r="P26">
        <v>0</v>
      </c>
    </row>
    <row r="27" spans="1:16" x14ac:dyDescent="0.2">
      <c r="A27" t="s">
        <v>6</v>
      </c>
      <c r="B27">
        <v>10</v>
      </c>
      <c r="C27">
        <v>18</v>
      </c>
      <c r="D27" t="s">
        <v>89</v>
      </c>
      <c r="G27">
        <v>8</v>
      </c>
      <c r="H27">
        <v>931.452</v>
      </c>
      <c r="I27" t="s">
        <v>12</v>
      </c>
      <c r="J27">
        <v>5.0000000000000001E-3</v>
      </c>
      <c r="K27">
        <v>936.118697</v>
      </c>
      <c r="L27">
        <v>6.5719E-2</v>
      </c>
      <c r="M27">
        <v>4.2024749999999997</v>
      </c>
      <c r="N27">
        <v>6.5719E-2</v>
      </c>
      <c r="O27">
        <v>8.0932999999999993</v>
      </c>
      <c r="P27">
        <v>1.92E-4</v>
      </c>
    </row>
    <row r="28" spans="1:16" x14ac:dyDescent="0.2">
      <c r="A28" t="s">
        <v>6</v>
      </c>
      <c r="B28">
        <v>10</v>
      </c>
      <c r="C28">
        <v>18</v>
      </c>
      <c r="D28" t="s">
        <v>89</v>
      </c>
      <c r="G28">
        <v>8</v>
      </c>
      <c r="H28">
        <v>931.452</v>
      </c>
      <c r="I28" t="s">
        <v>12</v>
      </c>
      <c r="J28">
        <v>0.05</v>
      </c>
      <c r="K28">
        <v>936.67335400000002</v>
      </c>
      <c r="L28">
        <v>2.4153000000000001E-2</v>
      </c>
      <c r="M28">
        <v>4.7571320000000004</v>
      </c>
      <c r="N28">
        <v>2.4153000000000001E-2</v>
      </c>
      <c r="O28">
        <v>8.082255</v>
      </c>
      <c r="P28">
        <v>2.3609999999999998E-3</v>
      </c>
    </row>
    <row r="29" spans="1:16" x14ac:dyDescent="0.2">
      <c r="A29" t="s">
        <v>6</v>
      </c>
      <c r="B29">
        <v>10</v>
      </c>
      <c r="C29">
        <v>18</v>
      </c>
      <c r="D29" t="s">
        <v>89</v>
      </c>
      <c r="G29">
        <v>8</v>
      </c>
      <c r="H29">
        <v>931.452</v>
      </c>
      <c r="I29" t="s">
        <v>12</v>
      </c>
      <c r="J29">
        <v>0.5</v>
      </c>
      <c r="K29">
        <v>936.68323599999997</v>
      </c>
      <c r="L29">
        <v>4.6795999999999997E-2</v>
      </c>
      <c r="M29">
        <v>4.7670139999999996</v>
      </c>
      <c r="N29">
        <v>4.6795999999999997E-2</v>
      </c>
      <c r="O29">
        <v>8.0858690000000006</v>
      </c>
      <c r="P29">
        <v>6.2290000000000002E-3</v>
      </c>
    </row>
    <row r="30" spans="1:16" x14ac:dyDescent="0.2">
      <c r="A30" t="s">
        <v>6</v>
      </c>
      <c r="B30">
        <v>10</v>
      </c>
      <c r="C30">
        <v>18</v>
      </c>
      <c r="D30" t="s">
        <v>89</v>
      </c>
      <c r="G30">
        <v>8</v>
      </c>
      <c r="H30">
        <v>931.452</v>
      </c>
      <c r="I30" t="s">
        <v>12</v>
      </c>
      <c r="J30">
        <v>5</v>
      </c>
      <c r="K30">
        <v>936.70782799999995</v>
      </c>
      <c r="L30">
        <v>3.2805000000000001E-2</v>
      </c>
      <c r="M30">
        <v>4.7916069999999999</v>
      </c>
      <c r="N30">
        <v>3.2805000000000001E-2</v>
      </c>
      <c r="O30">
        <v>8.0817219999999992</v>
      </c>
      <c r="P30">
        <v>2.9420000000000002E-3</v>
      </c>
    </row>
    <row r="31" spans="1:16" x14ac:dyDescent="0.2">
      <c r="A31" t="s">
        <v>6</v>
      </c>
      <c r="B31">
        <v>10</v>
      </c>
      <c r="C31">
        <v>18</v>
      </c>
      <c r="D31" t="s">
        <v>89</v>
      </c>
      <c r="G31">
        <v>8</v>
      </c>
      <c r="H31">
        <v>931.452</v>
      </c>
      <c r="I31" t="s">
        <v>12</v>
      </c>
      <c r="J31">
        <v>50.000003999999997</v>
      </c>
      <c r="K31">
        <v>936.71199000000001</v>
      </c>
      <c r="L31">
        <v>1.1802999999999999E-2</v>
      </c>
      <c r="M31">
        <v>4.7957689999999999</v>
      </c>
      <c r="N31">
        <v>1.1802999999999999E-2</v>
      </c>
      <c r="O31">
        <v>8.10853</v>
      </c>
      <c r="P31">
        <v>4.9760000000000004E-3</v>
      </c>
    </row>
    <row r="32" spans="1:16" x14ac:dyDescent="0.2">
      <c r="A32" t="s">
        <v>6</v>
      </c>
      <c r="B32">
        <v>10</v>
      </c>
      <c r="C32">
        <v>18</v>
      </c>
      <c r="D32" t="s">
        <v>89</v>
      </c>
      <c r="G32">
        <v>8</v>
      </c>
      <c r="H32">
        <v>931.452</v>
      </c>
      <c r="I32" t="s">
        <v>14</v>
      </c>
      <c r="J32">
        <v>0</v>
      </c>
      <c r="K32">
        <v>931.91622199999995</v>
      </c>
      <c r="L32">
        <v>0</v>
      </c>
      <c r="M32">
        <v>0</v>
      </c>
      <c r="N32">
        <v>0</v>
      </c>
      <c r="O32">
        <v>8.1135640000000002</v>
      </c>
      <c r="P32">
        <v>0</v>
      </c>
    </row>
    <row r="33" spans="1:16" x14ac:dyDescent="0.2">
      <c r="A33" t="s">
        <v>6</v>
      </c>
      <c r="B33">
        <v>10</v>
      </c>
      <c r="C33">
        <v>18</v>
      </c>
      <c r="D33" t="s">
        <v>89</v>
      </c>
      <c r="G33">
        <v>8</v>
      </c>
      <c r="H33">
        <v>931.452</v>
      </c>
      <c r="I33" t="s">
        <v>14</v>
      </c>
      <c r="J33">
        <v>5.0000000000000001E-3</v>
      </c>
      <c r="K33">
        <v>935.62861499999997</v>
      </c>
      <c r="L33">
        <v>0.151644</v>
      </c>
      <c r="M33">
        <v>3.7123930000000001</v>
      </c>
      <c r="N33">
        <v>0.151644</v>
      </c>
      <c r="O33">
        <v>8.0880519999999994</v>
      </c>
      <c r="P33">
        <v>2.2439999999999999E-3</v>
      </c>
    </row>
    <row r="34" spans="1:16" x14ac:dyDescent="0.2">
      <c r="A34" t="s">
        <v>6</v>
      </c>
      <c r="B34">
        <v>10</v>
      </c>
      <c r="C34">
        <v>18</v>
      </c>
      <c r="D34" t="s">
        <v>89</v>
      </c>
      <c r="G34">
        <v>8</v>
      </c>
      <c r="H34">
        <v>931.452</v>
      </c>
      <c r="I34" t="s">
        <v>14</v>
      </c>
      <c r="J34">
        <v>0.05</v>
      </c>
      <c r="K34">
        <v>936.66990899999996</v>
      </c>
      <c r="L34">
        <v>5.6545999999999999E-2</v>
      </c>
      <c r="M34">
        <v>4.7536870000000002</v>
      </c>
      <c r="N34">
        <v>5.6545999999999999E-2</v>
      </c>
      <c r="O34">
        <v>8.0721000000000007</v>
      </c>
      <c r="P34">
        <v>5.1009999999999996E-3</v>
      </c>
    </row>
    <row r="35" spans="1:16" x14ac:dyDescent="0.2">
      <c r="A35" t="s">
        <v>6</v>
      </c>
      <c r="B35">
        <v>10</v>
      </c>
      <c r="C35">
        <v>18</v>
      </c>
      <c r="D35" t="s">
        <v>89</v>
      </c>
      <c r="G35">
        <v>8</v>
      </c>
      <c r="H35">
        <v>931.452</v>
      </c>
      <c r="I35" t="s">
        <v>14</v>
      </c>
      <c r="J35">
        <v>0.5</v>
      </c>
      <c r="K35">
        <v>936.69892100000004</v>
      </c>
      <c r="L35">
        <v>8.9718000000000006E-2</v>
      </c>
      <c r="M35">
        <v>4.7827000000000002</v>
      </c>
      <c r="N35">
        <v>8.9718000000000006E-2</v>
      </c>
      <c r="O35">
        <v>8.0931580000000007</v>
      </c>
      <c r="P35">
        <v>1.2616E-2</v>
      </c>
    </row>
    <row r="36" spans="1:16" x14ac:dyDescent="0.2">
      <c r="A36" t="s">
        <v>6</v>
      </c>
      <c r="B36">
        <v>10</v>
      </c>
      <c r="C36">
        <v>18</v>
      </c>
      <c r="D36" t="s">
        <v>89</v>
      </c>
      <c r="G36">
        <v>8</v>
      </c>
      <c r="H36">
        <v>931.452</v>
      </c>
      <c r="I36" t="s">
        <v>14</v>
      </c>
      <c r="J36">
        <v>5</v>
      </c>
      <c r="K36">
        <v>936.678584</v>
      </c>
      <c r="L36">
        <v>8.3315E-2</v>
      </c>
      <c r="M36">
        <v>4.7623620000000004</v>
      </c>
      <c r="N36">
        <v>8.3315E-2</v>
      </c>
      <c r="O36">
        <v>8.0904570000000007</v>
      </c>
      <c r="P36">
        <v>8.2310000000000005E-3</v>
      </c>
    </row>
    <row r="37" spans="1:16" x14ac:dyDescent="0.2">
      <c r="A37" t="s">
        <v>6</v>
      </c>
      <c r="B37">
        <v>10</v>
      </c>
      <c r="C37">
        <v>18</v>
      </c>
      <c r="D37" t="s">
        <v>89</v>
      </c>
      <c r="G37">
        <v>8</v>
      </c>
      <c r="H37">
        <v>931.452</v>
      </c>
      <c r="I37" t="s">
        <v>14</v>
      </c>
      <c r="J37">
        <v>50.000003999999997</v>
      </c>
      <c r="K37">
        <v>936.62166500000001</v>
      </c>
      <c r="L37">
        <v>7.5384000000000007E-2</v>
      </c>
      <c r="M37">
        <v>4.705444</v>
      </c>
      <c r="N37">
        <v>7.5384000000000007E-2</v>
      </c>
      <c r="O37">
        <v>8.0829509999999996</v>
      </c>
      <c r="P37">
        <v>2.7759999999999998E-3</v>
      </c>
    </row>
    <row r="38" spans="1:16" x14ac:dyDescent="0.2">
      <c r="A38" t="s">
        <v>6</v>
      </c>
      <c r="B38">
        <v>12</v>
      </c>
      <c r="C38">
        <v>27</v>
      </c>
      <c r="D38" t="s">
        <v>90</v>
      </c>
      <c r="G38">
        <v>15</v>
      </c>
      <c r="H38">
        <v>1690.8983000000001</v>
      </c>
      <c r="I38" t="s">
        <v>12</v>
      </c>
      <c r="J38">
        <v>0</v>
      </c>
      <c r="K38">
        <v>1691.932556</v>
      </c>
      <c r="L38">
        <v>0</v>
      </c>
      <c r="M38">
        <v>0</v>
      </c>
      <c r="N38">
        <v>0</v>
      </c>
      <c r="O38">
        <v>5.8548280000000004</v>
      </c>
      <c r="P38">
        <v>0</v>
      </c>
    </row>
    <row r="39" spans="1:16" x14ac:dyDescent="0.2">
      <c r="A39" t="s">
        <v>6</v>
      </c>
      <c r="B39">
        <v>12</v>
      </c>
      <c r="C39">
        <v>27</v>
      </c>
      <c r="D39" t="s">
        <v>90</v>
      </c>
      <c r="G39">
        <v>15</v>
      </c>
      <c r="H39">
        <v>1690.8983000000001</v>
      </c>
      <c r="I39" t="s">
        <v>12</v>
      </c>
      <c r="J39">
        <v>5.0000000000000001E-3</v>
      </c>
      <c r="K39">
        <v>1700.838841</v>
      </c>
      <c r="L39">
        <v>0.18257300000000001</v>
      </c>
      <c r="M39">
        <v>8.9062850000000005</v>
      </c>
      <c r="N39">
        <v>0.18257300000000001</v>
      </c>
      <c r="O39">
        <v>5.8144840000000002</v>
      </c>
      <c r="P39">
        <v>8.4800000000000001E-4</v>
      </c>
    </row>
    <row r="40" spans="1:16" x14ac:dyDescent="0.2">
      <c r="A40" t="s">
        <v>6</v>
      </c>
      <c r="B40">
        <v>12</v>
      </c>
      <c r="C40">
        <v>27</v>
      </c>
      <c r="D40" t="s">
        <v>90</v>
      </c>
      <c r="G40">
        <v>15</v>
      </c>
      <c r="H40">
        <v>1690.8983000000001</v>
      </c>
      <c r="I40" t="s">
        <v>12</v>
      </c>
      <c r="J40">
        <v>0.05</v>
      </c>
      <c r="K40">
        <v>1700.9590920000001</v>
      </c>
      <c r="L40">
        <v>8.0600000000000005E-2</v>
      </c>
      <c r="M40">
        <v>9.0265350000000009</v>
      </c>
      <c r="N40">
        <v>8.0600000000000005E-2</v>
      </c>
      <c r="O40">
        <v>5.8147450000000003</v>
      </c>
      <c r="P40">
        <v>1.6850000000000001E-3</v>
      </c>
    </row>
    <row r="41" spans="1:16" x14ac:dyDescent="0.2">
      <c r="A41" t="s">
        <v>6</v>
      </c>
      <c r="B41">
        <v>12</v>
      </c>
      <c r="C41">
        <v>27</v>
      </c>
      <c r="D41" t="s">
        <v>90</v>
      </c>
      <c r="G41">
        <v>15</v>
      </c>
      <c r="H41">
        <v>1690.8983000000001</v>
      </c>
      <c r="I41" t="s">
        <v>12</v>
      </c>
      <c r="J41">
        <v>0.5</v>
      </c>
      <c r="K41">
        <v>1701.0154319999999</v>
      </c>
      <c r="L41">
        <v>0.14824899999999999</v>
      </c>
      <c r="M41">
        <v>9.0828749999999996</v>
      </c>
      <c r="N41">
        <v>0.14824899999999999</v>
      </c>
      <c r="O41">
        <v>5.8090529999999996</v>
      </c>
      <c r="P41">
        <v>3.6970000000000002E-3</v>
      </c>
    </row>
    <row r="42" spans="1:16" x14ac:dyDescent="0.2">
      <c r="A42" t="s">
        <v>6</v>
      </c>
      <c r="B42">
        <v>12</v>
      </c>
      <c r="C42">
        <v>27</v>
      </c>
      <c r="D42" t="s">
        <v>90</v>
      </c>
      <c r="G42">
        <v>15</v>
      </c>
      <c r="H42">
        <v>1690.8983000000001</v>
      </c>
      <c r="I42" t="s">
        <v>12</v>
      </c>
      <c r="J42">
        <v>5</v>
      </c>
      <c r="K42">
        <v>1701.1679590000001</v>
      </c>
      <c r="L42">
        <v>0.16272500000000001</v>
      </c>
      <c r="M42">
        <v>9.2354029999999998</v>
      </c>
      <c r="N42">
        <v>0.16272500000000001</v>
      </c>
      <c r="O42">
        <v>5.8111819999999996</v>
      </c>
      <c r="P42">
        <v>8.3610000000000004E-3</v>
      </c>
    </row>
    <row r="43" spans="1:16" x14ac:dyDescent="0.2">
      <c r="A43" t="s">
        <v>6</v>
      </c>
      <c r="B43">
        <v>12</v>
      </c>
      <c r="C43">
        <v>27</v>
      </c>
      <c r="D43" t="s">
        <v>90</v>
      </c>
      <c r="G43">
        <v>15</v>
      </c>
      <c r="H43">
        <v>1690.8983000000001</v>
      </c>
      <c r="I43" t="s">
        <v>12</v>
      </c>
      <c r="J43">
        <v>50.000003999999997</v>
      </c>
      <c r="K43">
        <v>1701.000757</v>
      </c>
      <c r="L43">
        <v>0.121236</v>
      </c>
      <c r="M43">
        <v>9.0681999999999992</v>
      </c>
      <c r="N43">
        <v>0.121236</v>
      </c>
      <c r="O43">
        <v>5.8392030000000004</v>
      </c>
      <c r="P43">
        <v>2.477E-3</v>
      </c>
    </row>
    <row r="44" spans="1:16" x14ac:dyDescent="0.2">
      <c r="A44" t="s">
        <v>6</v>
      </c>
      <c r="B44">
        <v>12</v>
      </c>
      <c r="C44">
        <v>27</v>
      </c>
      <c r="D44" t="s">
        <v>90</v>
      </c>
      <c r="G44">
        <v>15</v>
      </c>
      <c r="H44">
        <v>1690.8983000000001</v>
      </c>
      <c r="I44" t="s">
        <v>14</v>
      </c>
      <c r="J44">
        <v>0</v>
      </c>
      <c r="K44">
        <v>1691.932556</v>
      </c>
      <c r="L44">
        <v>0</v>
      </c>
      <c r="M44">
        <v>0</v>
      </c>
      <c r="N44">
        <v>0</v>
      </c>
      <c r="O44">
        <v>5.8548280000000004</v>
      </c>
      <c r="P44">
        <v>0</v>
      </c>
    </row>
    <row r="45" spans="1:16" x14ac:dyDescent="0.2">
      <c r="A45" t="s">
        <v>6</v>
      </c>
      <c r="B45">
        <v>12</v>
      </c>
      <c r="C45">
        <v>27</v>
      </c>
      <c r="D45" t="s">
        <v>90</v>
      </c>
      <c r="G45">
        <v>15</v>
      </c>
      <c r="H45">
        <v>1690.8983000000001</v>
      </c>
      <c r="I45" t="s">
        <v>14</v>
      </c>
      <c r="J45">
        <v>5.0000000000000001E-3</v>
      </c>
      <c r="K45">
        <v>1700.2836030000001</v>
      </c>
      <c r="L45">
        <v>9.2267000000000002E-2</v>
      </c>
      <c r="M45">
        <v>8.3510469999999994</v>
      </c>
      <c r="N45">
        <v>9.2267000000000002E-2</v>
      </c>
      <c r="O45">
        <v>5.8131640000000004</v>
      </c>
      <c r="P45">
        <v>8.5789999999999998E-3</v>
      </c>
    </row>
    <row r="46" spans="1:16" x14ac:dyDescent="0.2">
      <c r="A46" t="s">
        <v>6</v>
      </c>
      <c r="B46">
        <v>12</v>
      </c>
      <c r="C46">
        <v>27</v>
      </c>
      <c r="D46" t="s">
        <v>90</v>
      </c>
      <c r="G46">
        <v>15</v>
      </c>
      <c r="H46">
        <v>1690.8983000000001</v>
      </c>
      <c r="I46" t="s">
        <v>14</v>
      </c>
      <c r="J46">
        <v>0.05</v>
      </c>
      <c r="K46">
        <v>1700.932317</v>
      </c>
      <c r="L46">
        <v>0.225021</v>
      </c>
      <c r="M46">
        <v>8.9997609999999995</v>
      </c>
      <c r="N46">
        <v>0.225021</v>
      </c>
      <c r="O46">
        <v>5.7999080000000003</v>
      </c>
      <c r="P46">
        <v>6.4409999999999997E-3</v>
      </c>
    </row>
    <row r="47" spans="1:16" x14ac:dyDescent="0.2">
      <c r="A47" t="s">
        <v>6</v>
      </c>
      <c r="B47">
        <v>12</v>
      </c>
      <c r="C47">
        <v>27</v>
      </c>
      <c r="D47" t="s">
        <v>90</v>
      </c>
      <c r="G47">
        <v>15</v>
      </c>
      <c r="H47">
        <v>1690.8983000000001</v>
      </c>
      <c r="I47" t="s">
        <v>14</v>
      </c>
      <c r="J47">
        <v>0.5</v>
      </c>
      <c r="K47">
        <v>1700.728717</v>
      </c>
      <c r="L47">
        <v>3.3862000000000003E-2</v>
      </c>
      <c r="M47">
        <v>8.7961600000000004</v>
      </c>
      <c r="N47">
        <v>3.3862000000000003E-2</v>
      </c>
      <c r="O47">
        <v>5.7986579999999996</v>
      </c>
      <c r="P47">
        <v>9.7269999999999995E-3</v>
      </c>
    </row>
    <row r="48" spans="1:16" x14ac:dyDescent="0.2">
      <c r="A48" t="s">
        <v>6</v>
      </c>
      <c r="B48">
        <v>12</v>
      </c>
      <c r="C48">
        <v>27</v>
      </c>
      <c r="D48" t="s">
        <v>90</v>
      </c>
      <c r="G48">
        <v>15</v>
      </c>
      <c r="H48">
        <v>1690.8983000000001</v>
      </c>
      <c r="I48" t="s">
        <v>14</v>
      </c>
      <c r="J48">
        <v>5</v>
      </c>
      <c r="K48">
        <v>1700.772201</v>
      </c>
      <c r="L48">
        <v>0.15378600000000001</v>
      </c>
      <c r="M48">
        <v>8.8396450000000009</v>
      </c>
      <c r="N48">
        <v>0.15378600000000001</v>
      </c>
      <c r="O48">
        <v>5.8362059999999998</v>
      </c>
      <c r="P48">
        <v>1.9781E-2</v>
      </c>
    </row>
    <row r="49" spans="1:16" x14ac:dyDescent="0.2">
      <c r="A49" t="s">
        <v>6</v>
      </c>
      <c r="B49">
        <v>12</v>
      </c>
      <c r="C49">
        <v>27</v>
      </c>
      <c r="D49" t="s">
        <v>90</v>
      </c>
      <c r="G49">
        <v>15</v>
      </c>
      <c r="H49">
        <v>1690.8983000000001</v>
      </c>
      <c r="I49" t="s">
        <v>14</v>
      </c>
      <c r="J49">
        <v>50.000003999999997</v>
      </c>
      <c r="K49">
        <v>1701.0913780000001</v>
      </c>
      <c r="L49">
        <v>0.166682</v>
      </c>
      <c r="M49">
        <v>9.1588220000000007</v>
      </c>
      <c r="N49">
        <v>0.166682</v>
      </c>
      <c r="O49">
        <v>5.8057249999999998</v>
      </c>
      <c r="P49">
        <v>8.6320000000000008E-3</v>
      </c>
    </row>
    <row r="50" spans="1:16" x14ac:dyDescent="0.2">
      <c r="A50" t="s">
        <v>6</v>
      </c>
      <c r="B50">
        <v>14</v>
      </c>
      <c r="C50">
        <v>20</v>
      </c>
      <c r="D50" t="s">
        <v>91</v>
      </c>
      <c r="G50">
        <v>6</v>
      </c>
      <c r="H50">
        <v>749.39409999999998</v>
      </c>
      <c r="I50" t="s">
        <v>12</v>
      </c>
      <c r="J50">
        <v>0</v>
      </c>
      <c r="K50">
        <v>749.81408999999996</v>
      </c>
      <c r="L50">
        <v>0</v>
      </c>
      <c r="M50">
        <v>0</v>
      </c>
      <c r="N50">
        <v>0</v>
      </c>
      <c r="O50">
        <v>7.1100960000000004</v>
      </c>
      <c r="P50">
        <v>0</v>
      </c>
    </row>
    <row r="51" spans="1:16" x14ac:dyDescent="0.2">
      <c r="A51" t="s">
        <v>6</v>
      </c>
      <c r="B51">
        <v>14</v>
      </c>
      <c r="C51">
        <v>20</v>
      </c>
      <c r="D51" t="s">
        <v>91</v>
      </c>
      <c r="G51">
        <v>6</v>
      </c>
      <c r="H51">
        <v>749.39409999999998</v>
      </c>
      <c r="I51" t="s">
        <v>12</v>
      </c>
      <c r="J51">
        <v>5.0000000000000001E-3</v>
      </c>
      <c r="K51">
        <v>753.32544800000005</v>
      </c>
      <c r="L51">
        <v>3.2350999999999998E-2</v>
      </c>
      <c r="M51">
        <v>3.511358</v>
      </c>
      <c r="N51">
        <v>3.2350999999999998E-2</v>
      </c>
      <c r="O51">
        <v>7.074306</v>
      </c>
      <c r="P51">
        <v>6.574E-3</v>
      </c>
    </row>
    <row r="52" spans="1:16" x14ac:dyDescent="0.2">
      <c r="A52" t="s">
        <v>6</v>
      </c>
      <c r="B52">
        <v>14</v>
      </c>
      <c r="C52">
        <v>20</v>
      </c>
      <c r="D52" t="s">
        <v>91</v>
      </c>
      <c r="G52">
        <v>6</v>
      </c>
      <c r="H52">
        <v>749.39409999999998</v>
      </c>
      <c r="I52" t="s">
        <v>12</v>
      </c>
      <c r="J52">
        <v>0.05</v>
      </c>
      <c r="K52">
        <v>753.44059800000002</v>
      </c>
      <c r="L52">
        <v>6.8113999999999994E-2</v>
      </c>
      <c r="M52">
        <v>3.6265079999999998</v>
      </c>
      <c r="N52">
        <v>6.8113999999999994E-2</v>
      </c>
      <c r="O52">
        <v>7.0716539999999997</v>
      </c>
      <c r="P52">
        <v>4.6680000000000003E-3</v>
      </c>
    </row>
    <row r="53" spans="1:16" x14ac:dyDescent="0.2">
      <c r="A53" t="s">
        <v>6</v>
      </c>
      <c r="B53">
        <v>14</v>
      </c>
      <c r="C53">
        <v>20</v>
      </c>
      <c r="D53" t="s">
        <v>91</v>
      </c>
      <c r="G53">
        <v>6</v>
      </c>
      <c r="H53">
        <v>749.39409999999998</v>
      </c>
      <c r="I53" t="s">
        <v>12</v>
      </c>
      <c r="J53">
        <v>0.5</v>
      </c>
      <c r="K53">
        <v>753.36295500000006</v>
      </c>
      <c r="L53">
        <v>4.6542E-2</v>
      </c>
      <c r="M53">
        <v>3.5488650000000002</v>
      </c>
      <c r="N53">
        <v>4.6542E-2</v>
      </c>
      <c r="O53">
        <v>7.0727919999999997</v>
      </c>
      <c r="P53">
        <v>4.6880000000000003E-3</v>
      </c>
    </row>
    <row r="54" spans="1:16" x14ac:dyDescent="0.2">
      <c r="A54" t="s">
        <v>6</v>
      </c>
      <c r="B54">
        <v>14</v>
      </c>
      <c r="C54">
        <v>20</v>
      </c>
      <c r="D54" t="s">
        <v>91</v>
      </c>
      <c r="G54">
        <v>6</v>
      </c>
      <c r="H54">
        <v>749.39409999999998</v>
      </c>
      <c r="I54" t="s">
        <v>12</v>
      </c>
      <c r="J54">
        <v>5</v>
      </c>
      <c r="K54">
        <v>753.49601299999995</v>
      </c>
      <c r="L54">
        <v>5.0412999999999999E-2</v>
      </c>
      <c r="M54">
        <v>3.6819229999999998</v>
      </c>
      <c r="N54">
        <v>5.0412999999999999E-2</v>
      </c>
      <c r="O54">
        <v>7.074274</v>
      </c>
      <c r="P54">
        <v>3.1599999999999998E-4</v>
      </c>
    </row>
    <row r="55" spans="1:16" x14ac:dyDescent="0.2">
      <c r="A55" t="s">
        <v>6</v>
      </c>
      <c r="B55">
        <v>14</v>
      </c>
      <c r="C55">
        <v>20</v>
      </c>
      <c r="D55" t="s">
        <v>91</v>
      </c>
      <c r="G55">
        <v>6</v>
      </c>
      <c r="H55">
        <v>749.39409999999998</v>
      </c>
      <c r="I55" t="s">
        <v>12</v>
      </c>
      <c r="J55">
        <v>50.000003999999997</v>
      </c>
      <c r="K55">
        <v>753.529763</v>
      </c>
      <c r="L55">
        <v>4.4052000000000001E-2</v>
      </c>
      <c r="M55">
        <v>3.7156729999999998</v>
      </c>
      <c r="N55">
        <v>4.4052000000000001E-2</v>
      </c>
      <c r="O55">
        <v>7.0880510000000001</v>
      </c>
      <c r="P55">
        <v>5.6750000000000004E-3</v>
      </c>
    </row>
    <row r="56" spans="1:16" x14ac:dyDescent="0.2">
      <c r="A56" t="s">
        <v>6</v>
      </c>
      <c r="B56">
        <v>14</v>
      </c>
      <c r="C56">
        <v>20</v>
      </c>
      <c r="D56" t="s">
        <v>91</v>
      </c>
      <c r="G56">
        <v>6</v>
      </c>
      <c r="H56">
        <v>749.39409999999998</v>
      </c>
      <c r="I56" t="s">
        <v>14</v>
      </c>
      <c r="J56">
        <v>0</v>
      </c>
      <c r="K56">
        <v>749.81408999999996</v>
      </c>
      <c r="L56">
        <v>0</v>
      </c>
      <c r="M56">
        <v>0</v>
      </c>
      <c r="N56">
        <v>0</v>
      </c>
      <c r="O56">
        <v>7.1100960000000004</v>
      </c>
      <c r="P56">
        <v>0</v>
      </c>
    </row>
    <row r="57" spans="1:16" x14ac:dyDescent="0.2">
      <c r="A57" t="s">
        <v>6</v>
      </c>
      <c r="B57">
        <v>14</v>
      </c>
      <c r="C57">
        <v>20</v>
      </c>
      <c r="D57" t="s">
        <v>91</v>
      </c>
      <c r="G57">
        <v>6</v>
      </c>
      <c r="H57">
        <v>749.39409999999998</v>
      </c>
      <c r="I57" t="s">
        <v>14</v>
      </c>
      <c r="J57">
        <v>5.0000000000000001E-3</v>
      </c>
      <c r="K57">
        <v>752.99479399999996</v>
      </c>
      <c r="L57">
        <v>7.3064000000000004E-2</v>
      </c>
      <c r="M57">
        <v>3.1807029999999998</v>
      </c>
      <c r="N57">
        <v>7.3064000000000004E-2</v>
      </c>
      <c r="O57">
        <v>7.0622540000000003</v>
      </c>
      <c r="P57">
        <v>7.8580000000000004E-3</v>
      </c>
    </row>
    <row r="58" spans="1:16" x14ac:dyDescent="0.2">
      <c r="A58" t="s">
        <v>6</v>
      </c>
      <c r="B58">
        <v>14</v>
      </c>
      <c r="C58">
        <v>20</v>
      </c>
      <c r="D58" t="s">
        <v>91</v>
      </c>
      <c r="G58">
        <v>6</v>
      </c>
      <c r="H58">
        <v>749.39409999999998</v>
      </c>
      <c r="I58" t="s">
        <v>14</v>
      </c>
      <c r="J58">
        <v>0.05</v>
      </c>
      <c r="K58">
        <v>753.43199200000004</v>
      </c>
      <c r="L58">
        <v>8.0952999999999997E-2</v>
      </c>
      <c r="M58">
        <v>3.617902</v>
      </c>
      <c r="N58">
        <v>8.0952999999999997E-2</v>
      </c>
      <c r="O58">
        <v>7.0568799999999996</v>
      </c>
      <c r="P58">
        <v>2.2290000000000001E-3</v>
      </c>
    </row>
    <row r="59" spans="1:16" x14ac:dyDescent="0.2">
      <c r="A59" t="s">
        <v>6</v>
      </c>
      <c r="B59">
        <v>14</v>
      </c>
      <c r="C59">
        <v>20</v>
      </c>
      <c r="D59" t="s">
        <v>91</v>
      </c>
      <c r="G59">
        <v>6</v>
      </c>
      <c r="H59">
        <v>749.39409999999998</v>
      </c>
      <c r="I59" t="s">
        <v>14</v>
      </c>
      <c r="J59">
        <v>0.5</v>
      </c>
      <c r="K59">
        <v>753.43436699999995</v>
      </c>
      <c r="L59">
        <v>2.1586999999999999E-2</v>
      </c>
      <c r="M59">
        <v>3.6202770000000002</v>
      </c>
      <c r="N59">
        <v>2.1586999999999999E-2</v>
      </c>
      <c r="O59">
        <v>7.058217</v>
      </c>
      <c r="P59">
        <v>1.389E-2</v>
      </c>
    </row>
    <row r="60" spans="1:16" x14ac:dyDescent="0.2">
      <c r="A60" t="s">
        <v>6</v>
      </c>
      <c r="B60">
        <v>14</v>
      </c>
      <c r="C60">
        <v>20</v>
      </c>
      <c r="D60" t="s">
        <v>91</v>
      </c>
      <c r="G60">
        <v>6</v>
      </c>
      <c r="H60">
        <v>749.39409999999998</v>
      </c>
      <c r="I60" t="s">
        <v>14</v>
      </c>
      <c r="J60">
        <v>5</v>
      </c>
      <c r="K60">
        <v>753.46318799999995</v>
      </c>
      <c r="L60">
        <v>5.7328999999999998E-2</v>
      </c>
      <c r="M60">
        <v>3.649098</v>
      </c>
      <c r="N60">
        <v>5.7328999999999998E-2</v>
      </c>
      <c r="O60">
        <v>7.0705330000000002</v>
      </c>
      <c r="P60">
        <v>4.9719999999999999E-3</v>
      </c>
    </row>
    <row r="61" spans="1:16" x14ac:dyDescent="0.2">
      <c r="A61" t="s">
        <v>6</v>
      </c>
      <c r="B61">
        <v>14</v>
      </c>
      <c r="C61">
        <v>20</v>
      </c>
      <c r="D61" t="s">
        <v>91</v>
      </c>
      <c r="G61">
        <v>6</v>
      </c>
      <c r="H61">
        <v>749.39409999999998</v>
      </c>
      <c r="I61" t="s">
        <v>14</v>
      </c>
      <c r="J61">
        <v>50.000003999999997</v>
      </c>
      <c r="K61">
        <v>753.47320400000001</v>
      </c>
      <c r="L61">
        <v>5.0008999999999998E-2</v>
      </c>
      <c r="M61">
        <v>3.6591140000000002</v>
      </c>
      <c r="N61">
        <v>5.0008999999999998E-2</v>
      </c>
      <c r="O61">
        <v>7.0626290000000003</v>
      </c>
      <c r="P61">
        <v>2.5760000000000002E-3</v>
      </c>
    </row>
    <row r="62" spans="1:16" x14ac:dyDescent="0.2">
      <c r="A62" t="s">
        <v>6</v>
      </c>
      <c r="B62">
        <v>16</v>
      </c>
      <c r="C62">
        <v>28</v>
      </c>
      <c r="D62" t="s">
        <v>92</v>
      </c>
      <c r="G62">
        <v>12</v>
      </c>
      <c r="H62">
        <v>1477.787</v>
      </c>
      <c r="I62" t="s">
        <v>12</v>
      </c>
      <c r="J62">
        <v>0</v>
      </c>
      <c r="K62">
        <v>1478.7176340000001</v>
      </c>
      <c r="L62">
        <v>0</v>
      </c>
      <c r="M62">
        <v>0</v>
      </c>
      <c r="N62">
        <v>0</v>
      </c>
      <c r="O62">
        <v>5.5596899999999998</v>
      </c>
      <c r="P62">
        <v>0</v>
      </c>
    </row>
    <row r="63" spans="1:16" x14ac:dyDescent="0.2">
      <c r="A63" t="s">
        <v>6</v>
      </c>
      <c r="B63">
        <v>16</v>
      </c>
      <c r="C63">
        <v>28</v>
      </c>
      <c r="D63" t="s">
        <v>92</v>
      </c>
      <c r="G63">
        <v>12</v>
      </c>
      <c r="H63">
        <v>1477.787</v>
      </c>
      <c r="I63" t="s">
        <v>12</v>
      </c>
      <c r="J63">
        <v>5.0000000000000001E-3</v>
      </c>
      <c r="K63">
        <v>1484.7133699999999</v>
      </c>
      <c r="L63">
        <v>1.3801000000000001E-2</v>
      </c>
      <c r="M63">
        <v>5.995736</v>
      </c>
      <c r="N63">
        <v>1.3801000000000001E-2</v>
      </c>
      <c r="O63">
        <v>5.5316840000000003</v>
      </c>
      <c r="P63">
        <v>4.8069999999999996E-3</v>
      </c>
    </row>
    <row r="64" spans="1:16" x14ac:dyDescent="0.2">
      <c r="A64" t="s">
        <v>6</v>
      </c>
      <c r="B64">
        <v>16</v>
      </c>
      <c r="C64">
        <v>28</v>
      </c>
      <c r="D64" t="s">
        <v>92</v>
      </c>
      <c r="G64">
        <v>12</v>
      </c>
      <c r="H64">
        <v>1477.787</v>
      </c>
      <c r="I64" t="s">
        <v>12</v>
      </c>
      <c r="J64">
        <v>0.05</v>
      </c>
      <c r="K64">
        <v>1484.8517509999999</v>
      </c>
      <c r="L64">
        <v>2.9829000000000001E-2</v>
      </c>
      <c r="M64">
        <v>6.134118</v>
      </c>
      <c r="N64">
        <v>2.9829000000000001E-2</v>
      </c>
      <c r="O64">
        <v>5.5405470000000001</v>
      </c>
      <c r="P64">
        <v>7.9319999999999998E-3</v>
      </c>
    </row>
    <row r="65" spans="1:16" x14ac:dyDescent="0.2">
      <c r="A65" t="s">
        <v>6</v>
      </c>
      <c r="B65">
        <v>16</v>
      </c>
      <c r="C65">
        <v>28</v>
      </c>
      <c r="D65" t="s">
        <v>92</v>
      </c>
      <c r="G65">
        <v>12</v>
      </c>
      <c r="H65">
        <v>1477.787</v>
      </c>
      <c r="I65" t="s">
        <v>12</v>
      </c>
      <c r="J65">
        <v>0.5</v>
      </c>
      <c r="K65">
        <v>1484.8422660000001</v>
      </c>
      <c r="L65">
        <v>4.6982999999999997E-2</v>
      </c>
      <c r="M65">
        <v>6.1246330000000002</v>
      </c>
      <c r="N65">
        <v>4.6982999999999997E-2</v>
      </c>
      <c r="O65">
        <v>5.5336999999999996</v>
      </c>
      <c r="P65">
        <v>9.6159999999999995E-3</v>
      </c>
    </row>
    <row r="66" spans="1:16" x14ac:dyDescent="0.2">
      <c r="A66" t="s">
        <v>6</v>
      </c>
      <c r="B66">
        <v>16</v>
      </c>
      <c r="C66">
        <v>28</v>
      </c>
      <c r="D66" t="s">
        <v>92</v>
      </c>
      <c r="G66">
        <v>12</v>
      </c>
      <c r="H66">
        <v>1477.787</v>
      </c>
      <c r="I66" t="s">
        <v>12</v>
      </c>
      <c r="J66">
        <v>5</v>
      </c>
      <c r="K66">
        <v>1484.896872</v>
      </c>
      <c r="L66">
        <v>4.9721000000000001E-2</v>
      </c>
      <c r="M66">
        <v>6.1792389999999999</v>
      </c>
      <c r="N66">
        <v>4.9721000000000001E-2</v>
      </c>
      <c r="O66">
        <v>5.5354789999999996</v>
      </c>
      <c r="P66">
        <v>8.2570000000000005E-3</v>
      </c>
    </row>
    <row r="67" spans="1:16" x14ac:dyDescent="0.2">
      <c r="A67" t="s">
        <v>6</v>
      </c>
      <c r="B67">
        <v>16</v>
      </c>
      <c r="C67">
        <v>28</v>
      </c>
      <c r="D67" t="s">
        <v>92</v>
      </c>
      <c r="G67">
        <v>12</v>
      </c>
      <c r="H67">
        <v>1477.787</v>
      </c>
      <c r="I67" t="s">
        <v>12</v>
      </c>
      <c r="J67">
        <v>50.000003999999997</v>
      </c>
      <c r="K67">
        <v>1484.879107</v>
      </c>
      <c r="L67">
        <v>4.6471999999999999E-2</v>
      </c>
      <c r="M67">
        <v>6.1614740000000001</v>
      </c>
      <c r="N67">
        <v>4.6471999999999999E-2</v>
      </c>
      <c r="O67">
        <v>5.5594799999999998</v>
      </c>
      <c r="P67">
        <v>7.7549999999999997E-3</v>
      </c>
    </row>
    <row r="68" spans="1:16" x14ac:dyDescent="0.2">
      <c r="A68" t="s">
        <v>6</v>
      </c>
      <c r="B68">
        <v>16</v>
      </c>
      <c r="C68">
        <v>28</v>
      </c>
      <c r="D68" t="s">
        <v>92</v>
      </c>
      <c r="G68">
        <v>12</v>
      </c>
      <c r="H68">
        <v>1477.787</v>
      </c>
      <c r="I68" t="s">
        <v>14</v>
      </c>
      <c r="J68">
        <v>0</v>
      </c>
      <c r="K68">
        <v>1478.7176340000001</v>
      </c>
      <c r="L68">
        <v>0</v>
      </c>
      <c r="M68">
        <v>0</v>
      </c>
      <c r="N68">
        <v>0</v>
      </c>
      <c r="O68">
        <v>5.5596899999999998</v>
      </c>
      <c r="P68">
        <v>0</v>
      </c>
    </row>
    <row r="69" spans="1:16" x14ac:dyDescent="0.2">
      <c r="A69" t="s">
        <v>6</v>
      </c>
      <c r="B69">
        <v>16</v>
      </c>
      <c r="C69">
        <v>28</v>
      </c>
      <c r="D69" t="s">
        <v>92</v>
      </c>
      <c r="G69">
        <v>12</v>
      </c>
      <c r="H69">
        <v>1477.787</v>
      </c>
      <c r="I69" t="s">
        <v>14</v>
      </c>
      <c r="J69">
        <v>5.0000000000000001E-3</v>
      </c>
      <c r="K69">
        <v>1484.4337829999999</v>
      </c>
      <c r="L69">
        <v>0.11656900000000001</v>
      </c>
      <c r="M69">
        <v>5.7161499999999998</v>
      </c>
      <c r="N69">
        <v>0.11656900000000001</v>
      </c>
      <c r="O69">
        <v>5.5382610000000003</v>
      </c>
      <c r="P69">
        <v>1.0663000000000001E-2</v>
      </c>
    </row>
    <row r="70" spans="1:16" x14ac:dyDescent="0.2">
      <c r="A70" t="s">
        <v>6</v>
      </c>
      <c r="B70">
        <v>16</v>
      </c>
      <c r="C70">
        <v>28</v>
      </c>
      <c r="D70" t="s">
        <v>92</v>
      </c>
      <c r="G70">
        <v>12</v>
      </c>
      <c r="H70">
        <v>1477.787</v>
      </c>
      <c r="I70" t="s">
        <v>14</v>
      </c>
      <c r="J70">
        <v>0.05</v>
      </c>
      <c r="K70">
        <v>1484.7530839999999</v>
      </c>
      <c r="L70">
        <v>0.10605000000000001</v>
      </c>
      <c r="M70">
        <v>6.0354510000000001</v>
      </c>
      <c r="N70">
        <v>0.10605000000000001</v>
      </c>
      <c r="O70">
        <v>5.5159409999999998</v>
      </c>
      <c r="P70">
        <v>3.222E-3</v>
      </c>
    </row>
    <row r="71" spans="1:16" x14ac:dyDescent="0.2">
      <c r="A71" t="s">
        <v>6</v>
      </c>
      <c r="B71">
        <v>16</v>
      </c>
      <c r="C71">
        <v>28</v>
      </c>
      <c r="D71" t="s">
        <v>92</v>
      </c>
      <c r="G71">
        <v>12</v>
      </c>
      <c r="H71">
        <v>1477.787</v>
      </c>
      <c r="I71" t="s">
        <v>14</v>
      </c>
      <c r="J71">
        <v>0.5</v>
      </c>
      <c r="K71">
        <v>1484.6106010000001</v>
      </c>
      <c r="L71">
        <v>4.2352000000000001E-2</v>
      </c>
      <c r="M71">
        <v>5.8929679999999998</v>
      </c>
      <c r="N71">
        <v>4.2352000000000001E-2</v>
      </c>
      <c r="O71">
        <v>5.5195309999999997</v>
      </c>
      <c r="P71">
        <v>1.8481000000000001E-2</v>
      </c>
    </row>
    <row r="72" spans="1:16" x14ac:dyDescent="0.2">
      <c r="A72" t="s">
        <v>6</v>
      </c>
      <c r="B72">
        <v>16</v>
      </c>
      <c r="C72">
        <v>28</v>
      </c>
      <c r="D72" t="s">
        <v>92</v>
      </c>
      <c r="G72">
        <v>12</v>
      </c>
      <c r="H72">
        <v>1477.787</v>
      </c>
      <c r="I72" t="s">
        <v>14</v>
      </c>
      <c r="J72">
        <v>5</v>
      </c>
      <c r="K72">
        <v>1484.7521200000001</v>
      </c>
      <c r="L72">
        <v>3.8142000000000002E-2</v>
      </c>
      <c r="M72">
        <v>6.0344860000000002</v>
      </c>
      <c r="N72">
        <v>3.8142000000000002E-2</v>
      </c>
      <c r="O72">
        <v>5.5374840000000001</v>
      </c>
      <c r="P72">
        <v>3.0539999999999999E-3</v>
      </c>
    </row>
    <row r="73" spans="1:16" x14ac:dyDescent="0.2">
      <c r="A73" t="s">
        <v>6</v>
      </c>
      <c r="B73">
        <v>16</v>
      </c>
      <c r="C73">
        <v>28</v>
      </c>
      <c r="D73" t="s">
        <v>92</v>
      </c>
      <c r="G73">
        <v>12</v>
      </c>
      <c r="H73">
        <v>1477.787</v>
      </c>
      <c r="I73" t="s">
        <v>14</v>
      </c>
      <c r="J73">
        <v>50.000003999999997</v>
      </c>
      <c r="K73">
        <v>1484.754365</v>
      </c>
      <c r="L73">
        <v>8.4671999999999997E-2</v>
      </c>
      <c r="M73">
        <v>6.0367309999999996</v>
      </c>
      <c r="N73">
        <v>8.4671999999999997E-2</v>
      </c>
      <c r="O73">
        <v>5.5409569999999997</v>
      </c>
      <c r="P73">
        <v>1.4579999999999999E-2</v>
      </c>
    </row>
    <row r="74" spans="1:16" x14ac:dyDescent="0.2">
      <c r="A74" t="s">
        <v>6</v>
      </c>
      <c r="B74">
        <v>17</v>
      </c>
      <c r="C74">
        <v>27</v>
      </c>
      <c r="D74" t="s">
        <v>93</v>
      </c>
      <c r="G74">
        <v>10</v>
      </c>
      <c r="H74">
        <v>1293.6658</v>
      </c>
      <c r="I74" t="s">
        <v>12</v>
      </c>
      <c r="J74">
        <v>0</v>
      </c>
      <c r="K74">
        <v>1294.172235</v>
      </c>
      <c r="L74">
        <v>0</v>
      </c>
      <c r="M74">
        <v>0</v>
      </c>
      <c r="N74">
        <v>0</v>
      </c>
      <c r="O74">
        <v>4.2254050000000003</v>
      </c>
      <c r="P74">
        <v>0</v>
      </c>
    </row>
    <row r="75" spans="1:16" x14ac:dyDescent="0.2">
      <c r="A75" t="s">
        <v>6</v>
      </c>
      <c r="B75">
        <v>17</v>
      </c>
      <c r="C75">
        <v>27</v>
      </c>
      <c r="D75" t="s">
        <v>93</v>
      </c>
      <c r="G75">
        <v>10</v>
      </c>
      <c r="H75">
        <v>1293.6658</v>
      </c>
      <c r="I75" t="s">
        <v>12</v>
      </c>
      <c r="J75">
        <v>5.0000000000000001E-3</v>
      </c>
      <c r="K75">
        <v>1299.720607</v>
      </c>
      <c r="L75">
        <v>8.2226999999999995E-2</v>
      </c>
      <c r="M75">
        <v>5.5483729999999998</v>
      </c>
      <c r="N75">
        <v>8.2226999999999995E-2</v>
      </c>
      <c r="O75">
        <v>4.2289519999999996</v>
      </c>
      <c r="P75">
        <v>8.2550000000000002E-3</v>
      </c>
    </row>
    <row r="76" spans="1:16" x14ac:dyDescent="0.2">
      <c r="A76" t="s">
        <v>6</v>
      </c>
      <c r="B76">
        <v>17</v>
      </c>
      <c r="C76">
        <v>27</v>
      </c>
      <c r="D76" t="s">
        <v>93</v>
      </c>
      <c r="G76">
        <v>10</v>
      </c>
      <c r="H76">
        <v>1293.6658</v>
      </c>
      <c r="I76" t="s">
        <v>12</v>
      </c>
      <c r="J76">
        <v>0.05</v>
      </c>
      <c r="K76">
        <v>1299.829064</v>
      </c>
      <c r="L76">
        <v>9.4922000000000006E-2</v>
      </c>
      <c r="M76">
        <v>5.6568290000000001</v>
      </c>
      <c r="N76">
        <v>9.4922000000000006E-2</v>
      </c>
      <c r="O76">
        <v>4.2286219999999997</v>
      </c>
      <c r="P76">
        <v>6.7559999999999999E-3</v>
      </c>
    </row>
    <row r="77" spans="1:16" x14ac:dyDescent="0.2">
      <c r="A77" t="s">
        <v>6</v>
      </c>
      <c r="B77">
        <v>17</v>
      </c>
      <c r="C77">
        <v>27</v>
      </c>
      <c r="D77" t="s">
        <v>93</v>
      </c>
      <c r="G77">
        <v>10</v>
      </c>
      <c r="H77">
        <v>1293.6658</v>
      </c>
      <c r="I77" t="s">
        <v>12</v>
      </c>
      <c r="J77">
        <v>0.5</v>
      </c>
      <c r="K77">
        <v>1299.8116070000001</v>
      </c>
      <c r="L77">
        <v>6.3948000000000005E-2</v>
      </c>
      <c r="M77">
        <v>5.639373</v>
      </c>
      <c r="N77">
        <v>6.3948000000000005E-2</v>
      </c>
      <c r="O77">
        <v>4.2341860000000002</v>
      </c>
      <c r="P77">
        <v>1.2302E-2</v>
      </c>
    </row>
    <row r="78" spans="1:16" x14ac:dyDescent="0.2">
      <c r="A78" t="s">
        <v>6</v>
      </c>
      <c r="B78">
        <v>17</v>
      </c>
      <c r="C78">
        <v>27</v>
      </c>
      <c r="D78" t="s">
        <v>93</v>
      </c>
      <c r="G78">
        <v>10</v>
      </c>
      <c r="H78">
        <v>1293.6658</v>
      </c>
      <c r="I78" t="s">
        <v>12</v>
      </c>
      <c r="J78">
        <v>5</v>
      </c>
      <c r="K78">
        <v>1299.9293849999999</v>
      </c>
      <c r="L78">
        <v>3.9673E-2</v>
      </c>
      <c r="M78">
        <v>5.7571510000000004</v>
      </c>
      <c r="N78">
        <v>3.9673E-2</v>
      </c>
      <c r="O78">
        <v>4.2263979999999997</v>
      </c>
      <c r="P78">
        <v>2.3609999999999998E-3</v>
      </c>
    </row>
    <row r="79" spans="1:16" x14ac:dyDescent="0.2">
      <c r="A79" t="s">
        <v>6</v>
      </c>
      <c r="B79">
        <v>17</v>
      </c>
      <c r="C79">
        <v>27</v>
      </c>
      <c r="D79" t="s">
        <v>93</v>
      </c>
      <c r="G79">
        <v>10</v>
      </c>
      <c r="H79">
        <v>1293.6658</v>
      </c>
      <c r="I79" t="s">
        <v>12</v>
      </c>
      <c r="J79">
        <v>50.000003999999997</v>
      </c>
      <c r="K79">
        <v>1299.8342789999999</v>
      </c>
      <c r="L79">
        <v>2.7213999999999999E-2</v>
      </c>
      <c r="M79">
        <v>5.6620439999999999</v>
      </c>
      <c r="N79">
        <v>2.7213999999999999E-2</v>
      </c>
      <c r="O79">
        <v>4.2671409999999996</v>
      </c>
      <c r="P79">
        <v>1.3650000000000001E-2</v>
      </c>
    </row>
    <row r="80" spans="1:16" x14ac:dyDescent="0.2">
      <c r="A80" t="s">
        <v>6</v>
      </c>
      <c r="B80">
        <v>17</v>
      </c>
      <c r="C80">
        <v>27</v>
      </c>
      <c r="D80" t="s">
        <v>93</v>
      </c>
      <c r="G80">
        <v>10</v>
      </c>
      <c r="H80">
        <v>1293.6658</v>
      </c>
      <c r="I80" t="s">
        <v>14</v>
      </c>
      <c r="J80">
        <v>0</v>
      </c>
      <c r="K80">
        <v>1294.172235</v>
      </c>
      <c r="L80">
        <v>0</v>
      </c>
      <c r="M80">
        <v>0</v>
      </c>
      <c r="N80">
        <v>0</v>
      </c>
      <c r="O80">
        <v>4.2254050000000003</v>
      </c>
      <c r="P80">
        <v>0</v>
      </c>
    </row>
    <row r="81" spans="1:16" x14ac:dyDescent="0.2">
      <c r="A81" t="s">
        <v>6</v>
      </c>
      <c r="B81">
        <v>17</v>
      </c>
      <c r="C81">
        <v>27</v>
      </c>
      <c r="D81" t="s">
        <v>93</v>
      </c>
      <c r="G81">
        <v>10</v>
      </c>
      <c r="H81">
        <v>1293.6658</v>
      </c>
      <c r="I81" t="s">
        <v>14</v>
      </c>
      <c r="J81">
        <v>5.0000000000000001E-3</v>
      </c>
      <c r="K81">
        <v>1299.69389</v>
      </c>
      <c r="L81">
        <v>0.159137</v>
      </c>
      <c r="M81">
        <v>5.5216560000000001</v>
      </c>
      <c r="N81">
        <v>0.159137</v>
      </c>
      <c r="O81">
        <v>4.2417470000000002</v>
      </c>
      <c r="P81">
        <v>1.4817E-2</v>
      </c>
    </row>
    <row r="82" spans="1:16" x14ac:dyDescent="0.2">
      <c r="A82" t="s">
        <v>6</v>
      </c>
      <c r="B82">
        <v>17</v>
      </c>
      <c r="C82">
        <v>27</v>
      </c>
      <c r="D82" t="s">
        <v>93</v>
      </c>
      <c r="G82">
        <v>10</v>
      </c>
      <c r="H82">
        <v>1293.6658</v>
      </c>
      <c r="I82" t="s">
        <v>14</v>
      </c>
      <c r="J82">
        <v>0.05</v>
      </c>
      <c r="K82">
        <v>1299.6069279999999</v>
      </c>
      <c r="L82">
        <v>8.2322000000000006E-2</v>
      </c>
      <c r="M82">
        <v>5.4346930000000002</v>
      </c>
      <c r="N82">
        <v>8.2322000000000006E-2</v>
      </c>
      <c r="O82">
        <v>4.2171260000000004</v>
      </c>
      <c r="P82">
        <v>1.0976E-2</v>
      </c>
    </row>
    <row r="83" spans="1:16" x14ac:dyDescent="0.2">
      <c r="A83" t="s">
        <v>6</v>
      </c>
      <c r="B83">
        <v>17</v>
      </c>
      <c r="C83">
        <v>27</v>
      </c>
      <c r="D83" t="s">
        <v>93</v>
      </c>
      <c r="G83">
        <v>10</v>
      </c>
      <c r="H83">
        <v>1293.6658</v>
      </c>
      <c r="I83" t="s">
        <v>14</v>
      </c>
      <c r="J83">
        <v>0.5</v>
      </c>
      <c r="K83">
        <v>1299.7193010000001</v>
      </c>
      <c r="L83">
        <v>5.0879999999999996E-3</v>
      </c>
      <c r="M83">
        <v>5.5470660000000001</v>
      </c>
      <c r="N83">
        <v>5.0879999999999996E-3</v>
      </c>
      <c r="O83">
        <v>4.2441019999999998</v>
      </c>
      <c r="P83">
        <v>2.0625000000000001E-2</v>
      </c>
    </row>
    <row r="84" spans="1:16" x14ac:dyDescent="0.2">
      <c r="A84" t="s">
        <v>6</v>
      </c>
      <c r="B84">
        <v>17</v>
      </c>
      <c r="C84">
        <v>27</v>
      </c>
      <c r="D84" t="s">
        <v>93</v>
      </c>
      <c r="G84">
        <v>10</v>
      </c>
      <c r="H84">
        <v>1293.6658</v>
      </c>
      <c r="I84" t="s">
        <v>14</v>
      </c>
      <c r="J84">
        <v>5</v>
      </c>
      <c r="K84">
        <v>1299.8440049999999</v>
      </c>
      <c r="L84">
        <v>8.7667999999999996E-2</v>
      </c>
      <c r="M84">
        <v>5.6717700000000004</v>
      </c>
      <c r="N84">
        <v>8.7667999999999996E-2</v>
      </c>
      <c r="O84">
        <v>4.2457950000000002</v>
      </c>
      <c r="P84">
        <v>1.2463E-2</v>
      </c>
    </row>
    <row r="85" spans="1:16" x14ac:dyDescent="0.2">
      <c r="A85" t="s">
        <v>6</v>
      </c>
      <c r="B85">
        <v>17</v>
      </c>
      <c r="C85">
        <v>27</v>
      </c>
      <c r="D85" t="s">
        <v>93</v>
      </c>
      <c r="G85">
        <v>10</v>
      </c>
      <c r="H85">
        <v>1293.6658</v>
      </c>
      <c r="I85" t="s">
        <v>14</v>
      </c>
      <c r="J85">
        <v>50.000003999999997</v>
      </c>
      <c r="K85">
        <v>1299.8524809999999</v>
      </c>
      <c r="L85">
        <v>9.2446E-2</v>
      </c>
      <c r="M85">
        <v>5.6802469999999996</v>
      </c>
      <c r="N85">
        <v>9.2446E-2</v>
      </c>
      <c r="O85">
        <v>4.2214359999999997</v>
      </c>
      <c r="P85">
        <v>5.3179999999999998E-3</v>
      </c>
    </row>
    <row r="86" spans="1:16" x14ac:dyDescent="0.2">
      <c r="A86" t="s">
        <v>6</v>
      </c>
      <c r="B86">
        <v>31</v>
      </c>
      <c r="C86">
        <v>54</v>
      </c>
      <c r="D86" t="s">
        <v>94</v>
      </c>
      <c r="G86">
        <v>15</v>
      </c>
      <c r="H86">
        <v>2364.2393999999999</v>
      </c>
      <c r="I86" t="s">
        <v>12</v>
      </c>
      <c r="J86">
        <v>0</v>
      </c>
      <c r="K86">
        <v>2365.7019270000001</v>
      </c>
      <c r="L86">
        <v>0</v>
      </c>
      <c r="M86">
        <v>0</v>
      </c>
      <c r="N86">
        <v>0</v>
      </c>
      <c r="O86">
        <v>6.4916219999999996</v>
      </c>
      <c r="P86">
        <v>0</v>
      </c>
    </row>
    <row r="87" spans="1:16" x14ac:dyDescent="0.2">
      <c r="A87" t="s">
        <v>6</v>
      </c>
      <c r="B87">
        <v>31</v>
      </c>
      <c r="C87">
        <v>54</v>
      </c>
      <c r="D87" t="s">
        <v>94</v>
      </c>
      <c r="G87">
        <v>15</v>
      </c>
      <c r="H87">
        <v>2364.2393999999999</v>
      </c>
      <c r="I87" t="s">
        <v>12</v>
      </c>
      <c r="J87">
        <v>5.0000000000000001E-3</v>
      </c>
      <c r="K87">
        <v>2373.217236</v>
      </c>
      <c r="L87">
        <v>5.7632999999999997E-2</v>
      </c>
      <c r="M87">
        <v>7.5153100000000004</v>
      </c>
      <c r="N87">
        <v>5.7632999999999997E-2</v>
      </c>
      <c r="O87">
        <v>6.4742009999999999</v>
      </c>
      <c r="P87">
        <v>9.9200000000000004E-4</v>
      </c>
    </row>
    <row r="88" spans="1:16" x14ac:dyDescent="0.2">
      <c r="A88" t="s">
        <v>6</v>
      </c>
      <c r="B88">
        <v>31</v>
      </c>
      <c r="C88">
        <v>54</v>
      </c>
      <c r="D88" t="s">
        <v>94</v>
      </c>
      <c r="G88">
        <v>15</v>
      </c>
      <c r="H88">
        <v>2364.2393999999999</v>
      </c>
      <c r="I88" t="s">
        <v>12</v>
      </c>
      <c r="J88">
        <v>0.05</v>
      </c>
      <c r="K88">
        <v>2373.247445</v>
      </c>
      <c r="L88">
        <v>9.3468999999999997E-2</v>
      </c>
      <c r="M88">
        <v>7.5455189999999996</v>
      </c>
      <c r="N88">
        <v>9.3468999999999997E-2</v>
      </c>
      <c r="O88">
        <v>6.4732760000000003</v>
      </c>
      <c r="P88">
        <v>3.0230000000000001E-3</v>
      </c>
    </row>
    <row r="89" spans="1:16" x14ac:dyDescent="0.2">
      <c r="A89" t="s">
        <v>6</v>
      </c>
      <c r="B89">
        <v>31</v>
      </c>
      <c r="C89">
        <v>54</v>
      </c>
      <c r="D89" t="s">
        <v>94</v>
      </c>
      <c r="G89">
        <v>15</v>
      </c>
      <c r="H89">
        <v>2364.2393999999999</v>
      </c>
      <c r="I89" t="s">
        <v>12</v>
      </c>
      <c r="J89">
        <v>0.5</v>
      </c>
      <c r="K89">
        <v>2373.1947089999999</v>
      </c>
      <c r="L89">
        <v>2.7623000000000002E-2</v>
      </c>
      <c r="M89">
        <v>7.4927820000000001</v>
      </c>
      <c r="N89">
        <v>2.7623000000000002E-2</v>
      </c>
      <c r="O89">
        <v>6.4687650000000003</v>
      </c>
      <c r="P89">
        <v>2.7810000000000001E-3</v>
      </c>
    </row>
    <row r="90" spans="1:16" x14ac:dyDescent="0.2">
      <c r="A90" t="s">
        <v>6</v>
      </c>
      <c r="B90">
        <v>31</v>
      </c>
      <c r="C90">
        <v>54</v>
      </c>
      <c r="D90" t="s">
        <v>94</v>
      </c>
      <c r="G90">
        <v>15</v>
      </c>
      <c r="H90">
        <v>2364.2393999999999</v>
      </c>
      <c r="I90" t="s">
        <v>12</v>
      </c>
      <c r="J90">
        <v>5</v>
      </c>
      <c r="K90">
        <v>2373.1719699999999</v>
      </c>
      <c r="L90">
        <v>5.6937000000000001E-2</v>
      </c>
      <c r="M90">
        <v>7.4700439999999997</v>
      </c>
      <c r="N90">
        <v>5.6937000000000001E-2</v>
      </c>
      <c r="O90">
        <v>6.4747820000000003</v>
      </c>
      <c r="P90">
        <v>5.2509999999999996E-3</v>
      </c>
    </row>
    <row r="91" spans="1:16" x14ac:dyDescent="0.2">
      <c r="A91" t="s">
        <v>6</v>
      </c>
      <c r="B91">
        <v>31</v>
      </c>
      <c r="C91">
        <v>54</v>
      </c>
      <c r="D91" t="s">
        <v>94</v>
      </c>
      <c r="G91">
        <v>15</v>
      </c>
      <c r="H91">
        <v>2364.2393999999999</v>
      </c>
      <c r="I91" t="s">
        <v>12</v>
      </c>
      <c r="J91">
        <v>50.000003999999997</v>
      </c>
      <c r="K91">
        <v>2373.258977</v>
      </c>
      <c r="L91">
        <v>7.6416999999999999E-2</v>
      </c>
      <c r="M91">
        <v>7.5570500000000003</v>
      </c>
      <c r="N91">
        <v>7.6416999999999999E-2</v>
      </c>
      <c r="O91">
        <v>6.4996450000000001</v>
      </c>
      <c r="P91">
        <v>9.1509999999999994E-3</v>
      </c>
    </row>
    <row r="92" spans="1:16" x14ac:dyDescent="0.2">
      <c r="A92" t="s">
        <v>6</v>
      </c>
      <c r="B92">
        <v>31</v>
      </c>
      <c r="C92">
        <v>54</v>
      </c>
      <c r="D92" t="s">
        <v>94</v>
      </c>
      <c r="G92">
        <v>15</v>
      </c>
      <c r="H92">
        <v>2364.2393999999999</v>
      </c>
      <c r="I92" t="s">
        <v>14</v>
      </c>
      <c r="J92">
        <v>0</v>
      </c>
      <c r="K92">
        <v>2365.7019270000001</v>
      </c>
      <c r="L92">
        <v>0</v>
      </c>
      <c r="M92">
        <v>0</v>
      </c>
      <c r="N92">
        <v>0</v>
      </c>
      <c r="O92">
        <v>6.4916219999999996</v>
      </c>
      <c r="P92">
        <v>0</v>
      </c>
    </row>
    <row r="93" spans="1:16" x14ac:dyDescent="0.2">
      <c r="A93" t="s">
        <v>6</v>
      </c>
      <c r="B93">
        <v>31</v>
      </c>
      <c r="C93">
        <v>54</v>
      </c>
      <c r="D93" t="s">
        <v>94</v>
      </c>
      <c r="G93">
        <v>15</v>
      </c>
      <c r="H93">
        <v>2364.2393999999999</v>
      </c>
      <c r="I93" t="s">
        <v>14</v>
      </c>
      <c r="J93">
        <v>5.0000000000000001E-3</v>
      </c>
      <c r="K93">
        <v>2373.0400679999998</v>
      </c>
      <c r="L93">
        <v>9.6850000000000006E-2</v>
      </c>
      <c r="M93">
        <v>7.3381420000000004</v>
      </c>
      <c r="N93">
        <v>9.6850000000000006E-2</v>
      </c>
      <c r="O93">
        <v>6.4684179999999998</v>
      </c>
      <c r="P93">
        <v>4.4539999999999996E-3</v>
      </c>
    </row>
    <row r="94" spans="1:16" x14ac:dyDescent="0.2">
      <c r="A94" t="s">
        <v>6</v>
      </c>
      <c r="B94">
        <v>31</v>
      </c>
      <c r="C94">
        <v>54</v>
      </c>
      <c r="D94" t="s">
        <v>94</v>
      </c>
      <c r="G94">
        <v>15</v>
      </c>
      <c r="H94">
        <v>2364.2393999999999</v>
      </c>
      <c r="I94" t="s">
        <v>14</v>
      </c>
      <c r="J94">
        <v>0.05</v>
      </c>
      <c r="K94">
        <v>2373.1412230000001</v>
      </c>
      <c r="L94">
        <v>0.115192</v>
      </c>
      <c r="M94">
        <v>7.4392969999999998</v>
      </c>
      <c r="N94">
        <v>0.115192</v>
      </c>
      <c r="O94">
        <v>6.4604229999999996</v>
      </c>
      <c r="P94">
        <v>1.387E-3</v>
      </c>
    </row>
    <row r="95" spans="1:16" x14ac:dyDescent="0.2">
      <c r="A95" t="s">
        <v>6</v>
      </c>
      <c r="B95">
        <v>31</v>
      </c>
      <c r="C95">
        <v>54</v>
      </c>
      <c r="D95" t="s">
        <v>94</v>
      </c>
      <c r="G95">
        <v>15</v>
      </c>
      <c r="H95">
        <v>2364.2393999999999</v>
      </c>
      <c r="I95" t="s">
        <v>14</v>
      </c>
      <c r="J95">
        <v>0.5</v>
      </c>
      <c r="K95">
        <v>2373.1005260000002</v>
      </c>
      <c r="L95">
        <v>6.9996000000000003E-2</v>
      </c>
      <c r="M95">
        <v>7.3985989999999999</v>
      </c>
      <c r="N95">
        <v>6.9996000000000003E-2</v>
      </c>
      <c r="O95">
        <v>6.4581059999999999</v>
      </c>
      <c r="P95">
        <v>7.9240000000000005E-3</v>
      </c>
    </row>
    <row r="96" spans="1:16" x14ac:dyDescent="0.2">
      <c r="A96" t="s">
        <v>6</v>
      </c>
      <c r="B96">
        <v>31</v>
      </c>
      <c r="C96">
        <v>54</v>
      </c>
      <c r="D96" t="s">
        <v>94</v>
      </c>
      <c r="G96">
        <v>15</v>
      </c>
      <c r="H96">
        <v>2364.2393999999999</v>
      </c>
      <c r="I96" t="s">
        <v>14</v>
      </c>
      <c r="J96">
        <v>5</v>
      </c>
      <c r="K96">
        <v>2373.117538</v>
      </c>
      <c r="L96">
        <v>0.100456</v>
      </c>
      <c r="M96">
        <v>7.4156110000000002</v>
      </c>
      <c r="N96">
        <v>0.100456</v>
      </c>
      <c r="O96">
        <v>6.4786070000000002</v>
      </c>
      <c r="P96">
        <v>9.7289999999999998E-3</v>
      </c>
    </row>
    <row r="97" spans="1:16" x14ac:dyDescent="0.2">
      <c r="A97" t="s">
        <v>6</v>
      </c>
      <c r="B97">
        <v>31</v>
      </c>
      <c r="C97">
        <v>54</v>
      </c>
      <c r="D97" t="s">
        <v>94</v>
      </c>
      <c r="G97">
        <v>15</v>
      </c>
      <c r="H97">
        <v>2364.2393999999999</v>
      </c>
      <c r="I97" t="s">
        <v>14</v>
      </c>
      <c r="J97">
        <v>50.000003999999997</v>
      </c>
      <c r="K97">
        <v>2373.1924210000002</v>
      </c>
      <c r="L97">
        <v>6.8894999999999998E-2</v>
      </c>
      <c r="M97">
        <v>7.4904950000000001</v>
      </c>
      <c r="N97">
        <v>6.8894999999999998E-2</v>
      </c>
      <c r="O97">
        <v>6.4697810000000002</v>
      </c>
      <c r="P97">
        <v>4.9959999999999996E-3</v>
      </c>
    </row>
    <row r="98" spans="1:16" x14ac:dyDescent="0.2">
      <c r="A98" t="s">
        <v>6</v>
      </c>
      <c r="B98">
        <v>35</v>
      </c>
      <c r="C98">
        <v>54</v>
      </c>
      <c r="D98" t="s">
        <v>95</v>
      </c>
      <c r="G98">
        <v>11</v>
      </c>
      <c r="H98">
        <v>2008.0334</v>
      </c>
      <c r="I98" t="s">
        <v>12</v>
      </c>
      <c r="J98">
        <v>0</v>
      </c>
      <c r="K98">
        <v>2009.021667</v>
      </c>
      <c r="L98">
        <v>0</v>
      </c>
      <c r="M98">
        <v>0</v>
      </c>
      <c r="N98">
        <v>0</v>
      </c>
      <c r="O98">
        <v>6.4873649999999996</v>
      </c>
      <c r="P98">
        <v>0</v>
      </c>
    </row>
    <row r="99" spans="1:16" x14ac:dyDescent="0.2">
      <c r="A99" t="s">
        <v>6</v>
      </c>
      <c r="B99">
        <v>35</v>
      </c>
      <c r="C99">
        <v>54</v>
      </c>
      <c r="D99" t="s">
        <v>95</v>
      </c>
      <c r="G99">
        <v>11</v>
      </c>
      <c r="H99">
        <v>2008.0334</v>
      </c>
      <c r="I99" t="s">
        <v>12</v>
      </c>
      <c r="J99">
        <v>5.0000000000000001E-3</v>
      </c>
      <c r="K99">
        <v>2015.445496</v>
      </c>
      <c r="L99">
        <v>4.5231E-2</v>
      </c>
      <c r="M99">
        <v>6.4238280000000003</v>
      </c>
      <c r="N99">
        <v>4.5231E-2</v>
      </c>
      <c r="O99">
        <v>6.4684309999999998</v>
      </c>
      <c r="P99">
        <v>3.9420000000000002E-3</v>
      </c>
    </row>
    <row r="100" spans="1:16" x14ac:dyDescent="0.2">
      <c r="A100" t="s">
        <v>6</v>
      </c>
      <c r="B100">
        <v>35</v>
      </c>
      <c r="C100">
        <v>54</v>
      </c>
      <c r="D100" t="s">
        <v>95</v>
      </c>
      <c r="G100">
        <v>11</v>
      </c>
      <c r="H100">
        <v>2008.0334</v>
      </c>
      <c r="I100" t="s">
        <v>12</v>
      </c>
      <c r="J100">
        <v>0.05</v>
      </c>
      <c r="K100">
        <v>2015.5009930000001</v>
      </c>
      <c r="L100">
        <v>0.107002</v>
      </c>
      <c r="M100">
        <v>6.4793260000000004</v>
      </c>
      <c r="N100">
        <v>0.107002</v>
      </c>
      <c r="O100">
        <v>6.4606880000000002</v>
      </c>
      <c r="P100">
        <v>4.5209999999999998E-3</v>
      </c>
    </row>
    <row r="101" spans="1:16" x14ac:dyDescent="0.2">
      <c r="A101" t="s">
        <v>6</v>
      </c>
      <c r="B101">
        <v>35</v>
      </c>
      <c r="C101">
        <v>54</v>
      </c>
      <c r="D101" t="s">
        <v>95</v>
      </c>
      <c r="G101">
        <v>11</v>
      </c>
      <c r="H101">
        <v>2008.0334</v>
      </c>
      <c r="I101" t="s">
        <v>12</v>
      </c>
      <c r="J101">
        <v>0.5</v>
      </c>
      <c r="K101">
        <v>2015.3426420000001</v>
      </c>
      <c r="L101">
        <v>9.8367999999999997E-2</v>
      </c>
      <c r="M101">
        <v>6.3209739999999996</v>
      </c>
      <c r="N101">
        <v>9.8367999999999997E-2</v>
      </c>
      <c r="O101">
        <v>6.4700709999999999</v>
      </c>
      <c r="P101">
        <v>5.6670000000000002E-3</v>
      </c>
    </row>
    <row r="102" spans="1:16" x14ac:dyDescent="0.2">
      <c r="A102" t="s">
        <v>6</v>
      </c>
      <c r="B102">
        <v>35</v>
      </c>
      <c r="C102">
        <v>54</v>
      </c>
      <c r="D102" t="s">
        <v>95</v>
      </c>
      <c r="G102">
        <v>11</v>
      </c>
      <c r="H102">
        <v>2008.0334</v>
      </c>
      <c r="I102" t="s">
        <v>12</v>
      </c>
      <c r="J102">
        <v>5</v>
      </c>
      <c r="K102">
        <v>2015.5236199999999</v>
      </c>
      <c r="L102">
        <v>9.0027999999999997E-2</v>
      </c>
      <c r="M102">
        <v>6.5019530000000003</v>
      </c>
      <c r="N102">
        <v>9.0027999999999997E-2</v>
      </c>
      <c r="O102">
        <v>6.4699200000000001</v>
      </c>
      <c r="P102">
        <v>9.3199999999999999E-4</v>
      </c>
    </row>
    <row r="103" spans="1:16" x14ac:dyDescent="0.2">
      <c r="A103" t="s">
        <v>6</v>
      </c>
      <c r="B103">
        <v>35</v>
      </c>
      <c r="C103">
        <v>54</v>
      </c>
      <c r="D103" t="s">
        <v>95</v>
      </c>
      <c r="G103">
        <v>11</v>
      </c>
      <c r="H103">
        <v>2008.0334</v>
      </c>
      <c r="I103" t="s">
        <v>12</v>
      </c>
      <c r="J103">
        <v>50.000003999999997</v>
      </c>
      <c r="K103">
        <v>2015.544668</v>
      </c>
      <c r="L103">
        <v>0.14646200000000001</v>
      </c>
      <c r="M103">
        <v>6.5229999999999997</v>
      </c>
      <c r="N103">
        <v>0.14646200000000001</v>
      </c>
      <c r="O103">
        <v>6.4832390000000002</v>
      </c>
      <c r="P103">
        <v>6.6759999999999996E-3</v>
      </c>
    </row>
    <row r="104" spans="1:16" x14ac:dyDescent="0.2">
      <c r="A104" t="s">
        <v>6</v>
      </c>
      <c r="B104">
        <v>35</v>
      </c>
      <c r="C104">
        <v>54</v>
      </c>
      <c r="D104" t="s">
        <v>95</v>
      </c>
      <c r="G104">
        <v>11</v>
      </c>
      <c r="H104">
        <v>2008.0334</v>
      </c>
      <c r="I104" t="s">
        <v>14</v>
      </c>
      <c r="J104">
        <v>0</v>
      </c>
      <c r="K104">
        <v>2009.021667</v>
      </c>
      <c r="L104">
        <v>0</v>
      </c>
      <c r="M104">
        <v>0</v>
      </c>
      <c r="N104">
        <v>0</v>
      </c>
      <c r="O104">
        <v>6.4873649999999996</v>
      </c>
      <c r="P104">
        <v>0</v>
      </c>
    </row>
    <row r="105" spans="1:16" x14ac:dyDescent="0.2">
      <c r="A105" t="s">
        <v>6</v>
      </c>
      <c r="B105">
        <v>35</v>
      </c>
      <c r="C105">
        <v>54</v>
      </c>
      <c r="D105" t="s">
        <v>95</v>
      </c>
      <c r="G105">
        <v>11</v>
      </c>
      <c r="H105">
        <v>2008.0334</v>
      </c>
      <c r="I105" t="s">
        <v>14</v>
      </c>
      <c r="J105">
        <v>5.0000000000000001E-3</v>
      </c>
      <c r="K105">
        <v>2015.5299399999999</v>
      </c>
      <c r="L105">
        <v>9.8112000000000005E-2</v>
      </c>
      <c r="M105">
        <v>6.508273</v>
      </c>
      <c r="N105">
        <v>9.8112000000000005E-2</v>
      </c>
      <c r="O105">
        <v>6.4594620000000003</v>
      </c>
      <c r="P105">
        <v>5.5120000000000004E-3</v>
      </c>
    </row>
    <row r="106" spans="1:16" x14ac:dyDescent="0.2">
      <c r="A106" t="s">
        <v>6</v>
      </c>
      <c r="B106">
        <v>35</v>
      </c>
      <c r="C106">
        <v>54</v>
      </c>
      <c r="D106" t="s">
        <v>95</v>
      </c>
      <c r="G106">
        <v>11</v>
      </c>
      <c r="H106">
        <v>2008.0334</v>
      </c>
      <c r="I106" t="s">
        <v>14</v>
      </c>
      <c r="J106">
        <v>0.05</v>
      </c>
      <c r="K106">
        <v>2015.443262</v>
      </c>
      <c r="L106">
        <v>0.108815</v>
      </c>
      <c r="M106">
        <v>6.4215939999999998</v>
      </c>
      <c r="N106">
        <v>0.108815</v>
      </c>
      <c r="O106">
        <v>6.4601009999999999</v>
      </c>
      <c r="P106">
        <v>4.3579999999999999E-3</v>
      </c>
    </row>
    <row r="107" spans="1:16" x14ac:dyDescent="0.2">
      <c r="A107" t="s">
        <v>6</v>
      </c>
      <c r="B107">
        <v>35</v>
      </c>
      <c r="C107">
        <v>54</v>
      </c>
      <c r="D107" t="s">
        <v>95</v>
      </c>
      <c r="G107">
        <v>11</v>
      </c>
      <c r="H107">
        <v>2008.0334</v>
      </c>
      <c r="I107" t="s">
        <v>14</v>
      </c>
      <c r="J107">
        <v>0.5</v>
      </c>
      <c r="K107">
        <v>2015.306904</v>
      </c>
      <c r="L107">
        <v>5.3281000000000002E-2</v>
      </c>
      <c r="M107">
        <v>6.2852360000000003</v>
      </c>
      <c r="N107">
        <v>5.3281000000000002E-2</v>
      </c>
      <c r="O107">
        <v>6.4536829999999998</v>
      </c>
      <c r="P107">
        <v>1.2364E-2</v>
      </c>
    </row>
    <row r="108" spans="1:16" x14ac:dyDescent="0.2">
      <c r="A108" t="s">
        <v>6</v>
      </c>
      <c r="B108">
        <v>35</v>
      </c>
      <c r="C108">
        <v>54</v>
      </c>
      <c r="D108" t="s">
        <v>95</v>
      </c>
      <c r="G108">
        <v>11</v>
      </c>
      <c r="H108">
        <v>2008.0334</v>
      </c>
      <c r="I108" t="s">
        <v>14</v>
      </c>
      <c r="J108">
        <v>5</v>
      </c>
      <c r="K108">
        <v>2015.492056</v>
      </c>
      <c r="L108">
        <v>9.4326999999999994E-2</v>
      </c>
      <c r="M108">
        <v>6.4703889999999999</v>
      </c>
      <c r="N108">
        <v>9.4326999999999994E-2</v>
      </c>
      <c r="O108">
        <v>6.4839260000000003</v>
      </c>
      <c r="P108">
        <v>3.0079000000000002E-2</v>
      </c>
    </row>
    <row r="109" spans="1:16" x14ac:dyDescent="0.2">
      <c r="A109" t="s">
        <v>6</v>
      </c>
      <c r="B109">
        <v>35</v>
      </c>
      <c r="C109">
        <v>54</v>
      </c>
      <c r="D109" t="s">
        <v>95</v>
      </c>
      <c r="G109">
        <v>11</v>
      </c>
      <c r="H109">
        <v>2008.0334</v>
      </c>
      <c r="I109" t="s">
        <v>14</v>
      </c>
      <c r="J109">
        <v>50.000003999999997</v>
      </c>
      <c r="K109">
        <v>2015.526691</v>
      </c>
      <c r="L109">
        <v>7.2222999999999996E-2</v>
      </c>
      <c r="M109">
        <v>6.5050230000000004</v>
      </c>
      <c r="N109">
        <v>7.2222999999999996E-2</v>
      </c>
      <c r="O109">
        <v>6.4642540000000004</v>
      </c>
      <c r="P109">
        <v>4.7320000000000001E-3</v>
      </c>
    </row>
    <row r="110" spans="1:16" x14ac:dyDescent="0.2">
      <c r="A110" t="s">
        <v>6</v>
      </c>
      <c r="B110">
        <v>51</v>
      </c>
      <c r="C110">
        <v>60</v>
      </c>
      <c r="D110" t="s">
        <v>96</v>
      </c>
      <c r="G110">
        <v>9</v>
      </c>
      <c r="H110">
        <v>1070.6178</v>
      </c>
      <c r="I110" t="s">
        <v>12</v>
      </c>
      <c r="J110">
        <v>0</v>
      </c>
      <c r="K110">
        <v>1071.2551000000001</v>
      </c>
      <c r="L110">
        <v>5.0459999999999998E-2</v>
      </c>
      <c r="M110">
        <v>0</v>
      </c>
      <c r="N110">
        <v>0</v>
      </c>
      <c r="O110">
        <v>8.0516509999999997</v>
      </c>
      <c r="P110">
        <v>2.5999999999999998E-4</v>
      </c>
    </row>
    <row r="111" spans="1:16" x14ac:dyDescent="0.2">
      <c r="A111" t="s">
        <v>6</v>
      </c>
      <c r="B111">
        <v>51</v>
      </c>
      <c r="C111">
        <v>60</v>
      </c>
      <c r="D111" t="s">
        <v>96</v>
      </c>
      <c r="G111">
        <v>9</v>
      </c>
      <c r="H111">
        <v>1070.6178</v>
      </c>
      <c r="I111" t="s">
        <v>12</v>
      </c>
      <c r="J111">
        <v>5.0000000000000001E-3</v>
      </c>
      <c r="K111">
        <v>1073.9304970000001</v>
      </c>
      <c r="L111">
        <v>5.3564000000000001E-2</v>
      </c>
      <c r="M111">
        <v>2.6753979999999999</v>
      </c>
      <c r="N111">
        <v>7.3589000000000002E-2</v>
      </c>
      <c r="O111">
        <v>8.0395149999999997</v>
      </c>
      <c r="P111">
        <v>5.2139999999999999E-3</v>
      </c>
    </row>
    <row r="112" spans="1:16" x14ac:dyDescent="0.2">
      <c r="A112" t="s">
        <v>6</v>
      </c>
      <c r="B112">
        <v>51</v>
      </c>
      <c r="C112">
        <v>60</v>
      </c>
      <c r="D112" t="s">
        <v>96</v>
      </c>
      <c r="G112">
        <v>9</v>
      </c>
      <c r="H112">
        <v>1070.6178</v>
      </c>
      <c r="I112" t="s">
        <v>12</v>
      </c>
      <c r="J112">
        <v>0.05</v>
      </c>
      <c r="K112">
        <v>1074.2064190000001</v>
      </c>
      <c r="L112">
        <v>4.1010999999999999E-2</v>
      </c>
      <c r="M112">
        <v>2.9513199999999999</v>
      </c>
      <c r="N112">
        <v>6.5023999999999998E-2</v>
      </c>
      <c r="O112">
        <v>8.0321470000000001</v>
      </c>
      <c r="P112">
        <v>4.9899999999999996E-3</v>
      </c>
    </row>
    <row r="113" spans="1:16" x14ac:dyDescent="0.2">
      <c r="A113" t="s">
        <v>6</v>
      </c>
      <c r="B113">
        <v>51</v>
      </c>
      <c r="C113">
        <v>60</v>
      </c>
      <c r="D113" t="s">
        <v>96</v>
      </c>
      <c r="G113">
        <v>9</v>
      </c>
      <c r="H113">
        <v>1070.6178</v>
      </c>
      <c r="I113" t="s">
        <v>12</v>
      </c>
      <c r="J113">
        <v>0.5</v>
      </c>
      <c r="K113">
        <v>1074.209777</v>
      </c>
      <c r="L113">
        <v>3.9405999999999997E-2</v>
      </c>
      <c r="M113">
        <v>2.9546770000000002</v>
      </c>
      <c r="N113">
        <v>6.4023999999999998E-2</v>
      </c>
      <c r="O113">
        <v>8.0349570000000003</v>
      </c>
      <c r="P113">
        <v>6.692E-3</v>
      </c>
    </row>
    <row r="114" spans="1:16" x14ac:dyDescent="0.2">
      <c r="A114" t="s">
        <v>6</v>
      </c>
      <c r="B114">
        <v>51</v>
      </c>
      <c r="C114">
        <v>60</v>
      </c>
      <c r="D114" t="s">
        <v>96</v>
      </c>
      <c r="G114">
        <v>9</v>
      </c>
      <c r="H114">
        <v>1070.6178</v>
      </c>
      <c r="I114" t="s">
        <v>12</v>
      </c>
      <c r="J114">
        <v>5</v>
      </c>
      <c r="K114">
        <v>1074.1874949999999</v>
      </c>
      <c r="L114">
        <v>7.9064999999999996E-2</v>
      </c>
      <c r="M114">
        <v>2.9323950000000001</v>
      </c>
      <c r="N114">
        <v>9.3795000000000003E-2</v>
      </c>
      <c r="O114">
        <v>8.0307680000000001</v>
      </c>
      <c r="P114">
        <v>1.206E-3</v>
      </c>
    </row>
    <row r="115" spans="1:16" x14ac:dyDescent="0.2">
      <c r="A115" t="s">
        <v>6</v>
      </c>
      <c r="B115">
        <v>51</v>
      </c>
      <c r="C115">
        <v>60</v>
      </c>
      <c r="D115" t="s">
        <v>96</v>
      </c>
      <c r="G115">
        <v>9</v>
      </c>
      <c r="H115">
        <v>1070.6178</v>
      </c>
      <c r="I115" t="s">
        <v>12</v>
      </c>
      <c r="J115">
        <v>50.000003999999997</v>
      </c>
      <c r="K115">
        <v>1074.1842340000001</v>
      </c>
      <c r="L115">
        <v>4.7553999999999999E-2</v>
      </c>
      <c r="M115">
        <v>2.9291339999999999</v>
      </c>
      <c r="N115">
        <v>6.9336999999999996E-2</v>
      </c>
      <c r="O115">
        <v>8.0612929999999992</v>
      </c>
      <c r="P115">
        <v>1.0226000000000001E-2</v>
      </c>
    </row>
    <row r="116" spans="1:16" x14ac:dyDescent="0.2">
      <c r="A116" t="s">
        <v>6</v>
      </c>
      <c r="B116">
        <v>51</v>
      </c>
      <c r="C116">
        <v>60</v>
      </c>
      <c r="D116" t="s">
        <v>96</v>
      </c>
      <c r="G116">
        <v>9</v>
      </c>
      <c r="H116">
        <v>1070.6178</v>
      </c>
      <c r="I116" t="s">
        <v>14</v>
      </c>
      <c r="J116">
        <v>0</v>
      </c>
      <c r="K116">
        <v>1071.2551000000001</v>
      </c>
      <c r="L116">
        <v>5.0459999999999998E-2</v>
      </c>
      <c r="M116">
        <v>0</v>
      </c>
      <c r="N116">
        <v>0</v>
      </c>
      <c r="O116">
        <v>8.0516509999999997</v>
      </c>
      <c r="P116">
        <v>2.5999999999999998E-4</v>
      </c>
    </row>
    <row r="117" spans="1:16" x14ac:dyDescent="0.2">
      <c r="A117" t="s">
        <v>6</v>
      </c>
      <c r="B117">
        <v>51</v>
      </c>
      <c r="C117">
        <v>60</v>
      </c>
      <c r="D117" t="s">
        <v>96</v>
      </c>
      <c r="G117">
        <v>9</v>
      </c>
      <c r="H117">
        <v>1070.6178</v>
      </c>
      <c r="I117" t="s">
        <v>14</v>
      </c>
      <c r="J117">
        <v>5.0000000000000001E-3</v>
      </c>
      <c r="K117">
        <v>1073.969439</v>
      </c>
      <c r="L117">
        <v>0.12571599999999999</v>
      </c>
      <c r="M117">
        <v>2.7143389999999998</v>
      </c>
      <c r="N117">
        <v>0.135465</v>
      </c>
      <c r="O117">
        <v>8.0378860000000003</v>
      </c>
      <c r="P117">
        <v>3.006E-3</v>
      </c>
    </row>
    <row r="118" spans="1:16" x14ac:dyDescent="0.2">
      <c r="A118" t="s">
        <v>6</v>
      </c>
      <c r="B118">
        <v>51</v>
      </c>
      <c r="C118">
        <v>60</v>
      </c>
      <c r="D118" t="s">
        <v>96</v>
      </c>
      <c r="G118">
        <v>9</v>
      </c>
      <c r="H118">
        <v>1070.6178</v>
      </c>
      <c r="I118" t="s">
        <v>14</v>
      </c>
      <c r="J118">
        <v>0.05</v>
      </c>
      <c r="K118">
        <v>1074.195892</v>
      </c>
      <c r="L118">
        <v>2.8254999999999999E-2</v>
      </c>
      <c r="M118">
        <v>2.9407930000000002</v>
      </c>
      <c r="N118">
        <v>5.7832000000000001E-2</v>
      </c>
      <c r="O118">
        <v>8.0193860000000008</v>
      </c>
      <c r="P118">
        <v>3.3730000000000001E-3</v>
      </c>
    </row>
    <row r="119" spans="1:16" x14ac:dyDescent="0.2">
      <c r="A119" t="s">
        <v>6</v>
      </c>
      <c r="B119">
        <v>51</v>
      </c>
      <c r="C119">
        <v>60</v>
      </c>
      <c r="D119" t="s">
        <v>96</v>
      </c>
      <c r="G119">
        <v>9</v>
      </c>
      <c r="H119">
        <v>1070.6178</v>
      </c>
      <c r="I119" t="s">
        <v>14</v>
      </c>
      <c r="J119">
        <v>0.5</v>
      </c>
      <c r="K119">
        <v>1074.139647</v>
      </c>
      <c r="L119">
        <v>1.9637000000000002E-2</v>
      </c>
      <c r="M119">
        <v>2.8845480000000001</v>
      </c>
      <c r="N119">
        <v>5.4147000000000001E-2</v>
      </c>
      <c r="O119">
        <v>8.0425000000000004</v>
      </c>
      <c r="P119">
        <v>1.4977000000000001E-2</v>
      </c>
    </row>
    <row r="120" spans="1:16" x14ac:dyDescent="0.2">
      <c r="A120" t="s">
        <v>6</v>
      </c>
      <c r="B120">
        <v>51</v>
      </c>
      <c r="C120">
        <v>60</v>
      </c>
      <c r="D120" t="s">
        <v>96</v>
      </c>
      <c r="G120">
        <v>9</v>
      </c>
      <c r="H120">
        <v>1070.6178</v>
      </c>
      <c r="I120" t="s">
        <v>14</v>
      </c>
      <c r="J120">
        <v>5</v>
      </c>
      <c r="K120">
        <v>1074.177915</v>
      </c>
      <c r="L120">
        <v>0.10820200000000001</v>
      </c>
      <c r="M120">
        <v>2.9228149999999999</v>
      </c>
      <c r="N120">
        <v>0.11939</v>
      </c>
      <c r="O120">
        <v>8.0351900000000001</v>
      </c>
      <c r="P120">
        <v>8.9540000000000002E-3</v>
      </c>
    </row>
    <row r="121" spans="1:16" x14ac:dyDescent="0.2">
      <c r="A121" t="s">
        <v>6</v>
      </c>
      <c r="B121">
        <v>51</v>
      </c>
      <c r="C121">
        <v>60</v>
      </c>
      <c r="D121" t="s">
        <v>96</v>
      </c>
      <c r="G121">
        <v>9</v>
      </c>
      <c r="H121">
        <v>1070.6178</v>
      </c>
      <c r="I121" t="s">
        <v>14</v>
      </c>
      <c r="J121">
        <v>50.000003999999997</v>
      </c>
      <c r="K121">
        <v>1074.2057569999999</v>
      </c>
      <c r="L121">
        <v>6.1740000000000003E-2</v>
      </c>
      <c r="M121">
        <v>2.9506579999999998</v>
      </c>
      <c r="N121">
        <v>7.9738000000000003E-2</v>
      </c>
      <c r="O121">
        <v>8.0292639999999995</v>
      </c>
      <c r="P121">
        <v>5.4089999999999997E-3</v>
      </c>
    </row>
    <row r="122" spans="1:16" x14ac:dyDescent="0.2">
      <c r="A122" t="s">
        <v>6</v>
      </c>
      <c r="B122">
        <v>58</v>
      </c>
      <c r="C122">
        <v>67</v>
      </c>
      <c r="D122" t="s">
        <v>97</v>
      </c>
      <c r="G122">
        <v>9</v>
      </c>
      <c r="H122">
        <v>1167.6415</v>
      </c>
      <c r="I122" t="s">
        <v>12</v>
      </c>
      <c r="J122">
        <v>0</v>
      </c>
      <c r="K122">
        <v>1168.3579789999999</v>
      </c>
      <c r="L122">
        <v>0</v>
      </c>
      <c r="M122">
        <v>0</v>
      </c>
      <c r="N122">
        <v>0</v>
      </c>
      <c r="O122">
        <v>6.6874539999999998</v>
      </c>
      <c r="P122">
        <v>0</v>
      </c>
    </row>
    <row r="123" spans="1:16" x14ac:dyDescent="0.2">
      <c r="A123" t="s">
        <v>6</v>
      </c>
      <c r="B123">
        <v>58</v>
      </c>
      <c r="C123">
        <v>67</v>
      </c>
      <c r="D123" t="s">
        <v>97</v>
      </c>
      <c r="G123">
        <v>9</v>
      </c>
      <c r="H123">
        <v>1167.6415</v>
      </c>
      <c r="I123" t="s">
        <v>12</v>
      </c>
      <c r="J123">
        <v>5.0000000000000001E-3</v>
      </c>
      <c r="K123">
        <v>1170.7245129999999</v>
      </c>
      <c r="L123">
        <v>0.14049200000000001</v>
      </c>
      <c r="M123">
        <v>2.3665340000000001</v>
      </c>
      <c r="N123">
        <v>0.14049200000000001</v>
      </c>
      <c r="O123">
        <v>6.6498140000000001</v>
      </c>
      <c r="P123">
        <v>1.3697000000000001E-2</v>
      </c>
    </row>
    <row r="124" spans="1:16" x14ac:dyDescent="0.2">
      <c r="A124" t="s">
        <v>6</v>
      </c>
      <c r="B124">
        <v>58</v>
      </c>
      <c r="C124">
        <v>67</v>
      </c>
      <c r="D124" t="s">
        <v>97</v>
      </c>
      <c r="G124">
        <v>9</v>
      </c>
      <c r="H124">
        <v>1167.6415</v>
      </c>
      <c r="I124" t="s">
        <v>12</v>
      </c>
      <c r="J124">
        <v>0.05</v>
      </c>
      <c r="K124">
        <v>1171.0876510000001</v>
      </c>
      <c r="L124">
        <v>0.114679</v>
      </c>
      <c r="M124">
        <v>2.7296719999999999</v>
      </c>
      <c r="N124">
        <v>0.114679</v>
      </c>
      <c r="O124">
        <v>6.6610050000000003</v>
      </c>
      <c r="P124">
        <v>8.7519999999999994E-3</v>
      </c>
    </row>
    <row r="125" spans="1:16" x14ac:dyDescent="0.2">
      <c r="A125" t="s">
        <v>6</v>
      </c>
      <c r="B125">
        <v>58</v>
      </c>
      <c r="C125">
        <v>67</v>
      </c>
      <c r="D125" t="s">
        <v>97</v>
      </c>
      <c r="G125">
        <v>9</v>
      </c>
      <c r="H125">
        <v>1167.6415</v>
      </c>
      <c r="I125" t="s">
        <v>12</v>
      </c>
      <c r="J125">
        <v>0.5</v>
      </c>
      <c r="K125">
        <v>1171.1565840000001</v>
      </c>
      <c r="L125">
        <v>0.153637</v>
      </c>
      <c r="M125">
        <v>2.7986059999999999</v>
      </c>
      <c r="N125">
        <v>0.153637</v>
      </c>
      <c r="O125">
        <v>6.6618120000000003</v>
      </c>
      <c r="P125">
        <v>3.875E-3</v>
      </c>
    </row>
    <row r="126" spans="1:16" x14ac:dyDescent="0.2">
      <c r="A126" t="s">
        <v>6</v>
      </c>
      <c r="B126">
        <v>58</v>
      </c>
      <c r="C126">
        <v>67</v>
      </c>
      <c r="D126" t="s">
        <v>97</v>
      </c>
      <c r="G126">
        <v>9</v>
      </c>
      <c r="H126">
        <v>1167.6415</v>
      </c>
      <c r="I126" t="s">
        <v>12</v>
      </c>
      <c r="J126">
        <v>5</v>
      </c>
      <c r="K126">
        <v>1171.257265</v>
      </c>
      <c r="L126">
        <v>8.1632999999999997E-2</v>
      </c>
      <c r="M126">
        <v>2.899286</v>
      </c>
      <c r="N126">
        <v>8.1632999999999997E-2</v>
      </c>
      <c r="O126">
        <v>6.6630969999999996</v>
      </c>
      <c r="P126">
        <v>5.0239999999999998E-3</v>
      </c>
    </row>
    <row r="127" spans="1:16" x14ac:dyDescent="0.2">
      <c r="A127" t="s">
        <v>6</v>
      </c>
      <c r="B127">
        <v>58</v>
      </c>
      <c r="C127">
        <v>67</v>
      </c>
      <c r="D127" t="s">
        <v>97</v>
      </c>
      <c r="G127">
        <v>9</v>
      </c>
      <c r="H127">
        <v>1167.6415</v>
      </c>
      <c r="I127" t="s">
        <v>12</v>
      </c>
      <c r="J127">
        <v>50.000003999999997</v>
      </c>
      <c r="K127">
        <v>1171.136362</v>
      </c>
      <c r="L127">
        <v>3.7851999999999997E-2</v>
      </c>
      <c r="M127">
        <v>2.7783829999999998</v>
      </c>
      <c r="N127">
        <v>3.7851999999999997E-2</v>
      </c>
      <c r="O127">
        <v>6.6706009999999996</v>
      </c>
      <c r="P127">
        <v>9.6950000000000005E-3</v>
      </c>
    </row>
    <row r="128" spans="1:16" x14ac:dyDescent="0.2">
      <c r="A128" t="s">
        <v>6</v>
      </c>
      <c r="B128">
        <v>58</v>
      </c>
      <c r="C128">
        <v>67</v>
      </c>
      <c r="D128" t="s">
        <v>97</v>
      </c>
      <c r="G128">
        <v>9</v>
      </c>
      <c r="H128">
        <v>1167.6415</v>
      </c>
      <c r="I128" t="s">
        <v>14</v>
      </c>
      <c r="J128">
        <v>0</v>
      </c>
      <c r="K128">
        <v>1168.3579789999999</v>
      </c>
      <c r="L128">
        <v>0</v>
      </c>
      <c r="M128">
        <v>0</v>
      </c>
      <c r="N128">
        <v>0</v>
      </c>
      <c r="O128">
        <v>6.6874539999999998</v>
      </c>
      <c r="P128">
        <v>0</v>
      </c>
    </row>
    <row r="129" spans="1:16" x14ac:dyDescent="0.2">
      <c r="A129" t="s">
        <v>6</v>
      </c>
      <c r="B129">
        <v>58</v>
      </c>
      <c r="C129">
        <v>67</v>
      </c>
      <c r="D129" t="s">
        <v>97</v>
      </c>
      <c r="G129">
        <v>9</v>
      </c>
      <c r="H129">
        <v>1167.6415</v>
      </c>
      <c r="I129" t="s">
        <v>14</v>
      </c>
      <c r="J129">
        <v>5.0000000000000001E-3</v>
      </c>
      <c r="K129">
        <v>1170.243158</v>
      </c>
      <c r="L129">
        <v>2.2988999999999999E-2</v>
      </c>
      <c r="M129">
        <v>1.8851789999999999</v>
      </c>
      <c r="N129">
        <v>2.2988999999999999E-2</v>
      </c>
      <c r="O129">
        <v>6.6449090000000002</v>
      </c>
      <c r="P129">
        <v>1.0951000000000001E-2</v>
      </c>
    </row>
    <row r="130" spans="1:16" x14ac:dyDescent="0.2">
      <c r="A130" t="s">
        <v>6</v>
      </c>
      <c r="B130">
        <v>58</v>
      </c>
      <c r="C130">
        <v>67</v>
      </c>
      <c r="D130" t="s">
        <v>97</v>
      </c>
      <c r="G130">
        <v>9</v>
      </c>
      <c r="H130">
        <v>1167.6415</v>
      </c>
      <c r="I130" t="s">
        <v>14</v>
      </c>
      <c r="J130">
        <v>0.05</v>
      </c>
      <c r="K130">
        <v>1171.216408</v>
      </c>
      <c r="L130">
        <v>8.3371000000000001E-2</v>
      </c>
      <c r="M130">
        <v>2.8584290000000001</v>
      </c>
      <c r="N130">
        <v>8.3371000000000001E-2</v>
      </c>
      <c r="O130">
        <v>6.6416579999999996</v>
      </c>
      <c r="P130">
        <v>1.9710000000000001E-3</v>
      </c>
    </row>
    <row r="131" spans="1:16" x14ac:dyDescent="0.2">
      <c r="A131" t="s">
        <v>6</v>
      </c>
      <c r="B131">
        <v>58</v>
      </c>
      <c r="C131">
        <v>67</v>
      </c>
      <c r="D131" t="s">
        <v>97</v>
      </c>
      <c r="G131">
        <v>9</v>
      </c>
      <c r="H131">
        <v>1167.6415</v>
      </c>
      <c r="I131" t="s">
        <v>14</v>
      </c>
      <c r="J131">
        <v>0.5</v>
      </c>
      <c r="K131">
        <v>1171.1569380000001</v>
      </c>
      <c r="L131">
        <v>0.201957</v>
      </c>
      <c r="M131">
        <v>2.7989600000000001</v>
      </c>
      <c r="N131">
        <v>0.201957</v>
      </c>
      <c r="O131">
        <v>6.6337789999999996</v>
      </c>
      <c r="P131">
        <v>1.6839E-2</v>
      </c>
    </row>
    <row r="132" spans="1:16" x14ac:dyDescent="0.2">
      <c r="A132" t="s">
        <v>6</v>
      </c>
      <c r="B132">
        <v>58</v>
      </c>
      <c r="C132">
        <v>67</v>
      </c>
      <c r="D132" t="s">
        <v>97</v>
      </c>
      <c r="G132">
        <v>9</v>
      </c>
      <c r="H132">
        <v>1167.6415</v>
      </c>
      <c r="I132" t="s">
        <v>14</v>
      </c>
      <c r="J132">
        <v>5</v>
      </c>
      <c r="K132">
        <v>1171.097321</v>
      </c>
      <c r="L132">
        <v>4.7766999999999997E-2</v>
      </c>
      <c r="M132">
        <v>2.7393420000000002</v>
      </c>
      <c r="N132">
        <v>4.7766999999999997E-2</v>
      </c>
      <c r="O132">
        <v>6.6470630000000002</v>
      </c>
      <c r="P132">
        <v>5.6030000000000003E-3</v>
      </c>
    </row>
    <row r="133" spans="1:16" x14ac:dyDescent="0.2">
      <c r="A133" t="s">
        <v>6</v>
      </c>
      <c r="B133">
        <v>58</v>
      </c>
      <c r="C133">
        <v>67</v>
      </c>
      <c r="D133" t="s">
        <v>97</v>
      </c>
      <c r="G133">
        <v>9</v>
      </c>
      <c r="H133">
        <v>1167.6415</v>
      </c>
      <c r="I133" t="s">
        <v>14</v>
      </c>
      <c r="J133">
        <v>50.000003999999997</v>
      </c>
      <c r="K133">
        <v>1170.9807659999999</v>
      </c>
      <c r="L133">
        <v>0.15217600000000001</v>
      </c>
      <c r="M133">
        <v>2.6227870000000002</v>
      </c>
      <c r="N133">
        <v>0.15217600000000001</v>
      </c>
      <c r="O133">
        <v>6.6489250000000002</v>
      </c>
      <c r="P133">
        <v>8.8120000000000004E-3</v>
      </c>
    </row>
    <row r="134" spans="1:16" x14ac:dyDescent="0.2">
      <c r="A134" t="s">
        <v>6</v>
      </c>
      <c r="B134">
        <v>65</v>
      </c>
      <c r="C134">
        <v>99</v>
      </c>
      <c r="D134" t="s">
        <v>98</v>
      </c>
      <c r="G134">
        <v>21</v>
      </c>
      <c r="H134">
        <v>3469.9178999999999</v>
      </c>
      <c r="I134" t="s">
        <v>12</v>
      </c>
      <c r="J134">
        <v>0</v>
      </c>
      <c r="K134">
        <v>3471.8184249999999</v>
      </c>
      <c r="L134">
        <v>7.4238999999999999E-2</v>
      </c>
      <c r="M134">
        <v>0</v>
      </c>
      <c r="N134">
        <v>0</v>
      </c>
      <c r="O134">
        <v>6.4052829999999998</v>
      </c>
      <c r="P134">
        <v>1.1479999999999999E-3</v>
      </c>
    </row>
    <row r="135" spans="1:16" x14ac:dyDescent="0.2">
      <c r="A135" t="s">
        <v>6</v>
      </c>
      <c r="B135">
        <v>65</v>
      </c>
      <c r="C135">
        <v>99</v>
      </c>
      <c r="D135" t="s">
        <v>98</v>
      </c>
      <c r="G135">
        <v>21</v>
      </c>
      <c r="H135">
        <v>3469.9178999999999</v>
      </c>
      <c r="I135" t="s">
        <v>12</v>
      </c>
      <c r="J135">
        <v>5.0000000000000001E-3</v>
      </c>
      <c r="K135">
        <v>3483.0625799999998</v>
      </c>
      <c r="L135">
        <v>6.3959000000000002E-2</v>
      </c>
      <c r="M135">
        <v>11.244154999999999</v>
      </c>
      <c r="N135">
        <v>9.7990999999999995E-2</v>
      </c>
      <c r="O135">
        <v>6.3858680000000003</v>
      </c>
      <c r="P135">
        <v>4.3449999999999999E-3</v>
      </c>
    </row>
    <row r="136" spans="1:16" x14ac:dyDescent="0.2">
      <c r="A136" t="s">
        <v>6</v>
      </c>
      <c r="B136">
        <v>65</v>
      </c>
      <c r="C136">
        <v>99</v>
      </c>
      <c r="D136" t="s">
        <v>98</v>
      </c>
      <c r="G136">
        <v>21</v>
      </c>
      <c r="H136">
        <v>3469.9178999999999</v>
      </c>
      <c r="I136" t="s">
        <v>12</v>
      </c>
      <c r="J136">
        <v>0.05</v>
      </c>
      <c r="K136">
        <v>3483.4098319999998</v>
      </c>
      <c r="L136">
        <v>0.130746</v>
      </c>
      <c r="M136">
        <v>11.591407999999999</v>
      </c>
      <c r="N136">
        <v>0.15035200000000001</v>
      </c>
      <c r="O136">
        <v>6.3797420000000002</v>
      </c>
      <c r="P136">
        <v>3.5509999999999999E-3</v>
      </c>
    </row>
    <row r="137" spans="1:16" x14ac:dyDescent="0.2">
      <c r="A137" t="s">
        <v>6</v>
      </c>
      <c r="B137">
        <v>65</v>
      </c>
      <c r="C137">
        <v>99</v>
      </c>
      <c r="D137" t="s">
        <v>98</v>
      </c>
      <c r="G137">
        <v>21</v>
      </c>
      <c r="H137">
        <v>3469.9178999999999</v>
      </c>
      <c r="I137" t="s">
        <v>12</v>
      </c>
      <c r="J137">
        <v>0.5</v>
      </c>
      <c r="K137">
        <v>3483.3304549999998</v>
      </c>
      <c r="L137">
        <v>7.4189000000000005E-2</v>
      </c>
      <c r="M137">
        <v>11.512031</v>
      </c>
      <c r="N137">
        <v>0.10495500000000001</v>
      </c>
      <c r="O137">
        <v>6.3865429999999996</v>
      </c>
      <c r="P137">
        <v>1.818E-3</v>
      </c>
    </row>
    <row r="138" spans="1:16" x14ac:dyDescent="0.2">
      <c r="A138" t="s">
        <v>6</v>
      </c>
      <c r="B138">
        <v>65</v>
      </c>
      <c r="C138">
        <v>99</v>
      </c>
      <c r="D138" t="s">
        <v>98</v>
      </c>
      <c r="G138">
        <v>21</v>
      </c>
      <c r="H138">
        <v>3469.9178999999999</v>
      </c>
      <c r="I138" t="s">
        <v>12</v>
      </c>
      <c r="J138">
        <v>5</v>
      </c>
      <c r="K138">
        <v>3483.4160010000001</v>
      </c>
      <c r="L138">
        <v>0.16952300000000001</v>
      </c>
      <c r="M138">
        <v>11.597576</v>
      </c>
      <c r="N138">
        <v>0.18506600000000001</v>
      </c>
      <c r="O138">
        <v>6.3884509999999999</v>
      </c>
      <c r="P138">
        <v>3.434E-3</v>
      </c>
    </row>
    <row r="139" spans="1:16" x14ac:dyDescent="0.2">
      <c r="A139" t="s">
        <v>6</v>
      </c>
      <c r="B139">
        <v>65</v>
      </c>
      <c r="C139">
        <v>99</v>
      </c>
      <c r="D139" t="s">
        <v>98</v>
      </c>
      <c r="G139">
        <v>21</v>
      </c>
      <c r="H139">
        <v>3469.9178999999999</v>
      </c>
      <c r="I139" t="s">
        <v>12</v>
      </c>
      <c r="J139">
        <v>50.000003999999997</v>
      </c>
      <c r="K139">
        <v>3483.2238360000001</v>
      </c>
      <c r="L139">
        <v>0.104035</v>
      </c>
      <c r="M139">
        <v>11.405411000000001</v>
      </c>
      <c r="N139">
        <v>0.127808</v>
      </c>
      <c r="O139">
        <v>6.4051210000000003</v>
      </c>
      <c r="P139">
        <v>5.6169999999999996E-3</v>
      </c>
    </row>
    <row r="140" spans="1:16" x14ac:dyDescent="0.2">
      <c r="A140" t="s">
        <v>6</v>
      </c>
      <c r="B140">
        <v>65</v>
      </c>
      <c r="C140">
        <v>99</v>
      </c>
      <c r="D140" t="s">
        <v>98</v>
      </c>
      <c r="G140">
        <v>21</v>
      </c>
      <c r="H140">
        <v>3469.9178999999999</v>
      </c>
      <c r="I140" t="s">
        <v>14</v>
      </c>
      <c r="J140">
        <v>0</v>
      </c>
      <c r="K140">
        <v>3471.8184249999999</v>
      </c>
      <c r="L140">
        <v>7.4238999999999999E-2</v>
      </c>
      <c r="M140">
        <v>0</v>
      </c>
      <c r="N140">
        <v>0</v>
      </c>
      <c r="O140">
        <v>6.4052829999999998</v>
      </c>
      <c r="P140">
        <v>1.1479999999999999E-3</v>
      </c>
    </row>
    <row r="141" spans="1:16" x14ac:dyDescent="0.2">
      <c r="A141" t="s">
        <v>6</v>
      </c>
      <c r="B141">
        <v>65</v>
      </c>
      <c r="C141">
        <v>99</v>
      </c>
      <c r="D141" t="s">
        <v>98</v>
      </c>
      <c r="G141">
        <v>21</v>
      </c>
      <c r="H141">
        <v>3469.9178999999999</v>
      </c>
      <c r="I141" t="s">
        <v>14</v>
      </c>
      <c r="J141">
        <v>5.0000000000000001E-3</v>
      </c>
      <c r="K141">
        <v>3483.0576080000001</v>
      </c>
      <c r="L141">
        <v>8.1545999999999993E-2</v>
      </c>
      <c r="M141">
        <v>11.239183000000001</v>
      </c>
      <c r="N141">
        <v>0.110278</v>
      </c>
      <c r="O141">
        <v>6.3742320000000001</v>
      </c>
      <c r="P141">
        <v>5.921E-3</v>
      </c>
    </row>
    <row r="142" spans="1:16" x14ac:dyDescent="0.2">
      <c r="A142" t="s">
        <v>6</v>
      </c>
      <c r="B142">
        <v>65</v>
      </c>
      <c r="C142">
        <v>99</v>
      </c>
      <c r="D142" t="s">
        <v>98</v>
      </c>
      <c r="G142">
        <v>21</v>
      </c>
      <c r="H142">
        <v>3469.9178999999999</v>
      </c>
      <c r="I142" t="s">
        <v>14</v>
      </c>
      <c r="J142">
        <v>0.05</v>
      </c>
      <c r="K142">
        <v>3483.3702149999999</v>
      </c>
      <c r="L142">
        <v>0.160356</v>
      </c>
      <c r="M142">
        <v>11.551791</v>
      </c>
      <c r="N142">
        <v>0.176707</v>
      </c>
      <c r="O142">
        <v>6.3744740000000002</v>
      </c>
      <c r="P142">
        <v>8.9689999999999995E-3</v>
      </c>
    </row>
    <row r="143" spans="1:16" x14ac:dyDescent="0.2">
      <c r="A143" t="s">
        <v>6</v>
      </c>
      <c r="B143">
        <v>65</v>
      </c>
      <c r="C143">
        <v>99</v>
      </c>
      <c r="D143" t="s">
        <v>98</v>
      </c>
      <c r="G143">
        <v>21</v>
      </c>
      <c r="H143">
        <v>3469.9178999999999</v>
      </c>
      <c r="I143" t="s">
        <v>14</v>
      </c>
      <c r="J143">
        <v>0.5</v>
      </c>
      <c r="K143">
        <v>3483.2741460000002</v>
      </c>
      <c r="L143">
        <v>0.152534</v>
      </c>
      <c r="M143">
        <v>11.455722</v>
      </c>
      <c r="N143">
        <v>0.16964099999999999</v>
      </c>
      <c r="O143">
        <v>6.3703029999999998</v>
      </c>
      <c r="P143">
        <v>1.234E-2</v>
      </c>
    </row>
    <row r="144" spans="1:16" x14ac:dyDescent="0.2">
      <c r="A144" t="s">
        <v>6</v>
      </c>
      <c r="B144">
        <v>65</v>
      </c>
      <c r="C144">
        <v>99</v>
      </c>
      <c r="D144" t="s">
        <v>98</v>
      </c>
      <c r="G144">
        <v>21</v>
      </c>
      <c r="H144">
        <v>3469.9178999999999</v>
      </c>
      <c r="I144" t="s">
        <v>14</v>
      </c>
      <c r="J144">
        <v>5</v>
      </c>
      <c r="K144">
        <v>3483.4498140000001</v>
      </c>
      <c r="L144">
        <v>0.185808</v>
      </c>
      <c r="M144">
        <v>11.63139</v>
      </c>
      <c r="N144">
        <v>0.20008999999999999</v>
      </c>
      <c r="O144">
        <v>6.3825669999999999</v>
      </c>
      <c r="P144">
        <v>4.2940000000000001E-3</v>
      </c>
    </row>
    <row r="145" spans="1:16" x14ac:dyDescent="0.2">
      <c r="A145" t="s">
        <v>6</v>
      </c>
      <c r="B145">
        <v>65</v>
      </c>
      <c r="C145">
        <v>99</v>
      </c>
      <c r="D145" t="s">
        <v>98</v>
      </c>
      <c r="G145">
        <v>21</v>
      </c>
      <c r="H145">
        <v>3469.9178999999999</v>
      </c>
      <c r="I145" t="s">
        <v>14</v>
      </c>
      <c r="J145">
        <v>50.000003999999997</v>
      </c>
      <c r="K145">
        <v>3483.3591110000002</v>
      </c>
      <c r="L145">
        <v>8.9338000000000001E-2</v>
      </c>
      <c r="M145">
        <v>11.540687</v>
      </c>
      <c r="N145">
        <v>0.116159</v>
      </c>
      <c r="O145">
        <v>6.3741279999999998</v>
      </c>
      <c r="P145">
        <v>2.6800000000000001E-3</v>
      </c>
    </row>
    <row r="146" spans="1:16" x14ac:dyDescent="0.2">
      <c r="A146" t="s">
        <v>6</v>
      </c>
      <c r="B146">
        <v>66</v>
      </c>
      <c r="C146">
        <v>73</v>
      </c>
      <c r="D146" t="s">
        <v>99</v>
      </c>
      <c r="G146">
        <v>7</v>
      </c>
      <c r="H146">
        <v>810.45809999999994</v>
      </c>
      <c r="I146" t="s">
        <v>12</v>
      </c>
      <c r="J146">
        <v>0</v>
      </c>
      <c r="K146">
        <v>810.85873600000002</v>
      </c>
      <c r="L146">
        <v>0</v>
      </c>
      <c r="M146">
        <v>0</v>
      </c>
      <c r="N146">
        <v>0</v>
      </c>
      <c r="O146">
        <v>4.4854979999999998</v>
      </c>
      <c r="P146">
        <v>0</v>
      </c>
    </row>
    <row r="147" spans="1:16" x14ac:dyDescent="0.2">
      <c r="A147" t="s">
        <v>6</v>
      </c>
      <c r="B147">
        <v>66</v>
      </c>
      <c r="C147">
        <v>73</v>
      </c>
      <c r="D147" t="s">
        <v>99</v>
      </c>
      <c r="G147">
        <v>7</v>
      </c>
      <c r="H147">
        <v>810.45809999999994</v>
      </c>
      <c r="I147" t="s">
        <v>12</v>
      </c>
      <c r="J147">
        <v>5.0000000000000001E-3</v>
      </c>
      <c r="K147">
        <v>813.71790899999996</v>
      </c>
      <c r="L147">
        <v>1.6232E-2</v>
      </c>
      <c r="M147">
        <v>2.8591730000000002</v>
      </c>
      <c r="N147">
        <v>1.6232E-2</v>
      </c>
      <c r="O147">
        <v>4.4825790000000003</v>
      </c>
      <c r="P147">
        <v>3.9280000000000001E-3</v>
      </c>
    </row>
    <row r="148" spans="1:16" x14ac:dyDescent="0.2">
      <c r="A148" t="s">
        <v>6</v>
      </c>
      <c r="B148">
        <v>66</v>
      </c>
      <c r="C148">
        <v>73</v>
      </c>
      <c r="D148" t="s">
        <v>99</v>
      </c>
      <c r="G148">
        <v>7</v>
      </c>
      <c r="H148">
        <v>810.45809999999994</v>
      </c>
      <c r="I148" t="s">
        <v>12</v>
      </c>
      <c r="J148">
        <v>0.05</v>
      </c>
      <c r="K148">
        <v>813.70082200000002</v>
      </c>
      <c r="L148">
        <v>3.2998E-2</v>
      </c>
      <c r="M148">
        <v>2.8420860000000001</v>
      </c>
      <c r="N148">
        <v>3.2998E-2</v>
      </c>
      <c r="O148">
        <v>4.4770839999999996</v>
      </c>
      <c r="P148">
        <v>3.2490000000000002E-3</v>
      </c>
    </row>
    <row r="149" spans="1:16" x14ac:dyDescent="0.2">
      <c r="A149" t="s">
        <v>6</v>
      </c>
      <c r="B149">
        <v>66</v>
      </c>
      <c r="C149">
        <v>73</v>
      </c>
      <c r="D149" t="s">
        <v>99</v>
      </c>
      <c r="G149">
        <v>7</v>
      </c>
      <c r="H149">
        <v>810.45809999999994</v>
      </c>
      <c r="I149" t="s">
        <v>12</v>
      </c>
      <c r="J149">
        <v>0.5</v>
      </c>
      <c r="K149">
        <v>813.54772000000003</v>
      </c>
      <c r="L149">
        <v>7.3162000000000005E-2</v>
      </c>
      <c r="M149">
        <v>2.6889829999999999</v>
      </c>
      <c r="N149">
        <v>7.3162000000000005E-2</v>
      </c>
      <c r="O149">
        <v>4.4719249999999997</v>
      </c>
      <c r="P149">
        <v>4.0940000000000004E-3</v>
      </c>
    </row>
    <row r="150" spans="1:16" x14ac:dyDescent="0.2">
      <c r="A150" t="s">
        <v>6</v>
      </c>
      <c r="B150">
        <v>66</v>
      </c>
      <c r="C150">
        <v>73</v>
      </c>
      <c r="D150" t="s">
        <v>99</v>
      </c>
      <c r="G150">
        <v>7</v>
      </c>
      <c r="H150">
        <v>810.45809999999994</v>
      </c>
      <c r="I150" t="s">
        <v>12</v>
      </c>
      <c r="J150">
        <v>5</v>
      </c>
      <c r="K150">
        <v>813.69876399999998</v>
      </c>
      <c r="L150">
        <v>7.9120999999999997E-2</v>
      </c>
      <c r="M150">
        <v>2.8400270000000001</v>
      </c>
      <c r="N150">
        <v>7.9120999999999997E-2</v>
      </c>
      <c r="O150">
        <v>4.4741330000000001</v>
      </c>
      <c r="P150">
        <v>1.018E-3</v>
      </c>
    </row>
    <row r="151" spans="1:16" x14ac:dyDescent="0.2">
      <c r="A151" t="s">
        <v>6</v>
      </c>
      <c r="B151">
        <v>66</v>
      </c>
      <c r="C151">
        <v>73</v>
      </c>
      <c r="D151" t="s">
        <v>99</v>
      </c>
      <c r="G151">
        <v>7</v>
      </c>
      <c r="H151">
        <v>810.45809999999994</v>
      </c>
      <c r="I151" t="s">
        <v>12</v>
      </c>
      <c r="J151">
        <v>50.000003999999997</v>
      </c>
      <c r="K151">
        <v>813.61363300000005</v>
      </c>
      <c r="L151">
        <v>8.9802000000000007E-2</v>
      </c>
      <c r="M151">
        <v>2.754896</v>
      </c>
      <c r="N151">
        <v>8.9802000000000007E-2</v>
      </c>
      <c r="O151">
        <v>4.4958530000000003</v>
      </c>
      <c r="P151">
        <v>9.4179999999999993E-3</v>
      </c>
    </row>
    <row r="152" spans="1:16" x14ac:dyDescent="0.2">
      <c r="A152" t="s">
        <v>6</v>
      </c>
      <c r="B152">
        <v>66</v>
      </c>
      <c r="C152">
        <v>73</v>
      </c>
      <c r="D152" t="s">
        <v>99</v>
      </c>
      <c r="G152">
        <v>7</v>
      </c>
      <c r="H152">
        <v>810.45809999999994</v>
      </c>
      <c r="I152" t="s">
        <v>14</v>
      </c>
      <c r="J152">
        <v>0</v>
      </c>
      <c r="K152">
        <v>810.85873600000002</v>
      </c>
      <c r="L152">
        <v>0</v>
      </c>
      <c r="M152">
        <v>0</v>
      </c>
      <c r="N152">
        <v>0</v>
      </c>
      <c r="O152">
        <v>4.4854979999999998</v>
      </c>
      <c r="P152">
        <v>0</v>
      </c>
    </row>
    <row r="153" spans="1:16" x14ac:dyDescent="0.2">
      <c r="A153" t="s">
        <v>6</v>
      </c>
      <c r="B153">
        <v>66</v>
      </c>
      <c r="C153">
        <v>73</v>
      </c>
      <c r="D153" t="s">
        <v>99</v>
      </c>
      <c r="G153">
        <v>7</v>
      </c>
      <c r="H153">
        <v>810.45809999999994</v>
      </c>
      <c r="I153" t="s">
        <v>14</v>
      </c>
      <c r="J153">
        <v>5.0000000000000001E-3</v>
      </c>
      <c r="K153">
        <v>813.59477900000002</v>
      </c>
      <c r="L153">
        <v>0.12446</v>
      </c>
      <c r="M153">
        <v>2.736043</v>
      </c>
      <c r="N153">
        <v>0.12446</v>
      </c>
      <c r="O153">
        <v>4.4761620000000004</v>
      </c>
      <c r="P153">
        <v>5.4429999999999999E-3</v>
      </c>
    </row>
    <row r="154" spans="1:16" x14ac:dyDescent="0.2">
      <c r="A154" t="s">
        <v>6</v>
      </c>
      <c r="B154">
        <v>66</v>
      </c>
      <c r="C154">
        <v>73</v>
      </c>
      <c r="D154" t="s">
        <v>99</v>
      </c>
      <c r="G154">
        <v>7</v>
      </c>
      <c r="H154">
        <v>810.45809999999994</v>
      </c>
      <c r="I154" t="s">
        <v>14</v>
      </c>
      <c r="J154">
        <v>0.05</v>
      </c>
      <c r="K154">
        <v>813.71468700000003</v>
      </c>
      <c r="L154">
        <v>8.7625999999999996E-2</v>
      </c>
      <c r="M154">
        <v>2.8559510000000001</v>
      </c>
      <c r="N154">
        <v>8.7625999999999996E-2</v>
      </c>
      <c r="O154">
        <v>4.4712079999999998</v>
      </c>
      <c r="P154">
        <v>2.4380000000000001E-3</v>
      </c>
    </row>
    <row r="155" spans="1:16" x14ac:dyDescent="0.2">
      <c r="A155" t="s">
        <v>6</v>
      </c>
      <c r="B155">
        <v>66</v>
      </c>
      <c r="C155">
        <v>73</v>
      </c>
      <c r="D155" t="s">
        <v>99</v>
      </c>
      <c r="G155">
        <v>7</v>
      </c>
      <c r="H155">
        <v>810.45809999999994</v>
      </c>
      <c r="I155" t="s">
        <v>14</v>
      </c>
      <c r="J155">
        <v>0.5</v>
      </c>
      <c r="K155">
        <v>813.52485000000001</v>
      </c>
      <c r="L155">
        <v>8.5169999999999996E-2</v>
      </c>
      <c r="M155">
        <v>2.6661139999999999</v>
      </c>
      <c r="N155">
        <v>8.5169999999999996E-2</v>
      </c>
      <c r="O155">
        <v>4.4728079999999997</v>
      </c>
      <c r="P155">
        <v>1.0801E-2</v>
      </c>
    </row>
    <row r="156" spans="1:16" x14ac:dyDescent="0.2">
      <c r="A156" t="s">
        <v>6</v>
      </c>
      <c r="B156">
        <v>66</v>
      </c>
      <c r="C156">
        <v>73</v>
      </c>
      <c r="D156" t="s">
        <v>99</v>
      </c>
      <c r="G156">
        <v>7</v>
      </c>
      <c r="H156">
        <v>810.45809999999994</v>
      </c>
      <c r="I156" t="s">
        <v>14</v>
      </c>
      <c r="J156">
        <v>5</v>
      </c>
      <c r="K156">
        <v>813.68462599999998</v>
      </c>
      <c r="L156">
        <v>0.10551199999999999</v>
      </c>
      <c r="M156">
        <v>2.8258890000000001</v>
      </c>
      <c r="N156">
        <v>0.10551199999999999</v>
      </c>
      <c r="O156">
        <v>4.4863340000000003</v>
      </c>
      <c r="P156">
        <v>1.5276E-2</v>
      </c>
    </row>
    <row r="157" spans="1:16" x14ac:dyDescent="0.2">
      <c r="A157" t="s">
        <v>6</v>
      </c>
      <c r="B157">
        <v>66</v>
      </c>
      <c r="C157">
        <v>73</v>
      </c>
      <c r="D157" t="s">
        <v>99</v>
      </c>
      <c r="G157">
        <v>7</v>
      </c>
      <c r="H157">
        <v>810.45809999999994</v>
      </c>
      <c r="I157" t="s">
        <v>14</v>
      </c>
      <c r="J157">
        <v>50.000003999999997</v>
      </c>
      <c r="K157">
        <v>813.65934600000003</v>
      </c>
      <c r="L157">
        <v>0.122166</v>
      </c>
      <c r="M157">
        <v>2.8006099999999998</v>
      </c>
      <c r="N157">
        <v>0.122166</v>
      </c>
      <c r="O157">
        <v>4.4692949999999998</v>
      </c>
      <c r="P157">
        <v>3.1289999999999998E-3</v>
      </c>
    </row>
    <row r="158" spans="1:16" x14ac:dyDescent="0.2">
      <c r="A158" t="s">
        <v>6</v>
      </c>
      <c r="B158">
        <v>69</v>
      </c>
      <c r="C158">
        <v>75</v>
      </c>
      <c r="D158" t="s">
        <v>100</v>
      </c>
      <c r="G158">
        <v>6</v>
      </c>
      <c r="H158">
        <v>697.37400000000002</v>
      </c>
      <c r="I158" t="s">
        <v>12</v>
      </c>
      <c r="J158">
        <v>0</v>
      </c>
      <c r="K158">
        <v>697.81784900000002</v>
      </c>
      <c r="L158">
        <v>0</v>
      </c>
      <c r="M158">
        <v>0</v>
      </c>
      <c r="N158">
        <v>0</v>
      </c>
      <c r="O158">
        <v>5.9249640000000001</v>
      </c>
      <c r="P158">
        <v>0</v>
      </c>
    </row>
    <row r="159" spans="1:16" x14ac:dyDescent="0.2">
      <c r="A159" t="s">
        <v>6</v>
      </c>
      <c r="B159">
        <v>69</v>
      </c>
      <c r="C159">
        <v>75</v>
      </c>
      <c r="D159" t="s">
        <v>100</v>
      </c>
      <c r="G159">
        <v>6</v>
      </c>
      <c r="H159">
        <v>697.37400000000002</v>
      </c>
      <c r="I159" t="s">
        <v>12</v>
      </c>
      <c r="J159">
        <v>5.0000000000000001E-3</v>
      </c>
      <c r="K159">
        <v>700.39420900000005</v>
      </c>
      <c r="L159">
        <v>9.7540000000000005E-3</v>
      </c>
      <c r="M159">
        <v>2.5763600000000002</v>
      </c>
      <c r="N159">
        <v>9.7540000000000005E-3</v>
      </c>
      <c r="O159">
        <v>5.9102750000000004</v>
      </c>
      <c r="P159">
        <v>4.6639999999999997E-3</v>
      </c>
    </row>
    <row r="160" spans="1:16" x14ac:dyDescent="0.2">
      <c r="A160" t="s">
        <v>6</v>
      </c>
      <c r="B160">
        <v>69</v>
      </c>
      <c r="C160">
        <v>75</v>
      </c>
      <c r="D160" t="s">
        <v>100</v>
      </c>
      <c r="G160">
        <v>6</v>
      </c>
      <c r="H160">
        <v>697.37400000000002</v>
      </c>
      <c r="I160" t="s">
        <v>12</v>
      </c>
      <c r="J160">
        <v>0.05</v>
      </c>
      <c r="K160">
        <v>700.59953700000005</v>
      </c>
      <c r="L160">
        <v>6.0597999999999999E-2</v>
      </c>
      <c r="M160">
        <v>2.7816869999999998</v>
      </c>
      <c r="N160">
        <v>6.0597999999999999E-2</v>
      </c>
      <c r="O160">
        <v>5.9079750000000004</v>
      </c>
      <c r="P160">
        <v>2.4659999999999999E-3</v>
      </c>
    </row>
    <row r="161" spans="1:16" x14ac:dyDescent="0.2">
      <c r="A161" t="s">
        <v>6</v>
      </c>
      <c r="B161">
        <v>69</v>
      </c>
      <c r="C161">
        <v>75</v>
      </c>
      <c r="D161" t="s">
        <v>100</v>
      </c>
      <c r="G161">
        <v>6</v>
      </c>
      <c r="H161">
        <v>697.37400000000002</v>
      </c>
      <c r="I161" t="s">
        <v>12</v>
      </c>
      <c r="J161">
        <v>0.5</v>
      </c>
      <c r="K161">
        <v>700.62073499999997</v>
      </c>
      <c r="L161">
        <v>8.9338000000000001E-2</v>
      </c>
      <c r="M161">
        <v>2.8028849999999998</v>
      </c>
      <c r="N161">
        <v>8.9338000000000001E-2</v>
      </c>
      <c r="O161">
        <v>5.8944210000000004</v>
      </c>
      <c r="P161">
        <v>8.2649999999999998E-3</v>
      </c>
    </row>
    <row r="162" spans="1:16" x14ac:dyDescent="0.2">
      <c r="A162" t="s">
        <v>6</v>
      </c>
      <c r="B162">
        <v>69</v>
      </c>
      <c r="C162">
        <v>75</v>
      </c>
      <c r="D162" t="s">
        <v>100</v>
      </c>
      <c r="G162">
        <v>6</v>
      </c>
      <c r="H162">
        <v>697.37400000000002</v>
      </c>
      <c r="I162" t="s">
        <v>12</v>
      </c>
      <c r="J162">
        <v>5</v>
      </c>
      <c r="K162">
        <v>700.73900000000003</v>
      </c>
      <c r="L162">
        <v>2.6023000000000001E-2</v>
      </c>
      <c r="M162">
        <v>2.9211499999999999</v>
      </c>
      <c r="N162">
        <v>2.6023000000000001E-2</v>
      </c>
      <c r="O162">
        <v>5.8968290000000003</v>
      </c>
      <c r="P162">
        <v>4.5979999999999997E-3</v>
      </c>
    </row>
    <row r="163" spans="1:16" x14ac:dyDescent="0.2">
      <c r="A163" t="s">
        <v>6</v>
      </c>
      <c r="B163">
        <v>69</v>
      </c>
      <c r="C163">
        <v>75</v>
      </c>
      <c r="D163" t="s">
        <v>100</v>
      </c>
      <c r="G163">
        <v>6</v>
      </c>
      <c r="H163">
        <v>697.37400000000002</v>
      </c>
      <c r="I163" t="s">
        <v>12</v>
      </c>
      <c r="J163">
        <v>50.000003999999997</v>
      </c>
      <c r="K163">
        <v>700.76729</v>
      </c>
      <c r="L163">
        <v>7.4385999999999994E-2</v>
      </c>
      <c r="M163">
        <v>2.9494410000000002</v>
      </c>
      <c r="N163">
        <v>7.4385999999999994E-2</v>
      </c>
      <c r="O163">
        <v>5.9267989999999999</v>
      </c>
      <c r="P163">
        <v>5.7400000000000003E-3</v>
      </c>
    </row>
    <row r="164" spans="1:16" x14ac:dyDescent="0.2">
      <c r="A164" t="s">
        <v>6</v>
      </c>
      <c r="B164">
        <v>69</v>
      </c>
      <c r="C164">
        <v>75</v>
      </c>
      <c r="D164" t="s">
        <v>100</v>
      </c>
      <c r="G164">
        <v>6</v>
      </c>
      <c r="H164">
        <v>697.37400000000002</v>
      </c>
      <c r="I164" t="s">
        <v>14</v>
      </c>
      <c r="J164">
        <v>0</v>
      </c>
      <c r="K164">
        <v>697.81784900000002</v>
      </c>
      <c r="L164">
        <v>0</v>
      </c>
      <c r="M164">
        <v>0</v>
      </c>
      <c r="N164">
        <v>0</v>
      </c>
      <c r="O164">
        <v>5.9249640000000001</v>
      </c>
      <c r="P164">
        <v>0</v>
      </c>
    </row>
    <row r="165" spans="1:16" x14ac:dyDescent="0.2">
      <c r="A165" t="s">
        <v>6</v>
      </c>
      <c r="B165">
        <v>69</v>
      </c>
      <c r="C165">
        <v>75</v>
      </c>
      <c r="D165" t="s">
        <v>100</v>
      </c>
      <c r="G165">
        <v>6</v>
      </c>
      <c r="H165">
        <v>697.37400000000002</v>
      </c>
      <c r="I165" t="s">
        <v>14</v>
      </c>
      <c r="J165">
        <v>5.0000000000000001E-3</v>
      </c>
      <c r="K165">
        <v>700.44419700000003</v>
      </c>
      <c r="L165">
        <v>6.9336999999999996E-2</v>
      </c>
      <c r="M165">
        <v>2.6263480000000001</v>
      </c>
      <c r="N165">
        <v>6.9336999999999996E-2</v>
      </c>
      <c r="O165">
        <v>5.9010899999999999</v>
      </c>
      <c r="P165">
        <v>3.9269999999999999E-3</v>
      </c>
    </row>
    <row r="166" spans="1:16" x14ac:dyDescent="0.2">
      <c r="A166" t="s">
        <v>6</v>
      </c>
      <c r="B166">
        <v>69</v>
      </c>
      <c r="C166">
        <v>75</v>
      </c>
      <c r="D166" t="s">
        <v>100</v>
      </c>
      <c r="G166">
        <v>6</v>
      </c>
      <c r="H166">
        <v>697.37400000000002</v>
      </c>
      <c r="I166" t="s">
        <v>14</v>
      </c>
      <c r="J166">
        <v>0.05</v>
      </c>
      <c r="K166">
        <v>700.60669299999995</v>
      </c>
      <c r="L166">
        <v>2.6186000000000001E-2</v>
      </c>
      <c r="M166">
        <v>2.7888440000000001</v>
      </c>
      <c r="N166">
        <v>2.6186000000000001E-2</v>
      </c>
      <c r="O166">
        <v>5.8944150000000004</v>
      </c>
      <c r="P166">
        <v>5.9620000000000003E-3</v>
      </c>
    </row>
    <row r="167" spans="1:16" x14ac:dyDescent="0.2">
      <c r="A167" t="s">
        <v>6</v>
      </c>
      <c r="B167">
        <v>69</v>
      </c>
      <c r="C167">
        <v>75</v>
      </c>
      <c r="D167" t="s">
        <v>100</v>
      </c>
      <c r="G167">
        <v>6</v>
      </c>
      <c r="H167">
        <v>697.37400000000002</v>
      </c>
      <c r="I167" t="s">
        <v>14</v>
      </c>
      <c r="J167">
        <v>0.5</v>
      </c>
      <c r="K167">
        <v>700.66721399999994</v>
      </c>
      <c r="L167">
        <v>0.10682999999999999</v>
      </c>
      <c r="M167">
        <v>2.849364</v>
      </c>
      <c r="N167">
        <v>0.10682999999999999</v>
      </c>
      <c r="O167">
        <v>5.8888189999999998</v>
      </c>
      <c r="P167">
        <v>9.5469999999999999E-3</v>
      </c>
    </row>
    <row r="168" spans="1:16" x14ac:dyDescent="0.2">
      <c r="A168" t="s">
        <v>6</v>
      </c>
      <c r="B168">
        <v>69</v>
      </c>
      <c r="C168">
        <v>75</v>
      </c>
      <c r="D168" t="s">
        <v>100</v>
      </c>
      <c r="G168">
        <v>6</v>
      </c>
      <c r="H168">
        <v>697.37400000000002</v>
      </c>
      <c r="I168" t="s">
        <v>14</v>
      </c>
      <c r="J168">
        <v>5</v>
      </c>
      <c r="K168">
        <v>700.89600800000005</v>
      </c>
      <c r="L168">
        <v>9.4078999999999996E-2</v>
      </c>
      <c r="M168">
        <v>3.0781580000000002</v>
      </c>
      <c r="N168">
        <v>9.4078999999999996E-2</v>
      </c>
      <c r="O168">
        <v>5.9040949999999999</v>
      </c>
      <c r="P168">
        <v>8.9630000000000005E-3</v>
      </c>
    </row>
    <row r="169" spans="1:16" x14ac:dyDescent="0.2">
      <c r="A169" t="s">
        <v>6</v>
      </c>
      <c r="B169">
        <v>69</v>
      </c>
      <c r="C169">
        <v>75</v>
      </c>
      <c r="D169" t="s">
        <v>100</v>
      </c>
      <c r="G169">
        <v>6</v>
      </c>
      <c r="H169">
        <v>697.37400000000002</v>
      </c>
      <c r="I169" t="s">
        <v>14</v>
      </c>
      <c r="J169">
        <v>50.000003999999997</v>
      </c>
      <c r="K169">
        <v>700.73039800000004</v>
      </c>
      <c r="L169">
        <v>8.0086000000000004E-2</v>
      </c>
      <c r="M169">
        <v>2.9125480000000001</v>
      </c>
      <c r="N169">
        <v>8.0086000000000004E-2</v>
      </c>
      <c r="O169">
        <v>5.8946040000000002</v>
      </c>
      <c r="P169">
        <v>4.0270000000000002E-3</v>
      </c>
    </row>
    <row r="170" spans="1:16" x14ac:dyDescent="0.2">
      <c r="A170" t="s">
        <v>6</v>
      </c>
      <c r="B170">
        <v>74</v>
      </c>
      <c r="C170">
        <v>98</v>
      </c>
      <c r="D170" t="s">
        <v>101</v>
      </c>
      <c r="G170">
        <v>11</v>
      </c>
      <c r="H170">
        <v>2494.3564999999999</v>
      </c>
      <c r="I170" t="s">
        <v>12</v>
      </c>
      <c r="J170">
        <v>0</v>
      </c>
      <c r="K170">
        <v>2495.7503959999999</v>
      </c>
      <c r="L170">
        <v>0</v>
      </c>
      <c r="M170">
        <v>0</v>
      </c>
      <c r="N170">
        <v>0</v>
      </c>
      <c r="O170">
        <v>6.9145830000000004</v>
      </c>
      <c r="P170">
        <v>0</v>
      </c>
    </row>
    <row r="171" spans="1:16" x14ac:dyDescent="0.2">
      <c r="A171" t="s">
        <v>6</v>
      </c>
      <c r="B171">
        <v>74</v>
      </c>
      <c r="C171">
        <v>98</v>
      </c>
      <c r="D171" t="s">
        <v>101</v>
      </c>
      <c r="G171">
        <v>11</v>
      </c>
      <c r="H171">
        <v>2494.3564999999999</v>
      </c>
      <c r="I171" t="s">
        <v>12</v>
      </c>
      <c r="J171">
        <v>5.0000000000000001E-3</v>
      </c>
      <c r="K171">
        <v>2502.7370970000002</v>
      </c>
      <c r="L171">
        <v>5.4063E-2</v>
      </c>
      <c r="M171">
        <v>6.9866999999999999</v>
      </c>
      <c r="N171">
        <v>5.4063E-2</v>
      </c>
      <c r="O171">
        <v>6.9014769999999999</v>
      </c>
      <c r="P171">
        <v>3.872E-3</v>
      </c>
    </row>
    <row r="172" spans="1:16" x14ac:dyDescent="0.2">
      <c r="A172" t="s">
        <v>6</v>
      </c>
      <c r="B172">
        <v>74</v>
      </c>
      <c r="C172">
        <v>98</v>
      </c>
      <c r="D172" t="s">
        <v>101</v>
      </c>
      <c r="G172">
        <v>11</v>
      </c>
      <c r="H172">
        <v>2494.3564999999999</v>
      </c>
      <c r="I172" t="s">
        <v>12</v>
      </c>
      <c r="J172">
        <v>0.05</v>
      </c>
      <c r="K172">
        <v>2502.8994590000002</v>
      </c>
      <c r="L172">
        <v>4.1270000000000001E-2</v>
      </c>
      <c r="M172">
        <v>7.1490629999999999</v>
      </c>
      <c r="N172">
        <v>4.1270000000000001E-2</v>
      </c>
      <c r="O172">
        <v>6.8940549999999998</v>
      </c>
      <c r="P172">
        <v>2.055E-3</v>
      </c>
    </row>
    <row r="173" spans="1:16" x14ac:dyDescent="0.2">
      <c r="A173" t="s">
        <v>6</v>
      </c>
      <c r="B173">
        <v>74</v>
      </c>
      <c r="C173">
        <v>98</v>
      </c>
      <c r="D173" t="s">
        <v>101</v>
      </c>
      <c r="G173">
        <v>11</v>
      </c>
      <c r="H173">
        <v>2494.3564999999999</v>
      </c>
      <c r="I173" t="s">
        <v>12</v>
      </c>
      <c r="J173">
        <v>0.5</v>
      </c>
      <c r="K173">
        <v>2502.7005079999999</v>
      </c>
      <c r="L173">
        <v>0.105841</v>
      </c>
      <c r="M173">
        <v>6.9501109999999997</v>
      </c>
      <c r="N173">
        <v>0.105841</v>
      </c>
      <c r="O173">
        <v>6.9011329999999997</v>
      </c>
      <c r="P173">
        <v>8.3929999999999994E-3</v>
      </c>
    </row>
    <row r="174" spans="1:16" x14ac:dyDescent="0.2">
      <c r="A174" t="s">
        <v>6</v>
      </c>
      <c r="B174">
        <v>74</v>
      </c>
      <c r="C174">
        <v>98</v>
      </c>
      <c r="D174" t="s">
        <v>101</v>
      </c>
      <c r="G174">
        <v>11</v>
      </c>
      <c r="H174">
        <v>2494.3564999999999</v>
      </c>
      <c r="I174" t="s">
        <v>12</v>
      </c>
      <c r="J174">
        <v>5</v>
      </c>
      <c r="K174">
        <v>2502.7716439999999</v>
      </c>
      <c r="L174">
        <v>6.6983000000000001E-2</v>
      </c>
      <c r="M174">
        <v>7.0212479999999999</v>
      </c>
      <c r="N174">
        <v>6.6983000000000001E-2</v>
      </c>
      <c r="O174">
        <v>6.893078</v>
      </c>
      <c r="P174">
        <v>2.5079999999999998E-3</v>
      </c>
    </row>
    <row r="175" spans="1:16" x14ac:dyDescent="0.2">
      <c r="A175" t="s">
        <v>6</v>
      </c>
      <c r="B175">
        <v>74</v>
      </c>
      <c r="C175">
        <v>98</v>
      </c>
      <c r="D175" t="s">
        <v>101</v>
      </c>
      <c r="G175">
        <v>11</v>
      </c>
      <c r="H175">
        <v>2494.3564999999999</v>
      </c>
      <c r="I175" t="s">
        <v>12</v>
      </c>
      <c r="J175">
        <v>50.000003999999997</v>
      </c>
      <c r="K175">
        <v>2502.7350029999998</v>
      </c>
      <c r="L175">
        <v>4.9248E-2</v>
      </c>
      <c r="M175">
        <v>6.9846069999999996</v>
      </c>
      <c r="N175">
        <v>4.9248E-2</v>
      </c>
      <c r="O175">
        <v>6.9165710000000002</v>
      </c>
      <c r="P175">
        <v>7.2319999999999997E-3</v>
      </c>
    </row>
    <row r="176" spans="1:16" x14ac:dyDescent="0.2">
      <c r="A176" t="s">
        <v>6</v>
      </c>
      <c r="B176">
        <v>74</v>
      </c>
      <c r="C176">
        <v>98</v>
      </c>
      <c r="D176" t="s">
        <v>101</v>
      </c>
      <c r="G176">
        <v>11</v>
      </c>
      <c r="H176">
        <v>2494.3564999999999</v>
      </c>
      <c r="I176" t="s">
        <v>14</v>
      </c>
      <c r="J176">
        <v>0</v>
      </c>
      <c r="K176">
        <v>2495.7503959999999</v>
      </c>
      <c r="L176">
        <v>0</v>
      </c>
      <c r="M176">
        <v>0</v>
      </c>
      <c r="N176">
        <v>0</v>
      </c>
      <c r="O176">
        <v>6.9145830000000004</v>
      </c>
      <c r="P176">
        <v>0</v>
      </c>
    </row>
    <row r="177" spans="1:16" x14ac:dyDescent="0.2">
      <c r="A177" t="s">
        <v>6</v>
      </c>
      <c r="B177">
        <v>74</v>
      </c>
      <c r="C177">
        <v>98</v>
      </c>
      <c r="D177" t="s">
        <v>101</v>
      </c>
      <c r="G177">
        <v>11</v>
      </c>
      <c r="H177">
        <v>2494.3564999999999</v>
      </c>
      <c r="I177" t="s">
        <v>14</v>
      </c>
      <c r="J177">
        <v>5.0000000000000001E-3</v>
      </c>
      <c r="K177">
        <v>2502.618336</v>
      </c>
      <c r="L177">
        <v>3.7704000000000001E-2</v>
      </c>
      <c r="M177">
        <v>6.8679389999999998</v>
      </c>
      <c r="N177">
        <v>3.7704000000000001E-2</v>
      </c>
      <c r="O177">
        <v>6.8898359999999998</v>
      </c>
      <c r="P177">
        <v>1.1317000000000001E-2</v>
      </c>
    </row>
    <row r="178" spans="1:16" x14ac:dyDescent="0.2">
      <c r="A178" t="s">
        <v>6</v>
      </c>
      <c r="B178">
        <v>74</v>
      </c>
      <c r="C178">
        <v>98</v>
      </c>
      <c r="D178" t="s">
        <v>101</v>
      </c>
      <c r="G178">
        <v>11</v>
      </c>
      <c r="H178">
        <v>2494.3564999999999</v>
      </c>
      <c r="I178" t="s">
        <v>14</v>
      </c>
      <c r="J178">
        <v>0.05</v>
      </c>
      <c r="K178">
        <v>2502.8831759999998</v>
      </c>
      <c r="L178">
        <v>1.9147999999999998E-2</v>
      </c>
      <c r="M178">
        <v>7.1327800000000003</v>
      </c>
      <c r="N178">
        <v>1.9147999999999998E-2</v>
      </c>
      <c r="O178">
        <v>6.8943849999999998</v>
      </c>
      <c r="P178">
        <v>4.9880000000000002E-3</v>
      </c>
    </row>
    <row r="179" spans="1:16" x14ac:dyDescent="0.2">
      <c r="A179" t="s">
        <v>6</v>
      </c>
      <c r="B179">
        <v>74</v>
      </c>
      <c r="C179">
        <v>98</v>
      </c>
      <c r="D179" t="s">
        <v>101</v>
      </c>
      <c r="G179">
        <v>11</v>
      </c>
      <c r="H179">
        <v>2494.3564999999999</v>
      </c>
      <c r="I179" t="s">
        <v>14</v>
      </c>
      <c r="J179">
        <v>0.5</v>
      </c>
      <c r="K179">
        <v>2502.6905360000001</v>
      </c>
      <c r="L179">
        <v>8.3853999999999998E-2</v>
      </c>
      <c r="M179">
        <v>6.9401400000000004</v>
      </c>
      <c r="N179">
        <v>8.3853999999999998E-2</v>
      </c>
      <c r="O179">
        <v>6.8915110000000004</v>
      </c>
      <c r="P179">
        <v>1.6171000000000001E-2</v>
      </c>
    </row>
    <row r="180" spans="1:16" x14ac:dyDescent="0.2">
      <c r="A180" t="s">
        <v>6</v>
      </c>
      <c r="B180">
        <v>74</v>
      </c>
      <c r="C180">
        <v>98</v>
      </c>
      <c r="D180" t="s">
        <v>101</v>
      </c>
      <c r="G180">
        <v>11</v>
      </c>
      <c r="H180">
        <v>2494.3564999999999</v>
      </c>
      <c r="I180" t="s">
        <v>14</v>
      </c>
      <c r="J180">
        <v>5</v>
      </c>
      <c r="K180">
        <v>2502.8471760000002</v>
      </c>
      <c r="L180">
        <v>3.2207E-2</v>
      </c>
      <c r="M180">
        <v>7.0967799999999999</v>
      </c>
      <c r="N180">
        <v>3.2207E-2</v>
      </c>
      <c r="O180">
        <v>6.9057399999999998</v>
      </c>
      <c r="P180">
        <v>1.5103999999999999E-2</v>
      </c>
    </row>
    <row r="181" spans="1:16" x14ac:dyDescent="0.2">
      <c r="A181" t="s">
        <v>6</v>
      </c>
      <c r="B181">
        <v>74</v>
      </c>
      <c r="C181">
        <v>98</v>
      </c>
      <c r="D181" t="s">
        <v>101</v>
      </c>
      <c r="G181">
        <v>11</v>
      </c>
      <c r="H181">
        <v>2494.3564999999999</v>
      </c>
      <c r="I181" t="s">
        <v>14</v>
      </c>
      <c r="J181">
        <v>50.000003999999997</v>
      </c>
      <c r="K181">
        <v>2502.7334569999998</v>
      </c>
      <c r="L181">
        <v>7.0204000000000003E-2</v>
      </c>
      <c r="M181">
        <v>6.9830610000000002</v>
      </c>
      <c r="N181">
        <v>7.0204000000000003E-2</v>
      </c>
      <c r="O181">
        <v>6.8949920000000002</v>
      </c>
      <c r="P181">
        <v>4.2979999999999997E-3</v>
      </c>
    </row>
    <row r="182" spans="1:16" x14ac:dyDescent="0.2">
      <c r="A182" t="s">
        <v>6</v>
      </c>
      <c r="B182">
        <v>82</v>
      </c>
      <c r="C182">
        <v>102</v>
      </c>
      <c r="D182" t="s">
        <v>102</v>
      </c>
      <c r="G182">
        <v>11</v>
      </c>
      <c r="H182">
        <v>2208.1408000000001</v>
      </c>
      <c r="I182" t="s">
        <v>12</v>
      </c>
      <c r="J182">
        <v>0</v>
      </c>
      <c r="K182">
        <v>2209.2893749999998</v>
      </c>
      <c r="L182">
        <v>0</v>
      </c>
      <c r="M182">
        <v>0</v>
      </c>
      <c r="N182">
        <v>0</v>
      </c>
      <c r="O182">
        <v>6.3460320000000001</v>
      </c>
      <c r="P182">
        <v>0</v>
      </c>
    </row>
    <row r="183" spans="1:16" x14ac:dyDescent="0.2">
      <c r="A183" t="s">
        <v>6</v>
      </c>
      <c r="B183">
        <v>82</v>
      </c>
      <c r="C183">
        <v>102</v>
      </c>
      <c r="D183" t="s">
        <v>102</v>
      </c>
      <c r="G183">
        <v>11</v>
      </c>
      <c r="H183">
        <v>2208.1408000000001</v>
      </c>
      <c r="I183" t="s">
        <v>12</v>
      </c>
      <c r="J183">
        <v>5.0000000000000001E-3</v>
      </c>
      <c r="K183">
        <v>2217.0755199999999</v>
      </c>
      <c r="L183">
        <v>4.6446000000000001E-2</v>
      </c>
      <c r="M183">
        <v>7.7861440000000002</v>
      </c>
      <c r="N183">
        <v>4.6446000000000001E-2</v>
      </c>
      <c r="O183">
        <v>6.3218480000000001</v>
      </c>
      <c r="P183">
        <v>3.947E-3</v>
      </c>
    </row>
    <row r="184" spans="1:16" x14ac:dyDescent="0.2">
      <c r="A184" t="s">
        <v>6</v>
      </c>
      <c r="B184">
        <v>82</v>
      </c>
      <c r="C184">
        <v>102</v>
      </c>
      <c r="D184" t="s">
        <v>102</v>
      </c>
      <c r="G184">
        <v>11</v>
      </c>
      <c r="H184">
        <v>2208.1408000000001</v>
      </c>
      <c r="I184" t="s">
        <v>12</v>
      </c>
      <c r="J184">
        <v>0.05</v>
      </c>
      <c r="K184">
        <v>2217.0540350000001</v>
      </c>
      <c r="L184">
        <v>4.7876000000000002E-2</v>
      </c>
      <c r="M184">
        <v>7.764659</v>
      </c>
      <c r="N184">
        <v>4.7876000000000002E-2</v>
      </c>
      <c r="O184">
        <v>6.3177750000000001</v>
      </c>
      <c r="P184">
        <v>4.3480000000000003E-3</v>
      </c>
    </row>
    <row r="185" spans="1:16" x14ac:dyDescent="0.2">
      <c r="A185" t="s">
        <v>6</v>
      </c>
      <c r="B185">
        <v>82</v>
      </c>
      <c r="C185">
        <v>102</v>
      </c>
      <c r="D185" t="s">
        <v>102</v>
      </c>
      <c r="G185">
        <v>11</v>
      </c>
      <c r="H185">
        <v>2208.1408000000001</v>
      </c>
      <c r="I185" t="s">
        <v>12</v>
      </c>
      <c r="J185">
        <v>0.5</v>
      </c>
      <c r="K185">
        <v>2216.9192229999999</v>
      </c>
      <c r="L185">
        <v>5.6593999999999998E-2</v>
      </c>
      <c r="M185">
        <v>7.629848</v>
      </c>
      <c r="N185">
        <v>5.6593999999999998E-2</v>
      </c>
      <c r="O185">
        <v>6.3217100000000004</v>
      </c>
      <c r="P185">
        <v>7.2370000000000004E-3</v>
      </c>
    </row>
    <row r="186" spans="1:16" x14ac:dyDescent="0.2">
      <c r="A186" t="s">
        <v>6</v>
      </c>
      <c r="B186">
        <v>82</v>
      </c>
      <c r="C186">
        <v>102</v>
      </c>
      <c r="D186" t="s">
        <v>102</v>
      </c>
      <c r="G186">
        <v>11</v>
      </c>
      <c r="H186">
        <v>2208.1408000000001</v>
      </c>
      <c r="I186" t="s">
        <v>12</v>
      </c>
      <c r="J186">
        <v>5</v>
      </c>
      <c r="K186">
        <v>2217.017366</v>
      </c>
      <c r="L186">
        <v>1.0579999999999999E-3</v>
      </c>
      <c r="M186">
        <v>7.7279910000000003</v>
      </c>
      <c r="N186">
        <v>1.0579999999999999E-3</v>
      </c>
      <c r="O186">
        <v>6.323137</v>
      </c>
      <c r="P186">
        <v>3.5100000000000002E-4</v>
      </c>
    </row>
    <row r="187" spans="1:16" x14ac:dyDescent="0.2">
      <c r="A187" t="s">
        <v>6</v>
      </c>
      <c r="B187">
        <v>82</v>
      </c>
      <c r="C187">
        <v>102</v>
      </c>
      <c r="D187" t="s">
        <v>102</v>
      </c>
      <c r="G187">
        <v>11</v>
      </c>
      <c r="H187">
        <v>2208.1408000000001</v>
      </c>
      <c r="I187" t="s">
        <v>12</v>
      </c>
      <c r="J187">
        <v>50.000003999999997</v>
      </c>
      <c r="K187">
        <v>2216.9360179999999</v>
      </c>
      <c r="L187">
        <v>0.101688</v>
      </c>
      <c r="M187">
        <v>7.6466430000000001</v>
      </c>
      <c r="N187">
        <v>0.101688</v>
      </c>
      <c r="O187">
        <v>6.3525700000000001</v>
      </c>
      <c r="P187">
        <v>2.6689999999999999E-3</v>
      </c>
    </row>
    <row r="188" spans="1:16" x14ac:dyDescent="0.2">
      <c r="A188" t="s">
        <v>6</v>
      </c>
      <c r="B188">
        <v>82</v>
      </c>
      <c r="C188">
        <v>102</v>
      </c>
      <c r="D188" t="s">
        <v>102</v>
      </c>
      <c r="G188">
        <v>11</v>
      </c>
      <c r="H188">
        <v>2208.1408000000001</v>
      </c>
      <c r="I188" t="s">
        <v>14</v>
      </c>
      <c r="J188">
        <v>0</v>
      </c>
      <c r="K188">
        <v>2209.2893749999998</v>
      </c>
      <c r="L188">
        <v>0</v>
      </c>
      <c r="M188">
        <v>0</v>
      </c>
      <c r="N188">
        <v>0</v>
      </c>
      <c r="O188">
        <v>6.3460320000000001</v>
      </c>
      <c r="P188">
        <v>0</v>
      </c>
    </row>
    <row r="189" spans="1:16" x14ac:dyDescent="0.2">
      <c r="A189" t="s">
        <v>6</v>
      </c>
      <c r="B189">
        <v>82</v>
      </c>
      <c r="C189">
        <v>102</v>
      </c>
      <c r="D189" t="s">
        <v>102</v>
      </c>
      <c r="G189">
        <v>11</v>
      </c>
      <c r="H189">
        <v>2208.1408000000001</v>
      </c>
      <c r="I189" t="s">
        <v>14</v>
      </c>
      <c r="J189">
        <v>5.0000000000000001E-3</v>
      </c>
      <c r="K189">
        <v>2216.7435610000002</v>
      </c>
      <c r="L189">
        <v>3.8677000000000003E-2</v>
      </c>
      <c r="M189">
        <v>7.4541849999999998</v>
      </c>
      <c r="N189">
        <v>3.8677000000000003E-2</v>
      </c>
      <c r="O189">
        <v>6.3177490000000001</v>
      </c>
      <c r="P189">
        <v>6.3449999999999999E-3</v>
      </c>
    </row>
    <row r="190" spans="1:16" x14ac:dyDescent="0.2">
      <c r="A190" t="s">
        <v>6</v>
      </c>
      <c r="B190">
        <v>82</v>
      </c>
      <c r="C190">
        <v>102</v>
      </c>
      <c r="D190" t="s">
        <v>102</v>
      </c>
      <c r="G190">
        <v>11</v>
      </c>
      <c r="H190">
        <v>2208.1408000000001</v>
      </c>
      <c r="I190" t="s">
        <v>14</v>
      </c>
      <c r="J190">
        <v>0.05</v>
      </c>
      <c r="K190">
        <v>2216.9325490000001</v>
      </c>
      <c r="L190">
        <v>0.15595600000000001</v>
      </c>
      <c r="M190">
        <v>7.6431740000000001</v>
      </c>
      <c r="N190">
        <v>0.15595600000000001</v>
      </c>
      <c r="O190">
        <v>6.3159660000000004</v>
      </c>
      <c r="P190">
        <v>3.307E-3</v>
      </c>
    </row>
    <row r="191" spans="1:16" x14ac:dyDescent="0.2">
      <c r="A191" t="s">
        <v>6</v>
      </c>
      <c r="B191">
        <v>82</v>
      </c>
      <c r="C191">
        <v>102</v>
      </c>
      <c r="D191" t="s">
        <v>102</v>
      </c>
      <c r="G191">
        <v>11</v>
      </c>
      <c r="H191">
        <v>2208.1408000000001</v>
      </c>
      <c r="I191" t="s">
        <v>14</v>
      </c>
      <c r="J191">
        <v>0.5</v>
      </c>
      <c r="K191">
        <v>2216.7485339999998</v>
      </c>
      <c r="L191">
        <v>0.10137699999999999</v>
      </c>
      <c r="M191">
        <v>7.4591589999999997</v>
      </c>
      <c r="N191">
        <v>0.10137699999999999</v>
      </c>
      <c r="O191">
        <v>6.3122230000000004</v>
      </c>
      <c r="P191">
        <v>1.2130999999999999E-2</v>
      </c>
    </row>
    <row r="192" spans="1:16" x14ac:dyDescent="0.2">
      <c r="A192" t="s">
        <v>6</v>
      </c>
      <c r="B192">
        <v>82</v>
      </c>
      <c r="C192">
        <v>102</v>
      </c>
      <c r="D192" t="s">
        <v>102</v>
      </c>
      <c r="G192">
        <v>11</v>
      </c>
      <c r="H192">
        <v>2208.1408000000001</v>
      </c>
      <c r="I192" t="s">
        <v>14</v>
      </c>
      <c r="J192">
        <v>5</v>
      </c>
      <c r="K192">
        <v>2216.9223390000002</v>
      </c>
      <c r="L192">
        <v>0.103306</v>
      </c>
      <c r="M192">
        <v>7.6329640000000003</v>
      </c>
      <c r="N192">
        <v>0.103306</v>
      </c>
      <c r="O192">
        <v>6.3249040000000001</v>
      </c>
      <c r="P192">
        <v>9.3860000000000002E-3</v>
      </c>
    </row>
    <row r="193" spans="1:16" x14ac:dyDescent="0.2">
      <c r="A193" t="s">
        <v>6</v>
      </c>
      <c r="B193">
        <v>82</v>
      </c>
      <c r="C193">
        <v>102</v>
      </c>
      <c r="D193" t="s">
        <v>102</v>
      </c>
      <c r="G193">
        <v>11</v>
      </c>
      <c r="H193">
        <v>2208.1408000000001</v>
      </c>
      <c r="I193" t="s">
        <v>14</v>
      </c>
      <c r="J193">
        <v>50.000003999999997</v>
      </c>
      <c r="K193">
        <v>2216.9537500000001</v>
      </c>
      <c r="L193">
        <v>0.13195100000000001</v>
      </c>
      <c r="M193">
        <v>7.6643739999999996</v>
      </c>
      <c r="N193">
        <v>0.13195100000000001</v>
      </c>
      <c r="O193">
        <v>6.3238490000000001</v>
      </c>
      <c r="P193">
        <v>7.2969999999999997E-3</v>
      </c>
    </row>
    <row r="194" spans="1:16" x14ac:dyDescent="0.2">
      <c r="A194" t="s">
        <v>6</v>
      </c>
      <c r="B194">
        <v>99</v>
      </c>
      <c r="C194">
        <v>105</v>
      </c>
      <c r="D194" t="s">
        <v>103</v>
      </c>
      <c r="G194">
        <v>6</v>
      </c>
      <c r="H194">
        <v>862.3537</v>
      </c>
      <c r="I194" t="s">
        <v>12</v>
      </c>
      <c r="J194">
        <v>0</v>
      </c>
      <c r="K194">
        <v>862.76655500000004</v>
      </c>
      <c r="L194">
        <v>6.1869999999999998E-3</v>
      </c>
      <c r="M194">
        <v>0</v>
      </c>
      <c r="N194">
        <v>0</v>
      </c>
      <c r="O194">
        <v>3.482936</v>
      </c>
      <c r="P194">
        <v>4.7340000000000004E-3</v>
      </c>
    </row>
    <row r="195" spans="1:16" x14ac:dyDescent="0.2">
      <c r="A195" t="s">
        <v>6</v>
      </c>
      <c r="B195">
        <v>99</v>
      </c>
      <c r="C195">
        <v>105</v>
      </c>
      <c r="D195" t="s">
        <v>103</v>
      </c>
      <c r="G195">
        <v>6</v>
      </c>
      <c r="H195">
        <v>862.3537</v>
      </c>
      <c r="I195" t="s">
        <v>12</v>
      </c>
      <c r="J195">
        <v>5.0000000000000001E-3</v>
      </c>
      <c r="K195">
        <v>864.58114699999999</v>
      </c>
      <c r="L195">
        <v>2.7199000000000001E-2</v>
      </c>
      <c r="M195">
        <v>1.814592</v>
      </c>
      <c r="N195">
        <v>2.7893999999999999E-2</v>
      </c>
      <c r="O195">
        <v>3.4929540000000001</v>
      </c>
      <c r="P195">
        <v>8.4110000000000001E-3</v>
      </c>
    </row>
    <row r="196" spans="1:16" x14ac:dyDescent="0.2">
      <c r="A196" t="s">
        <v>6</v>
      </c>
      <c r="B196">
        <v>99</v>
      </c>
      <c r="C196">
        <v>105</v>
      </c>
      <c r="D196" t="s">
        <v>103</v>
      </c>
      <c r="G196">
        <v>6</v>
      </c>
      <c r="H196">
        <v>862.3537</v>
      </c>
      <c r="I196" t="s">
        <v>12</v>
      </c>
      <c r="J196">
        <v>0.05</v>
      </c>
      <c r="K196">
        <v>864.73626100000001</v>
      </c>
      <c r="L196">
        <v>3.7850000000000002E-2</v>
      </c>
      <c r="M196">
        <v>1.9697070000000001</v>
      </c>
      <c r="N196">
        <v>3.8351999999999997E-2</v>
      </c>
      <c r="O196">
        <v>3.4954329999999998</v>
      </c>
      <c r="P196">
        <v>8.8900000000000003E-3</v>
      </c>
    </row>
    <row r="197" spans="1:16" x14ac:dyDescent="0.2">
      <c r="A197" t="s">
        <v>6</v>
      </c>
      <c r="B197">
        <v>99</v>
      </c>
      <c r="C197">
        <v>105</v>
      </c>
      <c r="D197" t="s">
        <v>103</v>
      </c>
      <c r="G197">
        <v>6</v>
      </c>
      <c r="H197">
        <v>862.3537</v>
      </c>
      <c r="I197" t="s">
        <v>12</v>
      </c>
      <c r="J197">
        <v>0.5</v>
      </c>
      <c r="K197">
        <v>864.68829700000003</v>
      </c>
      <c r="L197">
        <v>7.0818999999999993E-2</v>
      </c>
      <c r="M197">
        <v>1.9217420000000001</v>
      </c>
      <c r="N197">
        <v>7.1087999999999998E-2</v>
      </c>
      <c r="O197">
        <v>3.4959069999999999</v>
      </c>
      <c r="P197">
        <v>7.6E-3</v>
      </c>
    </row>
    <row r="198" spans="1:16" x14ac:dyDescent="0.2">
      <c r="A198" t="s">
        <v>6</v>
      </c>
      <c r="B198">
        <v>99</v>
      </c>
      <c r="C198">
        <v>105</v>
      </c>
      <c r="D198" t="s">
        <v>103</v>
      </c>
      <c r="G198">
        <v>6</v>
      </c>
      <c r="H198">
        <v>862.3537</v>
      </c>
      <c r="I198" t="s">
        <v>12</v>
      </c>
      <c r="J198">
        <v>5</v>
      </c>
      <c r="K198">
        <v>864.70253000000002</v>
      </c>
      <c r="L198">
        <v>1.6840000000000001E-2</v>
      </c>
      <c r="M198">
        <v>1.9359759999999999</v>
      </c>
      <c r="N198">
        <v>1.7940000000000001E-2</v>
      </c>
      <c r="O198">
        <v>3.4842909999999998</v>
      </c>
      <c r="P198">
        <v>6.914E-3</v>
      </c>
    </row>
    <row r="199" spans="1:16" x14ac:dyDescent="0.2">
      <c r="A199" t="s">
        <v>6</v>
      </c>
      <c r="B199">
        <v>99</v>
      </c>
      <c r="C199">
        <v>105</v>
      </c>
      <c r="D199" t="s">
        <v>103</v>
      </c>
      <c r="G199">
        <v>6</v>
      </c>
      <c r="H199">
        <v>862.3537</v>
      </c>
      <c r="I199" t="s">
        <v>12</v>
      </c>
      <c r="J199">
        <v>50.000003999999997</v>
      </c>
      <c r="K199">
        <v>864.72612000000004</v>
      </c>
      <c r="L199">
        <v>7.979E-2</v>
      </c>
      <c r="M199">
        <v>1.9595659999999999</v>
      </c>
      <c r="N199">
        <v>8.0029000000000003E-2</v>
      </c>
      <c r="O199">
        <v>3.5105430000000002</v>
      </c>
      <c r="P199">
        <v>1.038E-2</v>
      </c>
    </row>
    <row r="200" spans="1:16" x14ac:dyDescent="0.2">
      <c r="A200" t="s">
        <v>6</v>
      </c>
      <c r="B200">
        <v>99</v>
      </c>
      <c r="C200">
        <v>105</v>
      </c>
      <c r="D200" t="s">
        <v>103</v>
      </c>
      <c r="G200">
        <v>6</v>
      </c>
      <c r="H200">
        <v>862.3537</v>
      </c>
      <c r="I200" t="s">
        <v>14</v>
      </c>
      <c r="J200">
        <v>0</v>
      </c>
      <c r="K200">
        <v>862.76655500000004</v>
      </c>
      <c r="L200">
        <v>6.1869999999999998E-3</v>
      </c>
      <c r="M200">
        <v>0</v>
      </c>
      <c r="N200">
        <v>0</v>
      </c>
      <c r="O200">
        <v>3.482936</v>
      </c>
      <c r="P200">
        <v>4.7340000000000004E-3</v>
      </c>
    </row>
    <row r="201" spans="1:16" x14ac:dyDescent="0.2">
      <c r="A201" t="s">
        <v>6</v>
      </c>
      <c r="B201">
        <v>99</v>
      </c>
      <c r="C201">
        <v>105</v>
      </c>
      <c r="D201" t="s">
        <v>103</v>
      </c>
      <c r="G201">
        <v>6</v>
      </c>
      <c r="H201">
        <v>862.3537</v>
      </c>
      <c r="I201" t="s">
        <v>14</v>
      </c>
      <c r="J201">
        <v>5.0000000000000001E-3</v>
      </c>
      <c r="K201">
        <v>864.55489899999998</v>
      </c>
      <c r="L201">
        <v>3.6898E-2</v>
      </c>
      <c r="M201">
        <v>1.7883439999999999</v>
      </c>
      <c r="N201">
        <v>3.7413000000000002E-2</v>
      </c>
      <c r="O201">
        <v>3.4961959999999999</v>
      </c>
      <c r="P201">
        <v>6.6930000000000002E-3</v>
      </c>
    </row>
    <row r="202" spans="1:16" x14ac:dyDescent="0.2">
      <c r="A202" t="s">
        <v>6</v>
      </c>
      <c r="B202">
        <v>99</v>
      </c>
      <c r="C202">
        <v>105</v>
      </c>
      <c r="D202" t="s">
        <v>103</v>
      </c>
      <c r="G202">
        <v>6</v>
      </c>
      <c r="H202">
        <v>862.3537</v>
      </c>
      <c r="I202" t="s">
        <v>14</v>
      </c>
      <c r="J202">
        <v>0.05</v>
      </c>
      <c r="K202">
        <v>864.68901200000005</v>
      </c>
      <c r="L202">
        <v>7.0105000000000001E-2</v>
      </c>
      <c r="M202">
        <v>1.9224570000000001</v>
      </c>
      <c r="N202">
        <v>7.0376999999999995E-2</v>
      </c>
      <c r="O202">
        <v>3.4883950000000001</v>
      </c>
      <c r="P202">
        <v>1.1979999999999999E-2</v>
      </c>
    </row>
    <row r="203" spans="1:16" x14ac:dyDescent="0.2">
      <c r="A203" t="s">
        <v>6</v>
      </c>
      <c r="B203">
        <v>99</v>
      </c>
      <c r="C203">
        <v>105</v>
      </c>
      <c r="D203" t="s">
        <v>103</v>
      </c>
      <c r="G203">
        <v>6</v>
      </c>
      <c r="H203">
        <v>862.3537</v>
      </c>
      <c r="I203" t="s">
        <v>14</v>
      </c>
      <c r="J203">
        <v>0.5</v>
      </c>
      <c r="K203">
        <v>864.66791999999998</v>
      </c>
      <c r="L203">
        <v>5.8872000000000001E-2</v>
      </c>
      <c r="M203">
        <v>1.901365</v>
      </c>
      <c r="N203">
        <v>5.9195999999999999E-2</v>
      </c>
      <c r="O203">
        <v>3.49892</v>
      </c>
      <c r="P203">
        <v>1.1239000000000001E-2</v>
      </c>
    </row>
    <row r="204" spans="1:16" x14ac:dyDescent="0.2">
      <c r="A204" t="s">
        <v>6</v>
      </c>
      <c r="B204">
        <v>99</v>
      </c>
      <c r="C204">
        <v>105</v>
      </c>
      <c r="D204" t="s">
        <v>103</v>
      </c>
      <c r="G204">
        <v>6</v>
      </c>
      <c r="H204">
        <v>862.3537</v>
      </c>
      <c r="I204" t="s">
        <v>14</v>
      </c>
      <c r="J204">
        <v>5</v>
      </c>
      <c r="K204">
        <v>864.71003900000005</v>
      </c>
      <c r="L204">
        <v>4.9057000000000003E-2</v>
      </c>
      <c r="M204">
        <v>1.943484</v>
      </c>
      <c r="N204">
        <v>4.9445000000000003E-2</v>
      </c>
      <c r="O204">
        <v>3.4974789999999998</v>
      </c>
      <c r="P204">
        <v>1.5591000000000001E-2</v>
      </c>
    </row>
    <row r="205" spans="1:16" x14ac:dyDescent="0.2">
      <c r="A205" t="s">
        <v>6</v>
      </c>
      <c r="B205">
        <v>99</v>
      </c>
      <c r="C205">
        <v>105</v>
      </c>
      <c r="D205" t="s">
        <v>103</v>
      </c>
      <c r="G205">
        <v>6</v>
      </c>
      <c r="H205">
        <v>862.3537</v>
      </c>
      <c r="I205" t="s">
        <v>14</v>
      </c>
      <c r="J205">
        <v>50.000003999999997</v>
      </c>
      <c r="K205">
        <v>864.70639900000003</v>
      </c>
      <c r="L205">
        <v>4.7366999999999999E-2</v>
      </c>
      <c r="M205">
        <v>1.9398439999999999</v>
      </c>
      <c r="N205">
        <v>4.7768999999999999E-2</v>
      </c>
      <c r="O205">
        <v>3.4887779999999999</v>
      </c>
      <c r="P205">
        <v>6.4720000000000003E-3</v>
      </c>
    </row>
    <row r="206" spans="1:16" x14ac:dyDescent="0.2">
      <c r="A206" t="s">
        <v>6</v>
      </c>
      <c r="B206">
        <v>99</v>
      </c>
      <c r="C206">
        <v>112</v>
      </c>
      <c r="D206" t="s">
        <v>104</v>
      </c>
      <c r="G206">
        <v>12</v>
      </c>
      <c r="H206">
        <v>1677.6358</v>
      </c>
      <c r="I206" t="s">
        <v>12</v>
      </c>
      <c r="J206">
        <v>0</v>
      </c>
      <c r="K206">
        <v>1678.3746490000001</v>
      </c>
      <c r="L206" s="1">
        <v>2.2737369999999998E-13</v>
      </c>
      <c r="M206">
        <v>0</v>
      </c>
      <c r="N206">
        <v>0</v>
      </c>
      <c r="O206">
        <v>4.6853610000000003</v>
      </c>
      <c r="P206">
        <v>0</v>
      </c>
    </row>
    <row r="207" spans="1:16" x14ac:dyDescent="0.2">
      <c r="A207" t="s">
        <v>6</v>
      </c>
      <c r="B207">
        <v>99</v>
      </c>
      <c r="C207">
        <v>112</v>
      </c>
      <c r="D207" t="s">
        <v>104</v>
      </c>
      <c r="G207">
        <v>12</v>
      </c>
      <c r="H207">
        <v>1677.6358</v>
      </c>
      <c r="I207" t="s">
        <v>12</v>
      </c>
      <c r="J207">
        <v>5.0000000000000001E-3</v>
      </c>
      <c r="K207">
        <v>1682.076206</v>
      </c>
      <c r="L207">
        <v>1.1779E-2</v>
      </c>
      <c r="M207">
        <v>3.7015570000000002</v>
      </c>
      <c r="N207">
        <v>1.1779E-2</v>
      </c>
      <c r="O207">
        <v>4.6829489999999998</v>
      </c>
      <c r="P207">
        <v>3.6549999999999998E-3</v>
      </c>
    </row>
    <row r="208" spans="1:16" x14ac:dyDescent="0.2">
      <c r="A208" t="s">
        <v>6</v>
      </c>
      <c r="B208">
        <v>99</v>
      </c>
      <c r="C208">
        <v>112</v>
      </c>
      <c r="D208" t="s">
        <v>104</v>
      </c>
      <c r="G208">
        <v>12</v>
      </c>
      <c r="H208">
        <v>1677.6358</v>
      </c>
      <c r="I208" t="s">
        <v>12</v>
      </c>
      <c r="J208">
        <v>0.05</v>
      </c>
      <c r="K208">
        <v>1682.4941329999999</v>
      </c>
      <c r="L208">
        <v>4.0451000000000001E-2</v>
      </c>
      <c r="M208">
        <v>4.1194839999999999</v>
      </c>
      <c r="N208">
        <v>4.0451000000000001E-2</v>
      </c>
      <c r="O208">
        <v>4.6817599999999997</v>
      </c>
      <c r="P208">
        <v>8.92E-4</v>
      </c>
    </row>
    <row r="209" spans="1:16" x14ac:dyDescent="0.2">
      <c r="A209" t="s">
        <v>6</v>
      </c>
      <c r="B209">
        <v>99</v>
      </c>
      <c r="C209">
        <v>112</v>
      </c>
      <c r="D209" t="s">
        <v>104</v>
      </c>
      <c r="G209">
        <v>12</v>
      </c>
      <c r="H209">
        <v>1677.6358</v>
      </c>
      <c r="I209" t="s">
        <v>12</v>
      </c>
      <c r="J209">
        <v>0.5</v>
      </c>
      <c r="K209">
        <v>1682.3657969999999</v>
      </c>
      <c r="L209">
        <v>0.10817300000000001</v>
      </c>
      <c r="M209">
        <v>3.9911479999999999</v>
      </c>
      <c r="N209">
        <v>0.10817300000000001</v>
      </c>
      <c r="O209">
        <v>4.6816620000000002</v>
      </c>
      <c r="P209">
        <v>2.4369999999999999E-3</v>
      </c>
    </row>
    <row r="210" spans="1:16" x14ac:dyDescent="0.2">
      <c r="A210" t="s">
        <v>6</v>
      </c>
      <c r="B210">
        <v>99</v>
      </c>
      <c r="C210">
        <v>112</v>
      </c>
      <c r="D210" t="s">
        <v>104</v>
      </c>
      <c r="G210">
        <v>12</v>
      </c>
      <c r="H210">
        <v>1677.6358</v>
      </c>
      <c r="I210" t="s">
        <v>12</v>
      </c>
      <c r="J210">
        <v>5</v>
      </c>
      <c r="K210">
        <v>1682.409596</v>
      </c>
      <c r="L210">
        <v>4.1937000000000002E-2</v>
      </c>
      <c r="M210">
        <v>4.0349469999999998</v>
      </c>
      <c r="N210">
        <v>4.1937000000000002E-2</v>
      </c>
      <c r="O210">
        <v>4.6839729999999999</v>
      </c>
      <c r="P210">
        <v>1.096E-3</v>
      </c>
    </row>
    <row r="211" spans="1:16" x14ac:dyDescent="0.2">
      <c r="A211" t="s">
        <v>6</v>
      </c>
      <c r="B211">
        <v>99</v>
      </c>
      <c r="C211">
        <v>112</v>
      </c>
      <c r="D211" t="s">
        <v>104</v>
      </c>
      <c r="G211">
        <v>12</v>
      </c>
      <c r="H211">
        <v>1677.6358</v>
      </c>
      <c r="I211" t="s">
        <v>12</v>
      </c>
      <c r="J211">
        <v>50.000003999999997</v>
      </c>
      <c r="K211">
        <v>1682.3991579999999</v>
      </c>
      <c r="L211">
        <v>2.4094999999999998E-2</v>
      </c>
      <c r="M211">
        <v>4.0245100000000003</v>
      </c>
      <c r="N211">
        <v>2.4094999999999998E-2</v>
      </c>
      <c r="O211">
        <v>4.706861</v>
      </c>
      <c r="P211">
        <v>3.728E-3</v>
      </c>
    </row>
    <row r="212" spans="1:16" x14ac:dyDescent="0.2">
      <c r="A212" t="s">
        <v>6</v>
      </c>
      <c r="B212">
        <v>99</v>
      </c>
      <c r="C212">
        <v>112</v>
      </c>
      <c r="D212" t="s">
        <v>104</v>
      </c>
      <c r="G212">
        <v>12</v>
      </c>
      <c r="H212">
        <v>1677.6358</v>
      </c>
      <c r="I212" t="s">
        <v>14</v>
      </c>
      <c r="J212">
        <v>0</v>
      </c>
      <c r="K212">
        <v>1678.3746490000001</v>
      </c>
      <c r="L212" s="1">
        <v>2.2737369999999998E-13</v>
      </c>
      <c r="M212">
        <v>0</v>
      </c>
      <c r="N212">
        <v>0</v>
      </c>
      <c r="O212">
        <v>4.6853610000000003</v>
      </c>
      <c r="P212">
        <v>0</v>
      </c>
    </row>
    <row r="213" spans="1:16" x14ac:dyDescent="0.2">
      <c r="A213" t="s">
        <v>6</v>
      </c>
      <c r="B213">
        <v>99</v>
      </c>
      <c r="C213">
        <v>112</v>
      </c>
      <c r="D213" t="s">
        <v>104</v>
      </c>
      <c r="G213">
        <v>12</v>
      </c>
      <c r="H213">
        <v>1677.6358</v>
      </c>
      <c r="I213" t="s">
        <v>14</v>
      </c>
      <c r="J213">
        <v>5.0000000000000001E-3</v>
      </c>
      <c r="K213">
        <v>1682.0345199999999</v>
      </c>
      <c r="L213">
        <v>5.9933E-2</v>
      </c>
      <c r="M213">
        <v>3.659872</v>
      </c>
      <c r="N213">
        <v>5.9933E-2</v>
      </c>
      <c r="O213">
        <v>4.6833460000000002</v>
      </c>
      <c r="P213">
        <v>3.4320000000000002E-3</v>
      </c>
    </row>
    <row r="214" spans="1:16" x14ac:dyDescent="0.2">
      <c r="A214" t="s">
        <v>6</v>
      </c>
      <c r="B214">
        <v>99</v>
      </c>
      <c r="C214">
        <v>112</v>
      </c>
      <c r="D214" t="s">
        <v>104</v>
      </c>
      <c r="G214">
        <v>12</v>
      </c>
      <c r="H214">
        <v>1677.6358</v>
      </c>
      <c r="I214" t="s">
        <v>14</v>
      </c>
      <c r="J214">
        <v>0.05</v>
      </c>
      <c r="K214">
        <v>1682.31197</v>
      </c>
      <c r="L214">
        <v>8.1664E-2</v>
      </c>
      <c r="M214">
        <v>3.9373209999999998</v>
      </c>
      <c r="N214">
        <v>8.1664E-2</v>
      </c>
      <c r="O214">
        <v>4.6723160000000004</v>
      </c>
      <c r="P214">
        <v>9.7059999999999994E-3</v>
      </c>
    </row>
    <row r="215" spans="1:16" x14ac:dyDescent="0.2">
      <c r="A215" t="s">
        <v>6</v>
      </c>
      <c r="B215">
        <v>99</v>
      </c>
      <c r="C215">
        <v>112</v>
      </c>
      <c r="D215" t="s">
        <v>104</v>
      </c>
      <c r="G215">
        <v>12</v>
      </c>
      <c r="H215">
        <v>1677.6358</v>
      </c>
      <c r="I215" t="s">
        <v>14</v>
      </c>
      <c r="J215">
        <v>0.5</v>
      </c>
      <c r="K215">
        <v>1682.2593300000001</v>
      </c>
      <c r="L215">
        <v>5.7463E-2</v>
      </c>
      <c r="M215">
        <v>3.8846810000000001</v>
      </c>
      <c r="N215">
        <v>5.7463E-2</v>
      </c>
      <c r="O215">
        <v>4.6804860000000001</v>
      </c>
      <c r="P215">
        <v>1.0035000000000001E-2</v>
      </c>
    </row>
    <row r="216" spans="1:16" x14ac:dyDescent="0.2">
      <c r="A216" t="s">
        <v>6</v>
      </c>
      <c r="B216">
        <v>99</v>
      </c>
      <c r="C216">
        <v>112</v>
      </c>
      <c r="D216" t="s">
        <v>104</v>
      </c>
      <c r="G216">
        <v>12</v>
      </c>
      <c r="H216">
        <v>1677.6358</v>
      </c>
      <c r="I216" t="s">
        <v>14</v>
      </c>
      <c r="J216">
        <v>5</v>
      </c>
      <c r="K216">
        <v>1682.3488130000001</v>
      </c>
      <c r="L216">
        <v>8.6384000000000002E-2</v>
      </c>
      <c r="M216">
        <v>3.974164</v>
      </c>
      <c r="N216">
        <v>8.6384000000000002E-2</v>
      </c>
      <c r="O216">
        <v>4.6941319999999997</v>
      </c>
      <c r="P216">
        <v>1.0585000000000001E-2</v>
      </c>
    </row>
    <row r="217" spans="1:16" x14ac:dyDescent="0.2">
      <c r="A217" t="s">
        <v>6</v>
      </c>
      <c r="B217">
        <v>99</v>
      </c>
      <c r="C217">
        <v>112</v>
      </c>
      <c r="D217" t="s">
        <v>104</v>
      </c>
      <c r="G217">
        <v>12</v>
      </c>
      <c r="H217">
        <v>1677.6358</v>
      </c>
      <c r="I217" t="s">
        <v>14</v>
      </c>
      <c r="J217">
        <v>50.000003999999997</v>
      </c>
      <c r="K217">
        <v>1682.34149</v>
      </c>
      <c r="L217">
        <v>0.244197</v>
      </c>
      <c r="M217">
        <v>3.9668420000000002</v>
      </c>
      <c r="N217">
        <v>0.244197</v>
      </c>
      <c r="O217">
        <v>4.6857499999999996</v>
      </c>
      <c r="P217">
        <v>2.2690000000000002E-3</v>
      </c>
    </row>
    <row r="218" spans="1:16" x14ac:dyDescent="0.2">
      <c r="A218" t="s">
        <v>6</v>
      </c>
      <c r="B218">
        <v>99</v>
      </c>
      <c r="C218">
        <v>113</v>
      </c>
      <c r="D218" t="s">
        <v>105</v>
      </c>
      <c r="G218">
        <v>13</v>
      </c>
      <c r="H218">
        <v>1778.6835000000001</v>
      </c>
      <c r="I218" t="s">
        <v>12</v>
      </c>
      <c r="J218">
        <v>0</v>
      </c>
      <c r="K218">
        <v>1779.5753549999999</v>
      </c>
      <c r="L218" s="1">
        <v>2.2737369999999998E-13</v>
      </c>
      <c r="M218">
        <v>0</v>
      </c>
      <c r="N218">
        <v>0</v>
      </c>
      <c r="O218">
        <v>4.7162269999999999</v>
      </c>
      <c r="P218">
        <v>0</v>
      </c>
    </row>
    <row r="219" spans="1:16" x14ac:dyDescent="0.2">
      <c r="A219" t="s">
        <v>6</v>
      </c>
      <c r="B219">
        <v>99</v>
      </c>
      <c r="C219">
        <v>113</v>
      </c>
      <c r="D219" t="s">
        <v>105</v>
      </c>
      <c r="G219">
        <v>13</v>
      </c>
      <c r="H219">
        <v>1778.6835000000001</v>
      </c>
      <c r="I219" t="s">
        <v>12</v>
      </c>
      <c r="J219">
        <v>5.0000000000000001E-3</v>
      </c>
      <c r="K219">
        <v>1783.8035850000001</v>
      </c>
      <c r="L219">
        <v>2.1335E-2</v>
      </c>
      <c r="M219">
        <v>4.2282289999999998</v>
      </c>
      <c r="N219">
        <v>2.1335E-2</v>
      </c>
      <c r="O219">
        <v>4.7241939999999998</v>
      </c>
      <c r="P219">
        <v>3.9550000000000002E-3</v>
      </c>
    </row>
    <row r="220" spans="1:16" x14ac:dyDescent="0.2">
      <c r="A220" t="s">
        <v>6</v>
      </c>
      <c r="B220">
        <v>99</v>
      </c>
      <c r="C220">
        <v>113</v>
      </c>
      <c r="D220" t="s">
        <v>105</v>
      </c>
      <c r="G220">
        <v>13</v>
      </c>
      <c r="H220">
        <v>1778.6835000000001</v>
      </c>
      <c r="I220" t="s">
        <v>12</v>
      </c>
      <c r="J220">
        <v>0.05</v>
      </c>
      <c r="K220">
        <v>1784.180323</v>
      </c>
      <c r="L220">
        <v>5.6715000000000002E-2</v>
      </c>
      <c r="M220">
        <v>4.6049680000000004</v>
      </c>
      <c r="N220">
        <v>5.6715000000000002E-2</v>
      </c>
      <c r="O220">
        <v>4.7293289999999999</v>
      </c>
      <c r="P220">
        <v>4.1050000000000001E-3</v>
      </c>
    </row>
    <row r="221" spans="1:16" x14ac:dyDescent="0.2">
      <c r="A221" t="s">
        <v>6</v>
      </c>
      <c r="B221">
        <v>99</v>
      </c>
      <c r="C221">
        <v>113</v>
      </c>
      <c r="D221" t="s">
        <v>105</v>
      </c>
      <c r="G221">
        <v>13</v>
      </c>
      <c r="H221">
        <v>1778.6835000000001</v>
      </c>
      <c r="I221" t="s">
        <v>12</v>
      </c>
      <c r="J221">
        <v>0.5</v>
      </c>
      <c r="K221">
        <v>1784.1536880000001</v>
      </c>
      <c r="L221">
        <v>4.2591999999999998E-2</v>
      </c>
      <c r="M221">
        <v>4.5783319999999996</v>
      </c>
      <c r="N221">
        <v>4.2591999999999998E-2</v>
      </c>
      <c r="O221">
        <v>4.720574</v>
      </c>
      <c r="P221">
        <v>9.0209999999999995E-3</v>
      </c>
    </row>
    <row r="222" spans="1:16" x14ac:dyDescent="0.2">
      <c r="A222" t="s">
        <v>6</v>
      </c>
      <c r="B222">
        <v>99</v>
      </c>
      <c r="C222">
        <v>113</v>
      </c>
      <c r="D222" t="s">
        <v>105</v>
      </c>
      <c r="G222">
        <v>13</v>
      </c>
      <c r="H222">
        <v>1778.6835000000001</v>
      </c>
      <c r="I222" t="s">
        <v>12</v>
      </c>
      <c r="J222">
        <v>5</v>
      </c>
      <c r="K222">
        <v>1784.1294310000001</v>
      </c>
      <c r="L222">
        <v>2.9902000000000001E-2</v>
      </c>
      <c r="M222">
        <v>4.5540750000000001</v>
      </c>
      <c r="N222">
        <v>2.9902000000000001E-2</v>
      </c>
      <c r="O222">
        <v>4.7273709999999998</v>
      </c>
      <c r="P222">
        <v>6.2449999999999997E-3</v>
      </c>
    </row>
    <row r="223" spans="1:16" x14ac:dyDescent="0.2">
      <c r="A223" t="s">
        <v>6</v>
      </c>
      <c r="B223">
        <v>99</v>
      </c>
      <c r="C223">
        <v>113</v>
      </c>
      <c r="D223" t="s">
        <v>105</v>
      </c>
      <c r="G223">
        <v>13</v>
      </c>
      <c r="H223">
        <v>1778.6835000000001</v>
      </c>
      <c r="I223" t="s">
        <v>12</v>
      </c>
      <c r="J223">
        <v>50.000003999999997</v>
      </c>
      <c r="K223">
        <v>1784.180719</v>
      </c>
      <c r="L223">
        <v>2.2679000000000001E-2</v>
      </c>
      <c r="M223">
        <v>4.6053639999999998</v>
      </c>
      <c r="N223">
        <v>2.2679000000000001E-2</v>
      </c>
      <c r="O223">
        <v>4.7496369999999999</v>
      </c>
      <c r="P223">
        <v>1.7459999999999999E-3</v>
      </c>
    </row>
    <row r="224" spans="1:16" x14ac:dyDescent="0.2">
      <c r="A224" t="s">
        <v>6</v>
      </c>
      <c r="B224">
        <v>99</v>
      </c>
      <c r="C224">
        <v>113</v>
      </c>
      <c r="D224" t="s">
        <v>105</v>
      </c>
      <c r="G224">
        <v>13</v>
      </c>
      <c r="H224">
        <v>1778.6835000000001</v>
      </c>
      <c r="I224" t="s">
        <v>14</v>
      </c>
      <c r="J224">
        <v>0</v>
      </c>
      <c r="K224">
        <v>1779.5753549999999</v>
      </c>
      <c r="L224" s="1">
        <v>2.2737369999999998E-13</v>
      </c>
      <c r="M224">
        <v>0</v>
      </c>
      <c r="N224">
        <v>0</v>
      </c>
      <c r="O224">
        <v>4.7162269999999999</v>
      </c>
      <c r="P224">
        <v>0</v>
      </c>
    </row>
    <row r="225" spans="1:16" x14ac:dyDescent="0.2">
      <c r="A225" t="s">
        <v>6</v>
      </c>
      <c r="B225">
        <v>99</v>
      </c>
      <c r="C225">
        <v>113</v>
      </c>
      <c r="D225" t="s">
        <v>105</v>
      </c>
      <c r="G225">
        <v>13</v>
      </c>
      <c r="H225">
        <v>1778.6835000000001</v>
      </c>
      <c r="I225" t="s">
        <v>14</v>
      </c>
      <c r="J225">
        <v>5.0000000000000001E-3</v>
      </c>
      <c r="K225">
        <v>1783.8904210000001</v>
      </c>
      <c r="L225">
        <v>0.16814299999999999</v>
      </c>
      <c r="M225">
        <v>4.3150659999999998</v>
      </c>
      <c r="N225">
        <v>0.16814299999999999</v>
      </c>
      <c r="O225">
        <v>4.7267419999999998</v>
      </c>
      <c r="P225">
        <v>5.5240000000000003E-3</v>
      </c>
    </row>
    <row r="226" spans="1:16" x14ac:dyDescent="0.2">
      <c r="A226" t="s">
        <v>6</v>
      </c>
      <c r="B226">
        <v>99</v>
      </c>
      <c r="C226">
        <v>113</v>
      </c>
      <c r="D226" t="s">
        <v>105</v>
      </c>
      <c r="G226">
        <v>13</v>
      </c>
      <c r="H226">
        <v>1778.6835000000001</v>
      </c>
      <c r="I226" t="s">
        <v>14</v>
      </c>
      <c r="J226">
        <v>0.05</v>
      </c>
      <c r="K226">
        <v>1784.163963</v>
      </c>
      <c r="L226">
        <v>0.11909500000000001</v>
      </c>
      <c r="M226">
        <v>4.5886069999999997</v>
      </c>
      <c r="N226">
        <v>0.11909500000000001</v>
      </c>
      <c r="O226">
        <v>4.7154109999999996</v>
      </c>
      <c r="P226">
        <v>1.3766E-2</v>
      </c>
    </row>
    <row r="227" spans="1:16" x14ac:dyDescent="0.2">
      <c r="A227" t="s">
        <v>6</v>
      </c>
      <c r="B227">
        <v>99</v>
      </c>
      <c r="C227">
        <v>113</v>
      </c>
      <c r="D227" t="s">
        <v>105</v>
      </c>
      <c r="G227">
        <v>13</v>
      </c>
      <c r="H227">
        <v>1778.6835000000001</v>
      </c>
      <c r="I227" t="s">
        <v>14</v>
      </c>
      <c r="J227">
        <v>0.5</v>
      </c>
      <c r="K227">
        <v>1783.9623839999999</v>
      </c>
      <c r="L227">
        <v>4.4618999999999999E-2</v>
      </c>
      <c r="M227">
        <v>4.3870290000000001</v>
      </c>
      <c r="N227">
        <v>4.4618999999999999E-2</v>
      </c>
      <c r="O227">
        <v>4.7235829999999996</v>
      </c>
      <c r="P227">
        <v>6.7869999999999996E-3</v>
      </c>
    </row>
    <row r="228" spans="1:16" x14ac:dyDescent="0.2">
      <c r="A228" t="s">
        <v>6</v>
      </c>
      <c r="B228">
        <v>99</v>
      </c>
      <c r="C228">
        <v>113</v>
      </c>
      <c r="D228" t="s">
        <v>105</v>
      </c>
      <c r="G228">
        <v>13</v>
      </c>
      <c r="H228">
        <v>1778.6835000000001</v>
      </c>
      <c r="I228" t="s">
        <v>14</v>
      </c>
      <c r="J228">
        <v>5</v>
      </c>
      <c r="K228">
        <v>1784.103016</v>
      </c>
      <c r="L228">
        <v>7.1765999999999996E-2</v>
      </c>
      <c r="M228">
        <v>4.52766</v>
      </c>
      <c r="N228">
        <v>7.1765999999999996E-2</v>
      </c>
      <c r="O228">
        <v>4.7333369999999997</v>
      </c>
      <c r="P228">
        <v>1.3173000000000001E-2</v>
      </c>
    </row>
    <row r="229" spans="1:16" x14ac:dyDescent="0.2">
      <c r="A229" t="s">
        <v>6</v>
      </c>
      <c r="B229">
        <v>99</v>
      </c>
      <c r="C229">
        <v>113</v>
      </c>
      <c r="D229" t="s">
        <v>105</v>
      </c>
      <c r="G229">
        <v>13</v>
      </c>
      <c r="H229">
        <v>1778.6835000000001</v>
      </c>
      <c r="I229" t="s">
        <v>14</v>
      </c>
      <c r="J229">
        <v>50.000003999999997</v>
      </c>
      <c r="K229">
        <v>1784.152034</v>
      </c>
      <c r="L229">
        <v>2.3948000000000001E-2</v>
      </c>
      <c r="M229">
        <v>4.5766790000000004</v>
      </c>
      <c r="N229">
        <v>2.3948000000000001E-2</v>
      </c>
      <c r="O229">
        <v>4.7257059999999997</v>
      </c>
      <c r="P229">
        <v>2.2539999999999999E-3</v>
      </c>
    </row>
    <row r="230" spans="1:16" x14ac:dyDescent="0.2">
      <c r="A230" t="s">
        <v>6</v>
      </c>
      <c r="B230">
        <v>99</v>
      </c>
      <c r="C230">
        <v>114</v>
      </c>
      <c r="D230" t="s">
        <v>106</v>
      </c>
      <c r="G230">
        <v>14</v>
      </c>
      <c r="H230">
        <v>1907.7261000000001</v>
      </c>
      <c r="I230" t="s">
        <v>12</v>
      </c>
      <c r="J230">
        <v>0</v>
      </c>
      <c r="K230">
        <v>1908.641327</v>
      </c>
      <c r="L230">
        <v>0</v>
      </c>
      <c r="M230">
        <v>0</v>
      </c>
      <c r="N230">
        <v>0</v>
      </c>
      <c r="O230">
        <v>4.8833229999999999</v>
      </c>
      <c r="P230">
        <v>0</v>
      </c>
    </row>
    <row r="231" spans="1:16" x14ac:dyDescent="0.2">
      <c r="A231" t="s">
        <v>6</v>
      </c>
      <c r="B231">
        <v>99</v>
      </c>
      <c r="C231">
        <v>114</v>
      </c>
      <c r="D231" t="s">
        <v>106</v>
      </c>
      <c r="G231">
        <v>14</v>
      </c>
      <c r="H231">
        <v>1907.7261000000001</v>
      </c>
      <c r="I231" t="s">
        <v>12</v>
      </c>
      <c r="J231">
        <v>5.0000000000000001E-3</v>
      </c>
      <c r="K231">
        <v>1913.364977</v>
      </c>
      <c r="L231">
        <v>5.1497000000000001E-2</v>
      </c>
      <c r="M231">
        <v>4.7236500000000001</v>
      </c>
      <c r="N231">
        <v>5.1497000000000001E-2</v>
      </c>
      <c r="O231">
        <v>4.8820300000000003</v>
      </c>
      <c r="P231">
        <v>5.5149999999999999E-3</v>
      </c>
    </row>
    <row r="232" spans="1:16" x14ac:dyDescent="0.2">
      <c r="A232" t="s">
        <v>6</v>
      </c>
      <c r="B232">
        <v>99</v>
      </c>
      <c r="C232">
        <v>114</v>
      </c>
      <c r="D232" t="s">
        <v>106</v>
      </c>
      <c r="G232">
        <v>14</v>
      </c>
      <c r="H232">
        <v>1907.7261000000001</v>
      </c>
      <c r="I232" t="s">
        <v>12</v>
      </c>
      <c r="J232">
        <v>0.05</v>
      </c>
      <c r="K232">
        <v>1913.924205</v>
      </c>
      <c r="L232">
        <v>9.2679999999999998E-2</v>
      </c>
      <c r="M232">
        <v>5.2828780000000002</v>
      </c>
      <c r="N232">
        <v>9.2679999999999998E-2</v>
      </c>
      <c r="O232">
        <v>4.8778600000000001</v>
      </c>
      <c r="P232">
        <v>1.1479999999999999E-3</v>
      </c>
    </row>
    <row r="233" spans="1:16" x14ac:dyDescent="0.2">
      <c r="A233" t="s">
        <v>6</v>
      </c>
      <c r="B233">
        <v>99</v>
      </c>
      <c r="C233">
        <v>114</v>
      </c>
      <c r="D233" t="s">
        <v>106</v>
      </c>
      <c r="G233">
        <v>14</v>
      </c>
      <c r="H233">
        <v>1907.7261000000001</v>
      </c>
      <c r="I233" t="s">
        <v>12</v>
      </c>
      <c r="J233">
        <v>0.5</v>
      </c>
      <c r="K233">
        <v>1913.9842249999999</v>
      </c>
      <c r="L233">
        <v>3.7689E-2</v>
      </c>
      <c r="M233">
        <v>5.3428979999999999</v>
      </c>
      <c r="N233">
        <v>3.7689E-2</v>
      </c>
      <c r="O233">
        <v>4.8738260000000002</v>
      </c>
      <c r="P233">
        <v>3.607E-3</v>
      </c>
    </row>
    <row r="234" spans="1:16" x14ac:dyDescent="0.2">
      <c r="A234" t="s">
        <v>6</v>
      </c>
      <c r="B234">
        <v>99</v>
      </c>
      <c r="C234">
        <v>114</v>
      </c>
      <c r="D234" t="s">
        <v>106</v>
      </c>
      <c r="G234">
        <v>14</v>
      </c>
      <c r="H234">
        <v>1907.7261000000001</v>
      </c>
      <c r="I234" t="s">
        <v>12</v>
      </c>
      <c r="J234">
        <v>5</v>
      </c>
      <c r="K234">
        <v>1914.04683</v>
      </c>
      <c r="L234">
        <v>2.4535000000000001E-2</v>
      </c>
      <c r="M234">
        <v>5.4055020000000003</v>
      </c>
      <c r="N234">
        <v>2.4535000000000001E-2</v>
      </c>
      <c r="O234">
        <v>4.8769989999999996</v>
      </c>
      <c r="P234">
        <v>1.271E-3</v>
      </c>
    </row>
    <row r="235" spans="1:16" x14ac:dyDescent="0.2">
      <c r="A235" t="s">
        <v>6</v>
      </c>
      <c r="B235">
        <v>99</v>
      </c>
      <c r="C235">
        <v>114</v>
      </c>
      <c r="D235" t="s">
        <v>106</v>
      </c>
      <c r="G235">
        <v>14</v>
      </c>
      <c r="H235">
        <v>1907.7261000000001</v>
      </c>
      <c r="I235" t="s">
        <v>12</v>
      </c>
      <c r="J235">
        <v>50.000003999999997</v>
      </c>
      <c r="K235">
        <v>1913.999401</v>
      </c>
      <c r="L235">
        <v>6.6802E-2</v>
      </c>
      <c r="M235">
        <v>5.3580740000000002</v>
      </c>
      <c r="N235">
        <v>6.6802E-2</v>
      </c>
      <c r="O235">
        <v>4.8992290000000001</v>
      </c>
      <c r="P235">
        <v>5.2979999999999998E-3</v>
      </c>
    </row>
    <row r="236" spans="1:16" x14ac:dyDescent="0.2">
      <c r="A236" t="s">
        <v>6</v>
      </c>
      <c r="B236">
        <v>99</v>
      </c>
      <c r="C236">
        <v>114</v>
      </c>
      <c r="D236" t="s">
        <v>106</v>
      </c>
      <c r="G236">
        <v>14</v>
      </c>
      <c r="H236">
        <v>1907.7261000000001</v>
      </c>
      <c r="I236" t="s">
        <v>14</v>
      </c>
      <c r="J236">
        <v>0</v>
      </c>
      <c r="K236">
        <v>1908.641327</v>
      </c>
      <c r="L236">
        <v>0</v>
      </c>
      <c r="M236">
        <v>0</v>
      </c>
      <c r="N236">
        <v>0</v>
      </c>
      <c r="O236">
        <v>4.8833229999999999</v>
      </c>
      <c r="P236">
        <v>0</v>
      </c>
    </row>
    <row r="237" spans="1:16" x14ac:dyDescent="0.2">
      <c r="A237" t="s">
        <v>6</v>
      </c>
      <c r="B237">
        <v>99</v>
      </c>
      <c r="C237">
        <v>114</v>
      </c>
      <c r="D237" t="s">
        <v>106</v>
      </c>
      <c r="G237">
        <v>14</v>
      </c>
      <c r="H237">
        <v>1907.7261000000001</v>
      </c>
      <c r="I237" t="s">
        <v>14</v>
      </c>
      <c r="J237">
        <v>5.0000000000000001E-3</v>
      </c>
      <c r="K237">
        <v>1913.2940610000001</v>
      </c>
      <c r="L237">
        <v>0.114062</v>
      </c>
      <c r="M237">
        <v>4.6527339999999997</v>
      </c>
      <c r="N237">
        <v>0.114062</v>
      </c>
      <c r="O237">
        <v>4.8818570000000001</v>
      </c>
      <c r="P237">
        <v>8.6650000000000008E-3</v>
      </c>
    </row>
    <row r="238" spans="1:16" x14ac:dyDescent="0.2">
      <c r="A238" t="s">
        <v>6</v>
      </c>
      <c r="B238">
        <v>99</v>
      </c>
      <c r="C238">
        <v>114</v>
      </c>
      <c r="D238" t="s">
        <v>106</v>
      </c>
      <c r="G238">
        <v>14</v>
      </c>
      <c r="H238">
        <v>1907.7261000000001</v>
      </c>
      <c r="I238" t="s">
        <v>14</v>
      </c>
      <c r="J238">
        <v>0.05</v>
      </c>
      <c r="K238">
        <v>1913.823046</v>
      </c>
      <c r="L238">
        <v>0.18738099999999999</v>
      </c>
      <c r="M238">
        <v>5.1817190000000002</v>
      </c>
      <c r="N238">
        <v>0.18738099999999999</v>
      </c>
      <c r="O238">
        <v>4.8647369999999999</v>
      </c>
      <c r="P238">
        <v>6.4330000000000003E-3</v>
      </c>
    </row>
    <row r="239" spans="1:16" x14ac:dyDescent="0.2">
      <c r="A239" t="s">
        <v>6</v>
      </c>
      <c r="B239">
        <v>99</v>
      </c>
      <c r="C239">
        <v>114</v>
      </c>
      <c r="D239" t="s">
        <v>106</v>
      </c>
      <c r="G239">
        <v>14</v>
      </c>
      <c r="H239">
        <v>1907.7261000000001</v>
      </c>
      <c r="I239" t="s">
        <v>14</v>
      </c>
      <c r="J239">
        <v>0.5</v>
      </c>
      <c r="K239">
        <v>1913.8162070000001</v>
      </c>
      <c r="L239">
        <v>8.4810999999999998E-2</v>
      </c>
      <c r="M239">
        <v>5.1748799999999999</v>
      </c>
      <c r="N239">
        <v>8.4810999999999998E-2</v>
      </c>
      <c r="O239">
        <v>4.8684149999999997</v>
      </c>
      <c r="P239">
        <v>7.9220000000000002E-3</v>
      </c>
    </row>
    <row r="240" spans="1:16" x14ac:dyDescent="0.2">
      <c r="A240" t="s">
        <v>6</v>
      </c>
      <c r="B240">
        <v>99</v>
      </c>
      <c r="C240">
        <v>114</v>
      </c>
      <c r="D240" t="s">
        <v>106</v>
      </c>
      <c r="G240">
        <v>14</v>
      </c>
      <c r="H240">
        <v>1907.7261000000001</v>
      </c>
      <c r="I240" t="s">
        <v>14</v>
      </c>
      <c r="J240">
        <v>5</v>
      </c>
      <c r="K240">
        <v>1913.920026</v>
      </c>
      <c r="L240">
        <v>5.1864E-2</v>
      </c>
      <c r="M240">
        <v>5.2786989999999996</v>
      </c>
      <c r="N240">
        <v>5.1864E-2</v>
      </c>
      <c r="O240">
        <v>4.8938269999999999</v>
      </c>
      <c r="P240">
        <v>6.7949999999999998E-3</v>
      </c>
    </row>
    <row r="241" spans="1:16" x14ac:dyDescent="0.2">
      <c r="A241" t="s">
        <v>6</v>
      </c>
      <c r="B241">
        <v>99</v>
      </c>
      <c r="C241">
        <v>114</v>
      </c>
      <c r="D241" t="s">
        <v>106</v>
      </c>
      <c r="G241">
        <v>14</v>
      </c>
      <c r="H241">
        <v>1907.7261000000001</v>
      </c>
      <c r="I241" t="s">
        <v>14</v>
      </c>
      <c r="J241">
        <v>50.000003999999997</v>
      </c>
      <c r="K241">
        <v>1913.8953160000001</v>
      </c>
      <c r="L241">
        <v>7.2346999999999995E-2</v>
      </c>
      <c r="M241">
        <v>5.2539889999999998</v>
      </c>
      <c r="N241">
        <v>7.2346999999999995E-2</v>
      </c>
      <c r="O241">
        <v>4.871912</v>
      </c>
      <c r="P241">
        <v>2.5990000000000002E-3</v>
      </c>
    </row>
    <row r="242" spans="1:16" x14ac:dyDescent="0.2">
      <c r="A242" t="s">
        <v>6</v>
      </c>
      <c r="B242">
        <v>99</v>
      </c>
      <c r="C242">
        <v>120</v>
      </c>
      <c r="D242" t="s">
        <v>107</v>
      </c>
      <c r="G242">
        <v>20</v>
      </c>
      <c r="H242">
        <v>2523.0124999999998</v>
      </c>
      <c r="I242" t="s">
        <v>12</v>
      </c>
      <c r="J242">
        <v>0</v>
      </c>
      <c r="K242">
        <v>2524.1778009999998</v>
      </c>
      <c r="L242">
        <v>0</v>
      </c>
      <c r="M242">
        <v>0</v>
      </c>
      <c r="N242">
        <v>0</v>
      </c>
      <c r="O242">
        <v>6.6867609999999997</v>
      </c>
      <c r="P242">
        <v>0</v>
      </c>
    </row>
    <row r="243" spans="1:16" x14ac:dyDescent="0.2">
      <c r="A243" t="s">
        <v>6</v>
      </c>
      <c r="B243">
        <v>99</v>
      </c>
      <c r="C243">
        <v>120</v>
      </c>
      <c r="D243" t="s">
        <v>107</v>
      </c>
      <c r="G243">
        <v>20</v>
      </c>
      <c r="H243">
        <v>2523.0124999999998</v>
      </c>
      <c r="I243" t="s">
        <v>12</v>
      </c>
      <c r="J243">
        <v>5.0000000000000001E-3</v>
      </c>
      <c r="K243">
        <v>2531.4426680000001</v>
      </c>
      <c r="L243">
        <v>2.4538000000000001E-2</v>
      </c>
      <c r="M243">
        <v>7.2648659999999996</v>
      </c>
      <c r="N243">
        <v>2.4538000000000001E-2</v>
      </c>
      <c r="O243">
        <v>6.6785810000000003</v>
      </c>
      <c r="P243">
        <v>9.6430000000000005E-3</v>
      </c>
    </row>
    <row r="244" spans="1:16" x14ac:dyDescent="0.2">
      <c r="A244" t="s">
        <v>6</v>
      </c>
      <c r="B244">
        <v>99</v>
      </c>
      <c r="C244">
        <v>120</v>
      </c>
      <c r="D244" t="s">
        <v>107</v>
      </c>
      <c r="G244">
        <v>20</v>
      </c>
      <c r="H244">
        <v>2523.0124999999998</v>
      </c>
      <c r="I244" t="s">
        <v>12</v>
      </c>
      <c r="J244">
        <v>0.05</v>
      </c>
      <c r="K244">
        <v>2531.7238139999999</v>
      </c>
      <c r="L244">
        <v>0.105536</v>
      </c>
      <c r="M244">
        <v>7.5460130000000003</v>
      </c>
      <c r="N244">
        <v>0.105536</v>
      </c>
      <c r="O244">
        <v>6.6785459999999999</v>
      </c>
      <c r="P244">
        <v>8.0590000000000002E-3</v>
      </c>
    </row>
    <row r="245" spans="1:16" x14ac:dyDescent="0.2">
      <c r="A245" t="s">
        <v>6</v>
      </c>
      <c r="B245">
        <v>99</v>
      </c>
      <c r="C245">
        <v>120</v>
      </c>
      <c r="D245" t="s">
        <v>107</v>
      </c>
      <c r="G245">
        <v>20</v>
      </c>
      <c r="H245">
        <v>2523.0124999999998</v>
      </c>
      <c r="I245" t="s">
        <v>12</v>
      </c>
      <c r="J245">
        <v>0.5</v>
      </c>
      <c r="K245">
        <v>2531.3103449999999</v>
      </c>
      <c r="L245">
        <v>6.6053000000000001E-2</v>
      </c>
      <c r="M245">
        <v>7.1325430000000001</v>
      </c>
      <c r="N245">
        <v>6.6053000000000001E-2</v>
      </c>
      <c r="O245">
        <v>6.6796360000000004</v>
      </c>
      <c r="P245">
        <v>7.9629999999999996E-3</v>
      </c>
    </row>
    <row r="246" spans="1:16" x14ac:dyDescent="0.2">
      <c r="A246" t="s">
        <v>6</v>
      </c>
      <c r="B246">
        <v>99</v>
      </c>
      <c r="C246">
        <v>120</v>
      </c>
      <c r="D246" t="s">
        <v>107</v>
      </c>
      <c r="G246">
        <v>20</v>
      </c>
      <c r="H246">
        <v>2523.0124999999998</v>
      </c>
      <c r="I246" t="s">
        <v>12</v>
      </c>
      <c r="J246">
        <v>5</v>
      </c>
      <c r="K246">
        <v>2531.6331540000001</v>
      </c>
      <c r="L246">
        <v>0.147314</v>
      </c>
      <c r="M246">
        <v>7.4553520000000004</v>
      </c>
      <c r="N246">
        <v>0.147314</v>
      </c>
      <c r="O246">
        <v>6.6751399999999999</v>
      </c>
      <c r="P246">
        <v>8.5800000000000004E-4</v>
      </c>
    </row>
    <row r="247" spans="1:16" x14ac:dyDescent="0.2">
      <c r="A247" t="s">
        <v>6</v>
      </c>
      <c r="B247">
        <v>99</v>
      </c>
      <c r="C247">
        <v>120</v>
      </c>
      <c r="D247" t="s">
        <v>107</v>
      </c>
      <c r="G247">
        <v>20</v>
      </c>
      <c r="H247">
        <v>2523.0124999999998</v>
      </c>
      <c r="I247" t="s">
        <v>12</v>
      </c>
      <c r="J247">
        <v>50.000003999999997</v>
      </c>
      <c r="K247">
        <v>2531.5596329999998</v>
      </c>
      <c r="L247">
        <v>9.9111000000000005E-2</v>
      </c>
      <c r="M247">
        <v>7.3818320000000002</v>
      </c>
      <c r="N247">
        <v>9.9111000000000005E-2</v>
      </c>
      <c r="O247">
        <v>6.7036600000000002</v>
      </c>
      <c r="P247">
        <v>1.1927E-2</v>
      </c>
    </row>
    <row r="248" spans="1:16" x14ac:dyDescent="0.2">
      <c r="A248" t="s">
        <v>6</v>
      </c>
      <c r="B248">
        <v>99</v>
      </c>
      <c r="C248">
        <v>120</v>
      </c>
      <c r="D248" t="s">
        <v>107</v>
      </c>
      <c r="G248">
        <v>20</v>
      </c>
      <c r="H248">
        <v>2523.0124999999998</v>
      </c>
      <c r="I248" t="s">
        <v>14</v>
      </c>
      <c r="J248">
        <v>0</v>
      </c>
      <c r="K248">
        <v>2524.1778009999998</v>
      </c>
      <c r="L248">
        <v>0</v>
      </c>
      <c r="M248">
        <v>0</v>
      </c>
      <c r="N248">
        <v>0</v>
      </c>
      <c r="O248">
        <v>6.6867609999999997</v>
      </c>
      <c r="P248">
        <v>0</v>
      </c>
    </row>
    <row r="249" spans="1:16" x14ac:dyDescent="0.2">
      <c r="A249" t="s">
        <v>6</v>
      </c>
      <c r="B249">
        <v>99</v>
      </c>
      <c r="C249">
        <v>120</v>
      </c>
      <c r="D249" t="s">
        <v>107</v>
      </c>
      <c r="G249">
        <v>20</v>
      </c>
      <c r="H249">
        <v>2523.0124999999998</v>
      </c>
      <c r="I249" t="s">
        <v>14</v>
      </c>
      <c r="J249">
        <v>5.0000000000000001E-3</v>
      </c>
      <c r="K249">
        <v>2531.37246</v>
      </c>
      <c r="L249">
        <v>2.5401E-2</v>
      </c>
      <c r="M249">
        <v>7.1946589999999997</v>
      </c>
      <c r="N249">
        <v>2.5401E-2</v>
      </c>
      <c r="O249">
        <v>6.6662610000000004</v>
      </c>
      <c r="P249">
        <v>8.6630000000000006E-3</v>
      </c>
    </row>
    <row r="250" spans="1:16" x14ac:dyDescent="0.2">
      <c r="A250" t="s">
        <v>6</v>
      </c>
      <c r="B250">
        <v>99</v>
      </c>
      <c r="C250">
        <v>120</v>
      </c>
      <c r="D250" t="s">
        <v>107</v>
      </c>
      <c r="G250">
        <v>20</v>
      </c>
      <c r="H250">
        <v>2523.0124999999998</v>
      </c>
      <c r="I250" t="s">
        <v>14</v>
      </c>
      <c r="J250">
        <v>0.05</v>
      </c>
      <c r="K250">
        <v>2531.4696909999998</v>
      </c>
      <c r="L250">
        <v>0.22764000000000001</v>
      </c>
      <c r="M250">
        <v>7.2918900000000004</v>
      </c>
      <c r="N250">
        <v>0.22764000000000001</v>
      </c>
      <c r="O250">
        <v>6.6599849999999998</v>
      </c>
      <c r="P250">
        <v>6.999E-3</v>
      </c>
    </row>
    <row r="251" spans="1:16" x14ac:dyDescent="0.2">
      <c r="A251" t="s">
        <v>6</v>
      </c>
      <c r="B251">
        <v>99</v>
      </c>
      <c r="C251">
        <v>120</v>
      </c>
      <c r="D251" t="s">
        <v>107</v>
      </c>
      <c r="G251">
        <v>20</v>
      </c>
      <c r="H251">
        <v>2523.0124999999998</v>
      </c>
      <c r="I251" t="s">
        <v>14</v>
      </c>
      <c r="J251">
        <v>0.5</v>
      </c>
      <c r="K251">
        <v>2531.1046139999999</v>
      </c>
      <c r="L251">
        <v>0.107277</v>
      </c>
      <c r="M251">
        <v>6.9268130000000001</v>
      </c>
      <c r="N251">
        <v>0.107277</v>
      </c>
      <c r="O251">
        <v>6.6605160000000003</v>
      </c>
      <c r="P251">
        <v>1.2200000000000001E-2</v>
      </c>
    </row>
    <row r="252" spans="1:16" x14ac:dyDescent="0.2">
      <c r="A252" t="s">
        <v>6</v>
      </c>
      <c r="B252">
        <v>99</v>
      </c>
      <c r="C252">
        <v>120</v>
      </c>
      <c r="D252" t="s">
        <v>107</v>
      </c>
      <c r="G252">
        <v>20</v>
      </c>
      <c r="H252">
        <v>2523.0124999999998</v>
      </c>
      <c r="I252" t="s">
        <v>14</v>
      </c>
      <c r="J252">
        <v>5</v>
      </c>
      <c r="K252">
        <v>2531.5230649999999</v>
      </c>
      <c r="L252">
        <v>0.26253700000000002</v>
      </c>
      <c r="M252">
        <v>7.3452640000000002</v>
      </c>
      <c r="N252">
        <v>0.26253700000000002</v>
      </c>
      <c r="O252">
        <v>6.6701449999999998</v>
      </c>
      <c r="P252">
        <v>4.9430000000000003E-3</v>
      </c>
    </row>
    <row r="253" spans="1:16" x14ac:dyDescent="0.2">
      <c r="A253" t="s">
        <v>6</v>
      </c>
      <c r="B253">
        <v>99</v>
      </c>
      <c r="C253">
        <v>120</v>
      </c>
      <c r="D253" t="s">
        <v>107</v>
      </c>
      <c r="G253">
        <v>20</v>
      </c>
      <c r="H253">
        <v>2523.0124999999998</v>
      </c>
      <c r="I253" t="s">
        <v>14</v>
      </c>
      <c r="J253">
        <v>50.000003999999997</v>
      </c>
      <c r="K253">
        <v>2531.5126639999999</v>
      </c>
      <c r="L253">
        <v>0.146955</v>
      </c>
      <c r="M253">
        <v>7.3348630000000004</v>
      </c>
      <c r="N253">
        <v>0.146955</v>
      </c>
      <c r="O253">
        <v>6.6653929999999999</v>
      </c>
      <c r="P253">
        <v>4.3340000000000002E-3</v>
      </c>
    </row>
    <row r="254" spans="1:16" x14ac:dyDescent="0.2">
      <c r="A254" t="s">
        <v>6</v>
      </c>
      <c r="B254">
        <v>100</v>
      </c>
      <c r="C254">
        <v>112</v>
      </c>
      <c r="D254" t="s">
        <v>108</v>
      </c>
      <c r="G254">
        <v>11</v>
      </c>
      <c r="H254">
        <v>1606.5987</v>
      </c>
      <c r="I254" t="s">
        <v>12</v>
      </c>
      <c r="J254">
        <v>0</v>
      </c>
      <c r="K254">
        <v>1607.2026639999999</v>
      </c>
      <c r="L254" s="1">
        <v>2.2737369999999998E-13</v>
      </c>
      <c r="M254">
        <v>0</v>
      </c>
      <c r="N254">
        <v>0</v>
      </c>
      <c r="O254">
        <v>4.6889810000000001</v>
      </c>
      <c r="P254">
        <v>0</v>
      </c>
    </row>
    <row r="255" spans="1:16" x14ac:dyDescent="0.2">
      <c r="A255" t="s">
        <v>6</v>
      </c>
      <c r="B255">
        <v>100</v>
      </c>
      <c r="C255">
        <v>112</v>
      </c>
      <c r="D255" t="s">
        <v>108</v>
      </c>
      <c r="G255">
        <v>11</v>
      </c>
      <c r="H255">
        <v>1606.5987</v>
      </c>
      <c r="I255" t="s">
        <v>12</v>
      </c>
      <c r="J255">
        <v>5.0000000000000001E-3</v>
      </c>
      <c r="K255">
        <v>1610.453477</v>
      </c>
      <c r="L255">
        <v>0.15808800000000001</v>
      </c>
      <c r="M255">
        <v>3.250813</v>
      </c>
      <c r="N255">
        <v>0.15808800000000001</v>
      </c>
      <c r="O255">
        <v>4.6772999999999998</v>
      </c>
      <c r="P255">
        <v>7.8709999999999995E-3</v>
      </c>
    </row>
    <row r="256" spans="1:16" x14ac:dyDescent="0.2">
      <c r="A256" t="s">
        <v>6</v>
      </c>
      <c r="B256">
        <v>100</v>
      </c>
      <c r="C256">
        <v>112</v>
      </c>
      <c r="D256" t="s">
        <v>108</v>
      </c>
      <c r="G256">
        <v>11</v>
      </c>
      <c r="H256">
        <v>1606.5987</v>
      </c>
      <c r="I256" t="s">
        <v>12</v>
      </c>
      <c r="J256">
        <v>0.05</v>
      </c>
      <c r="K256">
        <v>1610.853071</v>
      </c>
      <c r="L256">
        <v>6.4155000000000004E-2</v>
      </c>
      <c r="M256">
        <v>3.6504059999999998</v>
      </c>
      <c r="N256">
        <v>6.4155000000000004E-2</v>
      </c>
      <c r="O256">
        <v>4.6804180000000004</v>
      </c>
      <c r="P256">
        <v>6.7429999999999999E-3</v>
      </c>
    </row>
    <row r="257" spans="1:16" x14ac:dyDescent="0.2">
      <c r="A257" t="s">
        <v>6</v>
      </c>
      <c r="B257">
        <v>100</v>
      </c>
      <c r="C257">
        <v>112</v>
      </c>
      <c r="D257" t="s">
        <v>108</v>
      </c>
      <c r="G257">
        <v>11</v>
      </c>
      <c r="H257">
        <v>1606.5987</v>
      </c>
      <c r="I257" t="s">
        <v>12</v>
      </c>
      <c r="J257">
        <v>0.5</v>
      </c>
      <c r="K257">
        <v>1610.963148</v>
      </c>
      <c r="L257">
        <v>1.3904E-2</v>
      </c>
      <c r="M257">
        <v>3.7604829999999998</v>
      </c>
      <c r="N257">
        <v>1.3904E-2</v>
      </c>
      <c r="O257">
        <v>4.6780080000000002</v>
      </c>
      <c r="P257">
        <v>3.6979999999999999E-3</v>
      </c>
    </row>
    <row r="258" spans="1:16" x14ac:dyDescent="0.2">
      <c r="A258" t="s">
        <v>6</v>
      </c>
      <c r="B258">
        <v>100</v>
      </c>
      <c r="C258">
        <v>112</v>
      </c>
      <c r="D258" t="s">
        <v>108</v>
      </c>
      <c r="G258">
        <v>11</v>
      </c>
      <c r="H258">
        <v>1606.5987</v>
      </c>
      <c r="I258" t="s">
        <v>12</v>
      </c>
      <c r="J258">
        <v>5</v>
      </c>
      <c r="K258">
        <v>1610.9700459999999</v>
      </c>
      <c r="L258">
        <v>8.2805000000000004E-2</v>
      </c>
      <c r="M258">
        <v>3.767382</v>
      </c>
      <c r="N258">
        <v>8.2805000000000004E-2</v>
      </c>
      <c r="O258">
        <v>4.6713990000000001</v>
      </c>
      <c r="P258">
        <v>4.2170000000000003E-3</v>
      </c>
    </row>
    <row r="259" spans="1:16" x14ac:dyDescent="0.2">
      <c r="A259" t="s">
        <v>6</v>
      </c>
      <c r="B259">
        <v>100</v>
      </c>
      <c r="C259">
        <v>112</v>
      </c>
      <c r="D259" t="s">
        <v>108</v>
      </c>
      <c r="G259">
        <v>11</v>
      </c>
      <c r="H259">
        <v>1606.5987</v>
      </c>
      <c r="I259" t="s">
        <v>12</v>
      </c>
      <c r="J259">
        <v>50.000003999999997</v>
      </c>
      <c r="K259">
        <v>1610.754185</v>
      </c>
      <c r="L259">
        <v>4.9327000000000003E-2</v>
      </c>
      <c r="M259">
        <v>3.5515210000000002</v>
      </c>
      <c r="N259">
        <v>4.9327000000000003E-2</v>
      </c>
      <c r="O259">
        <v>4.7037769999999997</v>
      </c>
      <c r="P259">
        <v>4.4669999999999996E-3</v>
      </c>
    </row>
    <row r="260" spans="1:16" x14ac:dyDescent="0.2">
      <c r="A260" t="s">
        <v>6</v>
      </c>
      <c r="B260">
        <v>100</v>
      </c>
      <c r="C260">
        <v>112</v>
      </c>
      <c r="D260" t="s">
        <v>108</v>
      </c>
      <c r="G260">
        <v>11</v>
      </c>
      <c r="H260">
        <v>1606.5987</v>
      </c>
      <c r="I260" t="s">
        <v>14</v>
      </c>
      <c r="J260">
        <v>0</v>
      </c>
      <c r="K260">
        <v>1607.2026639999999</v>
      </c>
      <c r="L260" s="1">
        <v>2.2737369999999998E-13</v>
      </c>
      <c r="M260">
        <v>0</v>
      </c>
      <c r="N260">
        <v>0</v>
      </c>
      <c r="O260">
        <v>4.6889810000000001</v>
      </c>
      <c r="P260">
        <v>0</v>
      </c>
    </row>
    <row r="261" spans="1:16" x14ac:dyDescent="0.2">
      <c r="A261" t="s">
        <v>6</v>
      </c>
      <c r="B261">
        <v>100</v>
      </c>
      <c r="C261">
        <v>112</v>
      </c>
      <c r="D261" t="s">
        <v>108</v>
      </c>
      <c r="G261">
        <v>11</v>
      </c>
      <c r="H261">
        <v>1606.5987</v>
      </c>
      <c r="I261" t="s">
        <v>14</v>
      </c>
      <c r="J261">
        <v>5.0000000000000001E-3</v>
      </c>
      <c r="K261">
        <v>1610.4905080000001</v>
      </c>
      <c r="L261">
        <v>0.21593899999999999</v>
      </c>
      <c r="M261">
        <v>3.2878430000000001</v>
      </c>
      <c r="N261">
        <v>0.21593899999999999</v>
      </c>
      <c r="O261">
        <v>4.6828440000000002</v>
      </c>
      <c r="P261">
        <v>4.0819999999999997E-3</v>
      </c>
    </row>
    <row r="262" spans="1:16" x14ac:dyDescent="0.2">
      <c r="A262" t="s">
        <v>6</v>
      </c>
      <c r="B262">
        <v>100</v>
      </c>
      <c r="C262">
        <v>112</v>
      </c>
      <c r="D262" t="s">
        <v>108</v>
      </c>
      <c r="G262">
        <v>11</v>
      </c>
      <c r="H262">
        <v>1606.5987</v>
      </c>
      <c r="I262" t="s">
        <v>14</v>
      </c>
      <c r="J262">
        <v>0.05</v>
      </c>
      <c r="K262">
        <v>1610.660858</v>
      </c>
      <c r="L262">
        <v>0.109873</v>
      </c>
      <c r="M262">
        <v>3.4581930000000001</v>
      </c>
      <c r="N262">
        <v>0.109873</v>
      </c>
      <c r="O262">
        <v>4.6682059999999996</v>
      </c>
      <c r="P262">
        <v>1.7000000000000001E-2</v>
      </c>
    </row>
    <row r="263" spans="1:16" x14ac:dyDescent="0.2">
      <c r="A263" t="s">
        <v>6</v>
      </c>
      <c r="B263">
        <v>100</v>
      </c>
      <c r="C263">
        <v>112</v>
      </c>
      <c r="D263" t="s">
        <v>108</v>
      </c>
      <c r="G263">
        <v>11</v>
      </c>
      <c r="H263">
        <v>1606.5987</v>
      </c>
      <c r="I263" t="s">
        <v>14</v>
      </c>
      <c r="J263">
        <v>0.5</v>
      </c>
      <c r="K263">
        <v>1610.8377370000001</v>
      </c>
      <c r="L263">
        <v>9.2626E-2</v>
      </c>
      <c r="M263">
        <v>3.6350720000000001</v>
      </c>
      <c r="N263">
        <v>9.2626E-2</v>
      </c>
      <c r="O263">
        <v>4.6787640000000001</v>
      </c>
      <c r="P263">
        <v>8.8470000000000007E-3</v>
      </c>
    </row>
    <row r="264" spans="1:16" x14ac:dyDescent="0.2">
      <c r="A264" t="s">
        <v>6</v>
      </c>
      <c r="B264">
        <v>100</v>
      </c>
      <c r="C264">
        <v>112</v>
      </c>
      <c r="D264" t="s">
        <v>108</v>
      </c>
      <c r="G264">
        <v>11</v>
      </c>
      <c r="H264">
        <v>1606.5987</v>
      </c>
      <c r="I264" t="s">
        <v>14</v>
      </c>
      <c r="J264">
        <v>5</v>
      </c>
      <c r="K264">
        <v>1610.7145029999999</v>
      </c>
      <c r="L264">
        <v>8.8744000000000003E-2</v>
      </c>
      <c r="M264">
        <v>3.511838</v>
      </c>
      <c r="N264">
        <v>8.8744000000000003E-2</v>
      </c>
      <c r="O264">
        <v>4.6912289999999999</v>
      </c>
      <c r="P264">
        <v>1.652E-2</v>
      </c>
    </row>
    <row r="265" spans="1:16" x14ac:dyDescent="0.2">
      <c r="A265" t="s">
        <v>6</v>
      </c>
      <c r="B265">
        <v>100</v>
      </c>
      <c r="C265">
        <v>112</v>
      </c>
      <c r="D265" t="s">
        <v>108</v>
      </c>
      <c r="G265">
        <v>11</v>
      </c>
      <c r="H265">
        <v>1606.5987</v>
      </c>
      <c r="I265" t="s">
        <v>14</v>
      </c>
      <c r="J265">
        <v>50.000003999999997</v>
      </c>
      <c r="K265">
        <v>1610.9062469999999</v>
      </c>
      <c r="L265">
        <v>6.8251999999999993E-2</v>
      </c>
      <c r="M265">
        <v>3.7035830000000001</v>
      </c>
      <c r="N265">
        <v>6.8251999999999993E-2</v>
      </c>
      <c r="O265">
        <v>4.680879</v>
      </c>
      <c r="P265">
        <v>3.2000000000000002E-3</v>
      </c>
    </row>
    <row r="266" spans="1:16" x14ac:dyDescent="0.2">
      <c r="A266" t="s">
        <v>6</v>
      </c>
      <c r="B266">
        <v>106</v>
      </c>
      <c r="C266">
        <v>112</v>
      </c>
      <c r="D266" t="s">
        <v>109</v>
      </c>
      <c r="G266">
        <v>5</v>
      </c>
      <c r="H266">
        <v>834.29989999999998</v>
      </c>
      <c r="I266" t="s">
        <v>12</v>
      </c>
      <c r="J266">
        <v>0</v>
      </c>
      <c r="K266">
        <v>834.676017</v>
      </c>
      <c r="L266">
        <v>0</v>
      </c>
      <c r="M266">
        <v>0</v>
      </c>
      <c r="N266">
        <v>0</v>
      </c>
      <c r="O266">
        <v>4.5656590000000001</v>
      </c>
      <c r="P266">
        <v>0</v>
      </c>
    </row>
    <row r="267" spans="1:16" x14ac:dyDescent="0.2">
      <c r="A267" t="s">
        <v>6</v>
      </c>
      <c r="B267">
        <v>106</v>
      </c>
      <c r="C267">
        <v>112</v>
      </c>
      <c r="D267" t="s">
        <v>109</v>
      </c>
      <c r="G267">
        <v>5</v>
      </c>
      <c r="H267">
        <v>834.29989999999998</v>
      </c>
      <c r="I267" t="s">
        <v>12</v>
      </c>
      <c r="J267">
        <v>5.0000000000000001E-3</v>
      </c>
      <c r="K267">
        <v>836.32325500000002</v>
      </c>
      <c r="L267">
        <v>1.6234999999999999E-2</v>
      </c>
      <c r="M267">
        <v>1.647238</v>
      </c>
      <c r="N267">
        <v>1.6234999999999999E-2</v>
      </c>
      <c r="O267">
        <v>4.5664829999999998</v>
      </c>
      <c r="P267">
        <v>4.2449999999999996E-3</v>
      </c>
    </row>
    <row r="268" spans="1:16" x14ac:dyDescent="0.2">
      <c r="A268" t="s">
        <v>6</v>
      </c>
      <c r="B268">
        <v>106</v>
      </c>
      <c r="C268">
        <v>112</v>
      </c>
      <c r="D268" t="s">
        <v>109</v>
      </c>
      <c r="G268">
        <v>5</v>
      </c>
      <c r="H268">
        <v>834.29989999999998</v>
      </c>
      <c r="I268" t="s">
        <v>12</v>
      </c>
      <c r="J268">
        <v>0.05</v>
      </c>
      <c r="K268">
        <v>836.44635600000004</v>
      </c>
      <c r="L268">
        <v>2.7997000000000001E-2</v>
      </c>
      <c r="M268">
        <v>1.7703390000000001</v>
      </c>
      <c r="N268">
        <v>2.7997000000000001E-2</v>
      </c>
      <c r="O268">
        <v>4.564254</v>
      </c>
      <c r="P268">
        <v>2.7490000000000001E-3</v>
      </c>
    </row>
    <row r="269" spans="1:16" x14ac:dyDescent="0.2">
      <c r="A269" t="s">
        <v>6</v>
      </c>
      <c r="B269">
        <v>106</v>
      </c>
      <c r="C269">
        <v>112</v>
      </c>
      <c r="D269" t="s">
        <v>109</v>
      </c>
      <c r="G269">
        <v>5</v>
      </c>
      <c r="H269">
        <v>834.29989999999998</v>
      </c>
      <c r="I269" t="s">
        <v>12</v>
      </c>
      <c r="J269">
        <v>0.5</v>
      </c>
      <c r="K269">
        <v>836.41801399999997</v>
      </c>
      <c r="L269">
        <v>3.3579999999999999E-2</v>
      </c>
      <c r="M269">
        <v>1.741997</v>
      </c>
      <c r="N269">
        <v>3.3579999999999999E-2</v>
      </c>
      <c r="O269">
        <v>4.5595720000000002</v>
      </c>
      <c r="P269">
        <v>1.506E-3</v>
      </c>
    </row>
    <row r="270" spans="1:16" x14ac:dyDescent="0.2">
      <c r="A270" t="s">
        <v>6</v>
      </c>
      <c r="B270">
        <v>106</v>
      </c>
      <c r="C270">
        <v>112</v>
      </c>
      <c r="D270" t="s">
        <v>109</v>
      </c>
      <c r="G270">
        <v>5</v>
      </c>
      <c r="H270">
        <v>834.29989999999998</v>
      </c>
      <c r="I270" t="s">
        <v>12</v>
      </c>
      <c r="J270">
        <v>5</v>
      </c>
      <c r="K270">
        <v>836.44906800000001</v>
      </c>
      <c r="L270">
        <v>1.0437E-2</v>
      </c>
      <c r="M270">
        <v>1.7730509999999999</v>
      </c>
      <c r="N270">
        <v>1.0437E-2</v>
      </c>
      <c r="O270">
        <v>4.5633949999999999</v>
      </c>
      <c r="P270">
        <v>2.8E-3</v>
      </c>
    </row>
    <row r="271" spans="1:16" x14ac:dyDescent="0.2">
      <c r="A271" t="s">
        <v>6</v>
      </c>
      <c r="B271">
        <v>106</v>
      </c>
      <c r="C271">
        <v>112</v>
      </c>
      <c r="D271" t="s">
        <v>109</v>
      </c>
      <c r="G271">
        <v>5</v>
      </c>
      <c r="H271">
        <v>834.29989999999998</v>
      </c>
      <c r="I271" t="s">
        <v>12</v>
      </c>
      <c r="J271">
        <v>50.000003999999997</v>
      </c>
      <c r="K271">
        <v>836.435112</v>
      </c>
      <c r="L271">
        <v>5.6703000000000003E-2</v>
      </c>
      <c r="M271">
        <v>1.7590950000000001</v>
      </c>
      <c r="N271">
        <v>5.6703000000000003E-2</v>
      </c>
      <c r="O271">
        <v>4.5837430000000001</v>
      </c>
      <c r="P271">
        <v>6.953E-3</v>
      </c>
    </row>
    <row r="272" spans="1:16" x14ac:dyDescent="0.2">
      <c r="A272" t="s">
        <v>6</v>
      </c>
      <c r="B272">
        <v>106</v>
      </c>
      <c r="C272">
        <v>112</v>
      </c>
      <c r="D272" t="s">
        <v>109</v>
      </c>
      <c r="G272">
        <v>5</v>
      </c>
      <c r="H272">
        <v>834.29989999999998</v>
      </c>
      <c r="I272" t="s">
        <v>14</v>
      </c>
      <c r="J272">
        <v>0</v>
      </c>
      <c r="K272">
        <v>834.676017</v>
      </c>
      <c r="L272">
        <v>0</v>
      </c>
      <c r="M272">
        <v>0</v>
      </c>
      <c r="N272">
        <v>0</v>
      </c>
      <c r="O272">
        <v>4.5656590000000001</v>
      </c>
      <c r="P272">
        <v>0</v>
      </c>
    </row>
    <row r="273" spans="1:16" x14ac:dyDescent="0.2">
      <c r="A273" t="s">
        <v>6</v>
      </c>
      <c r="B273">
        <v>106</v>
      </c>
      <c r="C273">
        <v>112</v>
      </c>
      <c r="D273" t="s">
        <v>109</v>
      </c>
      <c r="G273">
        <v>5</v>
      </c>
      <c r="H273">
        <v>834.29989999999998</v>
      </c>
      <c r="I273" t="s">
        <v>14</v>
      </c>
      <c r="J273">
        <v>5.0000000000000001E-3</v>
      </c>
      <c r="K273">
        <v>836.32016999999996</v>
      </c>
      <c r="L273">
        <v>4.8232999999999998E-2</v>
      </c>
      <c r="M273">
        <v>1.644153</v>
      </c>
      <c r="N273">
        <v>4.8232999999999998E-2</v>
      </c>
      <c r="O273">
        <v>4.5604480000000001</v>
      </c>
      <c r="P273">
        <v>3.1459999999999999E-3</v>
      </c>
    </row>
    <row r="274" spans="1:16" x14ac:dyDescent="0.2">
      <c r="A274" t="s">
        <v>6</v>
      </c>
      <c r="B274">
        <v>106</v>
      </c>
      <c r="C274">
        <v>112</v>
      </c>
      <c r="D274" t="s">
        <v>109</v>
      </c>
      <c r="G274">
        <v>5</v>
      </c>
      <c r="H274">
        <v>834.29989999999998</v>
      </c>
      <c r="I274" t="s">
        <v>14</v>
      </c>
      <c r="J274">
        <v>0.05</v>
      </c>
      <c r="K274">
        <v>836.44126100000005</v>
      </c>
      <c r="L274">
        <v>4.7438000000000001E-2</v>
      </c>
      <c r="M274">
        <v>1.765244</v>
      </c>
      <c r="N274">
        <v>4.7438000000000001E-2</v>
      </c>
      <c r="O274">
        <v>4.5552919999999997</v>
      </c>
      <c r="P274">
        <v>6.7460000000000003E-3</v>
      </c>
    </row>
    <row r="275" spans="1:16" x14ac:dyDescent="0.2">
      <c r="A275" t="s">
        <v>6</v>
      </c>
      <c r="B275">
        <v>106</v>
      </c>
      <c r="C275">
        <v>112</v>
      </c>
      <c r="D275" t="s">
        <v>109</v>
      </c>
      <c r="G275">
        <v>5</v>
      </c>
      <c r="H275">
        <v>834.29989999999998</v>
      </c>
      <c r="I275" t="s">
        <v>14</v>
      </c>
      <c r="J275">
        <v>0.5</v>
      </c>
      <c r="K275">
        <v>836.41751099999999</v>
      </c>
      <c r="L275">
        <v>4.2203999999999998E-2</v>
      </c>
      <c r="M275">
        <v>1.7414940000000001</v>
      </c>
      <c r="N275">
        <v>4.2203999999999998E-2</v>
      </c>
      <c r="O275">
        <v>4.56006</v>
      </c>
      <c r="P275">
        <v>8.4810000000000007E-3</v>
      </c>
    </row>
    <row r="276" spans="1:16" x14ac:dyDescent="0.2">
      <c r="A276" t="s">
        <v>6</v>
      </c>
      <c r="B276">
        <v>106</v>
      </c>
      <c r="C276">
        <v>112</v>
      </c>
      <c r="D276" t="s">
        <v>109</v>
      </c>
      <c r="G276">
        <v>5</v>
      </c>
      <c r="H276">
        <v>834.29989999999998</v>
      </c>
      <c r="I276" t="s">
        <v>14</v>
      </c>
      <c r="J276">
        <v>5</v>
      </c>
      <c r="K276">
        <v>836.40009499999996</v>
      </c>
      <c r="L276">
        <v>2.9696E-2</v>
      </c>
      <c r="M276">
        <v>1.724078</v>
      </c>
      <c r="N276">
        <v>2.9696E-2</v>
      </c>
      <c r="O276">
        <v>4.572368</v>
      </c>
      <c r="P276">
        <v>1.1511E-2</v>
      </c>
    </row>
    <row r="277" spans="1:16" x14ac:dyDescent="0.2">
      <c r="A277" t="s">
        <v>6</v>
      </c>
      <c r="B277">
        <v>106</v>
      </c>
      <c r="C277">
        <v>112</v>
      </c>
      <c r="D277" t="s">
        <v>109</v>
      </c>
      <c r="G277">
        <v>5</v>
      </c>
      <c r="H277">
        <v>834.29989999999998</v>
      </c>
      <c r="I277" t="s">
        <v>14</v>
      </c>
      <c r="J277">
        <v>50.000003999999997</v>
      </c>
      <c r="K277">
        <v>836.43339700000001</v>
      </c>
      <c r="L277">
        <v>7.0863999999999996E-2</v>
      </c>
      <c r="M277">
        <v>1.7573799999999999</v>
      </c>
      <c r="N277">
        <v>7.0863999999999996E-2</v>
      </c>
      <c r="O277">
        <v>4.5610379999999999</v>
      </c>
      <c r="P277">
        <v>4.9399999999999999E-3</v>
      </c>
    </row>
    <row r="278" spans="1:16" x14ac:dyDescent="0.2">
      <c r="A278" t="s">
        <v>6</v>
      </c>
      <c r="B278">
        <v>106</v>
      </c>
      <c r="C278">
        <v>113</v>
      </c>
      <c r="D278" t="s">
        <v>110</v>
      </c>
      <c r="G278">
        <v>6</v>
      </c>
      <c r="H278">
        <v>935.34760000000006</v>
      </c>
      <c r="I278" t="s">
        <v>12</v>
      </c>
      <c r="J278">
        <v>0</v>
      </c>
      <c r="K278">
        <v>935.68772000000001</v>
      </c>
      <c r="L278">
        <v>0</v>
      </c>
      <c r="M278">
        <v>0</v>
      </c>
      <c r="N278">
        <v>0</v>
      </c>
      <c r="O278">
        <v>4.6008639999999996</v>
      </c>
      <c r="P278">
        <v>0</v>
      </c>
    </row>
    <row r="279" spans="1:16" x14ac:dyDescent="0.2">
      <c r="A279" t="s">
        <v>6</v>
      </c>
      <c r="B279">
        <v>106</v>
      </c>
      <c r="C279">
        <v>113</v>
      </c>
      <c r="D279" t="s">
        <v>110</v>
      </c>
      <c r="G279">
        <v>6</v>
      </c>
      <c r="H279">
        <v>935.34760000000006</v>
      </c>
      <c r="I279" t="s">
        <v>12</v>
      </c>
      <c r="J279">
        <v>5.0000000000000001E-3</v>
      </c>
      <c r="K279">
        <v>938.07059100000004</v>
      </c>
      <c r="L279">
        <v>3.6958999999999999E-2</v>
      </c>
      <c r="M279">
        <v>2.3828710000000002</v>
      </c>
      <c r="N279">
        <v>3.6958999999999999E-2</v>
      </c>
      <c r="O279">
        <v>4.6019310000000004</v>
      </c>
      <c r="P279">
        <v>6.4180000000000001E-3</v>
      </c>
    </row>
    <row r="280" spans="1:16" x14ac:dyDescent="0.2">
      <c r="A280" t="s">
        <v>6</v>
      </c>
      <c r="B280">
        <v>106</v>
      </c>
      <c r="C280">
        <v>113</v>
      </c>
      <c r="D280" t="s">
        <v>110</v>
      </c>
      <c r="G280">
        <v>6</v>
      </c>
      <c r="H280">
        <v>935.34760000000006</v>
      </c>
      <c r="I280" t="s">
        <v>12</v>
      </c>
      <c r="J280">
        <v>0.05</v>
      </c>
      <c r="K280">
        <v>938.06825800000001</v>
      </c>
      <c r="L280">
        <v>7.9945000000000002E-2</v>
      </c>
      <c r="M280">
        <v>2.380538</v>
      </c>
      <c r="N280">
        <v>7.9945000000000002E-2</v>
      </c>
      <c r="O280">
        <v>4.6001430000000001</v>
      </c>
      <c r="P280">
        <v>1.3699999999999999E-3</v>
      </c>
    </row>
    <row r="281" spans="1:16" x14ac:dyDescent="0.2">
      <c r="A281" t="s">
        <v>6</v>
      </c>
      <c r="B281">
        <v>106</v>
      </c>
      <c r="C281">
        <v>113</v>
      </c>
      <c r="D281" t="s">
        <v>110</v>
      </c>
      <c r="G281">
        <v>6</v>
      </c>
      <c r="H281">
        <v>935.34760000000006</v>
      </c>
      <c r="I281" t="s">
        <v>12</v>
      </c>
      <c r="J281">
        <v>0.5</v>
      </c>
      <c r="K281">
        <v>938.08073100000001</v>
      </c>
      <c r="L281">
        <v>0.11388</v>
      </c>
      <c r="M281">
        <v>2.393011</v>
      </c>
      <c r="N281">
        <v>0.11388</v>
      </c>
      <c r="O281">
        <v>4.5978050000000001</v>
      </c>
      <c r="P281">
        <v>3.6410000000000001E-3</v>
      </c>
    </row>
    <row r="282" spans="1:16" x14ac:dyDescent="0.2">
      <c r="A282" t="s">
        <v>6</v>
      </c>
      <c r="B282">
        <v>106</v>
      </c>
      <c r="C282">
        <v>113</v>
      </c>
      <c r="D282" t="s">
        <v>110</v>
      </c>
      <c r="G282">
        <v>6</v>
      </c>
      <c r="H282">
        <v>935.34760000000006</v>
      </c>
      <c r="I282" t="s">
        <v>12</v>
      </c>
      <c r="J282">
        <v>5</v>
      </c>
      <c r="K282">
        <v>938.03864099999998</v>
      </c>
      <c r="L282">
        <v>9.5408000000000007E-2</v>
      </c>
      <c r="M282">
        <v>2.350921</v>
      </c>
      <c r="N282">
        <v>9.5408000000000007E-2</v>
      </c>
      <c r="O282">
        <v>4.5983980000000004</v>
      </c>
      <c r="P282" s="1">
        <v>7.7576429999999993E-5</v>
      </c>
    </row>
    <row r="283" spans="1:16" x14ac:dyDescent="0.2">
      <c r="A283" t="s">
        <v>6</v>
      </c>
      <c r="B283">
        <v>106</v>
      </c>
      <c r="C283">
        <v>113</v>
      </c>
      <c r="D283" t="s">
        <v>110</v>
      </c>
      <c r="G283">
        <v>6</v>
      </c>
      <c r="H283">
        <v>935.34760000000006</v>
      </c>
      <c r="I283" t="s">
        <v>12</v>
      </c>
      <c r="J283">
        <v>50.000003999999997</v>
      </c>
      <c r="K283">
        <v>937.98527300000001</v>
      </c>
      <c r="L283">
        <v>3.8198000000000003E-2</v>
      </c>
      <c r="M283">
        <v>2.2975530000000002</v>
      </c>
      <c r="N283">
        <v>3.8198000000000003E-2</v>
      </c>
      <c r="O283">
        <v>4.6280640000000002</v>
      </c>
      <c r="P283">
        <v>2.666E-3</v>
      </c>
    </row>
    <row r="284" spans="1:16" x14ac:dyDescent="0.2">
      <c r="A284" t="s">
        <v>6</v>
      </c>
      <c r="B284">
        <v>106</v>
      </c>
      <c r="C284">
        <v>113</v>
      </c>
      <c r="D284" t="s">
        <v>110</v>
      </c>
      <c r="G284">
        <v>6</v>
      </c>
      <c r="H284">
        <v>935.34760000000006</v>
      </c>
      <c r="I284" t="s">
        <v>14</v>
      </c>
      <c r="J284">
        <v>0</v>
      </c>
      <c r="K284">
        <v>935.68772000000001</v>
      </c>
      <c r="L284">
        <v>0</v>
      </c>
      <c r="M284">
        <v>0</v>
      </c>
      <c r="N284">
        <v>0</v>
      </c>
      <c r="O284">
        <v>4.6008639999999996</v>
      </c>
      <c r="P284">
        <v>0</v>
      </c>
    </row>
    <row r="285" spans="1:16" x14ac:dyDescent="0.2">
      <c r="A285" t="s">
        <v>6</v>
      </c>
      <c r="B285">
        <v>106</v>
      </c>
      <c r="C285">
        <v>113</v>
      </c>
      <c r="D285" t="s">
        <v>110</v>
      </c>
      <c r="G285">
        <v>6</v>
      </c>
      <c r="H285">
        <v>935.34760000000006</v>
      </c>
      <c r="I285" t="s">
        <v>14</v>
      </c>
      <c r="J285">
        <v>5.0000000000000001E-3</v>
      </c>
      <c r="K285">
        <v>937.99073599999997</v>
      </c>
      <c r="L285">
        <v>0.12056600000000001</v>
      </c>
      <c r="M285">
        <v>2.303016</v>
      </c>
      <c r="N285">
        <v>0.12056600000000001</v>
      </c>
      <c r="O285">
        <v>4.601648</v>
      </c>
      <c r="P285">
        <v>7.4590000000000004E-3</v>
      </c>
    </row>
    <row r="286" spans="1:16" x14ac:dyDescent="0.2">
      <c r="A286" t="s">
        <v>6</v>
      </c>
      <c r="B286">
        <v>106</v>
      </c>
      <c r="C286">
        <v>113</v>
      </c>
      <c r="D286" t="s">
        <v>110</v>
      </c>
      <c r="G286">
        <v>6</v>
      </c>
      <c r="H286">
        <v>935.34760000000006</v>
      </c>
      <c r="I286" t="s">
        <v>14</v>
      </c>
      <c r="J286">
        <v>0.05</v>
      </c>
      <c r="K286">
        <v>938.12000899999998</v>
      </c>
      <c r="L286">
        <v>0.14396</v>
      </c>
      <c r="M286">
        <v>2.4322900000000001</v>
      </c>
      <c r="N286">
        <v>0.14396</v>
      </c>
      <c r="O286">
        <v>4.5888410000000004</v>
      </c>
      <c r="P286">
        <v>1.2335E-2</v>
      </c>
    </row>
    <row r="287" spans="1:16" x14ac:dyDescent="0.2">
      <c r="A287" t="s">
        <v>6</v>
      </c>
      <c r="B287">
        <v>106</v>
      </c>
      <c r="C287">
        <v>113</v>
      </c>
      <c r="D287" t="s">
        <v>110</v>
      </c>
      <c r="G287">
        <v>6</v>
      </c>
      <c r="H287">
        <v>935.34760000000006</v>
      </c>
      <c r="I287" t="s">
        <v>14</v>
      </c>
      <c r="J287">
        <v>0.5</v>
      </c>
      <c r="K287">
        <v>938.13000899999997</v>
      </c>
      <c r="L287">
        <v>4.2783000000000002E-2</v>
      </c>
      <c r="M287">
        <v>2.4422890000000002</v>
      </c>
      <c r="N287">
        <v>4.2783000000000002E-2</v>
      </c>
      <c r="O287">
        <v>4.6005529999999997</v>
      </c>
      <c r="P287">
        <v>1.4775E-2</v>
      </c>
    </row>
    <row r="288" spans="1:16" x14ac:dyDescent="0.2">
      <c r="A288" t="s">
        <v>6</v>
      </c>
      <c r="B288">
        <v>106</v>
      </c>
      <c r="C288">
        <v>113</v>
      </c>
      <c r="D288" t="s">
        <v>110</v>
      </c>
      <c r="G288">
        <v>6</v>
      </c>
      <c r="H288">
        <v>935.34760000000006</v>
      </c>
      <c r="I288" t="s">
        <v>14</v>
      </c>
      <c r="J288">
        <v>5</v>
      </c>
      <c r="K288">
        <v>938.17828499999996</v>
      </c>
      <c r="L288">
        <v>2.3796000000000001E-2</v>
      </c>
      <c r="M288">
        <v>2.4905650000000001</v>
      </c>
      <c r="N288">
        <v>2.3796000000000001E-2</v>
      </c>
      <c r="O288">
        <v>4.6161070000000004</v>
      </c>
      <c r="P288">
        <v>9.4380000000000002E-3</v>
      </c>
    </row>
    <row r="289" spans="1:16" x14ac:dyDescent="0.2">
      <c r="A289" t="s">
        <v>6</v>
      </c>
      <c r="B289">
        <v>106</v>
      </c>
      <c r="C289">
        <v>113</v>
      </c>
      <c r="D289" t="s">
        <v>110</v>
      </c>
      <c r="G289">
        <v>6</v>
      </c>
      <c r="H289">
        <v>935.34760000000006</v>
      </c>
      <c r="I289" t="s">
        <v>14</v>
      </c>
      <c r="J289">
        <v>50.000003999999997</v>
      </c>
      <c r="K289">
        <v>938.06561699999997</v>
      </c>
      <c r="L289">
        <v>0.11681900000000001</v>
      </c>
      <c r="M289">
        <v>2.3778969999999999</v>
      </c>
      <c r="N289">
        <v>0.11681900000000001</v>
      </c>
      <c r="O289">
        <v>4.5950990000000003</v>
      </c>
      <c r="P289">
        <v>2.2729999999999998E-3</v>
      </c>
    </row>
    <row r="290" spans="1:16" x14ac:dyDescent="0.2">
      <c r="A290" t="s">
        <v>6</v>
      </c>
      <c r="B290">
        <v>106</v>
      </c>
      <c r="C290">
        <v>119</v>
      </c>
      <c r="D290" t="s">
        <v>111</v>
      </c>
      <c r="G290">
        <v>12</v>
      </c>
      <c r="H290">
        <v>1566.5925999999999</v>
      </c>
      <c r="I290" t="s">
        <v>12</v>
      </c>
      <c r="J290">
        <v>0</v>
      </c>
      <c r="K290">
        <v>1567.305844</v>
      </c>
      <c r="L290">
        <v>0</v>
      </c>
      <c r="M290">
        <v>0</v>
      </c>
      <c r="N290">
        <v>0</v>
      </c>
      <c r="O290">
        <v>4.9745679999999997</v>
      </c>
      <c r="P290">
        <v>0</v>
      </c>
    </row>
    <row r="291" spans="1:16" x14ac:dyDescent="0.2">
      <c r="A291" t="s">
        <v>6</v>
      </c>
      <c r="B291">
        <v>106</v>
      </c>
      <c r="C291">
        <v>119</v>
      </c>
      <c r="D291" t="s">
        <v>111</v>
      </c>
      <c r="G291">
        <v>12</v>
      </c>
      <c r="H291">
        <v>1566.5925999999999</v>
      </c>
      <c r="I291" t="s">
        <v>12</v>
      </c>
      <c r="J291">
        <v>5.0000000000000001E-3</v>
      </c>
      <c r="K291">
        <v>1572.2012219999999</v>
      </c>
      <c r="L291">
        <v>6.3393000000000005E-2</v>
      </c>
      <c r="M291">
        <v>4.8953790000000001</v>
      </c>
      <c r="N291">
        <v>6.3393000000000005E-2</v>
      </c>
      <c r="O291">
        <v>4.9724550000000001</v>
      </c>
      <c r="P291">
        <v>4.8040000000000001E-3</v>
      </c>
    </row>
    <row r="292" spans="1:16" x14ac:dyDescent="0.2">
      <c r="A292" t="s">
        <v>6</v>
      </c>
      <c r="B292">
        <v>106</v>
      </c>
      <c r="C292">
        <v>119</v>
      </c>
      <c r="D292" t="s">
        <v>111</v>
      </c>
      <c r="G292">
        <v>12</v>
      </c>
      <c r="H292">
        <v>1566.5925999999999</v>
      </c>
      <c r="I292" t="s">
        <v>12</v>
      </c>
      <c r="J292">
        <v>0.05</v>
      </c>
      <c r="K292">
        <v>1572.1842409999999</v>
      </c>
      <c r="L292">
        <v>7.0832000000000006E-2</v>
      </c>
      <c r="M292">
        <v>4.8783969999999997</v>
      </c>
      <c r="N292">
        <v>7.0832000000000006E-2</v>
      </c>
      <c r="O292">
        <v>4.9679019999999996</v>
      </c>
      <c r="P292">
        <v>1.163E-3</v>
      </c>
    </row>
    <row r="293" spans="1:16" x14ac:dyDescent="0.2">
      <c r="A293" t="s">
        <v>6</v>
      </c>
      <c r="B293">
        <v>106</v>
      </c>
      <c r="C293">
        <v>119</v>
      </c>
      <c r="D293" t="s">
        <v>111</v>
      </c>
      <c r="G293">
        <v>12</v>
      </c>
      <c r="H293">
        <v>1566.5925999999999</v>
      </c>
      <c r="I293" t="s">
        <v>12</v>
      </c>
      <c r="J293">
        <v>0.5</v>
      </c>
      <c r="K293">
        <v>1571.8739049999999</v>
      </c>
      <c r="L293">
        <v>0.106556</v>
      </c>
      <c r="M293">
        <v>4.5680610000000001</v>
      </c>
      <c r="N293">
        <v>0.106556</v>
      </c>
      <c r="O293">
        <v>4.968985</v>
      </c>
      <c r="P293">
        <v>1.013E-3</v>
      </c>
    </row>
    <row r="294" spans="1:16" x14ac:dyDescent="0.2">
      <c r="A294" t="s">
        <v>6</v>
      </c>
      <c r="B294">
        <v>106</v>
      </c>
      <c r="C294">
        <v>119</v>
      </c>
      <c r="D294" t="s">
        <v>111</v>
      </c>
      <c r="G294">
        <v>12</v>
      </c>
      <c r="H294">
        <v>1566.5925999999999</v>
      </c>
      <c r="I294" t="s">
        <v>12</v>
      </c>
      <c r="J294">
        <v>5</v>
      </c>
      <c r="K294">
        <v>1572.1480389999999</v>
      </c>
      <c r="L294">
        <v>0.29441899999999999</v>
      </c>
      <c r="M294">
        <v>4.8421950000000002</v>
      </c>
      <c r="N294">
        <v>0.29441899999999999</v>
      </c>
      <c r="O294">
        <v>4.9656929999999999</v>
      </c>
      <c r="P294">
        <v>2.5460000000000001E-3</v>
      </c>
    </row>
    <row r="295" spans="1:16" x14ac:dyDescent="0.2">
      <c r="A295" t="s">
        <v>6</v>
      </c>
      <c r="B295">
        <v>106</v>
      </c>
      <c r="C295">
        <v>119</v>
      </c>
      <c r="D295" t="s">
        <v>111</v>
      </c>
      <c r="G295">
        <v>12</v>
      </c>
      <c r="H295">
        <v>1566.5925999999999</v>
      </c>
      <c r="I295" t="s">
        <v>12</v>
      </c>
      <c r="J295">
        <v>50.000003999999997</v>
      </c>
      <c r="K295">
        <v>1572.055987</v>
      </c>
      <c r="L295">
        <v>0.27999600000000002</v>
      </c>
      <c r="M295">
        <v>4.7501429999999996</v>
      </c>
      <c r="N295">
        <v>0.27999600000000002</v>
      </c>
      <c r="O295">
        <v>4.9917220000000002</v>
      </c>
      <c r="P295">
        <v>4.9979999999999998E-3</v>
      </c>
    </row>
    <row r="296" spans="1:16" x14ac:dyDescent="0.2">
      <c r="A296" t="s">
        <v>6</v>
      </c>
      <c r="B296">
        <v>106</v>
      </c>
      <c r="C296">
        <v>119</v>
      </c>
      <c r="D296" t="s">
        <v>111</v>
      </c>
      <c r="G296">
        <v>12</v>
      </c>
      <c r="H296">
        <v>1566.5925999999999</v>
      </c>
      <c r="I296" t="s">
        <v>14</v>
      </c>
      <c r="J296">
        <v>0</v>
      </c>
      <c r="K296">
        <v>1567.305844</v>
      </c>
      <c r="L296">
        <v>0</v>
      </c>
      <c r="M296">
        <v>0</v>
      </c>
      <c r="N296">
        <v>0</v>
      </c>
      <c r="O296">
        <v>4.9745679999999997</v>
      </c>
      <c r="P296">
        <v>0</v>
      </c>
    </row>
    <row r="297" spans="1:16" x14ac:dyDescent="0.2">
      <c r="A297" t="s">
        <v>6</v>
      </c>
      <c r="B297">
        <v>106</v>
      </c>
      <c r="C297">
        <v>119</v>
      </c>
      <c r="D297" t="s">
        <v>111</v>
      </c>
      <c r="G297">
        <v>12</v>
      </c>
      <c r="H297">
        <v>1566.5925999999999</v>
      </c>
      <c r="I297" t="s">
        <v>14</v>
      </c>
      <c r="J297">
        <v>5.0000000000000001E-3</v>
      </c>
      <c r="K297">
        <v>1572.2070349999999</v>
      </c>
      <c r="L297">
        <v>3.5720000000000002E-2</v>
      </c>
      <c r="M297">
        <v>4.9011909999999999</v>
      </c>
      <c r="N297">
        <v>3.5720000000000002E-2</v>
      </c>
      <c r="O297">
        <v>4.9673780000000001</v>
      </c>
      <c r="P297">
        <v>8.0739999999999996E-3</v>
      </c>
    </row>
    <row r="298" spans="1:16" x14ac:dyDescent="0.2">
      <c r="A298" t="s">
        <v>6</v>
      </c>
      <c r="B298">
        <v>106</v>
      </c>
      <c r="C298">
        <v>119</v>
      </c>
      <c r="D298" t="s">
        <v>111</v>
      </c>
      <c r="G298">
        <v>12</v>
      </c>
      <c r="H298">
        <v>1566.5925999999999</v>
      </c>
      <c r="I298" t="s">
        <v>14</v>
      </c>
      <c r="J298">
        <v>0.05</v>
      </c>
      <c r="K298">
        <v>1571.9486509999999</v>
      </c>
      <c r="L298">
        <v>0.14851900000000001</v>
      </c>
      <c r="M298">
        <v>4.6428070000000004</v>
      </c>
      <c r="N298">
        <v>0.14851900000000001</v>
      </c>
      <c r="O298">
        <v>4.9537329999999997</v>
      </c>
      <c r="P298">
        <v>6.2459999999999998E-3</v>
      </c>
    </row>
    <row r="299" spans="1:16" x14ac:dyDescent="0.2">
      <c r="A299" t="s">
        <v>6</v>
      </c>
      <c r="B299">
        <v>106</v>
      </c>
      <c r="C299">
        <v>119</v>
      </c>
      <c r="D299" t="s">
        <v>111</v>
      </c>
      <c r="G299">
        <v>12</v>
      </c>
      <c r="H299">
        <v>1566.5925999999999</v>
      </c>
      <c r="I299" t="s">
        <v>14</v>
      </c>
      <c r="J299">
        <v>0.5</v>
      </c>
      <c r="K299">
        <v>1571.7245210000001</v>
      </c>
      <c r="L299">
        <v>8.5870000000000002E-2</v>
      </c>
      <c r="M299">
        <v>4.4186769999999997</v>
      </c>
      <c r="N299">
        <v>8.5870000000000002E-2</v>
      </c>
      <c r="O299">
        <v>4.959873</v>
      </c>
      <c r="P299">
        <v>1.0819E-2</v>
      </c>
    </row>
    <row r="300" spans="1:16" x14ac:dyDescent="0.2">
      <c r="A300" t="s">
        <v>6</v>
      </c>
      <c r="B300">
        <v>106</v>
      </c>
      <c r="C300">
        <v>119</v>
      </c>
      <c r="D300" t="s">
        <v>111</v>
      </c>
      <c r="G300">
        <v>12</v>
      </c>
      <c r="H300">
        <v>1566.5925999999999</v>
      </c>
      <c r="I300" t="s">
        <v>14</v>
      </c>
      <c r="J300">
        <v>5</v>
      </c>
      <c r="K300">
        <v>1571.972401</v>
      </c>
      <c r="L300">
        <v>0.242728</v>
      </c>
      <c r="M300">
        <v>4.6665580000000002</v>
      </c>
      <c r="N300">
        <v>0.242728</v>
      </c>
      <c r="O300">
        <v>4.9799810000000004</v>
      </c>
      <c r="P300">
        <v>7.62E-3</v>
      </c>
    </row>
    <row r="301" spans="1:16" x14ac:dyDescent="0.2">
      <c r="A301" t="s">
        <v>6</v>
      </c>
      <c r="B301">
        <v>106</v>
      </c>
      <c r="C301">
        <v>119</v>
      </c>
      <c r="D301" t="s">
        <v>111</v>
      </c>
      <c r="G301">
        <v>12</v>
      </c>
      <c r="H301">
        <v>1566.5925999999999</v>
      </c>
      <c r="I301" t="s">
        <v>14</v>
      </c>
      <c r="J301">
        <v>50.000003999999997</v>
      </c>
      <c r="K301">
        <v>1571.881302</v>
      </c>
      <c r="L301">
        <v>0.15317900000000001</v>
      </c>
      <c r="M301">
        <v>4.5754590000000004</v>
      </c>
      <c r="N301">
        <v>0.15317900000000001</v>
      </c>
      <c r="O301">
        <v>4.9631259999999999</v>
      </c>
      <c r="P301">
        <v>4.5279999999999999E-3</v>
      </c>
    </row>
    <row r="302" spans="1:16" x14ac:dyDescent="0.2">
      <c r="A302" t="s">
        <v>6</v>
      </c>
      <c r="B302">
        <v>106</v>
      </c>
      <c r="C302">
        <v>120</v>
      </c>
      <c r="D302" t="s">
        <v>112</v>
      </c>
      <c r="G302">
        <v>13</v>
      </c>
      <c r="H302">
        <v>1679.6766</v>
      </c>
      <c r="I302" t="s">
        <v>12</v>
      </c>
      <c r="J302">
        <v>0</v>
      </c>
      <c r="K302">
        <v>1680.412609</v>
      </c>
      <c r="L302">
        <v>0</v>
      </c>
      <c r="M302">
        <v>0</v>
      </c>
      <c r="N302">
        <v>0</v>
      </c>
      <c r="O302">
        <v>7.0242360000000001</v>
      </c>
      <c r="P302">
        <v>0</v>
      </c>
    </row>
    <row r="303" spans="1:16" x14ac:dyDescent="0.2">
      <c r="A303" t="s">
        <v>6</v>
      </c>
      <c r="B303">
        <v>106</v>
      </c>
      <c r="C303">
        <v>120</v>
      </c>
      <c r="D303" t="s">
        <v>112</v>
      </c>
      <c r="G303">
        <v>13</v>
      </c>
      <c r="H303">
        <v>1679.6766</v>
      </c>
      <c r="I303" t="s">
        <v>12</v>
      </c>
      <c r="J303">
        <v>5.0000000000000001E-3</v>
      </c>
      <c r="K303">
        <v>1685.9648790000001</v>
      </c>
      <c r="L303">
        <v>3.6970000000000003E-2</v>
      </c>
      <c r="M303">
        <v>5.5522689999999999</v>
      </c>
      <c r="N303">
        <v>3.6970000000000003E-2</v>
      </c>
      <c r="O303">
        <v>7.0152419999999998</v>
      </c>
      <c r="P303">
        <v>5.6150000000000002E-3</v>
      </c>
    </row>
    <row r="304" spans="1:16" x14ac:dyDescent="0.2">
      <c r="A304" t="s">
        <v>6</v>
      </c>
      <c r="B304">
        <v>106</v>
      </c>
      <c r="C304">
        <v>120</v>
      </c>
      <c r="D304" t="s">
        <v>112</v>
      </c>
      <c r="G304">
        <v>13</v>
      </c>
      <c r="H304">
        <v>1679.6766</v>
      </c>
      <c r="I304" t="s">
        <v>12</v>
      </c>
      <c r="J304">
        <v>0.05</v>
      </c>
      <c r="K304">
        <v>1685.833836</v>
      </c>
      <c r="L304">
        <v>8.4476999999999997E-2</v>
      </c>
      <c r="M304">
        <v>5.4212259999999999</v>
      </c>
      <c r="N304">
        <v>8.4476999999999997E-2</v>
      </c>
      <c r="O304">
        <v>7.0106729999999997</v>
      </c>
      <c r="P304">
        <v>8.1829999999999993E-3</v>
      </c>
    </row>
    <row r="305" spans="1:16" x14ac:dyDescent="0.2">
      <c r="A305" t="s">
        <v>6</v>
      </c>
      <c r="B305">
        <v>106</v>
      </c>
      <c r="C305">
        <v>120</v>
      </c>
      <c r="D305" t="s">
        <v>112</v>
      </c>
      <c r="G305">
        <v>13</v>
      </c>
      <c r="H305">
        <v>1679.6766</v>
      </c>
      <c r="I305" t="s">
        <v>12</v>
      </c>
      <c r="J305">
        <v>0.5</v>
      </c>
      <c r="K305">
        <v>1685.6482080000001</v>
      </c>
      <c r="L305">
        <v>2.0365999999999999E-2</v>
      </c>
      <c r="M305">
        <v>5.2355989999999997</v>
      </c>
      <c r="N305">
        <v>2.0365999999999999E-2</v>
      </c>
      <c r="O305">
        <v>7.0056520000000004</v>
      </c>
      <c r="P305">
        <v>4.8700000000000002E-3</v>
      </c>
    </row>
    <row r="306" spans="1:16" x14ac:dyDescent="0.2">
      <c r="A306" t="s">
        <v>6</v>
      </c>
      <c r="B306">
        <v>106</v>
      </c>
      <c r="C306">
        <v>120</v>
      </c>
      <c r="D306" t="s">
        <v>112</v>
      </c>
      <c r="G306">
        <v>13</v>
      </c>
      <c r="H306">
        <v>1679.6766</v>
      </c>
      <c r="I306" t="s">
        <v>12</v>
      </c>
      <c r="J306">
        <v>5</v>
      </c>
      <c r="K306">
        <v>1685.844362</v>
      </c>
      <c r="L306">
        <v>8.9382000000000003E-2</v>
      </c>
      <c r="M306">
        <v>5.4317529999999996</v>
      </c>
      <c r="N306">
        <v>8.9382000000000003E-2</v>
      </c>
      <c r="O306">
        <v>7.008642</v>
      </c>
      <c r="P306">
        <v>3.0200000000000002E-4</v>
      </c>
    </row>
    <row r="307" spans="1:16" x14ac:dyDescent="0.2">
      <c r="A307" t="s">
        <v>6</v>
      </c>
      <c r="B307">
        <v>106</v>
      </c>
      <c r="C307">
        <v>120</v>
      </c>
      <c r="D307" t="s">
        <v>112</v>
      </c>
      <c r="G307">
        <v>13</v>
      </c>
      <c r="H307">
        <v>1679.6766</v>
      </c>
      <c r="I307" t="s">
        <v>12</v>
      </c>
      <c r="J307">
        <v>50.000003999999997</v>
      </c>
      <c r="K307">
        <v>1685.794384</v>
      </c>
      <c r="L307">
        <v>0.22651499999999999</v>
      </c>
      <c r="M307">
        <v>5.3817750000000002</v>
      </c>
      <c r="N307">
        <v>0.22651499999999999</v>
      </c>
      <c r="O307">
        <v>7.0324939999999998</v>
      </c>
      <c r="P307">
        <v>1.0238000000000001E-2</v>
      </c>
    </row>
    <row r="308" spans="1:16" x14ac:dyDescent="0.2">
      <c r="A308" t="s">
        <v>6</v>
      </c>
      <c r="B308">
        <v>106</v>
      </c>
      <c r="C308">
        <v>120</v>
      </c>
      <c r="D308" t="s">
        <v>112</v>
      </c>
      <c r="G308">
        <v>13</v>
      </c>
      <c r="H308">
        <v>1679.6766</v>
      </c>
      <c r="I308" t="s">
        <v>14</v>
      </c>
      <c r="J308">
        <v>0</v>
      </c>
      <c r="K308">
        <v>1680.412609</v>
      </c>
      <c r="L308">
        <v>0</v>
      </c>
      <c r="M308">
        <v>0</v>
      </c>
      <c r="N308">
        <v>0</v>
      </c>
      <c r="O308">
        <v>7.0242360000000001</v>
      </c>
      <c r="P308">
        <v>0</v>
      </c>
    </row>
    <row r="309" spans="1:16" x14ac:dyDescent="0.2">
      <c r="A309" t="s">
        <v>6</v>
      </c>
      <c r="B309">
        <v>106</v>
      </c>
      <c r="C309">
        <v>120</v>
      </c>
      <c r="D309" t="s">
        <v>112</v>
      </c>
      <c r="G309">
        <v>13</v>
      </c>
      <c r="H309">
        <v>1679.6766</v>
      </c>
      <c r="I309" t="s">
        <v>14</v>
      </c>
      <c r="J309">
        <v>5.0000000000000001E-3</v>
      </c>
      <c r="K309">
        <v>1685.871615</v>
      </c>
      <c r="L309">
        <v>0.104061</v>
      </c>
      <c r="M309">
        <v>5.4590059999999996</v>
      </c>
      <c r="N309">
        <v>0.104061</v>
      </c>
      <c r="O309">
        <v>7.0058020000000001</v>
      </c>
      <c r="P309">
        <v>1.0763999999999999E-2</v>
      </c>
    </row>
    <row r="310" spans="1:16" x14ac:dyDescent="0.2">
      <c r="A310" t="s">
        <v>6</v>
      </c>
      <c r="B310">
        <v>106</v>
      </c>
      <c r="C310">
        <v>120</v>
      </c>
      <c r="D310" t="s">
        <v>112</v>
      </c>
      <c r="G310">
        <v>13</v>
      </c>
      <c r="H310">
        <v>1679.6766</v>
      </c>
      <c r="I310" t="s">
        <v>14</v>
      </c>
      <c r="J310">
        <v>0.05</v>
      </c>
      <c r="K310">
        <v>1685.8310300000001</v>
      </c>
      <c r="L310">
        <v>0.10731300000000001</v>
      </c>
      <c r="M310">
        <v>5.4184210000000004</v>
      </c>
      <c r="N310">
        <v>0.10731300000000001</v>
      </c>
      <c r="O310">
        <v>6.998157</v>
      </c>
      <c r="P310">
        <v>7.7349999999999997E-3</v>
      </c>
    </row>
    <row r="311" spans="1:16" x14ac:dyDescent="0.2">
      <c r="A311" t="s">
        <v>6</v>
      </c>
      <c r="B311">
        <v>106</v>
      </c>
      <c r="C311">
        <v>120</v>
      </c>
      <c r="D311" t="s">
        <v>112</v>
      </c>
      <c r="G311">
        <v>13</v>
      </c>
      <c r="H311">
        <v>1679.6766</v>
      </c>
      <c r="I311" t="s">
        <v>14</v>
      </c>
      <c r="J311">
        <v>0.5</v>
      </c>
      <c r="K311">
        <v>1685.734547</v>
      </c>
      <c r="L311">
        <v>0.17922299999999999</v>
      </c>
      <c r="M311">
        <v>5.3219370000000001</v>
      </c>
      <c r="N311">
        <v>0.17922299999999999</v>
      </c>
      <c r="O311">
        <v>7.0019600000000004</v>
      </c>
      <c r="P311">
        <v>1.3663E-2</v>
      </c>
    </row>
    <row r="312" spans="1:16" x14ac:dyDescent="0.2">
      <c r="A312" t="s">
        <v>6</v>
      </c>
      <c r="B312">
        <v>106</v>
      </c>
      <c r="C312">
        <v>120</v>
      </c>
      <c r="D312" t="s">
        <v>112</v>
      </c>
      <c r="G312">
        <v>13</v>
      </c>
      <c r="H312">
        <v>1679.6766</v>
      </c>
      <c r="I312" t="s">
        <v>14</v>
      </c>
      <c r="J312">
        <v>5</v>
      </c>
      <c r="K312">
        <v>1685.8911129999999</v>
      </c>
      <c r="L312">
        <v>9.1298000000000004E-2</v>
      </c>
      <c r="M312">
        <v>5.478504</v>
      </c>
      <c r="N312">
        <v>9.1298000000000004E-2</v>
      </c>
      <c r="O312">
        <v>7.0079890000000002</v>
      </c>
      <c r="P312">
        <v>8.4799999999999997E-3</v>
      </c>
    </row>
    <row r="313" spans="1:16" x14ac:dyDescent="0.2">
      <c r="A313" t="s">
        <v>6</v>
      </c>
      <c r="B313">
        <v>106</v>
      </c>
      <c r="C313">
        <v>120</v>
      </c>
      <c r="D313" t="s">
        <v>112</v>
      </c>
      <c r="G313">
        <v>13</v>
      </c>
      <c r="H313">
        <v>1679.6766</v>
      </c>
      <c r="I313" t="s">
        <v>14</v>
      </c>
      <c r="J313">
        <v>50.000003999999997</v>
      </c>
      <c r="K313">
        <v>1685.810379</v>
      </c>
      <c r="L313">
        <v>0.108653</v>
      </c>
      <c r="M313">
        <v>5.3977700000000004</v>
      </c>
      <c r="N313">
        <v>0.108653</v>
      </c>
      <c r="O313">
        <v>7.0073790000000002</v>
      </c>
      <c r="P313">
        <v>3.1979999999999999E-3</v>
      </c>
    </row>
    <row r="314" spans="1:16" x14ac:dyDescent="0.2">
      <c r="A314" t="s">
        <v>6</v>
      </c>
      <c r="B314">
        <v>106</v>
      </c>
      <c r="C314">
        <v>128</v>
      </c>
      <c r="D314" t="s">
        <v>113</v>
      </c>
      <c r="G314">
        <v>21</v>
      </c>
      <c r="H314">
        <v>2393.011</v>
      </c>
      <c r="I314" t="s">
        <v>12</v>
      </c>
      <c r="J314">
        <v>0</v>
      </c>
      <c r="K314">
        <v>2394.2057</v>
      </c>
      <c r="L314">
        <v>0</v>
      </c>
      <c r="M314">
        <v>0</v>
      </c>
      <c r="N314">
        <v>0</v>
      </c>
      <c r="O314">
        <v>8.9343029999999999</v>
      </c>
      <c r="P314">
        <v>0</v>
      </c>
    </row>
    <row r="315" spans="1:16" x14ac:dyDescent="0.2">
      <c r="A315" t="s">
        <v>6</v>
      </c>
      <c r="B315">
        <v>106</v>
      </c>
      <c r="C315">
        <v>128</v>
      </c>
      <c r="D315" t="s">
        <v>113</v>
      </c>
      <c r="G315">
        <v>21</v>
      </c>
      <c r="H315">
        <v>2393.011</v>
      </c>
      <c r="I315" t="s">
        <v>12</v>
      </c>
      <c r="J315">
        <v>5.0000000000000001E-3</v>
      </c>
      <c r="K315">
        <v>2403.4705260000001</v>
      </c>
      <c r="L315">
        <v>5.6146000000000001E-2</v>
      </c>
      <c r="M315">
        <v>9.2648259999999993</v>
      </c>
      <c r="N315">
        <v>5.6146000000000001E-2</v>
      </c>
      <c r="O315">
        <v>8.9174900000000008</v>
      </c>
      <c r="P315">
        <v>1.0076E-2</v>
      </c>
    </row>
    <row r="316" spans="1:16" x14ac:dyDescent="0.2">
      <c r="A316" t="s">
        <v>6</v>
      </c>
      <c r="B316">
        <v>106</v>
      </c>
      <c r="C316">
        <v>128</v>
      </c>
      <c r="D316" t="s">
        <v>113</v>
      </c>
      <c r="G316">
        <v>21</v>
      </c>
      <c r="H316">
        <v>2393.011</v>
      </c>
      <c r="I316" t="s">
        <v>12</v>
      </c>
      <c r="J316">
        <v>0.05</v>
      </c>
      <c r="K316">
        <v>2403.2627149999998</v>
      </c>
      <c r="L316">
        <v>8.6493E-2</v>
      </c>
      <c r="M316">
        <v>9.0570149999999998</v>
      </c>
      <c r="N316">
        <v>8.6493E-2</v>
      </c>
      <c r="O316">
        <v>8.9228439999999996</v>
      </c>
      <c r="P316">
        <v>9.7339999999999996E-3</v>
      </c>
    </row>
    <row r="317" spans="1:16" x14ac:dyDescent="0.2">
      <c r="A317" t="s">
        <v>6</v>
      </c>
      <c r="B317">
        <v>106</v>
      </c>
      <c r="C317">
        <v>128</v>
      </c>
      <c r="D317" t="s">
        <v>113</v>
      </c>
      <c r="G317">
        <v>21</v>
      </c>
      <c r="H317">
        <v>2393.011</v>
      </c>
      <c r="I317" t="s">
        <v>12</v>
      </c>
      <c r="J317">
        <v>0.5</v>
      </c>
      <c r="K317">
        <v>2402.9068109999998</v>
      </c>
      <c r="L317">
        <v>7.8836000000000003E-2</v>
      </c>
      <c r="M317">
        <v>8.7011099999999999</v>
      </c>
      <c r="N317">
        <v>7.8836000000000003E-2</v>
      </c>
      <c r="O317">
        <v>8.9269789999999993</v>
      </c>
      <c r="P317">
        <v>5.3610000000000003E-3</v>
      </c>
    </row>
    <row r="318" spans="1:16" x14ac:dyDescent="0.2">
      <c r="A318" t="s">
        <v>6</v>
      </c>
      <c r="B318">
        <v>106</v>
      </c>
      <c r="C318">
        <v>128</v>
      </c>
      <c r="D318" t="s">
        <v>113</v>
      </c>
      <c r="G318">
        <v>21</v>
      </c>
      <c r="H318">
        <v>2393.011</v>
      </c>
      <c r="I318" t="s">
        <v>12</v>
      </c>
      <c r="J318">
        <v>5</v>
      </c>
      <c r="K318">
        <v>2403.083607</v>
      </c>
      <c r="L318">
        <v>9.6853999999999996E-2</v>
      </c>
      <c r="M318">
        <v>8.8779070000000004</v>
      </c>
      <c r="N318">
        <v>9.6853999999999996E-2</v>
      </c>
      <c r="O318">
        <v>8.9307780000000001</v>
      </c>
      <c r="P318">
        <v>5.1800000000000001E-4</v>
      </c>
    </row>
    <row r="319" spans="1:16" x14ac:dyDescent="0.2">
      <c r="A319" t="s">
        <v>6</v>
      </c>
      <c r="B319">
        <v>106</v>
      </c>
      <c r="C319">
        <v>128</v>
      </c>
      <c r="D319" t="s">
        <v>113</v>
      </c>
      <c r="G319">
        <v>21</v>
      </c>
      <c r="H319">
        <v>2393.011</v>
      </c>
      <c r="I319" t="s">
        <v>12</v>
      </c>
      <c r="J319">
        <v>50.000003999999997</v>
      </c>
      <c r="K319">
        <v>2402.9576609999999</v>
      </c>
      <c r="L319">
        <v>0.15564700000000001</v>
      </c>
      <c r="M319">
        <v>8.7519609999999997</v>
      </c>
      <c r="N319">
        <v>0.15564700000000001</v>
      </c>
      <c r="O319">
        <v>8.9418640000000007</v>
      </c>
      <c r="P319">
        <v>9.4959999999999992E-3</v>
      </c>
    </row>
    <row r="320" spans="1:16" x14ac:dyDescent="0.2">
      <c r="A320" t="s">
        <v>6</v>
      </c>
      <c r="B320">
        <v>106</v>
      </c>
      <c r="C320">
        <v>128</v>
      </c>
      <c r="D320" t="s">
        <v>113</v>
      </c>
      <c r="G320">
        <v>21</v>
      </c>
      <c r="H320">
        <v>2393.011</v>
      </c>
      <c r="I320" t="s">
        <v>14</v>
      </c>
      <c r="J320">
        <v>0</v>
      </c>
      <c r="K320">
        <v>2394.2057</v>
      </c>
      <c r="L320">
        <v>0</v>
      </c>
      <c r="M320">
        <v>0</v>
      </c>
      <c r="N320">
        <v>0</v>
      </c>
      <c r="O320">
        <v>8.9343029999999999</v>
      </c>
      <c r="P320">
        <v>0</v>
      </c>
    </row>
    <row r="321" spans="1:16" x14ac:dyDescent="0.2">
      <c r="A321" t="s">
        <v>6</v>
      </c>
      <c r="B321">
        <v>106</v>
      </c>
      <c r="C321">
        <v>128</v>
      </c>
      <c r="D321" t="s">
        <v>113</v>
      </c>
      <c r="G321">
        <v>21</v>
      </c>
      <c r="H321">
        <v>2393.011</v>
      </c>
      <c r="I321" t="s">
        <v>14</v>
      </c>
      <c r="J321">
        <v>5.0000000000000001E-3</v>
      </c>
      <c r="K321">
        <v>2403.025392</v>
      </c>
      <c r="L321">
        <v>7.5708999999999999E-2</v>
      </c>
      <c r="M321">
        <v>8.8196919999999999</v>
      </c>
      <c r="N321">
        <v>7.5708999999999999E-2</v>
      </c>
      <c r="O321">
        <v>8.9089779999999994</v>
      </c>
      <c r="P321">
        <v>9.5219999999999992E-3</v>
      </c>
    </row>
    <row r="322" spans="1:16" x14ac:dyDescent="0.2">
      <c r="A322" t="s">
        <v>6</v>
      </c>
      <c r="B322">
        <v>106</v>
      </c>
      <c r="C322">
        <v>128</v>
      </c>
      <c r="D322" t="s">
        <v>113</v>
      </c>
      <c r="G322">
        <v>21</v>
      </c>
      <c r="H322">
        <v>2393.011</v>
      </c>
      <c r="I322" t="s">
        <v>14</v>
      </c>
      <c r="J322">
        <v>0.05</v>
      </c>
      <c r="K322">
        <v>2402.8700319999998</v>
      </c>
      <c r="L322">
        <v>0.120212</v>
      </c>
      <c r="M322">
        <v>8.6643319999999999</v>
      </c>
      <c r="N322">
        <v>0.120212</v>
      </c>
      <c r="O322">
        <v>8.9026180000000004</v>
      </c>
      <c r="P322">
        <v>2.1589999999999999E-3</v>
      </c>
    </row>
    <row r="323" spans="1:16" x14ac:dyDescent="0.2">
      <c r="A323" t="s">
        <v>6</v>
      </c>
      <c r="B323">
        <v>106</v>
      </c>
      <c r="C323">
        <v>128</v>
      </c>
      <c r="D323" t="s">
        <v>113</v>
      </c>
      <c r="G323">
        <v>21</v>
      </c>
      <c r="H323">
        <v>2393.011</v>
      </c>
      <c r="I323" t="s">
        <v>14</v>
      </c>
      <c r="J323">
        <v>0.5</v>
      </c>
      <c r="K323">
        <v>2402.7650149999999</v>
      </c>
      <c r="L323">
        <v>0.26174700000000001</v>
      </c>
      <c r="M323">
        <v>8.5593149999999998</v>
      </c>
      <c r="N323">
        <v>0.26174700000000001</v>
      </c>
      <c r="O323">
        <v>8.9135439999999999</v>
      </c>
      <c r="P323">
        <v>2.2384999999999999E-2</v>
      </c>
    </row>
    <row r="324" spans="1:16" x14ac:dyDescent="0.2">
      <c r="A324" t="s">
        <v>6</v>
      </c>
      <c r="B324">
        <v>106</v>
      </c>
      <c r="C324">
        <v>128</v>
      </c>
      <c r="D324" t="s">
        <v>113</v>
      </c>
      <c r="G324">
        <v>21</v>
      </c>
      <c r="H324">
        <v>2393.011</v>
      </c>
      <c r="I324" t="s">
        <v>14</v>
      </c>
      <c r="J324">
        <v>5</v>
      </c>
      <c r="K324">
        <v>2402.875802</v>
      </c>
      <c r="L324">
        <v>0.15169299999999999</v>
      </c>
      <c r="M324">
        <v>8.6701010000000007</v>
      </c>
      <c r="N324">
        <v>0.15169299999999999</v>
      </c>
      <c r="O324">
        <v>8.9223239999999997</v>
      </c>
      <c r="P324">
        <v>9.9799999999999993E-3</v>
      </c>
    </row>
    <row r="325" spans="1:16" x14ac:dyDescent="0.2">
      <c r="A325" t="s">
        <v>6</v>
      </c>
      <c r="B325">
        <v>106</v>
      </c>
      <c r="C325">
        <v>128</v>
      </c>
      <c r="D325" t="s">
        <v>113</v>
      </c>
      <c r="G325">
        <v>21</v>
      </c>
      <c r="H325">
        <v>2393.011</v>
      </c>
      <c r="I325" t="s">
        <v>14</v>
      </c>
      <c r="J325">
        <v>50.000003999999997</v>
      </c>
      <c r="K325">
        <v>2402.903816</v>
      </c>
      <c r="L325">
        <v>0.17612700000000001</v>
      </c>
      <c r="M325">
        <v>8.6981160000000006</v>
      </c>
      <c r="N325">
        <v>0.17612700000000001</v>
      </c>
      <c r="O325">
        <v>8.9097740000000005</v>
      </c>
      <c r="P325">
        <v>8.7189999999999993E-3</v>
      </c>
    </row>
    <row r="326" spans="1:16" x14ac:dyDescent="0.2">
      <c r="A326" t="s">
        <v>6</v>
      </c>
      <c r="B326">
        <v>107</v>
      </c>
      <c r="C326">
        <v>118</v>
      </c>
      <c r="D326" t="s">
        <v>114</v>
      </c>
      <c r="G326">
        <v>10</v>
      </c>
      <c r="H326">
        <v>1323.5070000000001</v>
      </c>
      <c r="I326" t="s">
        <v>12</v>
      </c>
      <c r="J326">
        <v>0</v>
      </c>
      <c r="K326">
        <v>1324.5725319999999</v>
      </c>
      <c r="L326">
        <v>0</v>
      </c>
      <c r="M326">
        <v>0</v>
      </c>
      <c r="N326">
        <v>0</v>
      </c>
      <c r="O326">
        <v>5.5799599999999998</v>
      </c>
      <c r="P326">
        <v>0</v>
      </c>
    </row>
    <row r="327" spans="1:16" x14ac:dyDescent="0.2">
      <c r="A327" t="s">
        <v>6</v>
      </c>
      <c r="B327">
        <v>107</v>
      </c>
      <c r="C327">
        <v>118</v>
      </c>
      <c r="D327" t="s">
        <v>114</v>
      </c>
      <c r="G327">
        <v>10</v>
      </c>
      <c r="H327">
        <v>1323.5070000000001</v>
      </c>
      <c r="I327" t="s">
        <v>12</v>
      </c>
      <c r="J327">
        <v>5.0000000000000001E-3</v>
      </c>
      <c r="K327">
        <v>1327.898475</v>
      </c>
      <c r="L327">
        <v>9.6432000000000004E-2</v>
      </c>
      <c r="M327">
        <v>3.325942</v>
      </c>
      <c r="N327">
        <v>9.6432000000000004E-2</v>
      </c>
      <c r="O327">
        <v>5.574986</v>
      </c>
      <c r="P327">
        <v>3.1939999999999998E-3</v>
      </c>
    </row>
    <row r="328" spans="1:16" x14ac:dyDescent="0.2">
      <c r="A328" t="s">
        <v>6</v>
      </c>
      <c r="B328">
        <v>107</v>
      </c>
      <c r="C328">
        <v>118</v>
      </c>
      <c r="D328" t="s">
        <v>114</v>
      </c>
      <c r="G328">
        <v>10</v>
      </c>
      <c r="H328">
        <v>1323.5070000000001</v>
      </c>
      <c r="I328" t="s">
        <v>12</v>
      </c>
      <c r="J328">
        <v>0.05</v>
      </c>
      <c r="K328">
        <v>1328.0730080000001</v>
      </c>
      <c r="L328">
        <v>6.8695999999999993E-2</v>
      </c>
      <c r="M328">
        <v>3.5004749999999998</v>
      </c>
      <c r="N328">
        <v>6.8695999999999993E-2</v>
      </c>
      <c r="O328">
        <v>5.5751359999999996</v>
      </c>
      <c r="P328">
        <v>1.423E-3</v>
      </c>
    </row>
    <row r="329" spans="1:16" x14ac:dyDescent="0.2">
      <c r="A329" t="s">
        <v>6</v>
      </c>
      <c r="B329">
        <v>107</v>
      </c>
      <c r="C329">
        <v>118</v>
      </c>
      <c r="D329" t="s">
        <v>114</v>
      </c>
      <c r="G329">
        <v>10</v>
      </c>
      <c r="H329">
        <v>1323.5070000000001</v>
      </c>
      <c r="I329" t="s">
        <v>12</v>
      </c>
      <c r="J329">
        <v>0.5</v>
      </c>
      <c r="K329">
        <v>1327.950102</v>
      </c>
      <c r="L329">
        <v>0.109224</v>
      </c>
      <c r="M329">
        <v>3.3775689999999998</v>
      </c>
      <c r="N329">
        <v>0.109224</v>
      </c>
      <c r="O329">
        <v>5.5716869999999998</v>
      </c>
      <c r="P329">
        <v>8.8900000000000003E-3</v>
      </c>
    </row>
    <row r="330" spans="1:16" x14ac:dyDescent="0.2">
      <c r="A330" t="s">
        <v>6</v>
      </c>
      <c r="B330">
        <v>107</v>
      </c>
      <c r="C330">
        <v>118</v>
      </c>
      <c r="D330" t="s">
        <v>114</v>
      </c>
      <c r="G330">
        <v>10</v>
      </c>
      <c r="H330">
        <v>1323.5070000000001</v>
      </c>
      <c r="I330" t="s">
        <v>12</v>
      </c>
      <c r="J330">
        <v>5</v>
      </c>
      <c r="K330">
        <v>1328.136743</v>
      </c>
      <c r="L330">
        <v>9.2295000000000002E-2</v>
      </c>
      <c r="M330">
        <v>3.5642109999999998</v>
      </c>
      <c r="N330">
        <v>9.2295000000000002E-2</v>
      </c>
      <c r="O330">
        <v>5.5620089999999998</v>
      </c>
      <c r="P330">
        <v>1.1069999999999999E-3</v>
      </c>
    </row>
    <row r="331" spans="1:16" x14ac:dyDescent="0.2">
      <c r="A331" t="s">
        <v>6</v>
      </c>
      <c r="B331">
        <v>107</v>
      </c>
      <c r="C331">
        <v>118</v>
      </c>
      <c r="D331" t="s">
        <v>114</v>
      </c>
      <c r="G331">
        <v>10</v>
      </c>
      <c r="H331">
        <v>1323.5070000000001</v>
      </c>
      <c r="I331" t="s">
        <v>12</v>
      </c>
      <c r="J331">
        <v>50.000003999999997</v>
      </c>
      <c r="K331">
        <v>1328.1186049999999</v>
      </c>
      <c r="L331">
        <v>3.7802000000000002E-2</v>
      </c>
      <c r="M331">
        <v>3.5460729999999998</v>
      </c>
      <c r="N331">
        <v>3.7802000000000002E-2</v>
      </c>
      <c r="O331">
        <v>5.5968330000000002</v>
      </c>
      <c r="P331">
        <v>7.7939999999999997E-3</v>
      </c>
    </row>
    <row r="332" spans="1:16" x14ac:dyDescent="0.2">
      <c r="A332" t="s">
        <v>6</v>
      </c>
      <c r="B332">
        <v>107</v>
      </c>
      <c r="C332">
        <v>118</v>
      </c>
      <c r="D332" t="s">
        <v>114</v>
      </c>
      <c r="G332">
        <v>10</v>
      </c>
      <c r="H332">
        <v>1323.5070000000001</v>
      </c>
      <c r="I332" t="s">
        <v>14</v>
      </c>
      <c r="J332">
        <v>0</v>
      </c>
      <c r="K332">
        <v>1324.5725319999999</v>
      </c>
      <c r="L332">
        <v>0</v>
      </c>
      <c r="M332">
        <v>0</v>
      </c>
      <c r="N332">
        <v>0</v>
      </c>
      <c r="O332">
        <v>5.5799599999999998</v>
      </c>
      <c r="P332">
        <v>0</v>
      </c>
    </row>
    <row r="333" spans="1:16" x14ac:dyDescent="0.2">
      <c r="A333" t="s">
        <v>6</v>
      </c>
      <c r="B333">
        <v>107</v>
      </c>
      <c r="C333">
        <v>118</v>
      </c>
      <c r="D333" t="s">
        <v>114</v>
      </c>
      <c r="G333">
        <v>10</v>
      </c>
      <c r="H333">
        <v>1323.5070000000001</v>
      </c>
      <c r="I333" t="s">
        <v>14</v>
      </c>
      <c r="J333">
        <v>5.0000000000000001E-3</v>
      </c>
      <c r="K333">
        <v>1327.7503939999999</v>
      </c>
      <c r="L333">
        <v>4.9693000000000001E-2</v>
      </c>
      <c r="M333">
        <v>3.177861</v>
      </c>
      <c r="N333">
        <v>4.9693000000000001E-2</v>
      </c>
      <c r="O333">
        <v>5.5703529999999999</v>
      </c>
      <c r="P333">
        <v>9.1219999999999999E-3</v>
      </c>
    </row>
    <row r="334" spans="1:16" x14ac:dyDescent="0.2">
      <c r="A334" t="s">
        <v>6</v>
      </c>
      <c r="B334">
        <v>107</v>
      </c>
      <c r="C334">
        <v>118</v>
      </c>
      <c r="D334" t="s">
        <v>114</v>
      </c>
      <c r="G334">
        <v>10</v>
      </c>
      <c r="H334">
        <v>1323.5070000000001</v>
      </c>
      <c r="I334" t="s">
        <v>14</v>
      </c>
      <c r="J334">
        <v>0.05</v>
      </c>
      <c r="K334">
        <v>1328.1200570000001</v>
      </c>
      <c r="L334">
        <v>6.6489000000000006E-2</v>
      </c>
      <c r="M334">
        <v>3.5475249999999998</v>
      </c>
      <c r="N334">
        <v>6.6489000000000006E-2</v>
      </c>
      <c r="O334">
        <v>5.5577569999999996</v>
      </c>
      <c r="P334">
        <v>1.8471999999999999E-2</v>
      </c>
    </row>
    <row r="335" spans="1:16" x14ac:dyDescent="0.2">
      <c r="A335" t="s">
        <v>6</v>
      </c>
      <c r="B335">
        <v>107</v>
      </c>
      <c r="C335">
        <v>118</v>
      </c>
      <c r="D335" t="s">
        <v>114</v>
      </c>
      <c r="G335">
        <v>10</v>
      </c>
      <c r="H335">
        <v>1323.5070000000001</v>
      </c>
      <c r="I335" t="s">
        <v>14</v>
      </c>
      <c r="J335">
        <v>0.5</v>
      </c>
      <c r="K335">
        <v>1328.012737</v>
      </c>
      <c r="L335">
        <v>9.3264E-2</v>
      </c>
      <c r="M335">
        <v>3.4402050000000002</v>
      </c>
      <c r="N335">
        <v>9.3264E-2</v>
      </c>
      <c r="O335">
        <v>5.5613099999999998</v>
      </c>
      <c r="P335">
        <v>1.5328E-2</v>
      </c>
    </row>
    <row r="336" spans="1:16" x14ac:dyDescent="0.2">
      <c r="A336" t="s">
        <v>6</v>
      </c>
      <c r="B336">
        <v>107</v>
      </c>
      <c r="C336">
        <v>118</v>
      </c>
      <c r="D336" t="s">
        <v>114</v>
      </c>
      <c r="G336">
        <v>10</v>
      </c>
      <c r="H336">
        <v>1323.5070000000001</v>
      </c>
      <c r="I336" t="s">
        <v>14</v>
      </c>
      <c r="J336">
        <v>5</v>
      </c>
      <c r="K336">
        <v>1328.138921</v>
      </c>
      <c r="L336">
        <v>0.12239</v>
      </c>
      <c r="M336">
        <v>3.5663879999999999</v>
      </c>
      <c r="N336">
        <v>0.12239</v>
      </c>
      <c r="O336">
        <v>5.5749430000000002</v>
      </c>
      <c r="P336">
        <v>1.1467E-2</v>
      </c>
    </row>
    <row r="337" spans="1:16" x14ac:dyDescent="0.2">
      <c r="A337" t="s">
        <v>6</v>
      </c>
      <c r="B337">
        <v>107</v>
      </c>
      <c r="C337">
        <v>118</v>
      </c>
      <c r="D337" t="s">
        <v>114</v>
      </c>
      <c r="G337">
        <v>10</v>
      </c>
      <c r="H337">
        <v>1323.5070000000001</v>
      </c>
      <c r="I337" t="s">
        <v>14</v>
      </c>
      <c r="J337">
        <v>50.000003999999997</v>
      </c>
      <c r="K337">
        <v>1328.2319359999999</v>
      </c>
      <c r="L337">
        <v>2.4431999999999999E-2</v>
      </c>
      <c r="M337">
        <v>3.6594039999999999</v>
      </c>
      <c r="N337">
        <v>2.4431999999999999E-2</v>
      </c>
      <c r="O337">
        <v>5.5715969999999997</v>
      </c>
      <c r="P337">
        <v>4.6410000000000002E-3</v>
      </c>
    </row>
    <row r="338" spans="1:16" x14ac:dyDescent="0.2">
      <c r="A338" t="s">
        <v>6</v>
      </c>
      <c r="B338">
        <v>113</v>
      </c>
      <c r="C338">
        <v>119</v>
      </c>
      <c r="D338" t="s">
        <v>115</v>
      </c>
      <c r="G338">
        <v>6</v>
      </c>
      <c r="H338">
        <v>751.31050000000005</v>
      </c>
      <c r="I338" t="s">
        <v>12</v>
      </c>
      <c r="J338">
        <v>0</v>
      </c>
      <c r="K338">
        <v>751.63998100000003</v>
      </c>
      <c r="L338">
        <v>0</v>
      </c>
      <c r="M338">
        <v>0</v>
      </c>
      <c r="N338">
        <v>0</v>
      </c>
      <c r="O338">
        <v>3.5085220000000001</v>
      </c>
      <c r="P338">
        <v>0</v>
      </c>
    </row>
    <row r="339" spans="1:16" x14ac:dyDescent="0.2">
      <c r="A339" t="s">
        <v>6</v>
      </c>
      <c r="B339">
        <v>113</v>
      </c>
      <c r="C339">
        <v>119</v>
      </c>
      <c r="D339" t="s">
        <v>115</v>
      </c>
      <c r="G339">
        <v>6</v>
      </c>
      <c r="H339">
        <v>751.31050000000005</v>
      </c>
      <c r="I339" t="s">
        <v>12</v>
      </c>
      <c r="J339">
        <v>5.0000000000000001E-3</v>
      </c>
      <c r="K339">
        <v>754.27691600000003</v>
      </c>
      <c r="L339">
        <v>3.8059999999999999E-3</v>
      </c>
      <c r="M339">
        <v>2.6369349999999998</v>
      </c>
      <c r="N339">
        <v>3.8059999999999999E-3</v>
      </c>
      <c r="O339">
        <v>3.5180289999999999</v>
      </c>
      <c r="P339">
        <v>5.6480000000000002E-3</v>
      </c>
    </row>
    <row r="340" spans="1:16" x14ac:dyDescent="0.2">
      <c r="A340" t="s">
        <v>6</v>
      </c>
      <c r="B340">
        <v>113</v>
      </c>
      <c r="C340">
        <v>119</v>
      </c>
      <c r="D340" t="s">
        <v>115</v>
      </c>
      <c r="G340">
        <v>6</v>
      </c>
      <c r="H340">
        <v>751.31050000000005</v>
      </c>
      <c r="I340" t="s">
        <v>12</v>
      </c>
      <c r="J340">
        <v>0.05</v>
      </c>
      <c r="K340">
        <v>754.28477699999996</v>
      </c>
      <c r="L340">
        <v>9.2448000000000002E-2</v>
      </c>
      <c r="M340">
        <v>2.6447959999999999</v>
      </c>
      <c r="N340">
        <v>9.2448000000000002E-2</v>
      </c>
      <c r="O340">
        <v>3.5212319999999999</v>
      </c>
      <c r="P340">
        <v>4.9160000000000002E-3</v>
      </c>
    </row>
    <row r="341" spans="1:16" x14ac:dyDescent="0.2">
      <c r="A341" t="s">
        <v>6</v>
      </c>
      <c r="B341">
        <v>113</v>
      </c>
      <c r="C341">
        <v>119</v>
      </c>
      <c r="D341" t="s">
        <v>115</v>
      </c>
      <c r="G341">
        <v>6</v>
      </c>
      <c r="H341">
        <v>751.31050000000005</v>
      </c>
      <c r="I341" t="s">
        <v>12</v>
      </c>
      <c r="J341">
        <v>0.5</v>
      </c>
      <c r="K341">
        <v>754.25203599999998</v>
      </c>
      <c r="L341">
        <v>6.3316999999999998E-2</v>
      </c>
      <c r="M341">
        <v>2.6120549999999998</v>
      </c>
      <c r="N341">
        <v>6.3316999999999998E-2</v>
      </c>
      <c r="O341">
        <v>3.5187499999999998</v>
      </c>
      <c r="P341">
        <v>3.8560000000000001E-3</v>
      </c>
    </row>
    <row r="342" spans="1:16" x14ac:dyDescent="0.2">
      <c r="A342" t="s">
        <v>6</v>
      </c>
      <c r="B342">
        <v>113</v>
      </c>
      <c r="C342">
        <v>119</v>
      </c>
      <c r="D342" t="s">
        <v>115</v>
      </c>
      <c r="G342">
        <v>6</v>
      </c>
      <c r="H342">
        <v>751.31050000000005</v>
      </c>
      <c r="I342" t="s">
        <v>12</v>
      </c>
      <c r="J342">
        <v>5</v>
      </c>
      <c r="K342">
        <v>754.26374299999998</v>
      </c>
      <c r="L342">
        <v>3.2169999999999997E-2</v>
      </c>
      <c r="M342">
        <v>2.623761</v>
      </c>
      <c r="N342">
        <v>3.2169999999999997E-2</v>
      </c>
      <c r="O342">
        <v>3.5087950000000001</v>
      </c>
      <c r="P342">
        <v>3.209E-3</v>
      </c>
    </row>
    <row r="343" spans="1:16" x14ac:dyDescent="0.2">
      <c r="A343" t="s">
        <v>6</v>
      </c>
      <c r="B343">
        <v>113</v>
      </c>
      <c r="C343">
        <v>119</v>
      </c>
      <c r="D343" t="s">
        <v>115</v>
      </c>
      <c r="G343">
        <v>6</v>
      </c>
      <c r="H343">
        <v>751.31050000000005</v>
      </c>
      <c r="I343" t="s">
        <v>12</v>
      </c>
      <c r="J343">
        <v>50.000003999999997</v>
      </c>
      <c r="K343">
        <v>754.29753700000003</v>
      </c>
      <c r="L343">
        <v>5.3135000000000002E-2</v>
      </c>
      <c r="M343">
        <v>2.657556</v>
      </c>
      <c r="N343">
        <v>5.3135000000000002E-2</v>
      </c>
      <c r="O343">
        <v>3.5396749999999999</v>
      </c>
      <c r="P343">
        <v>7.7359999999999998E-3</v>
      </c>
    </row>
    <row r="344" spans="1:16" x14ac:dyDescent="0.2">
      <c r="A344" t="s">
        <v>6</v>
      </c>
      <c r="B344">
        <v>113</v>
      </c>
      <c r="C344">
        <v>119</v>
      </c>
      <c r="D344" t="s">
        <v>115</v>
      </c>
      <c r="G344">
        <v>6</v>
      </c>
      <c r="H344">
        <v>751.31050000000005</v>
      </c>
      <c r="I344" t="s">
        <v>14</v>
      </c>
      <c r="J344">
        <v>0</v>
      </c>
      <c r="K344">
        <v>751.63998100000003</v>
      </c>
      <c r="L344">
        <v>0</v>
      </c>
      <c r="M344">
        <v>0</v>
      </c>
      <c r="N344">
        <v>0</v>
      </c>
      <c r="O344">
        <v>3.5085220000000001</v>
      </c>
      <c r="P344">
        <v>0</v>
      </c>
    </row>
    <row r="345" spans="1:16" x14ac:dyDescent="0.2">
      <c r="A345" t="s">
        <v>6</v>
      </c>
      <c r="B345">
        <v>113</v>
      </c>
      <c r="C345">
        <v>119</v>
      </c>
      <c r="D345" t="s">
        <v>115</v>
      </c>
      <c r="G345">
        <v>6</v>
      </c>
      <c r="H345">
        <v>751.31050000000005</v>
      </c>
      <c r="I345" t="s">
        <v>14</v>
      </c>
      <c r="J345">
        <v>5.0000000000000001E-3</v>
      </c>
      <c r="K345">
        <v>754.25615300000004</v>
      </c>
      <c r="L345">
        <v>6.1530000000000001E-2</v>
      </c>
      <c r="M345">
        <v>2.616171</v>
      </c>
      <c r="N345">
        <v>6.1530000000000001E-2</v>
      </c>
      <c r="O345">
        <v>3.5231819999999998</v>
      </c>
      <c r="P345">
        <v>2.735E-3</v>
      </c>
    </row>
    <row r="346" spans="1:16" x14ac:dyDescent="0.2">
      <c r="A346" t="s">
        <v>6</v>
      </c>
      <c r="B346">
        <v>113</v>
      </c>
      <c r="C346">
        <v>119</v>
      </c>
      <c r="D346" t="s">
        <v>115</v>
      </c>
      <c r="G346">
        <v>6</v>
      </c>
      <c r="H346">
        <v>751.31050000000005</v>
      </c>
      <c r="I346" t="s">
        <v>14</v>
      </c>
      <c r="J346">
        <v>0.05</v>
      </c>
      <c r="K346">
        <v>754.20391700000005</v>
      </c>
      <c r="L346">
        <v>0.14107800000000001</v>
      </c>
      <c r="M346">
        <v>2.5639349999999999</v>
      </c>
      <c r="N346">
        <v>0.14107800000000001</v>
      </c>
      <c r="O346">
        <v>3.5113319999999999</v>
      </c>
      <c r="P346">
        <v>1.0867999999999999E-2</v>
      </c>
    </row>
    <row r="347" spans="1:16" x14ac:dyDescent="0.2">
      <c r="A347" t="s">
        <v>6</v>
      </c>
      <c r="B347">
        <v>113</v>
      </c>
      <c r="C347">
        <v>119</v>
      </c>
      <c r="D347" t="s">
        <v>115</v>
      </c>
      <c r="G347">
        <v>6</v>
      </c>
      <c r="H347">
        <v>751.31050000000005</v>
      </c>
      <c r="I347" t="s">
        <v>14</v>
      </c>
      <c r="J347">
        <v>0.5</v>
      </c>
      <c r="K347">
        <v>754.18888300000003</v>
      </c>
      <c r="L347">
        <v>7.3255000000000001E-2</v>
      </c>
      <c r="M347">
        <v>2.548902</v>
      </c>
      <c r="N347">
        <v>7.3255000000000001E-2</v>
      </c>
      <c r="O347">
        <v>3.5214940000000001</v>
      </c>
      <c r="P347">
        <v>9.4839999999999994E-3</v>
      </c>
    </row>
    <row r="348" spans="1:16" x14ac:dyDescent="0.2">
      <c r="A348" t="s">
        <v>6</v>
      </c>
      <c r="B348">
        <v>113</v>
      </c>
      <c r="C348">
        <v>119</v>
      </c>
      <c r="D348" t="s">
        <v>115</v>
      </c>
      <c r="G348">
        <v>6</v>
      </c>
      <c r="H348">
        <v>751.31050000000005</v>
      </c>
      <c r="I348" t="s">
        <v>14</v>
      </c>
      <c r="J348">
        <v>5</v>
      </c>
      <c r="K348">
        <v>754.25434199999995</v>
      </c>
      <c r="L348">
        <v>7.7233999999999997E-2</v>
      </c>
      <c r="M348">
        <v>2.61436</v>
      </c>
      <c r="N348">
        <v>7.7233999999999997E-2</v>
      </c>
      <c r="O348">
        <v>3.5293350000000001</v>
      </c>
      <c r="P348">
        <v>1.2137E-2</v>
      </c>
    </row>
    <row r="349" spans="1:16" x14ac:dyDescent="0.2">
      <c r="A349" t="s">
        <v>6</v>
      </c>
      <c r="B349">
        <v>113</v>
      </c>
      <c r="C349">
        <v>119</v>
      </c>
      <c r="D349" t="s">
        <v>115</v>
      </c>
      <c r="G349">
        <v>6</v>
      </c>
      <c r="H349">
        <v>751.31050000000005</v>
      </c>
      <c r="I349" t="s">
        <v>14</v>
      </c>
      <c r="J349">
        <v>50.000003999999997</v>
      </c>
      <c r="K349">
        <v>754.26375800000005</v>
      </c>
      <c r="L349">
        <v>5.2443999999999998E-2</v>
      </c>
      <c r="M349">
        <v>2.6237759999999999</v>
      </c>
      <c r="N349">
        <v>5.2443999999999998E-2</v>
      </c>
      <c r="O349">
        <v>3.5167310000000001</v>
      </c>
      <c r="P349">
        <v>1.769E-3</v>
      </c>
    </row>
    <row r="350" spans="1:16" x14ac:dyDescent="0.2">
      <c r="A350" t="s">
        <v>6</v>
      </c>
      <c r="B350">
        <v>113</v>
      </c>
      <c r="C350">
        <v>120</v>
      </c>
      <c r="D350" t="s">
        <v>116</v>
      </c>
      <c r="G350">
        <v>7</v>
      </c>
      <c r="H350">
        <v>864.39449999999999</v>
      </c>
      <c r="I350" t="s">
        <v>12</v>
      </c>
      <c r="J350">
        <v>0</v>
      </c>
      <c r="K350">
        <v>864.79582300000004</v>
      </c>
      <c r="L350">
        <v>0</v>
      </c>
      <c r="M350">
        <v>0</v>
      </c>
      <c r="N350">
        <v>0</v>
      </c>
      <c r="O350">
        <v>5.9586920000000001</v>
      </c>
      <c r="P350">
        <v>0</v>
      </c>
    </row>
    <row r="351" spans="1:16" x14ac:dyDescent="0.2">
      <c r="A351" t="s">
        <v>6</v>
      </c>
      <c r="B351">
        <v>113</v>
      </c>
      <c r="C351">
        <v>120</v>
      </c>
      <c r="D351" t="s">
        <v>116</v>
      </c>
      <c r="G351">
        <v>7</v>
      </c>
      <c r="H351">
        <v>864.39449999999999</v>
      </c>
      <c r="I351" t="s">
        <v>12</v>
      </c>
      <c r="J351">
        <v>5.0000000000000001E-3</v>
      </c>
      <c r="K351">
        <v>867.94122000000004</v>
      </c>
      <c r="L351">
        <v>4.8822999999999998E-2</v>
      </c>
      <c r="M351">
        <v>3.1453980000000001</v>
      </c>
      <c r="N351">
        <v>4.8822999999999998E-2</v>
      </c>
      <c r="O351">
        <v>5.9499029999999999</v>
      </c>
      <c r="P351">
        <v>3.555E-3</v>
      </c>
    </row>
    <row r="352" spans="1:16" x14ac:dyDescent="0.2">
      <c r="A352" t="s">
        <v>6</v>
      </c>
      <c r="B352">
        <v>113</v>
      </c>
      <c r="C352">
        <v>120</v>
      </c>
      <c r="D352" t="s">
        <v>116</v>
      </c>
      <c r="G352">
        <v>7</v>
      </c>
      <c r="H352">
        <v>864.39449999999999</v>
      </c>
      <c r="I352" t="s">
        <v>12</v>
      </c>
      <c r="J352">
        <v>0.05</v>
      </c>
      <c r="K352">
        <v>867.90492600000005</v>
      </c>
      <c r="L352">
        <v>3.0106999999999998E-2</v>
      </c>
      <c r="M352">
        <v>3.1091039999999999</v>
      </c>
      <c r="N352">
        <v>3.0106999999999998E-2</v>
      </c>
      <c r="O352">
        <v>5.9507000000000003</v>
      </c>
      <c r="P352">
        <v>5.9329999999999999E-3</v>
      </c>
    </row>
    <row r="353" spans="1:16" x14ac:dyDescent="0.2">
      <c r="A353" t="s">
        <v>6</v>
      </c>
      <c r="B353">
        <v>113</v>
      </c>
      <c r="C353">
        <v>120</v>
      </c>
      <c r="D353" t="s">
        <v>116</v>
      </c>
      <c r="G353">
        <v>7</v>
      </c>
      <c r="H353">
        <v>864.39449999999999</v>
      </c>
      <c r="I353" t="s">
        <v>12</v>
      </c>
      <c r="J353">
        <v>0.5</v>
      </c>
      <c r="K353">
        <v>867.94205699999998</v>
      </c>
      <c r="L353">
        <v>4.0190999999999998E-2</v>
      </c>
      <c r="M353">
        <v>3.1462349999999999</v>
      </c>
      <c r="N353">
        <v>4.0190999999999998E-2</v>
      </c>
      <c r="O353">
        <v>5.9417059999999999</v>
      </c>
      <c r="P353">
        <v>6.9230000000000003E-3</v>
      </c>
    </row>
    <row r="354" spans="1:16" x14ac:dyDescent="0.2">
      <c r="A354" t="s">
        <v>6</v>
      </c>
      <c r="B354">
        <v>113</v>
      </c>
      <c r="C354">
        <v>120</v>
      </c>
      <c r="D354" t="s">
        <v>116</v>
      </c>
      <c r="G354">
        <v>7</v>
      </c>
      <c r="H354">
        <v>864.39449999999999</v>
      </c>
      <c r="I354" t="s">
        <v>12</v>
      </c>
      <c r="J354">
        <v>5</v>
      </c>
      <c r="K354">
        <v>867.89370599999995</v>
      </c>
      <c r="L354">
        <v>3.108E-2</v>
      </c>
      <c r="M354">
        <v>3.0978840000000001</v>
      </c>
      <c r="N354">
        <v>3.108E-2</v>
      </c>
      <c r="O354">
        <v>5.9432989999999997</v>
      </c>
      <c r="P354">
        <v>2.1519999999999998E-3</v>
      </c>
    </row>
    <row r="355" spans="1:16" x14ac:dyDescent="0.2">
      <c r="A355" t="s">
        <v>6</v>
      </c>
      <c r="B355">
        <v>113</v>
      </c>
      <c r="C355">
        <v>120</v>
      </c>
      <c r="D355" t="s">
        <v>116</v>
      </c>
      <c r="G355">
        <v>7</v>
      </c>
      <c r="H355">
        <v>864.39449999999999</v>
      </c>
      <c r="I355" t="s">
        <v>12</v>
      </c>
      <c r="J355">
        <v>50.000003999999997</v>
      </c>
      <c r="K355">
        <v>867.89525900000001</v>
      </c>
      <c r="L355">
        <v>1.8260999999999999E-2</v>
      </c>
      <c r="M355">
        <v>3.0994359999999999</v>
      </c>
      <c r="N355">
        <v>1.8260999999999999E-2</v>
      </c>
      <c r="O355">
        <v>5.9723030000000001</v>
      </c>
      <c r="P355">
        <v>3.6670000000000001E-3</v>
      </c>
    </row>
    <row r="356" spans="1:16" x14ac:dyDescent="0.2">
      <c r="A356" t="s">
        <v>6</v>
      </c>
      <c r="B356">
        <v>113</v>
      </c>
      <c r="C356">
        <v>120</v>
      </c>
      <c r="D356" t="s">
        <v>116</v>
      </c>
      <c r="G356">
        <v>7</v>
      </c>
      <c r="H356">
        <v>864.39449999999999</v>
      </c>
      <c r="I356" t="s">
        <v>14</v>
      </c>
      <c r="J356">
        <v>0</v>
      </c>
      <c r="K356">
        <v>864.79582300000004</v>
      </c>
      <c r="L356">
        <v>0</v>
      </c>
      <c r="M356">
        <v>0</v>
      </c>
      <c r="N356">
        <v>0</v>
      </c>
      <c r="O356">
        <v>5.9586920000000001</v>
      </c>
      <c r="P356">
        <v>0</v>
      </c>
    </row>
    <row r="357" spans="1:16" x14ac:dyDescent="0.2">
      <c r="A357" t="s">
        <v>6</v>
      </c>
      <c r="B357">
        <v>113</v>
      </c>
      <c r="C357">
        <v>120</v>
      </c>
      <c r="D357" t="s">
        <v>116</v>
      </c>
      <c r="G357">
        <v>7</v>
      </c>
      <c r="H357">
        <v>864.39449999999999</v>
      </c>
      <c r="I357" t="s">
        <v>14</v>
      </c>
      <c r="J357">
        <v>5.0000000000000001E-3</v>
      </c>
      <c r="K357">
        <v>867.88072199999999</v>
      </c>
      <c r="L357">
        <v>4.7954999999999998E-2</v>
      </c>
      <c r="M357">
        <v>3.0848990000000001</v>
      </c>
      <c r="N357">
        <v>4.7954999999999998E-2</v>
      </c>
      <c r="O357">
        <v>5.9467790000000003</v>
      </c>
      <c r="P357">
        <v>5.4460000000000003E-3</v>
      </c>
    </row>
    <row r="358" spans="1:16" x14ac:dyDescent="0.2">
      <c r="A358" t="s">
        <v>6</v>
      </c>
      <c r="B358">
        <v>113</v>
      </c>
      <c r="C358">
        <v>120</v>
      </c>
      <c r="D358" t="s">
        <v>116</v>
      </c>
      <c r="G358">
        <v>7</v>
      </c>
      <c r="H358">
        <v>864.39449999999999</v>
      </c>
      <c r="I358" t="s">
        <v>14</v>
      </c>
      <c r="J358">
        <v>0.05</v>
      </c>
      <c r="K358">
        <v>867.83466099999998</v>
      </c>
      <c r="L358">
        <v>0.11330999999999999</v>
      </c>
      <c r="M358">
        <v>3.0388389999999998</v>
      </c>
      <c r="N358">
        <v>0.11330999999999999</v>
      </c>
      <c r="O358">
        <v>5.9350990000000001</v>
      </c>
      <c r="P358">
        <v>8.5830000000000004E-3</v>
      </c>
    </row>
    <row r="359" spans="1:16" x14ac:dyDescent="0.2">
      <c r="A359" t="s">
        <v>6</v>
      </c>
      <c r="B359">
        <v>113</v>
      </c>
      <c r="C359">
        <v>120</v>
      </c>
      <c r="D359" t="s">
        <v>116</v>
      </c>
      <c r="G359">
        <v>7</v>
      </c>
      <c r="H359">
        <v>864.39449999999999</v>
      </c>
      <c r="I359" t="s">
        <v>14</v>
      </c>
      <c r="J359">
        <v>0.5</v>
      </c>
      <c r="K359">
        <v>867.85828200000003</v>
      </c>
      <c r="L359">
        <v>8.5980000000000001E-2</v>
      </c>
      <c r="M359">
        <v>3.062459</v>
      </c>
      <c r="N359">
        <v>8.5980000000000001E-2</v>
      </c>
      <c r="O359">
        <v>5.9368049999999997</v>
      </c>
      <c r="P359">
        <v>6.4440000000000001E-3</v>
      </c>
    </row>
    <row r="360" spans="1:16" x14ac:dyDescent="0.2">
      <c r="A360" t="s">
        <v>6</v>
      </c>
      <c r="B360">
        <v>113</v>
      </c>
      <c r="C360">
        <v>120</v>
      </c>
      <c r="D360" t="s">
        <v>116</v>
      </c>
      <c r="G360">
        <v>7</v>
      </c>
      <c r="H360">
        <v>864.39449999999999</v>
      </c>
      <c r="I360" t="s">
        <v>14</v>
      </c>
      <c r="J360">
        <v>5</v>
      </c>
      <c r="K360">
        <v>867.94054100000005</v>
      </c>
      <c r="L360">
        <v>1.8636E-2</v>
      </c>
      <c r="M360">
        <v>3.1447180000000001</v>
      </c>
      <c r="N360">
        <v>1.8636E-2</v>
      </c>
      <c r="O360">
        <v>5.9502379999999997</v>
      </c>
      <c r="P360">
        <v>7.1890000000000001E-3</v>
      </c>
    </row>
    <row r="361" spans="1:16" x14ac:dyDescent="0.2">
      <c r="A361" t="s">
        <v>6</v>
      </c>
      <c r="B361">
        <v>113</v>
      </c>
      <c r="C361">
        <v>120</v>
      </c>
      <c r="D361" t="s">
        <v>116</v>
      </c>
      <c r="G361">
        <v>7</v>
      </c>
      <c r="H361">
        <v>864.39449999999999</v>
      </c>
      <c r="I361" t="s">
        <v>14</v>
      </c>
      <c r="J361">
        <v>50.000003999999997</v>
      </c>
      <c r="K361">
        <v>867.941237</v>
      </c>
      <c r="L361">
        <v>5.0480999999999998E-2</v>
      </c>
      <c r="M361">
        <v>3.1454140000000002</v>
      </c>
      <c r="N361">
        <v>5.0480999999999998E-2</v>
      </c>
      <c r="O361">
        <v>5.945004</v>
      </c>
      <c r="P361">
        <v>2.5089999999999999E-3</v>
      </c>
    </row>
    <row r="362" spans="1:16" x14ac:dyDescent="0.2">
      <c r="A362" t="s">
        <v>6</v>
      </c>
      <c r="B362">
        <v>114</v>
      </c>
      <c r="C362">
        <v>128</v>
      </c>
      <c r="D362" t="s">
        <v>117</v>
      </c>
      <c r="G362">
        <v>14</v>
      </c>
      <c r="H362">
        <v>1476.6813</v>
      </c>
      <c r="I362" t="s">
        <v>12</v>
      </c>
      <c r="J362">
        <v>0</v>
      </c>
      <c r="K362">
        <v>1477.526253</v>
      </c>
      <c r="L362">
        <v>0</v>
      </c>
      <c r="M362">
        <v>0</v>
      </c>
      <c r="N362">
        <v>0</v>
      </c>
      <c r="O362">
        <v>8.6209939999999996</v>
      </c>
      <c r="P362">
        <v>0</v>
      </c>
    </row>
    <row r="363" spans="1:16" x14ac:dyDescent="0.2">
      <c r="A363" t="s">
        <v>6</v>
      </c>
      <c r="B363">
        <v>114</v>
      </c>
      <c r="C363">
        <v>128</v>
      </c>
      <c r="D363" t="s">
        <v>117</v>
      </c>
      <c r="G363">
        <v>14</v>
      </c>
      <c r="H363">
        <v>1476.6813</v>
      </c>
      <c r="I363" t="s">
        <v>12</v>
      </c>
      <c r="J363">
        <v>5.0000000000000001E-3</v>
      </c>
      <c r="K363">
        <v>1483.0678109999999</v>
      </c>
      <c r="L363">
        <v>5.8333000000000003E-2</v>
      </c>
      <c r="M363">
        <v>5.5415580000000002</v>
      </c>
      <c r="N363">
        <v>5.8333000000000003E-2</v>
      </c>
      <c r="O363">
        <v>8.6036889999999993</v>
      </c>
      <c r="P363">
        <v>7.3720000000000001E-3</v>
      </c>
    </row>
    <row r="364" spans="1:16" x14ac:dyDescent="0.2">
      <c r="A364" t="s">
        <v>6</v>
      </c>
      <c r="B364">
        <v>114</v>
      </c>
      <c r="C364">
        <v>128</v>
      </c>
      <c r="D364" t="s">
        <v>117</v>
      </c>
      <c r="G364">
        <v>14</v>
      </c>
      <c r="H364">
        <v>1476.6813</v>
      </c>
      <c r="I364" t="s">
        <v>12</v>
      </c>
      <c r="J364">
        <v>0.05</v>
      </c>
      <c r="K364">
        <v>1483.2395140000001</v>
      </c>
      <c r="L364">
        <v>6.3258999999999996E-2</v>
      </c>
      <c r="M364">
        <v>5.7132610000000001</v>
      </c>
      <c r="N364">
        <v>6.3258999999999996E-2</v>
      </c>
      <c r="O364">
        <v>8.6008279999999999</v>
      </c>
      <c r="P364">
        <v>1.2769999999999999E-3</v>
      </c>
    </row>
    <row r="365" spans="1:16" x14ac:dyDescent="0.2">
      <c r="A365" t="s">
        <v>6</v>
      </c>
      <c r="B365">
        <v>114</v>
      </c>
      <c r="C365">
        <v>128</v>
      </c>
      <c r="D365" t="s">
        <v>117</v>
      </c>
      <c r="G365">
        <v>14</v>
      </c>
      <c r="H365">
        <v>1476.6813</v>
      </c>
      <c r="I365" t="s">
        <v>12</v>
      </c>
      <c r="J365">
        <v>0.5</v>
      </c>
      <c r="K365">
        <v>1482.862985</v>
      </c>
      <c r="L365">
        <v>2.2100000000000002E-2</v>
      </c>
      <c r="M365">
        <v>5.3367319999999996</v>
      </c>
      <c r="N365">
        <v>2.2100000000000002E-2</v>
      </c>
      <c r="O365">
        <v>8.6085729999999998</v>
      </c>
      <c r="P365">
        <v>6.0889999999999998E-3</v>
      </c>
    </row>
    <row r="366" spans="1:16" x14ac:dyDescent="0.2">
      <c r="A366" t="s">
        <v>6</v>
      </c>
      <c r="B366">
        <v>114</v>
      </c>
      <c r="C366">
        <v>128</v>
      </c>
      <c r="D366" t="s">
        <v>117</v>
      </c>
      <c r="G366">
        <v>14</v>
      </c>
      <c r="H366">
        <v>1476.6813</v>
      </c>
      <c r="I366" t="s">
        <v>12</v>
      </c>
      <c r="J366">
        <v>5</v>
      </c>
      <c r="K366">
        <v>1483.2437440000001</v>
      </c>
      <c r="L366">
        <v>7.6999999999999996E-4</v>
      </c>
      <c r="M366">
        <v>5.7174909999999999</v>
      </c>
      <c r="N366">
        <v>7.6999999999999996E-4</v>
      </c>
      <c r="O366">
        <v>8.6039130000000004</v>
      </c>
      <c r="P366">
        <v>4.9360000000000003E-3</v>
      </c>
    </row>
    <row r="367" spans="1:16" x14ac:dyDescent="0.2">
      <c r="A367" t="s">
        <v>6</v>
      </c>
      <c r="B367">
        <v>114</v>
      </c>
      <c r="C367">
        <v>128</v>
      </c>
      <c r="D367" t="s">
        <v>117</v>
      </c>
      <c r="G367">
        <v>14</v>
      </c>
      <c r="H367">
        <v>1476.6813</v>
      </c>
      <c r="I367" t="s">
        <v>12</v>
      </c>
      <c r="J367">
        <v>50.000003999999997</v>
      </c>
      <c r="K367">
        <v>1482.9539540000001</v>
      </c>
      <c r="L367">
        <v>0.17549400000000001</v>
      </c>
      <c r="M367">
        <v>5.427702</v>
      </c>
      <c r="N367">
        <v>0.17549400000000001</v>
      </c>
      <c r="O367">
        <v>8.621556</v>
      </c>
      <c r="P367">
        <v>8.1359999999999991E-3</v>
      </c>
    </row>
    <row r="368" spans="1:16" x14ac:dyDescent="0.2">
      <c r="A368" t="s">
        <v>6</v>
      </c>
      <c r="B368">
        <v>114</v>
      </c>
      <c r="C368">
        <v>128</v>
      </c>
      <c r="D368" t="s">
        <v>117</v>
      </c>
      <c r="G368">
        <v>14</v>
      </c>
      <c r="H368">
        <v>1476.6813</v>
      </c>
      <c r="I368" t="s">
        <v>14</v>
      </c>
      <c r="J368">
        <v>0</v>
      </c>
      <c r="K368">
        <v>1477.526253</v>
      </c>
      <c r="L368">
        <v>0</v>
      </c>
      <c r="M368">
        <v>0</v>
      </c>
      <c r="N368">
        <v>0</v>
      </c>
      <c r="O368">
        <v>8.6209939999999996</v>
      </c>
      <c r="P368">
        <v>0</v>
      </c>
    </row>
    <row r="369" spans="1:16" x14ac:dyDescent="0.2">
      <c r="A369" t="s">
        <v>6</v>
      </c>
      <c r="B369">
        <v>114</v>
      </c>
      <c r="C369">
        <v>128</v>
      </c>
      <c r="D369" t="s">
        <v>117</v>
      </c>
      <c r="G369">
        <v>14</v>
      </c>
      <c r="H369">
        <v>1476.6813</v>
      </c>
      <c r="I369" t="s">
        <v>14</v>
      </c>
      <c r="J369">
        <v>5.0000000000000001E-3</v>
      </c>
      <c r="K369">
        <v>1482.9524180000001</v>
      </c>
      <c r="L369">
        <v>8.1424999999999997E-2</v>
      </c>
      <c r="M369">
        <v>5.4261650000000001</v>
      </c>
      <c r="N369">
        <v>8.1424999999999997E-2</v>
      </c>
      <c r="O369">
        <v>8.5971729999999997</v>
      </c>
      <c r="P369">
        <v>1.73E-3</v>
      </c>
    </row>
    <row r="370" spans="1:16" x14ac:dyDescent="0.2">
      <c r="A370" t="s">
        <v>6</v>
      </c>
      <c r="B370">
        <v>114</v>
      </c>
      <c r="C370">
        <v>128</v>
      </c>
      <c r="D370" t="s">
        <v>117</v>
      </c>
      <c r="G370">
        <v>14</v>
      </c>
      <c r="H370">
        <v>1476.6813</v>
      </c>
      <c r="I370" t="s">
        <v>14</v>
      </c>
      <c r="J370">
        <v>0.05</v>
      </c>
      <c r="K370">
        <v>1483.128201</v>
      </c>
      <c r="L370">
        <v>0.17226</v>
      </c>
      <c r="M370">
        <v>5.6019490000000003</v>
      </c>
      <c r="N370">
        <v>0.17226</v>
      </c>
      <c r="O370">
        <v>8.5862269999999992</v>
      </c>
      <c r="P370">
        <v>4.4710000000000001E-3</v>
      </c>
    </row>
    <row r="371" spans="1:16" x14ac:dyDescent="0.2">
      <c r="A371" t="s">
        <v>6</v>
      </c>
      <c r="B371">
        <v>114</v>
      </c>
      <c r="C371">
        <v>128</v>
      </c>
      <c r="D371" t="s">
        <v>117</v>
      </c>
      <c r="G371">
        <v>14</v>
      </c>
      <c r="H371">
        <v>1476.6813</v>
      </c>
      <c r="I371" t="s">
        <v>14</v>
      </c>
      <c r="J371">
        <v>0.5</v>
      </c>
      <c r="K371">
        <v>1483.07599</v>
      </c>
      <c r="L371">
        <v>6.0054999999999997E-2</v>
      </c>
      <c r="M371">
        <v>5.5497370000000004</v>
      </c>
      <c r="N371">
        <v>6.0054999999999997E-2</v>
      </c>
      <c r="O371">
        <v>8.5967660000000006</v>
      </c>
      <c r="P371">
        <v>2.0549000000000001E-2</v>
      </c>
    </row>
    <row r="372" spans="1:16" x14ac:dyDescent="0.2">
      <c r="A372" t="s">
        <v>6</v>
      </c>
      <c r="B372">
        <v>114</v>
      </c>
      <c r="C372">
        <v>128</v>
      </c>
      <c r="D372" t="s">
        <v>117</v>
      </c>
      <c r="G372">
        <v>14</v>
      </c>
      <c r="H372">
        <v>1476.6813</v>
      </c>
      <c r="I372" t="s">
        <v>14</v>
      </c>
      <c r="J372">
        <v>5</v>
      </c>
      <c r="K372">
        <v>1483.1518699999999</v>
      </c>
      <c r="L372">
        <v>6.9486999999999993E-2</v>
      </c>
      <c r="M372">
        <v>5.6256180000000002</v>
      </c>
      <c r="N372">
        <v>6.9486999999999993E-2</v>
      </c>
      <c r="O372">
        <v>8.6134830000000004</v>
      </c>
      <c r="P372">
        <v>1.2043999999999999E-2</v>
      </c>
    </row>
    <row r="373" spans="1:16" x14ac:dyDescent="0.2">
      <c r="A373" t="s">
        <v>6</v>
      </c>
      <c r="B373">
        <v>114</v>
      </c>
      <c r="C373">
        <v>128</v>
      </c>
      <c r="D373" t="s">
        <v>117</v>
      </c>
      <c r="G373">
        <v>14</v>
      </c>
      <c r="H373">
        <v>1476.6813</v>
      </c>
      <c r="I373" t="s">
        <v>14</v>
      </c>
      <c r="J373">
        <v>50.000003999999997</v>
      </c>
      <c r="K373">
        <v>1483.078939</v>
      </c>
      <c r="L373">
        <v>8.2822000000000007E-2</v>
      </c>
      <c r="M373">
        <v>5.5526859999999996</v>
      </c>
      <c r="N373">
        <v>8.2822000000000007E-2</v>
      </c>
      <c r="O373">
        <v>8.5928349999999991</v>
      </c>
      <c r="P373">
        <v>5.4819999999999999E-3</v>
      </c>
    </row>
    <row r="374" spans="1:16" x14ac:dyDescent="0.2">
      <c r="A374" t="s">
        <v>6</v>
      </c>
      <c r="B374">
        <v>115</v>
      </c>
      <c r="C374">
        <v>131</v>
      </c>
      <c r="D374" t="s">
        <v>118</v>
      </c>
      <c r="G374">
        <v>16</v>
      </c>
      <c r="H374">
        <v>1724.816</v>
      </c>
      <c r="I374" t="s">
        <v>12</v>
      </c>
      <c r="J374">
        <v>0</v>
      </c>
      <c r="K374">
        <v>1725.732563</v>
      </c>
      <c r="L374">
        <v>0</v>
      </c>
      <c r="M374">
        <v>0</v>
      </c>
      <c r="N374">
        <v>0</v>
      </c>
      <c r="O374">
        <v>10.405301</v>
      </c>
      <c r="P374">
        <v>0</v>
      </c>
    </row>
    <row r="375" spans="1:16" x14ac:dyDescent="0.2">
      <c r="A375" t="s">
        <v>6</v>
      </c>
      <c r="B375">
        <v>115</v>
      </c>
      <c r="C375">
        <v>131</v>
      </c>
      <c r="D375" t="s">
        <v>118</v>
      </c>
      <c r="G375">
        <v>16</v>
      </c>
      <c r="H375">
        <v>1724.816</v>
      </c>
      <c r="I375" t="s">
        <v>12</v>
      </c>
      <c r="J375">
        <v>5.0000000000000001E-3</v>
      </c>
      <c r="K375">
        <v>1732.270876</v>
      </c>
      <c r="L375">
        <v>7.1389999999999995E-2</v>
      </c>
      <c r="M375">
        <v>6.5383129999999996</v>
      </c>
      <c r="N375">
        <v>7.1389999999999995E-2</v>
      </c>
      <c r="O375">
        <v>10.386856999999999</v>
      </c>
      <c r="P375">
        <v>4.2760000000000003E-3</v>
      </c>
    </row>
    <row r="376" spans="1:16" x14ac:dyDescent="0.2">
      <c r="A376" t="s">
        <v>6</v>
      </c>
      <c r="B376">
        <v>115</v>
      </c>
      <c r="C376">
        <v>131</v>
      </c>
      <c r="D376" t="s">
        <v>118</v>
      </c>
      <c r="G376">
        <v>16</v>
      </c>
      <c r="H376">
        <v>1724.816</v>
      </c>
      <c r="I376" t="s">
        <v>12</v>
      </c>
      <c r="J376">
        <v>0.05</v>
      </c>
      <c r="K376">
        <v>1732.302668</v>
      </c>
      <c r="L376">
        <v>6.6115999999999994E-2</v>
      </c>
      <c r="M376">
        <v>6.5701049999999999</v>
      </c>
      <c r="N376">
        <v>6.6115999999999994E-2</v>
      </c>
      <c r="O376">
        <v>10.376219000000001</v>
      </c>
      <c r="P376">
        <v>1.838E-3</v>
      </c>
    </row>
    <row r="377" spans="1:16" x14ac:dyDescent="0.2">
      <c r="A377" t="s">
        <v>6</v>
      </c>
      <c r="B377">
        <v>115</v>
      </c>
      <c r="C377">
        <v>131</v>
      </c>
      <c r="D377" t="s">
        <v>118</v>
      </c>
      <c r="G377">
        <v>16</v>
      </c>
      <c r="H377">
        <v>1724.816</v>
      </c>
      <c r="I377" t="s">
        <v>12</v>
      </c>
      <c r="J377">
        <v>0.5</v>
      </c>
      <c r="K377">
        <v>1732.0426299999999</v>
      </c>
      <c r="L377">
        <v>8.6578000000000002E-2</v>
      </c>
      <c r="M377">
        <v>6.3100670000000001</v>
      </c>
      <c r="N377">
        <v>8.6578000000000002E-2</v>
      </c>
      <c r="O377">
        <v>10.373089</v>
      </c>
      <c r="P377">
        <v>1.7430000000000001E-2</v>
      </c>
    </row>
    <row r="378" spans="1:16" x14ac:dyDescent="0.2">
      <c r="A378" t="s">
        <v>6</v>
      </c>
      <c r="B378">
        <v>115</v>
      </c>
      <c r="C378">
        <v>131</v>
      </c>
      <c r="D378" t="s">
        <v>118</v>
      </c>
      <c r="G378">
        <v>16</v>
      </c>
      <c r="H378">
        <v>1724.816</v>
      </c>
      <c r="I378" t="s">
        <v>12</v>
      </c>
      <c r="J378">
        <v>5</v>
      </c>
      <c r="K378">
        <v>1732.177747</v>
      </c>
      <c r="L378">
        <v>9.0229000000000004E-2</v>
      </c>
      <c r="M378">
        <v>6.4451850000000004</v>
      </c>
      <c r="N378">
        <v>9.0229000000000004E-2</v>
      </c>
      <c r="O378">
        <v>10.386096</v>
      </c>
      <c r="P378">
        <v>1.444E-3</v>
      </c>
    </row>
    <row r="379" spans="1:16" x14ac:dyDescent="0.2">
      <c r="A379" t="s">
        <v>6</v>
      </c>
      <c r="B379">
        <v>115</v>
      </c>
      <c r="C379">
        <v>131</v>
      </c>
      <c r="D379" t="s">
        <v>118</v>
      </c>
      <c r="G379">
        <v>16</v>
      </c>
      <c r="H379">
        <v>1724.816</v>
      </c>
      <c r="I379" t="s">
        <v>12</v>
      </c>
      <c r="J379">
        <v>50.000003999999997</v>
      </c>
      <c r="K379">
        <v>1732.054803</v>
      </c>
      <c r="L379">
        <v>8.5712999999999998E-2</v>
      </c>
      <c r="M379">
        <v>6.3222399999999999</v>
      </c>
      <c r="N379">
        <v>8.5712999999999998E-2</v>
      </c>
      <c r="O379">
        <v>10.402392000000001</v>
      </c>
      <c r="P379">
        <v>1.0092E-2</v>
      </c>
    </row>
    <row r="380" spans="1:16" x14ac:dyDescent="0.2">
      <c r="A380" t="s">
        <v>6</v>
      </c>
      <c r="B380">
        <v>115</v>
      </c>
      <c r="C380">
        <v>131</v>
      </c>
      <c r="D380" t="s">
        <v>118</v>
      </c>
      <c r="G380">
        <v>16</v>
      </c>
      <c r="H380">
        <v>1724.816</v>
      </c>
      <c r="I380" t="s">
        <v>14</v>
      </c>
      <c r="J380">
        <v>0</v>
      </c>
      <c r="K380">
        <v>1725.732563</v>
      </c>
      <c r="L380">
        <v>0</v>
      </c>
      <c r="M380">
        <v>0</v>
      </c>
      <c r="N380">
        <v>0</v>
      </c>
      <c r="O380">
        <v>10.405301</v>
      </c>
      <c r="P380">
        <v>0</v>
      </c>
    </row>
    <row r="381" spans="1:16" x14ac:dyDescent="0.2">
      <c r="A381" t="s">
        <v>6</v>
      </c>
      <c r="B381">
        <v>115</v>
      </c>
      <c r="C381">
        <v>131</v>
      </c>
      <c r="D381" t="s">
        <v>118</v>
      </c>
      <c r="G381">
        <v>16</v>
      </c>
      <c r="H381">
        <v>1724.816</v>
      </c>
      <c r="I381" t="s">
        <v>14</v>
      </c>
      <c r="J381">
        <v>5.0000000000000001E-3</v>
      </c>
      <c r="K381">
        <v>1731.6888240000001</v>
      </c>
      <c r="L381">
        <v>0.14843100000000001</v>
      </c>
      <c r="M381">
        <v>5.9562609999999996</v>
      </c>
      <c r="N381">
        <v>0.14843100000000001</v>
      </c>
      <c r="O381">
        <v>10.382977</v>
      </c>
      <c r="P381">
        <v>3.8509999999999998E-3</v>
      </c>
    </row>
    <row r="382" spans="1:16" x14ac:dyDescent="0.2">
      <c r="A382" t="s">
        <v>6</v>
      </c>
      <c r="B382">
        <v>115</v>
      </c>
      <c r="C382">
        <v>131</v>
      </c>
      <c r="D382" t="s">
        <v>118</v>
      </c>
      <c r="G382">
        <v>16</v>
      </c>
      <c r="H382">
        <v>1724.816</v>
      </c>
      <c r="I382" t="s">
        <v>14</v>
      </c>
      <c r="J382">
        <v>0.05</v>
      </c>
      <c r="K382">
        <v>1731.9982480000001</v>
      </c>
      <c r="L382">
        <v>0.11118500000000001</v>
      </c>
      <c r="M382">
        <v>6.2656850000000004</v>
      </c>
      <c r="N382">
        <v>0.11118500000000001</v>
      </c>
      <c r="O382">
        <v>10.372486</v>
      </c>
      <c r="P382">
        <v>4.7939999999999997E-3</v>
      </c>
    </row>
    <row r="383" spans="1:16" x14ac:dyDescent="0.2">
      <c r="A383" t="s">
        <v>6</v>
      </c>
      <c r="B383">
        <v>115</v>
      </c>
      <c r="C383">
        <v>131</v>
      </c>
      <c r="D383" t="s">
        <v>118</v>
      </c>
      <c r="G383">
        <v>16</v>
      </c>
      <c r="H383">
        <v>1724.816</v>
      </c>
      <c r="I383" t="s">
        <v>14</v>
      </c>
      <c r="J383">
        <v>0.5</v>
      </c>
      <c r="K383">
        <v>1731.959298</v>
      </c>
      <c r="L383">
        <v>6.5563999999999997E-2</v>
      </c>
      <c r="M383">
        <v>6.2267349999999997</v>
      </c>
      <c r="N383">
        <v>6.5563999999999997E-2</v>
      </c>
      <c r="O383">
        <v>10.377338</v>
      </c>
      <c r="P383">
        <v>1.2291E-2</v>
      </c>
    </row>
    <row r="384" spans="1:16" x14ac:dyDescent="0.2">
      <c r="A384" t="s">
        <v>6</v>
      </c>
      <c r="B384">
        <v>115</v>
      </c>
      <c r="C384">
        <v>131</v>
      </c>
      <c r="D384" t="s">
        <v>118</v>
      </c>
      <c r="G384">
        <v>16</v>
      </c>
      <c r="H384">
        <v>1724.816</v>
      </c>
      <c r="I384" t="s">
        <v>14</v>
      </c>
      <c r="J384">
        <v>5</v>
      </c>
      <c r="K384">
        <v>1732.1973929999999</v>
      </c>
      <c r="L384">
        <v>0.120212</v>
      </c>
      <c r="M384">
        <v>6.4648300000000001</v>
      </c>
      <c r="N384">
        <v>0.120212</v>
      </c>
      <c r="O384">
        <v>10.39227</v>
      </c>
      <c r="P384">
        <v>6.5189999999999996E-3</v>
      </c>
    </row>
    <row r="385" spans="1:16" x14ac:dyDescent="0.2">
      <c r="A385" t="s">
        <v>6</v>
      </c>
      <c r="B385">
        <v>115</v>
      </c>
      <c r="C385">
        <v>131</v>
      </c>
      <c r="D385" t="s">
        <v>118</v>
      </c>
      <c r="G385">
        <v>16</v>
      </c>
      <c r="H385">
        <v>1724.816</v>
      </c>
      <c r="I385" t="s">
        <v>14</v>
      </c>
      <c r="J385">
        <v>50.000003999999997</v>
      </c>
      <c r="K385">
        <v>1732.183241</v>
      </c>
      <c r="L385">
        <v>0.101892</v>
      </c>
      <c r="M385">
        <v>6.4506779999999999</v>
      </c>
      <c r="N385">
        <v>0.101892</v>
      </c>
      <c r="O385">
        <v>10.374091</v>
      </c>
      <c r="P385">
        <v>1.243E-3</v>
      </c>
    </row>
    <row r="386" spans="1:16" x14ac:dyDescent="0.2">
      <c r="A386" t="s">
        <v>6</v>
      </c>
      <c r="B386">
        <v>116</v>
      </c>
      <c r="C386">
        <v>131</v>
      </c>
      <c r="D386" t="s">
        <v>119</v>
      </c>
      <c r="G386">
        <v>15</v>
      </c>
      <c r="H386">
        <v>1623.7683</v>
      </c>
      <c r="I386" t="s">
        <v>12</v>
      </c>
      <c r="J386">
        <v>0</v>
      </c>
      <c r="K386">
        <v>1624.7415619999999</v>
      </c>
      <c r="L386">
        <v>0</v>
      </c>
      <c r="M386">
        <v>0</v>
      </c>
      <c r="N386">
        <v>0</v>
      </c>
      <c r="O386">
        <v>10.449448</v>
      </c>
      <c r="P386">
        <v>0</v>
      </c>
    </row>
    <row r="387" spans="1:16" x14ac:dyDescent="0.2">
      <c r="A387" t="s">
        <v>6</v>
      </c>
      <c r="B387">
        <v>116</v>
      </c>
      <c r="C387">
        <v>131</v>
      </c>
      <c r="D387" t="s">
        <v>119</v>
      </c>
      <c r="G387">
        <v>15</v>
      </c>
      <c r="H387">
        <v>1623.7683</v>
      </c>
      <c r="I387" t="s">
        <v>12</v>
      </c>
      <c r="J387">
        <v>5.0000000000000001E-3</v>
      </c>
      <c r="K387">
        <v>1630.424383</v>
      </c>
      <c r="L387">
        <v>0.14280799999999999</v>
      </c>
      <c r="M387">
        <v>5.6828209999999997</v>
      </c>
      <c r="N387">
        <v>0.14280799999999999</v>
      </c>
      <c r="O387">
        <v>10.437035</v>
      </c>
      <c r="P387">
        <v>1.3780000000000001E-3</v>
      </c>
    </row>
    <row r="388" spans="1:16" x14ac:dyDescent="0.2">
      <c r="A388" t="s">
        <v>6</v>
      </c>
      <c r="B388">
        <v>116</v>
      </c>
      <c r="C388">
        <v>131</v>
      </c>
      <c r="D388" t="s">
        <v>119</v>
      </c>
      <c r="G388">
        <v>15</v>
      </c>
      <c r="H388">
        <v>1623.7683</v>
      </c>
      <c r="I388" t="s">
        <v>12</v>
      </c>
      <c r="J388">
        <v>0.05</v>
      </c>
      <c r="K388">
        <v>1630.3458909999999</v>
      </c>
      <c r="L388">
        <v>8.3390000000000006E-2</v>
      </c>
      <c r="M388">
        <v>5.6043289999999999</v>
      </c>
      <c r="N388">
        <v>8.3390000000000006E-2</v>
      </c>
      <c r="O388">
        <v>10.426704000000001</v>
      </c>
      <c r="P388">
        <v>9.9799999999999997E-4</v>
      </c>
    </row>
    <row r="389" spans="1:16" x14ac:dyDescent="0.2">
      <c r="A389" t="s">
        <v>6</v>
      </c>
      <c r="B389">
        <v>116</v>
      </c>
      <c r="C389">
        <v>131</v>
      </c>
      <c r="D389" t="s">
        <v>119</v>
      </c>
      <c r="G389">
        <v>15</v>
      </c>
      <c r="H389">
        <v>1623.7683</v>
      </c>
      <c r="I389" t="s">
        <v>12</v>
      </c>
      <c r="J389">
        <v>0.5</v>
      </c>
      <c r="K389">
        <v>1630.0665300000001</v>
      </c>
      <c r="L389">
        <v>4.6600000000000003E-2</v>
      </c>
      <c r="M389">
        <v>5.3249680000000001</v>
      </c>
      <c r="N389">
        <v>4.6600000000000003E-2</v>
      </c>
      <c r="O389">
        <v>10.417688999999999</v>
      </c>
      <c r="P389">
        <v>1.4633E-2</v>
      </c>
    </row>
    <row r="390" spans="1:16" x14ac:dyDescent="0.2">
      <c r="A390" t="s">
        <v>6</v>
      </c>
      <c r="B390">
        <v>116</v>
      </c>
      <c r="C390">
        <v>131</v>
      </c>
      <c r="D390" t="s">
        <v>119</v>
      </c>
      <c r="G390">
        <v>15</v>
      </c>
      <c r="H390">
        <v>1623.7683</v>
      </c>
      <c r="I390" t="s">
        <v>12</v>
      </c>
      <c r="J390">
        <v>5</v>
      </c>
      <c r="K390">
        <v>1630.312146</v>
      </c>
      <c r="L390">
        <v>0.17355499999999999</v>
      </c>
      <c r="M390">
        <v>5.5705840000000002</v>
      </c>
      <c r="N390">
        <v>0.17355499999999999</v>
      </c>
      <c r="O390">
        <v>10.432593000000001</v>
      </c>
      <c r="P390">
        <v>1.931E-3</v>
      </c>
    </row>
    <row r="391" spans="1:16" x14ac:dyDescent="0.2">
      <c r="A391" t="s">
        <v>6</v>
      </c>
      <c r="B391">
        <v>116</v>
      </c>
      <c r="C391">
        <v>131</v>
      </c>
      <c r="D391" t="s">
        <v>119</v>
      </c>
      <c r="G391">
        <v>15</v>
      </c>
      <c r="H391">
        <v>1623.7683</v>
      </c>
      <c r="I391" t="s">
        <v>12</v>
      </c>
      <c r="J391">
        <v>50.000003999999997</v>
      </c>
      <c r="K391">
        <v>1630.215381</v>
      </c>
      <c r="L391">
        <v>0.16897300000000001</v>
      </c>
      <c r="M391">
        <v>5.4738189999999998</v>
      </c>
      <c r="N391">
        <v>0.16897300000000001</v>
      </c>
      <c r="O391">
        <v>10.450049999999999</v>
      </c>
      <c r="P391">
        <v>7.0179999999999999E-3</v>
      </c>
    </row>
    <row r="392" spans="1:16" x14ac:dyDescent="0.2">
      <c r="A392" t="s">
        <v>6</v>
      </c>
      <c r="B392">
        <v>116</v>
      </c>
      <c r="C392">
        <v>131</v>
      </c>
      <c r="D392" t="s">
        <v>119</v>
      </c>
      <c r="G392">
        <v>15</v>
      </c>
      <c r="H392">
        <v>1623.7683</v>
      </c>
      <c r="I392" t="s">
        <v>14</v>
      </c>
      <c r="J392">
        <v>0</v>
      </c>
      <c r="K392">
        <v>1624.7415619999999</v>
      </c>
      <c r="L392">
        <v>0</v>
      </c>
      <c r="M392">
        <v>0</v>
      </c>
      <c r="N392">
        <v>0</v>
      </c>
      <c r="O392">
        <v>10.449448</v>
      </c>
      <c r="P392">
        <v>0</v>
      </c>
    </row>
    <row r="393" spans="1:16" x14ac:dyDescent="0.2">
      <c r="A393" t="s">
        <v>6</v>
      </c>
      <c r="B393">
        <v>116</v>
      </c>
      <c r="C393">
        <v>131</v>
      </c>
      <c r="D393" t="s">
        <v>119</v>
      </c>
      <c r="G393">
        <v>15</v>
      </c>
      <c r="H393">
        <v>1623.7683</v>
      </c>
      <c r="I393" t="s">
        <v>14</v>
      </c>
      <c r="J393">
        <v>5.0000000000000001E-3</v>
      </c>
      <c r="K393">
        <v>1629.8450909999999</v>
      </c>
      <c r="L393">
        <v>8.6484000000000005E-2</v>
      </c>
      <c r="M393">
        <v>5.103529</v>
      </c>
      <c r="N393">
        <v>8.6484000000000005E-2</v>
      </c>
      <c r="O393">
        <v>10.427858000000001</v>
      </c>
      <c r="P393">
        <v>4.9699999999999996E-3</v>
      </c>
    </row>
    <row r="394" spans="1:16" x14ac:dyDescent="0.2">
      <c r="A394" t="s">
        <v>6</v>
      </c>
      <c r="B394">
        <v>116</v>
      </c>
      <c r="C394">
        <v>131</v>
      </c>
      <c r="D394" t="s">
        <v>119</v>
      </c>
      <c r="G394">
        <v>15</v>
      </c>
      <c r="H394">
        <v>1623.7683</v>
      </c>
      <c r="I394" t="s">
        <v>14</v>
      </c>
      <c r="J394">
        <v>0.05</v>
      </c>
      <c r="K394">
        <v>1630.290827</v>
      </c>
      <c r="L394">
        <v>0.127694</v>
      </c>
      <c r="M394">
        <v>5.5492650000000001</v>
      </c>
      <c r="N394">
        <v>0.127694</v>
      </c>
      <c r="O394">
        <v>10.423045999999999</v>
      </c>
      <c r="P394">
        <v>1.704E-3</v>
      </c>
    </row>
    <row r="395" spans="1:16" x14ac:dyDescent="0.2">
      <c r="A395" t="s">
        <v>6</v>
      </c>
      <c r="B395">
        <v>116</v>
      </c>
      <c r="C395">
        <v>131</v>
      </c>
      <c r="D395" t="s">
        <v>119</v>
      </c>
      <c r="G395">
        <v>15</v>
      </c>
      <c r="H395">
        <v>1623.7683</v>
      </c>
      <c r="I395" t="s">
        <v>14</v>
      </c>
      <c r="J395">
        <v>0.5</v>
      </c>
      <c r="K395">
        <v>1630.1087689999999</v>
      </c>
      <c r="L395">
        <v>6.2505000000000005E-2</v>
      </c>
      <c r="M395">
        <v>5.3672069999999996</v>
      </c>
      <c r="N395">
        <v>6.2505000000000005E-2</v>
      </c>
      <c r="O395">
        <v>10.428502</v>
      </c>
      <c r="P395">
        <v>1.7670999999999999E-2</v>
      </c>
    </row>
    <row r="396" spans="1:16" x14ac:dyDescent="0.2">
      <c r="A396" t="s">
        <v>6</v>
      </c>
      <c r="B396">
        <v>116</v>
      </c>
      <c r="C396">
        <v>131</v>
      </c>
      <c r="D396" t="s">
        <v>119</v>
      </c>
      <c r="G396">
        <v>15</v>
      </c>
      <c r="H396">
        <v>1623.7683</v>
      </c>
      <c r="I396" t="s">
        <v>14</v>
      </c>
      <c r="J396">
        <v>5</v>
      </c>
      <c r="K396">
        <v>1630.3842540000001</v>
      </c>
      <c r="L396">
        <v>0.28453200000000001</v>
      </c>
      <c r="M396">
        <v>5.6426920000000003</v>
      </c>
      <c r="N396">
        <v>0.28453200000000001</v>
      </c>
      <c r="O396">
        <v>10.447723999999999</v>
      </c>
      <c r="P396">
        <v>6.0099999999999997E-3</v>
      </c>
    </row>
    <row r="397" spans="1:16" x14ac:dyDescent="0.2">
      <c r="A397" t="s">
        <v>6</v>
      </c>
      <c r="B397">
        <v>116</v>
      </c>
      <c r="C397">
        <v>131</v>
      </c>
      <c r="D397" t="s">
        <v>119</v>
      </c>
      <c r="G397">
        <v>15</v>
      </c>
      <c r="H397">
        <v>1623.7683</v>
      </c>
      <c r="I397" t="s">
        <v>14</v>
      </c>
      <c r="J397">
        <v>50.000003999999997</v>
      </c>
      <c r="K397">
        <v>1630.347786</v>
      </c>
      <c r="L397">
        <v>0.16347</v>
      </c>
      <c r="M397">
        <v>5.6062240000000001</v>
      </c>
      <c r="N397">
        <v>0.16347</v>
      </c>
      <c r="O397">
        <v>10.428731000000001</v>
      </c>
      <c r="P397">
        <v>5.4079999999999996E-3</v>
      </c>
    </row>
    <row r="398" spans="1:16" x14ac:dyDescent="0.2">
      <c r="A398" t="s">
        <v>6</v>
      </c>
      <c r="B398">
        <v>120</v>
      </c>
      <c r="C398">
        <v>128</v>
      </c>
      <c r="D398" t="s">
        <v>120</v>
      </c>
      <c r="G398">
        <v>8</v>
      </c>
      <c r="H398">
        <v>845.43629999999996</v>
      </c>
      <c r="I398" t="s">
        <v>12</v>
      </c>
      <c r="J398">
        <v>0</v>
      </c>
      <c r="K398">
        <v>845.79642200000001</v>
      </c>
      <c r="L398">
        <v>0</v>
      </c>
      <c r="M398">
        <v>0</v>
      </c>
      <c r="N398">
        <v>0</v>
      </c>
      <c r="O398">
        <v>8.4834610000000001</v>
      </c>
      <c r="P398">
        <v>0</v>
      </c>
    </row>
    <row r="399" spans="1:16" x14ac:dyDescent="0.2">
      <c r="A399" t="s">
        <v>6</v>
      </c>
      <c r="B399">
        <v>120</v>
      </c>
      <c r="C399">
        <v>128</v>
      </c>
      <c r="D399" t="s">
        <v>120</v>
      </c>
      <c r="G399">
        <v>8</v>
      </c>
      <c r="H399">
        <v>845.43629999999996</v>
      </c>
      <c r="I399" t="s">
        <v>12</v>
      </c>
      <c r="J399">
        <v>5.0000000000000001E-3</v>
      </c>
      <c r="K399">
        <v>849.22856899999999</v>
      </c>
      <c r="L399">
        <v>8.855E-3</v>
      </c>
      <c r="M399">
        <v>3.4321470000000001</v>
      </c>
      <c r="N399">
        <v>8.855E-3</v>
      </c>
      <c r="O399">
        <v>8.4703780000000002</v>
      </c>
      <c r="P399">
        <v>4.594E-3</v>
      </c>
    </row>
    <row r="400" spans="1:16" x14ac:dyDescent="0.2">
      <c r="A400" t="s">
        <v>6</v>
      </c>
      <c r="B400">
        <v>120</v>
      </c>
      <c r="C400">
        <v>128</v>
      </c>
      <c r="D400" t="s">
        <v>120</v>
      </c>
      <c r="G400">
        <v>8</v>
      </c>
      <c r="H400">
        <v>845.43629999999996</v>
      </c>
      <c r="I400" t="s">
        <v>12</v>
      </c>
      <c r="J400">
        <v>0.05</v>
      </c>
      <c r="K400">
        <v>849.28086900000005</v>
      </c>
      <c r="L400">
        <v>6.5989999999999993E-2</v>
      </c>
      <c r="M400">
        <v>3.4844469999999998</v>
      </c>
      <c r="N400">
        <v>6.5989999999999993E-2</v>
      </c>
      <c r="O400">
        <v>8.468102</v>
      </c>
      <c r="P400">
        <v>3.5560000000000001E-3</v>
      </c>
    </row>
    <row r="401" spans="1:16" x14ac:dyDescent="0.2">
      <c r="A401" t="s">
        <v>6</v>
      </c>
      <c r="B401">
        <v>120</v>
      </c>
      <c r="C401">
        <v>128</v>
      </c>
      <c r="D401" t="s">
        <v>120</v>
      </c>
      <c r="G401">
        <v>8</v>
      </c>
      <c r="H401">
        <v>845.43629999999996</v>
      </c>
      <c r="I401" t="s">
        <v>12</v>
      </c>
      <c r="J401">
        <v>0.5</v>
      </c>
      <c r="K401">
        <v>849.27027599999997</v>
      </c>
      <c r="L401">
        <v>4.0866E-2</v>
      </c>
      <c r="M401">
        <v>3.4738549999999999</v>
      </c>
      <c r="N401">
        <v>4.0866E-2</v>
      </c>
      <c r="O401">
        <v>8.4723629999999996</v>
      </c>
      <c r="P401">
        <v>7.4920000000000004E-3</v>
      </c>
    </row>
    <row r="402" spans="1:16" x14ac:dyDescent="0.2">
      <c r="A402" t="s">
        <v>6</v>
      </c>
      <c r="B402">
        <v>120</v>
      </c>
      <c r="C402">
        <v>128</v>
      </c>
      <c r="D402" t="s">
        <v>120</v>
      </c>
      <c r="G402">
        <v>8</v>
      </c>
      <c r="H402">
        <v>845.43629999999996</v>
      </c>
      <c r="I402" t="s">
        <v>12</v>
      </c>
      <c r="J402">
        <v>5</v>
      </c>
      <c r="K402">
        <v>849.31649000000004</v>
      </c>
      <c r="L402">
        <v>1.2298999999999999E-2</v>
      </c>
      <c r="M402">
        <v>3.5200680000000002</v>
      </c>
      <c r="N402">
        <v>1.2298999999999999E-2</v>
      </c>
      <c r="O402">
        <v>8.4660209999999996</v>
      </c>
      <c r="P402">
        <v>1.65E-4</v>
      </c>
    </row>
    <row r="403" spans="1:16" x14ac:dyDescent="0.2">
      <c r="A403" t="s">
        <v>6</v>
      </c>
      <c r="B403">
        <v>120</v>
      </c>
      <c r="C403">
        <v>128</v>
      </c>
      <c r="D403" t="s">
        <v>120</v>
      </c>
      <c r="G403">
        <v>8</v>
      </c>
      <c r="H403">
        <v>845.43629999999996</v>
      </c>
      <c r="I403" t="s">
        <v>12</v>
      </c>
      <c r="J403">
        <v>50.000003999999997</v>
      </c>
      <c r="K403">
        <v>849.29338399999995</v>
      </c>
      <c r="L403">
        <v>1.4232E-2</v>
      </c>
      <c r="M403">
        <v>3.4969619999999999</v>
      </c>
      <c r="N403">
        <v>1.4232E-2</v>
      </c>
      <c r="O403">
        <v>8.4887669999999993</v>
      </c>
      <c r="P403">
        <v>7.247E-3</v>
      </c>
    </row>
    <row r="404" spans="1:16" x14ac:dyDescent="0.2">
      <c r="A404" t="s">
        <v>6</v>
      </c>
      <c r="B404">
        <v>120</v>
      </c>
      <c r="C404">
        <v>128</v>
      </c>
      <c r="D404" t="s">
        <v>120</v>
      </c>
      <c r="G404">
        <v>8</v>
      </c>
      <c r="H404">
        <v>845.43629999999996</v>
      </c>
      <c r="I404" t="s">
        <v>14</v>
      </c>
      <c r="J404">
        <v>0</v>
      </c>
      <c r="K404">
        <v>845.79642200000001</v>
      </c>
      <c r="L404">
        <v>0</v>
      </c>
      <c r="M404">
        <v>0</v>
      </c>
      <c r="N404">
        <v>0</v>
      </c>
      <c r="O404">
        <v>8.4834610000000001</v>
      </c>
      <c r="P404">
        <v>0</v>
      </c>
    </row>
    <row r="405" spans="1:16" x14ac:dyDescent="0.2">
      <c r="A405" t="s">
        <v>6</v>
      </c>
      <c r="B405">
        <v>120</v>
      </c>
      <c r="C405">
        <v>128</v>
      </c>
      <c r="D405" t="s">
        <v>120</v>
      </c>
      <c r="G405">
        <v>8</v>
      </c>
      <c r="H405">
        <v>845.43629999999996</v>
      </c>
      <c r="I405" t="s">
        <v>14</v>
      </c>
      <c r="J405">
        <v>5.0000000000000001E-3</v>
      </c>
      <c r="K405">
        <v>848.99924699999997</v>
      </c>
      <c r="L405">
        <v>7.6856999999999995E-2</v>
      </c>
      <c r="M405">
        <v>3.2028249999999998</v>
      </c>
      <c r="N405">
        <v>7.6856999999999995E-2</v>
      </c>
      <c r="O405">
        <v>8.4703199999999992</v>
      </c>
      <c r="P405">
        <v>3.7780000000000001E-3</v>
      </c>
    </row>
    <row r="406" spans="1:16" x14ac:dyDescent="0.2">
      <c r="A406" t="s">
        <v>6</v>
      </c>
      <c r="B406">
        <v>120</v>
      </c>
      <c r="C406">
        <v>128</v>
      </c>
      <c r="D406" t="s">
        <v>120</v>
      </c>
      <c r="G406">
        <v>8</v>
      </c>
      <c r="H406">
        <v>845.43629999999996</v>
      </c>
      <c r="I406" t="s">
        <v>14</v>
      </c>
      <c r="J406">
        <v>0.05</v>
      </c>
      <c r="K406">
        <v>849.22138900000004</v>
      </c>
      <c r="L406">
        <v>9.8381999999999997E-2</v>
      </c>
      <c r="M406">
        <v>3.4249670000000001</v>
      </c>
      <c r="N406">
        <v>9.8381999999999997E-2</v>
      </c>
      <c r="O406">
        <v>8.4546559999999999</v>
      </c>
      <c r="P406">
        <v>1.9250000000000001E-3</v>
      </c>
    </row>
    <row r="407" spans="1:16" x14ac:dyDescent="0.2">
      <c r="A407" t="s">
        <v>6</v>
      </c>
      <c r="B407">
        <v>120</v>
      </c>
      <c r="C407">
        <v>128</v>
      </c>
      <c r="D407" t="s">
        <v>120</v>
      </c>
      <c r="G407">
        <v>8</v>
      </c>
      <c r="H407">
        <v>845.43629999999996</v>
      </c>
      <c r="I407" t="s">
        <v>14</v>
      </c>
      <c r="J407">
        <v>0.5</v>
      </c>
      <c r="K407">
        <v>849.23005799999999</v>
      </c>
      <c r="L407">
        <v>2.6783000000000001E-2</v>
      </c>
      <c r="M407">
        <v>3.4336359999999999</v>
      </c>
      <c r="N407">
        <v>2.6783000000000001E-2</v>
      </c>
      <c r="O407">
        <v>8.4757580000000008</v>
      </c>
      <c r="P407">
        <v>1.3015000000000001E-2</v>
      </c>
    </row>
    <row r="408" spans="1:16" x14ac:dyDescent="0.2">
      <c r="A408" t="s">
        <v>6</v>
      </c>
      <c r="B408">
        <v>120</v>
      </c>
      <c r="C408">
        <v>128</v>
      </c>
      <c r="D408" t="s">
        <v>120</v>
      </c>
      <c r="G408">
        <v>8</v>
      </c>
      <c r="H408">
        <v>845.43629999999996</v>
      </c>
      <c r="I408" t="s">
        <v>14</v>
      </c>
      <c r="J408">
        <v>5</v>
      </c>
      <c r="K408">
        <v>849.288768</v>
      </c>
      <c r="L408">
        <v>2.6515E-2</v>
      </c>
      <c r="M408">
        <v>3.492346</v>
      </c>
      <c r="N408">
        <v>2.6515E-2</v>
      </c>
      <c r="O408">
        <v>8.4780499999999996</v>
      </c>
      <c r="P408">
        <v>1.8977999999999998E-2</v>
      </c>
    </row>
    <row r="409" spans="1:16" x14ac:dyDescent="0.2">
      <c r="A409" t="s">
        <v>6</v>
      </c>
      <c r="B409">
        <v>120</v>
      </c>
      <c r="C409">
        <v>128</v>
      </c>
      <c r="D409" t="s">
        <v>120</v>
      </c>
      <c r="G409">
        <v>8</v>
      </c>
      <c r="H409">
        <v>845.43629999999996</v>
      </c>
      <c r="I409" t="s">
        <v>14</v>
      </c>
      <c r="J409">
        <v>50.000003999999997</v>
      </c>
      <c r="K409">
        <v>849.27518799999996</v>
      </c>
      <c r="L409">
        <v>1.5069000000000001E-2</v>
      </c>
      <c r="M409">
        <v>3.4787659999999998</v>
      </c>
      <c r="N409">
        <v>1.5069000000000001E-2</v>
      </c>
      <c r="O409">
        <v>8.4612149999999993</v>
      </c>
      <c r="P409">
        <v>2.588E-3</v>
      </c>
    </row>
    <row r="410" spans="1:16" x14ac:dyDescent="0.2">
      <c r="A410" t="s">
        <v>6</v>
      </c>
      <c r="B410">
        <v>121</v>
      </c>
      <c r="C410">
        <v>128</v>
      </c>
      <c r="D410" t="s">
        <v>121</v>
      </c>
      <c r="G410">
        <v>7</v>
      </c>
      <c r="H410">
        <v>732.35230000000001</v>
      </c>
      <c r="I410" t="s">
        <v>12</v>
      </c>
      <c r="J410">
        <v>0</v>
      </c>
      <c r="K410">
        <v>732.70584499999995</v>
      </c>
      <c r="L410">
        <v>0</v>
      </c>
      <c r="M410">
        <v>0</v>
      </c>
      <c r="N410">
        <v>0</v>
      </c>
      <c r="O410">
        <v>7.0283509999999998</v>
      </c>
      <c r="P410">
        <v>0</v>
      </c>
    </row>
    <row r="411" spans="1:16" x14ac:dyDescent="0.2">
      <c r="A411" t="s">
        <v>6</v>
      </c>
      <c r="B411">
        <v>121</v>
      </c>
      <c r="C411">
        <v>128</v>
      </c>
      <c r="D411" t="s">
        <v>121</v>
      </c>
      <c r="G411">
        <v>7</v>
      </c>
      <c r="H411">
        <v>732.35230000000001</v>
      </c>
      <c r="I411" t="s">
        <v>12</v>
      </c>
      <c r="J411">
        <v>5.0000000000000001E-3</v>
      </c>
      <c r="K411">
        <v>735.62216599999999</v>
      </c>
      <c r="L411">
        <v>2.8289000000000002E-2</v>
      </c>
      <c r="M411">
        <v>2.9163209999999999</v>
      </c>
      <c r="N411">
        <v>2.8289000000000002E-2</v>
      </c>
      <c r="O411">
        <v>7.0134220000000003</v>
      </c>
      <c r="P411">
        <v>4.5339999999999998E-3</v>
      </c>
    </row>
    <row r="412" spans="1:16" x14ac:dyDescent="0.2">
      <c r="A412" t="s">
        <v>6</v>
      </c>
      <c r="B412">
        <v>121</v>
      </c>
      <c r="C412">
        <v>128</v>
      </c>
      <c r="D412" t="s">
        <v>121</v>
      </c>
      <c r="G412">
        <v>7</v>
      </c>
      <c r="H412">
        <v>732.35230000000001</v>
      </c>
      <c r="I412" t="s">
        <v>12</v>
      </c>
      <c r="J412">
        <v>0.05</v>
      </c>
      <c r="K412">
        <v>735.61200199999996</v>
      </c>
      <c r="L412">
        <v>6.1984999999999998E-2</v>
      </c>
      <c r="M412">
        <v>2.9061569999999999</v>
      </c>
      <c r="N412">
        <v>6.1984999999999998E-2</v>
      </c>
      <c r="O412">
        <v>7.0113570000000003</v>
      </c>
      <c r="P412">
        <v>2.751E-3</v>
      </c>
    </row>
    <row r="413" spans="1:16" x14ac:dyDescent="0.2">
      <c r="A413" t="s">
        <v>6</v>
      </c>
      <c r="B413">
        <v>121</v>
      </c>
      <c r="C413">
        <v>128</v>
      </c>
      <c r="D413" t="s">
        <v>121</v>
      </c>
      <c r="G413">
        <v>7</v>
      </c>
      <c r="H413">
        <v>732.35230000000001</v>
      </c>
      <c r="I413" t="s">
        <v>12</v>
      </c>
      <c r="J413">
        <v>0.5</v>
      </c>
      <c r="K413">
        <v>735.58471999999995</v>
      </c>
      <c r="L413">
        <v>1.0208999999999999E-2</v>
      </c>
      <c r="M413">
        <v>2.8788749999999999</v>
      </c>
      <c r="N413">
        <v>1.0208999999999999E-2</v>
      </c>
      <c r="O413">
        <v>7.0100410000000002</v>
      </c>
      <c r="P413">
        <v>3.3909999999999999E-3</v>
      </c>
    </row>
    <row r="414" spans="1:16" x14ac:dyDescent="0.2">
      <c r="A414" t="s">
        <v>6</v>
      </c>
      <c r="B414">
        <v>121</v>
      </c>
      <c r="C414">
        <v>128</v>
      </c>
      <c r="D414" t="s">
        <v>121</v>
      </c>
      <c r="G414">
        <v>7</v>
      </c>
      <c r="H414">
        <v>732.35230000000001</v>
      </c>
      <c r="I414" t="s">
        <v>12</v>
      </c>
      <c r="J414">
        <v>5</v>
      </c>
      <c r="K414">
        <v>735.68681600000002</v>
      </c>
      <c r="L414">
        <v>3.1220000000000001E-2</v>
      </c>
      <c r="M414">
        <v>2.9809709999999998</v>
      </c>
      <c r="N414">
        <v>3.1220000000000001E-2</v>
      </c>
      <c r="O414">
        <v>7.0112449999999997</v>
      </c>
      <c r="P414" s="1">
        <v>7.756975E-5</v>
      </c>
    </row>
    <row r="415" spans="1:16" x14ac:dyDescent="0.2">
      <c r="A415" t="s">
        <v>6</v>
      </c>
      <c r="B415">
        <v>121</v>
      </c>
      <c r="C415">
        <v>128</v>
      </c>
      <c r="D415" t="s">
        <v>121</v>
      </c>
      <c r="G415">
        <v>7</v>
      </c>
      <c r="H415">
        <v>732.35230000000001</v>
      </c>
      <c r="I415" t="s">
        <v>12</v>
      </c>
      <c r="J415">
        <v>50.000003999999997</v>
      </c>
      <c r="K415">
        <v>735.62160900000003</v>
      </c>
      <c r="L415">
        <v>2.4802999999999999E-2</v>
      </c>
      <c r="M415">
        <v>2.9157639999999998</v>
      </c>
      <c r="N415">
        <v>2.4802999999999999E-2</v>
      </c>
      <c r="O415">
        <v>7.0312599999999996</v>
      </c>
      <c r="P415">
        <v>3.8790000000000001E-3</v>
      </c>
    </row>
    <row r="416" spans="1:16" x14ac:dyDescent="0.2">
      <c r="A416" t="s">
        <v>6</v>
      </c>
      <c r="B416">
        <v>121</v>
      </c>
      <c r="C416">
        <v>128</v>
      </c>
      <c r="D416" t="s">
        <v>121</v>
      </c>
      <c r="G416">
        <v>7</v>
      </c>
      <c r="H416">
        <v>732.35230000000001</v>
      </c>
      <c r="I416" t="s">
        <v>14</v>
      </c>
      <c r="J416">
        <v>0</v>
      </c>
      <c r="K416">
        <v>732.70584499999995</v>
      </c>
      <c r="L416">
        <v>0</v>
      </c>
      <c r="M416">
        <v>0</v>
      </c>
      <c r="N416">
        <v>0</v>
      </c>
      <c r="O416">
        <v>7.0283509999999998</v>
      </c>
      <c r="P416">
        <v>0</v>
      </c>
    </row>
    <row r="417" spans="1:16" x14ac:dyDescent="0.2">
      <c r="A417" t="s">
        <v>6</v>
      </c>
      <c r="B417">
        <v>121</v>
      </c>
      <c r="C417">
        <v>128</v>
      </c>
      <c r="D417" t="s">
        <v>121</v>
      </c>
      <c r="G417">
        <v>7</v>
      </c>
      <c r="H417">
        <v>732.35230000000001</v>
      </c>
      <c r="I417" t="s">
        <v>14</v>
      </c>
      <c r="J417">
        <v>5.0000000000000001E-3</v>
      </c>
      <c r="K417">
        <v>735.43093499999998</v>
      </c>
      <c r="L417">
        <v>9.4466999999999995E-2</v>
      </c>
      <c r="M417">
        <v>2.7250899999999998</v>
      </c>
      <c r="N417">
        <v>9.4466999999999995E-2</v>
      </c>
      <c r="O417">
        <v>7.0061159999999996</v>
      </c>
      <c r="P417">
        <v>7.8050000000000003E-3</v>
      </c>
    </row>
    <row r="418" spans="1:16" x14ac:dyDescent="0.2">
      <c r="A418" t="s">
        <v>6</v>
      </c>
      <c r="B418">
        <v>121</v>
      </c>
      <c r="C418">
        <v>128</v>
      </c>
      <c r="D418" t="s">
        <v>121</v>
      </c>
      <c r="G418">
        <v>7</v>
      </c>
      <c r="H418">
        <v>732.35230000000001</v>
      </c>
      <c r="I418" t="s">
        <v>14</v>
      </c>
      <c r="J418">
        <v>0.05</v>
      </c>
      <c r="K418">
        <v>735.52213099999994</v>
      </c>
      <c r="L418">
        <v>0.110387</v>
      </c>
      <c r="M418">
        <v>2.8162859999999998</v>
      </c>
      <c r="N418">
        <v>0.110387</v>
      </c>
      <c r="O418">
        <v>6.9993239999999997</v>
      </c>
      <c r="P418">
        <v>3.2290000000000001E-3</v>
      </c>
    </row>
    <row r="419" spans="1:16" x14ac:dyDescent="0.2">
      <c r="A419" t="s">
        <v>6</v>
      </c>
      <c r="B419">
        <v>121</v>
      </c>
      <c r="C419">
        <v>128</v>
      </c>
      <c r="D419" t="s">
        <v>121</v>
      </c>
      <c r="G419">
        <v>7</v>
      </c>
      <c r="H419">
        <v>732.35230000000001</v>
      </c>
      <c r="I419" t="s">
        <v>14</v>
      </c>
      <c r="J419">
        <v>0.5</v>
      </c>
      <c r="K419">
        <v>735.529268</v>
      </c>
      <c r="L419">
        <v>5.8319000000000003E-2</v>
      </c>
      <c r="M419">
        <v>2.823423</v>
      </c>
      <c r="N419">
        <v>5.8319000000000003E-2</v>
      </c>
      <c r="O419">
        <v>6.9980529999999996</v>
      </c>
      <c r="P419">
        <v>8.7709999999999993E-3</v>
      </c>
    </row>
    <row r="420" spans="1:16" x14ac:dyDescent="0.2">
      <c r="A420" t="s">
        <v>6</v>
      </c>
      <c r="B420">
        <v>121</v>
      </c>
      <c r="C420">
        <v>128</v>
      </c>
      <c r="D420" t="s">
        <v>121</v>
      </c>
      <c r="G420">
        <v>7</v>
      </c>
      <c r="H420">
        <v>732.35230000000001</v>
      </c>
      <c r="I420" t="s">
        <v>14</v>
      </c>
      <c r="J420">
        <v>5</v>
      </c>
      <c r="K420">
        <v>735.648145</v>
      </c>
      <c r="L420">
        <v>1.7656000000000002E-2</v>
      </c>
      <c r="M420">
        <v>2.9422999999999999</v>
      </c>
      <c r="N420">
        <v>1.7656000000000002E-2</v>
      </c>
      <c r="O420">
        <v>7.0118600000000004</v>
      </c>
      <c r="P420">
        <v>4.4359999999999998E-3</v>
      </c>
    </row>
    <row r="421" spans="1:16" x14ac:dyDescent="0.2">
      <c r="A421" t="s">
        <v>6</v>
      </c>
      <c r="B421">
        <v>121</v>
      </c>
      <c r="C421">
        <v>128</v>
      </c>
      <c r="D421" t="s">
        <v>121</v>
      </c>
      <c r="G421">
        <v>7</v>
      </c>
      <c r="H421">
        <v>732.35230000000001</v>
      </c>
      <c r="I421" t="s">
        <v>14</v>
      </c>
      <c r="J421">
        <v>50.000003999999997</v>
      </c>
      <c r="K421">
        <v>735.59707300000002</v>
      </c>
      <c r="L421">
        <v>2.9118999999999999E-2</v>
      </c>
      <c r="M421">
        <v>2.8912279999999999</v>
      </c>
      <c r="N421">
        <v>2.9118999999999999E-2</v>
      </c>
      <c r="O421">
        <v>7.0052770000000004</v>
      </c>
      <c r="P421">
        <v>9.9200000000000004E-4</v>
      </c>
    </row>
    <row r="422" spans="1:16" x14ac:dyDescent="0.2">
      <c r="A422" t="s">
        <v>6</v>
      </c>
      <c r="B422">
        <v>129</v>
      </c>
      <c r="C422">
        <v>137</v>
      </c>
      <c r="D422" t="s">
        <v>122</v>
      </c>
      <c r="G422">
        <v>8</v>
      </c>
      <c r="H422">
        <v>1040.4604999999999</v>
      </c>
      <c r="I422" t="s">
        <v>12</v>
      </c>
      <c r="J422">
        <v>0</v>
      </c>
      <c r="K422">
        <v>1041.0708870000001</v>
      </c>
      <c r="L422">
        <v>0</v>
      </c>
      <c r="M422">
        <v>0</v>
      </c>
      <c r="N422">
        <v>0</v>
      </c>
      <c r="O422">
        <v>9.5766570000000009</v>
      </c>
      <c r="P422">
        <v>0</v>
      </c>
    </row>
    <row r="423" spans="1:16" x14ac:dyDescent="0.2">
      <c r="A423" t="s">
        <v>6</v>
      </c>
      <c r="B423">
        <v>129</v>
      </c>
      <c r="C423">
        <v>137</v>
      </c>
      <c r="D423" t="s">
        <v>122</v>
      </c>
      <c r="G423">
        <v>8</v>
      </c>
      <c r="H423">
        <v>1040.4604999999999</v>
      </c>
      <c r="I423" t="s">
        <v>12</v>
      </c>
      <c r="J423">
        <v>5.0000000000000001E-3</v>
      </c>
      <c r="K423">
        <v>1042.9511419999999</v>
      </c>
      <c r="L423">
        <v>3.5838000000000002E-2</v>
      </c>
      <c r="M423">
        <v>1.8802559999999999</v>
      </c>
      <c r="N423">
        <v>3.5838000000000002E-2</v>
      </c>
      <c r="O423">
        <v>9.5719469999999998</v>
      </c>
      <c r="P423">
        <v>5.6620000000000004E-3</v>
      </c>
    </row>
    <row r="424" spans="1:16" x14ac:dyDescent="0.2">
      <c r="A424" t="s">
        <v>6</v>
      </c>
      <c r="B424">
        <v>129</v>
      </c>
      <c r="C424">
        <v>137</v>
      </c>
      <c r="D424" t="s">
        <v>122</v>
      </c>
      <c r="G424">
        <v>8</v>
      </c>
      <c r="H424">
        <v>1040.4604999999999</v>
      </c>
      <c r="I424" t="s">
        <v>12</v>
      </c>
      <c r="J424">
        <v>0.05</v>
      </c>
      <c r="K424">
        <v>1043.1810860000001</v>
      </c>
      <c r="L424">
        <v>0.10592600000000001</v>
      </c>
      <c r="M424">
        <v>2.1101999999999999</v>
      </c>
      <c r="N424">
        <v>0.10592600000000001</v>
      </c>
      <c r="O424">
        <v>9.5557370000000006</v>
      </c>
      <c r="P424">
        <v>7.7089999999999997E-3</v>
      </c>
    </row>
    <row r="425" spans="1:16" x14ac:dyDescent="0.2">
      <c r="A425" t="s">
        <v>6</v>
      </c>
      <c r="B425">
        <v>129</v>
      </c>
      <c r="C425">
        <v>137</v>
      </c>
      <c r="D425" t="s">
        <v>122</v>
      </c>
      <c r="G425">
        <v>8</v>
      </c>
      <c r="H425">
        <v>1040.4604999999999</v>
      </c>
      <c r="I425" t="s">
        <v>12</v>
      </c>
      <c r="J425">
        <v>0.5</v>
      </c>
      <c r="K425">
        <v>1043.2729569999999</v>
      </c>
      <c r="L425">
        <v>4.3118999999999998E-2</v>
      </c>
      <c r="M425">
        <v>2.20207</v>
      </c>
      <c r="N425">
        <v>4.3118999999999998E-2</v>
      </c>
      <c r="O425">
        <v>9.5526949999999999</v>
      </c>
      <c r="P425">
        <v>8.0400000000000003E-4</v>
      </c>
    </row>
    <row r="426" spans="1:16" x14ac:dyDescent="0.2">
      <c r="A426" t="s">
        <v>6</v>
      </c>
      <c r="B426">
        <v>129</v>
      </c>
      <c r="C426">
        <v>137</v>
      </c>
      <c r="D426" t="s">
        <v>122</v>
      </c>
      <c r="G426">
        <v>8</v>
      </c>
      <c r="H426">
        <v>1040.4604999999999</v>
      </c>
      <c r="I426" t="s">
        <v>12</v>
      </c>
      <c r="J426">
        <v>5</v>
      </c>
      <c r="K426">
        <v>1043.2063430000001</v>
      </c>
      <c r="L426">
        <v>3.4589999999999998E-3</v>
      </c>
      <c r="M426">
        <v>2.135456</v>
      </c>
      <c r="N426">
        <v>3.4589999999999998E-3</v>
      </c>
      <c r="O426">
        <v>9.5498809999999992</v>
      </c>
      <c r="P426">
        <v>1.2184E-2</v>
      </c>
    </row>
    <row r="427" spans="1:16" x14ac:dyDescent="0.2">
      <c r="A427" t="s">
        <v>6</v>
      </c>
      <c r="B427">
        <v>129</v>
      </c>
      <c r="C427">
        <v>137</v>
      </c>
      <c r="D427" t="s">
        <v>122</v>
      </c>
      <c r="G427">
        <v>8</v>
      </c>
      <c r="H427">
        <v>1040.4604999999999</v>
      </c>
      <c r="I427" t="s">
        <v>12</v>
      </c>
      <c r="J427">
        <v>50.000003999999997</v>
      </c>
      <c r="K427">
        <v>1043.2963090000001</v>
      </c>
      <c r="L427">
        <v>2.4281E-2</v>
      </c>
      <c r="M427">
        <v>2.2254230000000002</v>
      </c>
      <c r="N427">
        <v>2.4281E-2</v>
      </c>
      <c r="O427">
        <v>9.5758010000000002</v>
      </c>
      <c r="P427">
        <v>3.3739999999999998E-3</v>
      </c>
    </row>
    <row r="428" spans="1:16" x14ac:dyDescent="0.2">
      <c r="A428" t="s">
        <v>6</v>
      </c>
      <c r="B428">
        <v>129</v>
      </c>
      <c r="C428">
        <v>137</v>
      </c>
      <c r="D428" t="s">
        <v>122</v>
      </c>
      <c r="G428">
        <v>8</v>
      </c>
      <c r="H428">
        <v>1040.4604999999999</v>
      </c>
      <c r="I428" t="s">
        <v>14</v>
      </c>
      <c r="J428">
        <v>0</v>
      </c>
      <c r="K428">
        <v>1041.0708870000001</v>
      </c>
      <c r="L428">
        <v>0</v>
      </c>
      <c r="M428">
        <v>0</v>
      </c>
      <c r="N428">
        <v>0</v>
      </c>
      <c r="O428">
        <v>9.5766570000000009</v>
      </c>
      <c r="P428">
        <v>0</v>
      </c>
    </row>
    <row r="429" spans="1:16" x14ac:dyDescent="0.2">
      <c r="A429" t="s">
        <v>6</v>
      </c>
      <c r="B429">
        <v>129</v>
      </c>
      <c r="C429">
        <v>137</v>
      </c>
      <c r="D429" t="s">
        <v>122</v>
      </c>
      <c r="G429">
        <v>8</v>
      </c>
      <c r="H429">
        <v>1040.4604999999999</v>
      </c>
      <c r="I429" t="s">
        <v>14</v>
      </c>
      <c r="J429">
        <v>5.0000000000000001E-3</v>
      </c>
      <c r="K429">
        <v>1042.5241289999999</v>
      </c>
      <c r="L429">
        <v>5.4134000000000002E-2</v>
      </c>
      <c r="M429">
        <v>1.4532419999999999</v>
      </c>
      <c r="N429">
        <v>5.4134000000000002E-2</v>
      </c>
      <c r="O429">
        <v>9.5525160000000007</v>
      </c>
      <c r="P429">
        <v>2.7629999999999998E-3</v>
      </c>
    </row>
    <row r="430" spans="1:16" x14ac:dyDescent="0.2">
      <c r="A430" t="s">
        <v>6</v>
      </c>
      <c r="B430">
        <v>129</v>
      </c>
      <c r="C430">
        <v>137</v>
      </c>
      <c r="D430" t="s">
        <v>122</v>
      </c>
      <c r="G430">
        <v>8</v>
      </c>
      <c r="H430">
        <v>1040.4604999999999</v>
      </c>
      <c r="I430" t="s">
        <v>14</v>
      </c>
      <c r="J430">
        <v>0.05</v>
      </c>
      <c r="K430">
        <v>1043.0622960000001</v>
      </c>
      <c r="L430">
        <v>6.7687999999999998E-2</v>
      </c>
      <c r="M430">
        <v>1.991409</v>
      </c>
      <c r="N430">
        <v>6.7687999999999998E-2</v>
      </c>
      <c r="O430">
        <v>9.5360420000000001</v>
      </c>
      <c r="P430">
        <v>7.7730000000000004E-3</v>
      </c>
    </row>
    <row r="431" spans="1:16" x14ac:dyDescent="0.2">
      <c r="A431" t="s">
        <v>6</v>
      </c>
      <c r="B431">
        <v>129</v>
      </c>
      <c r="C431">
        <v>137</v>
      </c>
      <c r="D431" t="s">
        <v>122</v>
      </c>
      <c r="G431">
        <v>8</v>
      </c>
      <c r="H431">
        <v>1040.4604999999999</v>
      </c>
      <c r="I431" t="s">
        <v>14</v>
      </c>
      <c r="J431">
        <v>0.5</v>
      </c>
      <c r="K431">
        <v>1043.2319030000001</v>
      </c>
      <c r="L431">
        <v>2.3047000000000002E-2</v>
      </c>
      <c r="M431">
        <v>2.1610170000000002</v>
      </c>
      <c r="N431">
        <v>2.3047000000000002E-2</v>
      </c>
      <c r="O431">
        <v>9.5492650000000001</v>
      </c>
      <c r="P431">
        <v>7.5770000000000004E-3</v>
      </c>
    </row>
    <row r="432" spans="1:16" x14ac:dyDescent="0.2">
      <c r="A432" t="s">
        <v>6</v>
      </c>
      <c r="B432">
        <v>129</v>
      </c>
      <c r="C432">
        <v>137</v>
      </c>
      <c r="D432" t="s">
        <v>122</v>
      </c>
      <c r="G432">
        <v>8</v>
      </c>
      <c r="H432">
        <v>1040.4604999999999</v>
      </c>
      <c r="I432" t="s">
        <v>14</v>
      </c>
      <c r="J432">
        <v>5</v>
      </c>
      <c r="K432">
        <v>1043.198427</v>
      </c>
      <c r="L432">
        <v>4.9862999999999998E-2</v>
      </c>
      <c r="M432">
        <v>2.1275400000000002</v>
      </c>
      <c r="N432">
        <v>4.9862999999999998E-2</v>
      </c>
      <c r="O432">
        <v>9.5714950000000005</v>
      </c>
      <c r="P432">
        <v>6.2049999999999996E-3</v>
      </c>
    </row>
    <row r="433" spans="1:16" x14ac:dyDescent="0.2">
      <c r="A433" t="s">
        <v>6</v>
      </c>
      <c r="B433">
        <v>129</v>
      </c>
      <c r="C433">
        <v>137</v>
      </c>
      <c r="D433" t="s">
        <v>122</v>
      </c>
      <c r="G433">
        <v>8</v>
      </c>
      <c r="H433">
        <v>1040.4604999999999</v>
      </c>
      <c r="I433" t="s">
        <v>14</v>
      </c>
      <c r="J433">
        <v>50.000003999999997</v>
      </c>
      <c r="K433">
        <v>1043.2142409999999</v>
      </c>
      <c r="L433">
        <v>7.8181E-2</v>
      </c>
      <c r="M433">
        <v>2.1433550000000001</v>
      </c>
      <c r="N433">
        <v>7.8181E-2</v>
      </c>
      <c r="O433">
        <v>9.5537349999999996</v>
      </c>
      <c r="P433">
        <v>3.3540000000000002E-3</v>
      </c>
    </row>
    <row r="434" spans="1:16" x14ac:dyDescent="0.2">
      <c r="A434" t="s">
        <v>6</v>
      </c>
      <c r="B434">
        <v>130</v>
      </c>
      <c r="C434">
        <v>137</v>
      </c>
      <c r="D434" t="s">
        <v>123</v>
      </c>
      <c r="G434">
        <v>7</v>
      </c>
      <c r="H434">
        <v>893.39210000000003</v>
      </c>
      <c r="I434" t="s">
        <v>12</v>
      </c>
      <c r="J434">
        <v>0</v>
      </c>
      <c r="K434">
        <v>893.88855000000001</v>
      </c>
      <c r="L434">
        <v>0</v>
      </c>
      <c r="M434">
        <v>0</v>
      </c>
      <c r="N434">
        <v>0</v>
      </c>
      <c r="O434">
        <v>7.6837039999999996</v>
      </c>
      <c r="P434">
        <v>0</v>
      </c>
    </row>
    <row r="435" spans="1:16" x14ac:dyDescent="0.2">
      <c r="A435" t="s">
        <v>6</v>
      </c>
      <c r="B435">
        <v>130</v>
      </c>
      <c r="C435">
        <v>137</v>
      </c>
      <c r="D435" t="s">
        <v>123</v>
      </c>
      <c r="G435">
        <v>7</v>
      </c>
      <c r="H435">
        <v>893.39210000000003</v>
      </c>
      <c r="I435" t="s">
        <v>12</v>
      </c>
      <c r="J435">
        <v>5.0000000000000001E-3</v>
      </c>
      <c r="K435">
        <v>896.44331299999999</v>
      </c>
      <c r="L435">
        <v>2.9467E-2</v>
      </c>
      <c r="M435">
        <v>2.5547629999999999</v>
      </c>
      <c r="N435">
        <v>2.9467E-2</v>
      </c>
      <c r="O435">
        <v>7.6667009999999998</v>
      </c>
      <c r="P435">
        <v>4.1159999999999999E-3</v>
      </c>
    </row>
    <row r="436" spans="1:16" x14ac:dyDescent="0.2">
      <c r="A436" t="s">
        <v>6</v>
      </c>
      <c r="B436">
        <v>130</v>
      </c>
      <c r="C436">
        <v>137</v>
      </c>
      <c r="D436" t="s">
        <v>123</v>
      </c>
      <c r="G436">
        <v>7</v>
      </c>
      <c r="H436">
        <v>893.39210000000003</v>
      </c>
      <c r="I436" t="s">
        <v>12</v>
      </c>
      <c r="J436">
        <v>0.05</v>
      </c>
      <c r="K436">
        <v>896.57018700000003</v>
      </c>
      <c r="L436">
        <v>2.9266E-2</v>
      </c>
      <c r="M436">
        <v>2.6816369999999998</v>
      </c>
      <c r="N436">
        <v>2.9266E-2</v>
      </c>
      <c r="O436">
        <v>7.6624179999999997</v>
      </c>
      <c r="P436">
        <v>3.1670000000000001E-3</v>
      </c>
    </row>
    <row r="437" spans="1:16" x14ac:dyDescent="0.2">
      <c r="A437" t="s">
        <v>6</v>
      </c>
      <c r="B437">
        <v>130</v>
      </c>
      <c r="C437">
        <v>137</v>
      </c>
      <c r="D437" t="s">
        <v>123</v>
      </c>
      <c r="G437">
        <v>7</v>
      </c>
      <c r="H437">
        <v>893.39210000000003</v>
      </c>
      <c r="I437" t="s">
        <v>12</v>
      </c>
      <c r="J437">
        <v>0.5</v>
      </c>
      <c r="K437">
        <v>896.55578300000002</v>
      </c>
      <c r="L437">
        <v>1.8714000000000001E-2</v>
      </c>
      <c r="M437">
        <v>2.667233</v>
      </c>
      <c r="N437">
        <v>1.8714000000000001E-2</v>
      </c>
      <c r="O437">
        <v>7.6631419999999997</v>
      </c>
      <c r="P437">
        <v>3.1120000000000002E-3</v>
      </c>
    </row>
    <row r="438" spans="1:16" x14ac:dyDescent="0.2">
      <c r="A438" t="s">
        <v>6</v>
      </c>
      <c r="B438">
        <v>130</v>
      </c>
      <c r="C438">
        <v>137</v>
      </c>
      <c r="D438" t="s">
        <v>123</v>
      </c>
      <c r="G438">
        <v>7</v>
      </c>
      <c r="H438">
        <v>893.39210000000003</v>
      </c>
      <c r="I438" t="s">
        <v>12</v>
      </c>
      <c r="J438">
        <v>5</v>
      </c>
      <c r="K438">
        <v>896.54225699999995</v>
      </c>
      <c r="L438">
        <v>6.2045000000000003E-2</v>
      </c>
      <c r="M438">
        <v>2.6537069999999998</v>
      </c>
      <c r="N438">
        <v>6.2045000000000003E-2</v>
      </c>
      <c r="O438">
        <v>7.663062</v>
      </c>
      <c r="P438">
        <v>1.686E-3</v>
      </c>
    </row>
    <row r="439" spans="1:16" x14ac:dyDescent="0.2">
      <c r="A439" t="s">
        <v>6</v>
      </c>
      <c r="B439">
        <v>130</v>
      </c>
      <c r="C439">
        <v>137</v>
      </c>
      <c r="D439" t="s">
        <v>123</v>
      </c>
      <c r="G439">
        <v>7</v>
      </c>
      <c r="H439">
        <v>893.39210000000003</v>
      </c>
      <c r="I439" t="s">
        <v>12</v>
      </c>
      <c r="J439">
        <v>50.000003999999997</v>
      </c>
      <c r="K439">
        <v>896.54947300000003</v>
      </c>
      <c r="L439">
        <v>9.8639999999999995E-3</v>
      </c>
      <c r="M439">
        <v>2.6609240000000001</v>
      </c>
      <c r="N439">
        <v>9.8639999999999995E-3</v>
      </c>
      <c r="O439">
        <v>7.686655</v>
      </c>
      <c r="P439">
        <v>2.6259999999999999E-3</v>
      </c>
    </row>
    <row r="440" spans="1:16" x14ac:dyDescent="0.2">
      <c r="A440" t="s">
        <v>6</v>
      </c>
      <c r="B440">
        <v>130</v>
      </c>
      <c r="C440">
        <v>137</v>
      </c>
      <c r="D440" t="s">
        <v>123</v>
      </c>
      <c r="G440">
        <v>7</v>
      </c>
      <c r="H440">
        <v>893.39210000000003</v>
      </c>
      <c r="I440" t="s">
        <v>14</v>
      </c>
      <c r="J440">
        <v>0</v>
      </c>
      <c r="K440">
        <v>893.88855000000001</v>
      </c>
      <c r="L440">
        <v>0</v>
      </c>
      <c r="M440">
        <v>0</v>
      </c>
      <c r="N440">
        <v>0</v>
      </c>
      <c r="O440">
        <v>7.6837039999999996</v>
      </c>
      <c r="P440">
        <v>0</v>
      </c>
    </row>
    <row r="441" spans="1:16" x14ac:dyDescent="0.2">
      <c r="A441" t="s">
        <v>6</v>
      </c>
      <c r="B441">
        <v>130</v>
      </c>
      <c r="C441">
        <v>137</v>
      </c>
      <c r="D441" t="s">
        <v>123</v>
      </c>
      <c r="G441">
        <v>7</v>
      </c>
      <c r="H441">
        <v>893.39210000000003</v>
      </c>
      <c r="I441" t="s">
        <v>14</v>
      </c>
      <c r="J441">
        <v>5.0000000000000001E-3</v>
      </c>
      <c r="K441">
        <v>896.23020099999997</v>
      </c>
      <c r="L441">
        <v>5.9115000000000001E-2</v>
      </c>
      <c r="M441">
        <v>2.3416510000000001</v>
      </c>
      <c r="N441">
        <v>5.9115000000000001E-2</v>
      </c>
      <c r="O441">
        <v>7.6595180000000003</v>
      </c>
      <c r="P441">
        <v>9.5239999999999995E-3</v>
      </c>
    </row>
    <row r="442" spans="1:16" x14ac:dyDescent="0.2">
      <c r="A442" t="s">
        <v>6</v>
      </c>
      <c r="B442">
        <v>130</v>
      </c>
      <c r="C442">
        <v>137</v>
      </c>
      <c r="D442" t="s">
        <v>123</v>
      </c>
      <c r="G442">
        <v>7</v>
      </c>
      <c r="H442">
        <v>893.39210000000003</v>
      </c>
      <c r="I442" t="s">
        <v>14</v>
      </c>
      <c r="J442">
        <v>0.05</v>
      </c>
      <c r="K442">
        <v>896.46954100000005</v>
      </c>
      <c r="L442">
        <v>5.525E-2</v>
      </c>
      <c r="M442">
        <v>2.5809920000000002</v>
      </c>
      <c r="N442">
        <v>5.525E-2</v>
      </c>
      <c r="O442">
        <v>7.6487869999999996</v>
      </c>
      <c r="P442">
        <v>4.0109999999999998E-3</v>
      </c>
    </row>
    <row r="443" spans="1:16" x14ac:dyDescent="0.2">
      <c r="A443" t="s">
        <v>6</v>
      </c>
      <c r="B443">
        <v>130</v>
      </c>
      <c r="C443">
        <v>137</v>
      </c>
      <c r="D443" t="s">
        <v>123</v>
      </c>
      <c r="G443">
        <v>7</v>
      </c>
      <c r="H443">
        <v>893.39210000000003</v>
      </c>
      <c r="I443" t="s">
        <v>14</v>
      </c>
      <c r="J443">
        <v>0.5</v>
      </c>
      <c r="K443">
        <v>896.53541900000005</v>
      </c>
      <c r="L443">
        <v>5.2823000000000002E-2</v>
      </c>
      <c r="M443">
        <v>2.6468699999999998</v>
      </c>
      <c r="N443">
        <v>5.2823000000000002E-2</v>
      </c>
      <c r="O443">
        <v>7.6681739999999996</v>
      </c>
      <c r="P443">
        <v>1.3311E-2</v>
      </c>
    </row>
    <row r="444" spans="1:16" x14ac:dyDescent="0.2">
      <c r="A444" t="s">
        <v>6</v>
      </c>
      <c r="B444">
        <v>130</v>
      </c>
      <c r="C444">
        <v>137</v>
      </c>
      <c r="D444" t="s">
        <v>123</v>
      </c>
      <c r="G444">
        <v>7</v>
      </c>
      <c r="H444">
        <v>893.39210000000003</v>
      </c>
      <c r="I444" t="s">
        <v>14</v>
      </c>
      <c r="J444">
        <v>5</v>
      </c>
      <c r="K444">
        <v>896.52906499999995</v>
      </c>
      <c r="L444">
        <v>2.8391E-2</v>
      </c>
      <c r="M444">
        <v>2.6405150000000002</v>
      </c>
      <c r="N444">
        <v>2.8391E-2</v>
      </c>
      <c r="O444">
        <v>7.6689850000000002</v>
      </c>
      <c r="P444">
        <v>4.9880000000000002E-3</v>
      </c>
    </row>
    <row r="445" spans="1:16" x14ac:dyDescent="0.2">
      <c r="A445" t="s">
        <v>6</v>
      </c>
      <c r="B445">
        <v>130</v>
      </c>
      <c r="C445">
        <v>137</v>
      </c>
      <c r="D445" t="s">
        <v>123</v>
      </c>
      <c r="G445">
        <v>7</v>
      </c>
      <c r="H445">
        <v>893.39210000000003</v>
      </c>
      <c r="I445" t="s">
        <v>14</v>
      </c>
      <c r="J445">
        <v>50.000003999999997</v>
      </c>
      <c r="K445">
        <v>896.51235599999995</v>
      </c>
      <c r="L445">
        <v>6.7020999999999997E-2</v>
      </c>
      <c r="M445">
        <v>2.6238060000000001</v>
      </c>
      <c r="N445">
        <v>6.7020999999999997E-2</v>
      </c>
      <c r="O445">
        <v>7.6583480000000002</v>
      </c>
      <c r="P445">
        <v>3.826E-3</v>
      </c>
    </row>
    <row r="446" spans="1:16" x14ac:dyDescent="0.2">
      <c r="A446" t="s">
        <v>6</v>
      </c>
      <c r="B446">
        <v>137</v>
      </c>
      <c r="C446">
        <v>155</v>
      </c>
      <c r="D446" t="s">
        <v>124</v>
      </c>
      <c r="G446">
        <v>15</v>
      </c>
      <c r="H446">
        <v>2051.8386</v>
      </c>
      <c r="I446" t="s">
        <v>12</v>
      </c>
      <c r="J446">
        <v>0</v>
      </c>
      <c r="K446">
        <v>2052.9046739999999</v>
      </c>
      <c r="L446">
        <v>0</v>
      </c>
      <c r="M446">
        <v>0</v>
      </c>
      <c r="N446">
        <v>0</v>
      </c>
      <c r="O446">
        <v>10.41718</v>
      </c>
      <c r="P446">
        <v>0</v>
      </c>
    </row>
    <row r="447" spans="1:16" x14ac:dyDescent="0.2">
      <c r="A447" t="s">
        <v>6</v>
      </c>
      <c r="B447">
        <v>137</v>
      </c>
      <c r="C447">
        <v>155</v>
      </c>
      <c r="D447" t="s">
        <v>124</v>
      </c>
      <c r="G447">
        <v>15</v>
      </c>
      <c r="H447">
        <v>2051.8386</v>
      </c>
      <c r="I447" t="s">
        <v>12</v>
      </c>
      <c r="J447">
        <v>5.0000000000000001E-3</v>
      </c>
      <c r="K447">
        <v>2057.6946069999999</v>
      </c>
      <c r="L447">
        <v>0.173878</v>
      </c>
      <c r="M447">
        <v>4.7899339999999997</v>
      </c>
      <c r="N447">
        <v>0.173878</v>
      </c>
      <c r="O447">
        <v>10.362990999999999</v>
      </c>
      <c r="P447">
        <v>4.6147000000000001E-2</v>
      </c>
    </row>
    <row r="448" spans="1:16" x14ac:dyDescent="0.2">
      <c r="A448" t="s">
        <v>6</v>
      </c>
      <c r="B448">
        <v>137</v>
      </c>
      <c r="C448">
        <v>155</v>
      </c>
      <c r="D448" t="s">
        <v>124</v>
      </c>
      <c r="G448">
        <v>15</v>
      </c>
      <c r="H448">
        <v>2051.8386</v>
      </c>
      <c r="I448" t="s">
        <v>12</v>
      </c>
      <c r="J448">
        <v>0.05</v>
      </c>
      <c r="K448">
        <v>2057.9092700000001</v>
      </c>
      <c r="L448">
        <v>1.2814000000000001E-2</v>
      </c>
      <c r="M448">
        <v>5.0045960000000003</v>
      </c>
      <c r="N448">
        <v>1.2814000000000001E-2</v>
      </c>
      <c r="O448">
        <v>10.316215</v>
      </c>
      <c r="P448">
        <v>2.0702000000000002E-2</v>
      </c>
    </row>
    <row r="449" spans="1:16" x14ac:dyDescent="0.2">
      <c r="A449" t="s">
        <v>6</v>
      </c>
      <c r="B449">
        <v>137</v>
      </c>
      <c r="C449">
        <v>155</v>
      </c>
      <c r="D449" t="s">
        <v>124</v>
      </c>
      <c r="G449">
        <v>15</v>
      </c>
      <c r="H449">
        <v>2051.8386</v>
      </c>
      <c r="I449" t="s">
        <v>12</v>
      </c>
      <c r="J449">
        <v>0.5</v>
      </c>
      <c r="K449">
        <v>2058.070029</v>
      </c>
      <c r="L449">
        <v>0.28844700000000001</v>
      </c>
      <c r="M449">
        <v>5.1653549999999999</v>
      </c>
      <c r="N449">
        <v>0.28844700000000001</v>
      </c>
      <c r="O449">
        <v>10.209097999999999</v>
      </c>
      <c r="P449">
        <v>0.18859799999999999</v>
      </c>
    </row>
    <row r="450" spans="1:16" x14ac:dyDescent="0.2">
      <c r="A450" t="s">
        <v>6</v>
      </c>
      <c r="B450">
        <v>137</v>
      </c>
      <c r="C450">
        <v>155</v>
      </c>
      <c r="D450" t="s">
        <v>124</v>
      </c>
      <c r="G450">
        <v>15</v>
      </c>
      <c r="H450">
        <v>2051.8386</v>
      </c>
      <c r="I450" t="s">
        <v>12</v>
      </c>
      <c r="J450">
        <v>5</v>
      </c>
      <c r="K450">
        <v>2057.9025329999999</v>
      </c>
      <c r="L450">
        <v>2.9190000000000001E-2</v>
      </c>
      <c r="M450">
        <v>4.9978590000000001</v>
      </c>
      <c r="N450">
        <v>2.9190000000000001E-2</v>
      </c>
      <c r="O450">
        <v>10.388479</v>
      </c>
      <c r="P450">
        <v>4.6979999999999999E-3</v>
      </c>
    </row>
    <row r="451" spans="1:16" x14ac:dyDescent="0.2">
      <c r="A451" t="s">
        <v>6</v>
      </c>
      <c r="B451">
        <v>137</v>
      </c>
      <c r="C451">
        <v>155</v>
      </c>
      <c r="D451" t="s">
        <v>124</v>
      </c>
      <c r="G451">
        <v>15</v>
      </c>
      <c r="H451">
        <v>2051.8386</v>
      </c>
      <c r="I451" t="s">
        <v>12</v>
      </c>
      <c r="J451">
        <v>50.000003999999997</v>
      </c>
      <c r="K451">
        <v>2057.9778860000001</v>
      </c>
      <c r="L451">
        <v>0.19486999999999999</v>
      </c>
      <c r="M451">
        <v>5.0732119999999998</v>
      </c>
      <c r="N451">
        <v>0.19486999999999999</v>
      </c>
      <c r="O451">
        <v>10.394671000000001</v>
      </c>
      <c r="P451">
        <v>1.4916E-2</v>
      </c>
    </row>
    <row r="452" spans="1:16" x14ac:dyDescent="0.2">
      <c r="A452" t="s">
        <v>6</v>
      </c>
      <c r="B452">
        <v>137</v>
      </c>
      <c r="C452">
        <v>155</v>
      </c>
      <c r="D452" t="s">
        <v>124</v>
      </c>
      <c r="G452">
        <v>15</v>
      </c>
      <c r="H452">
        <v>2051.8386</v>
      </c>
      <c r="I452" t="s">
        <v>14</v>
      </c>
      <c r="J452">
        <v>0</v>
      </c>
      <c r="K452">
        <v>2052.9046739999999</v>
      </c>
      <c r="L452">
        <v>0</v>
      </c>
      <c r="M452">
        <v>0</v>
      </c>
      <c r="N452">
        <v>0</v>
      </c>
      <c r="O452">
        <v>10.41718</v>
      </c>
      <c r="P452">
        <v>0</v>
      </c>
    </row>
    <row r="453" spans="1:16" x14ac:dyDescent="0.2">
      <c r="A453" t="s">
        <v>6</v>
      </c>
      <c r="B453">
        <v>137</v>
      </c>
      <c r="C453">
        <v>155</v>
      </c>
      <c r="D453" t="s">
        <v>124</v>
      </c>
      <c r="G453">
        <v>15</v>
      </c>
      <c r="H453">
        <v>2051.8386</v>
      </c>
      <c r="I453" t="s">
        <v>14</v>
      </c>
      <c r="J453">
        <v>5.0000000000000001E-3</v>
      </c>
      <c r="K453">
        <v>2057.6856939999998</v>
      </c>
      <c r="L453">
        <v>6.8392999999999995E-2</v>
      </c>
      <c r="M453">
        <v>4.781021</v>
      </c>
      <c r="N453">
        <v>6.8392999999999995E-2</v>
      </c>
      <c r="O453">
        <v>10.155416000000001</v>
      </c>
      <c r="P453">
        <v>9.357E-2</v>
      </c>
    </row>
    <row r="454" spans="1:16" x14ac:dyDescent="0.2">
      <c r="A454" t="s">
        <v>6</v>
      </c>
      <c r="B454">
        <v>137</v>
      </c>
      <c r="C454">
        <v>155</v>
      </c>
      <c r="D454" t="s">
        <v>124</v>
      </c>
      <c r="G454">
        <v>15</v>
      </c>
      <c r="H454">
        <v>2051.8386</v>
      </c>
      <c r="I454" t="s">
        <v>14</v>
      </c>
      <c r="J454">
        <v>0.05</v>
      </c>
      <c r="K454">
        <v>2057.9606829999998</v>
      </c>
      <c r="L454">
        <v>0.210536</v>
      </c>
      <c r="M454">
        <v>5.0560090000000004</v>
      </c>
      <c r="N454">
        <v>0.210536</v>
      </c>
      <c r="O454">
        <v>10.033403</v>
      </c>
      <c r="P454">
        <v>0.153699</v>
      </c>
    </row>
    <row r="455" spans="1:16" x14ac:dyDescent="0.2">
      <c r="A455" t="s">
        <v>6</v>
      </c>
      <c r="B455">
        <v>137</v>
      </c>
      <c r="C455">
        <v>155</v>
      </c>
      <c r="D455" t="s">
        <v>124</v>
      </c>
      <c r="G455">
        <v>15</v>
      </c>
      <c r="H455">
        <v>2051.8386</v>
      </c>
      <c r="I455" t="s">
        <v>14</v>
      </c>
      <c r="J455">
        <v>0.5</v>
      </c>
      <c r="K455">
        <v>2057.8558990000001</v>
      </c>
      <c r="L455">
        <v>0.14680399999999999</v>
      </c>
      <c r="M455">
        <v>4.9512260000000001</v>
      </c>
      <c r="N455">
        <v>0.14680399999999999</v>
      </c>
      <c r="O455">
        <v>10.335013999999999</v>
      </c>
      <c r="P455">
        <v>2.5499000000000001E-2</v>
      </c>
    </row>
    <row r="456" spans="1:16" x14ac:dyDescent="0.2">
      <c r="A456" t="s">
        <v>6</v>
      </c>
      <c r="B456">
        <v>137</v>
      </c>
      <c r="C456">
        <v>155</v>
      </c>
      <c r="D456" t="s">
        <v>124</v>
      </c>
      <c r="G456">
        <v>15</v>
      </c>
      <c r="H456">
        <v>2051.8386</v>
      </c>
      <c r="I456" t="s">
        <v>14</v>
      </c>
      <c r="J456">
        <v>5</v>
      </c>
      <c r="K456">
        <v>2058.0637630000001</v>
      </c>
      <c r="L456">
        <v>0.238562</v>
      </c>
      <c r="M456">
        <v>5.1590889999999998</v>
      </c>
      <c r="N456">
        <v>0.238562</v>
      </c>
      <c r="O456">
        <v>10.386760000000001</v>
      </c>
      <c r="P456">
        <v>5.2553999999999997E-2</v>
      </c>
    </row>
    <row r="457" spans="1:16" x14ac:dyDescent="0.2">
      <c r="A457" t="s">
        <v>6</v>
      </c>
      <c r="B457">
        <v>137</v>
      </c>
      <c r="C457">
        <v>155</v>
      </c>
      <c r="D457" t="s">
        <v>124</v>
      </c>
      <c r="G457">
        <v>15</v>
      </c>
      <c r="H457">
        <v>2051.8386</v>
      </c>
      <c r="I457" t="s">
        <v>14</v>
      </c>
      <c r="J457">
        <v>50.000003999999997</v>
      </c>
      <c r="K457">
        <v>2057.7937729999999</v>
      </c>
      <c r="L457">
        <v>0.35377900000000001</v>
      </c>
      <c r="M457">
        <v>4.8891</v>
      </c>
      <c r="N457">
        <v>0.35377900000000001</v>
      </c>
      <c r="O457">
        <v>10.343852999999999</v>
      </c>
      <c r="P457">
        <v>8.1239999999999993E-3</v>
      </c>
    </row>
    <row r="458" spans="1:16" x14ac:dyDescent="0.2">
      <c r="A458" t="s">
        <v>6</v>
      </c>
      <c r="B458">
        <v>138</v>
      </c>
      <c r="C458">
        <v>156</v>
      </c>
      <c r="D458" t="s">
        <v>125</v>
      </c>
      <c r="G458">
        <v>15</v>
      </c>
      <c r="H458">
        <v>2051.8386</v>
      </c>
      <c r="I458" t="s">
        <v>12</v>
      </c>
      <c r="J458">
        <v>0</v>
      </c>
      <c r="K458">
        <v>2053.382247</v>
      </c>
      <c r="L458">
        <v>0</v>
      </c>
      <c r="M458">
        <v>0</v>
      </c>
      <c r="N458">
        <v>0</v>
      </c>
      <c r="O458">
        <v>10.011725999999999</v>
      </c>
      <c r="P458">
        <v>0</v>
      </c>
    </row>
    <row r="459" spans="1:16" x14ac:dyDescent="0.2">
      <c r="A459" t="s">
        <v>6</v>
      </c>
      <c r="B459">
        <v>138</v>
      </c>
      <c r="C459">
        <v>156</v>
      </c>
      <c r="D459" t="s">
        <v>125</v>
      </c>
      <c r="G459">
        <v>15</v>
      </c>
      <c r="H459">
        <v>2051.8386</v>
      </c>
      <c r="I459" t="s">
        <v>12</v>
      </c>
      <c r="J459">
        <v>5.0000000000000001E-3</v>
      </c>
      <c r="K459">
        <v>2058.06565</v>
      </c>
      <c r="L459">
        <v>1.9324999999999998E-2</v>
      </c>
      <c r="M459">
        <v>4.6834030000000002</v>
      </c>
      <c r="N459">
        <v>1.9324999999999998E-2</v>
      </c>
      <c r="O459">
        <v>9.9898000000000007</v>
      </c>
      <c r="P459">
        <v>2.2699999999999999E-4</v>
      </c>
    </row>
    <row r="460" spans="1:16" x14ac:dyDescent="0.2">
      <c r="A460" t="s">
        <v>6</v>
      </c>
      <c r="B460">
        <v>138</v>
      </c>
      <c r="C460">
        <v>156</v>
      </c>
      <c r="D460" t="s">
        <v>125</v>
      </c>
      <c r="G460">
        <v>15</v>
      </c>
      <c r="H460">
        <v>2051.8386</v>
      </c>
      <c r="I460" t="s">
        <v>12</v>
      </c>
      <c r="J460">
        <v>0.05</v>
      </c>
      <c r="K460">
        <v>2058.3517870000001</v>
      </c>
      <c r="L460">
        <v>6.3103999999999993E-2</v>
      </c>
      <c r="M460">
        <v>4.9695400000000003</v>
      </c>
      <c r="N460">
        <v>6.3103999999999993E-2</v>
      </c>
      <c r="O460">
        <v>9.9813770000000002</v>
      </c>
      <c r="P460">
        <v>3.9329999999999999E-3</v>
      </c>
    </row>
    <row r="461" spans="1:16" x14ac:dyDescent="0.2">
      <c r="A461" t="s">
        <v>6</v>
      </c>
      <c r="B461">
        <v>138</v>
      </c>
      <c r="C461">
        <v>156</v>
      </c>
      <c r="D461" t="s">
        <v>125</v>
      </c>
      <c r="G461">
        <v>15</v>
      </c>
      <c r="H461">
        <v>2051.8386</v>
      </c>
      <c r="I461" t="s">
        <v>12</v>
      </c>
      <c r="J461">
        <v>0.5</v>
      </c>
      <c r="K461">
        <v>2058.0903360000002</v>
      </c>
      <c r="L461">
        <v>6.9223000000000007E-2</v>
      </c>
      <c r="M461">
        <v>4.7080890000000002</v>
      </c>
      <c r="N461">
        <v>6.9223000000000007E-2</v>
      </c>
      <c r="O461">
        <v>10.036854999999999</v>
      </c>
      <c r="P461">
        <v>6.0357000000000001E-2</v>
      </c>
    </row>
    <row r="462" spans="1:16" x14ac:dyDescent="0.2">
      <c r="A462" t="s">
        <v>6</v>
      </c>
      <c r="B462">
        <v>138</v>
      </c>
      <c r="C462">
        <v>156</v>
      </c>
      <c r="D462" t="s">
        <v>125</v>
      </c>
      <c r="G462">
        <v>15</v>
      </c>
      <c r="H462">
        <v>2051.8386</v>
      </c>
      <c r="I462" t="s">
        <v>12</v>
      </c>
      <c r="J462">
        <v>5</v>
      </c>
      <c r="K462">
        <v>2058.4201459999999</v>
      </c>
      <c r="L462">
        <v>0.120813</v>
      </c>
      <c r="M462">
        <v>5.0378999999999996</v>
      </c>
      <c r="N462">
        <v>0.120813</v>
      </c>
      <c r="O462">
        <v>10.042199999999999</v>
      </c>
      <c r="P462">
        <v>5.9762999999999997E-2</v>
      </c>
    </row>
    <row r="463" spans="1:16" x14ac:dyDescent="0.2">
      <c r="A463" t="s">
        <v>6</v>
      </c>
      <c r="B463">
        <v>138</v>
      </c>
      <c r="C463">
        <v>156</v>
      </c>
      <c r="D463" t="s">
        <v>125</v>
      </c>
      <c r="G463">
        <v>15</v>
      </c>
      <c r="H463">
        <v>2051.8386</v>
      </c>
      <c r="I463" t="s">
        <v>12</v>
      </c>
      <c r="J463">
        <v>50.000003999999997</v>
      </c>
      <c r="K463">
        <v>2058.3478399999999</v>
      </c>
      <c r="L463">
        <v>0.20391000000000001</v>
      </c>
      <c r="M463">
        <v>4.9655930000000001</v>
      </c>
      <c r="N463">
        <v>0.20391000000000001</v>
      </c>
      <c r="O463">
        <v>10.006581000000001</v>
      </c>
      <c r="P463">
        <v>6.9639999999999997E-3</v>
      </c>
    </row>
    <row r="464" spans="1:16" x14ac:dyDescent="0.2">
      <c r="A464" t="s">
        <v>6</v>
      </c>
      <c r="B464">
        <v>138</v>
      </c>
      <c r="C464">
        <v>156</v>
      </c>
      <c r="D464" t="s">
        <v>125</v>
      </c>
      <c r="G464">
        <v>15</v>
      </c>
      <c r="H464">
        <v>2051.8386</v>
      </c>
      <c r="I464" t="s">
        <v>14</v>
      </c>
      <c r="J464">
        <v>0</v>
      </c>
      <c r="K464">
        <v>2053.382247</v>
      </c>
      <c r="L464">
        <v>0</v>
      </c>
      <c r="M464">
        <v>0</v>
      </c>
      <c r="N464">
        <v>0</v>
      </c>
      <c r="O464">
        <v>10.011725999999999</v>
      </c>
      <c r="P464">
        <v>0</v>
      </c>
    </row>
    <row r="465" spans="1:16" x14ac:dyDescent="0.2">
      <c r="A465" t="s">
        <v>6</v>
      </c>
      <c r="B465">
        <v>138</v>
      </c>
      <c r="C465">
        <v>156</v>
      </c>
      <c r="D465" t="s">
        <v>125</v>
      </c>
      <c r="G465">
        <v>15</v>
      </c>
      <c r="H465">
        <v>2051.8386</v>
      </c>
      <c r="I465" t="s">
        <v>14</v>
      </c>
      <c r="J465">
        <v>5.0000000000000001E-3</v>
      </c>
      <c r="K465">
        <v>2057.8551149999998</v>
      </c>
      <c r="L465">
        <v>0</v>
      </c>
      <c r="M465">
        <v>4.4728690000000002</v>
      </c>
      <c r="N465">
        <v>0</v>
      </c>
      <c r="O465">
        <v>9.9744220000000006</v>
      </c>
      <c r="P465">
        <v>0</v>
      </c>
    </row>
    <row r="466" spans="1:16" x14ac:dyDescent="0.2">
      <c r="A466" t="s">
        <v>6</v>
      </c>
      <c r="B466">
        <v>138</v>
      </c>
      <c r="C466">
        <v>156</v>
      </c>
      <c r="D466" t="s">
        <v>125</v>
      </c>
      <c r="G466">
        <v>15</v>
      </c>
      <c r="H466">
        <v>2051.8386</v>
      </c>
      <c r="I466" t="s">
        <v>14</v>
      </c>
      <c r="J466">
        <v>0.05</v>
      </c>
      <c r="K466">
        <v>2058.0679070000001</v>
      </c>
      <c r="L466">
        <v>0.193716</v>
      </c>
      <c r="M466">
        <v>4.6856609999999996</v>
      </c>
      <c r="N466">
        <v>0.193716</v>
      </c>
      <c r="O466">
        <v>10.111596</v>
      </c>
      <c r="P466">
        <v>0.129055</v>
      </c>
    </row>
    <row r="467" spans="1:16" x14ac:dyDescent="0.2">
      <c r="A467" t="s">
        <v>6</v>
      </c>
      <c r="B467">
        <v>138</v>
      </c>
      <c r="C467">
        <v>156</v>
      </c>
      <c r="D467" t="s">
        <v>125</v>
      </c>
      <c r="G467">
        <v>15</v>
      </c>
      <c r="H467">
        <v>2051.8386</v>
      </c>
      <c r="I467" t="s">
        <v>14</v>
      </c>
      <c r="J467">
        <v>0.5</v>
      </c>
      <c r="K467">
        <v>2057.9613850000001</v>
      </c>
      <c r="L467">
        <v>0.29303800000000002</v>
      </c>
      <c r="M467">
        <v>4.5791380000000004</v>
      </c>
      <c r="N467">
        <v>0.29303800000000002</v>
      </c>
      <c r="O467">
        <v>10.031840000000001</v>
      </c>
      <c r="P467">
        <v>7.5602000000000003E-2</v>
      </c>
    </row>
    <row r="468" spans="1:16" x14ac:dyDescent="0.2">
      <c r="A468" t="s">
        <v>6</v>
      </c>
      <c r="B468">
        <v>138</v>
      </c>
      <c r="C468">
        <v>156</v>
      </c>
      <c r="D468" t="s">
        <v>125</v>
      </c>
      <c r="G468">
        <v>15</v>
      </c>
      <c r="H468">
        <v>2051.8386</v>
      </c>
      <c r="I468" t="s">
        <v>14</v>
      </c>
      <c r="J468">
        <v>5</v>
      </c>
      <c r="K468">
        <v>2058.248771</v>
      </c>
      <c r="L468">
        <v>0.22528000000000001</v>
      </c>
      <c r="M468">
        <v>4.8665250000000002</v>
      </c>
      <c r="N468">
        <v>0.22528000000000001</v>
      </c>
      <c r="O468">
        <v>10.037528</v>
      </c>
      <c r="P468">
        <v>5.3356000000000001E-2</v>
      </c>
    </row>
    <row r="469" spans="1:16" x14ac:dyDescent="0.2">
      <c r="A469" t="s">
        <v>6</v>
      </c>
      <c r="B469">
        <v>138</v>
      </c>
      <c r="C469">
        <v>156</v>
      </c>
      <c r="D469" t="s">
        <v>125</v>
      </c>
      <c r="G469">
        <v>15</v>
      </c>
      <c r="H469">
        <v>2051.8386</v>
      </c>
      <c r="I469" t="s">
        <v>14</v>
      </c>
      <c r="J469">
        <v>50.000003999999997</v>
      </c>
      <c r="K469">
        <v>2058.1975870000001</v>
      </c>
      <c r="L469">
        <v>8.8774000000000006E-2</v>
      </c>
      <c r="M469">
        <v>4.8153410000000001</v>
      </c>
      <c r="N469">
        <v>8.8774000000000006E-2</v>
      </c>
      <c r="O469">
        <v>10.027016</v>
      </c>
      <c r="P469">
        <v>4.7467000000000002E-2</v>
      </c>
    </row>
    <row r="470" spans="1:16" x14ac:dyDescent="0.2">
      <c r="A470" t="s">
        <v>6</v>
      </c>
      <c r="B470">
        <v>150</v>
      </c>
      <c r="C470">
        <v>162</v>
      </c>
      <c r="D470" t="s">
        <v>126</v>
      </c>
      <c r="G470">
        <v>11</v>
      </c>
      <c r="H470">
        <v>1308.5437999999999</v>
      </c>
      <c r="I470" t="s">
        <v>12</v>
      </c>
      <c r="J470">
        <v>0</v>
      </c>
      <c r="K470">
        <v>1309.4487449999999</v>
      </c>
      <c r="L470">
        <v>0</v>
      </c>
      <c r="M470">
        <v>0</v>
      </c>
      <c r="N470">
        <v>0</v>
      </c>
      <c r="O470">
        <v>5.5727019999999996</v>
      </c>
      <c r="P470">
        <v>0</v>
      </c>
    </row>
    <row r="471" spans="1:16" x14ac:dyDescent="0.2">
      <c r="A471" t="s">
        <v>6</v>
      </c>
      <c r="B471">
        <v>150</v>
      </c>
      <c r="C471">
        <v>162</v>
      </c>
      <c r="D471" t="s">
        <v>126</v>
      </c>
      <c r="G471">
        <v>11</v>
      </c>
      <c r="H471">
        <v>1308.5437999999999</v>
      </c>
      <c r="I471" t="s">
        <v>12</v>
      </c>
      <c r="J471">
        <v>5.0000000000000001E-3</v>
      </c>
      <c r="K471">
        <v>1312.4594050000001</v>
      </c>
      <c r="L471">
        <v>6.9213999999999998E-2</v>
      </c>
      <c r="M471">
        <v>3.0106600000000001</v>
      </c>
      <c r="N471">
        <v>6.9213999999999998E-2</v>
      </c>
      <c r="O471">
        <v>5.57979</v>
      </c>
      <c r="P471">
        <v>6.1729999999999997E-3</v>
      </c>
    </row>
    <row r="472" spans="1:16" x14ac:dyDescent="0.2">
      <c r="A472" t="s">
        <v>6</v>
      </c>
      <c r="B472">
        <v>150</v>
      </c>
      <c r="C472">
        <v>162</v>
      </c>
      <c r="D472" t="s">
        <v>126</v>
      </c>
      <c r="G472">
        <v>11</v>
      </c>
      <c r="H472">
        <v>1308.5437999999999</v>
      </c>
      <c r="I472" t="s">
        <v>12</v>
      </c>
      <c r="J472">
        <v>0.05</v>
      </c>
      <c r="K472">
        <v>1312.5982819999999</v>
      </c>
      <c r="L472">
        <v>9.8877000000000007E-2</v>
      </c>
      <c r="M472">
        <v>3.149537</v>
      </c>
      <c r="N472">
        <v>9.8877000000000007E-2</v>
      </c>
      <c r="O472">
        <v>5.577286</v>
      </c>
      <c r="P472">
        <v>7.4009999999999996E-3</v>
      </c>
    </row>
    <row r="473" spans="1:16" x14ac:dyDescent="0.2">
      <c r="A473" t="s">
        <v>6</v>
      </c>
      <c r="B473">
        <v>150</v>
      </c>
      <c r="C473">
        <v>162</v>
      </c>
      <c r="D473" t="s">
        <v>126</v>
      </c>
      <c r="G473">
        <v>11</v>
      </c>
      <c r="H473">
        <v>1308.5437999999999</v>
      </c>
      <c r="I473" t="s">
        <v>12</v>
      </c>
      <c r="J473">
        <v>0.5</v>
      </c>
      <c r="K473">
        <v>1312.6425240000001</v>
      </c>
      <c r="L473">
        <v>0.12751999999999999</v>
      </c>
      <c r="M473">
        <v>3.193778</v>
      </c>
      <c r="N473">
        <v>0.12751999999999999</v>
      </c>
      <c r="O473">
        <v>5.569477</v>
      </c>
      <c r="P473">
        <v>6.705E-3</v>
      </c>
    </row>
    <row r="474" spans="1:16" x14ac:dyDescent="0.2">
      <c r="A474" t="s">
        <v>6</v>
      </c>
      <c r="B474">
        <v>150</v>
      </c>
      <c r="C474">
        <v>162</v>
      </c>
      <c r="D474" t="s">
        <v>126</v>
      </c>
      <c r="G474">
        <v>11</v>
      </c>
      <c r="H474">
        <v>1308.5437999999999</v>
      </c>
      <c r="I474" t="s">
        <v>12</v>
      </c>
      <c r="J474">
        <v>5</v>
      </c>
      <c r="K474">
        <v>1312.6817169999999</v>
      </c>
      <c r="L474">
        <v>4.4152999999999998E-2</v>
      </c>
      <c r="M474">
        <v>3.2329720000000002</v>
      </c>
      <c r="N474">
        <v>4.4152999999999998E-2</v>
      </c>
      <c r="O474">
        <v>5.5629330000000001</v>
      </c>
      <c r="P474">
        <v>1.475E-3</v>
      </c>
    </row>
    <row r="475" spans="1:16" x14ac:dyDescent="0.2">
      <c r="A475" t="s">
        <v>6</v>
      </c>
      <c r="B475">
        <v>150</v>
      </c>
      <c r="C475">
        <v>162</v>
      </c>
      <c r="D475" t="s">
        <v>126</v>
      </c>
      <c r="G475">
        <v>11</v>
      </c>
      <c r="H475">
        <v>1308.5437999999999</v>
      </c>
      <c r="I475" t="s">
        <v>12</v>
      </c>
      <c r="J475">
        <v>50.000003999999997</v>
      </c>
      <c r="K475">
        <v>1312.7758960000001</v>
      </c>
      <c r="L475">
        <v>5.5148000000000003E-2</v>
      </c>
      <c r="M475">
        <v>3.3271510000000002</v>
      </c>
      <c r="N475">
        <v>5.5148000000000003E-2</v>
      </c>
      <c r="O475">
        <v>5.5960479999999997</v>
      </c>
      <c r="P475">
        <v>4.274E-3</v>
      </c>
    </row>
    <row r="476" spans="1:16" x14ac:dyDescent="0.2">
      <c r="A476" t="s">
        <v>6</v>
      </c>
      <c r="B476">
        <v>150</v>
      </c>
      <c r="C476">
        <v>162</v>
      </c>
      <c r="D476" t="s">
        <v>126</v>
      </c>
      <c r="G476">
        <v>11</v>
      </c>
      <c r="H476">
        <v>1308.5437999999999</v>
      </c>
      <c r="I476" t="s">
        <v>14</v>
      </c>
      <c r="J476">
        <v>0</v>
      </c>
      <c r="K476">
        <v>1309.4487449999999</v>
      </c>
      <c r="L476">
        <v>0</v>
      </c>
      <c r="M476">
        <v>0</v>
      </c>
      <c r="N476">
        <v>0</v>
      </c>
      <c r="O476">
        <v>5.5727019999999996</v>
      </c>
      <c r="P476">
        <v>0</v>
      </c>
    </row>
    <row r="477" spans="1:16" x14ac:dyDescent="0.2">
      <c r="A477" t="s">
        <v>6</v>
      </c>
      <c r="B477">
        <v>150</v>
      </c>
      <c r="C477">
        <v>162</v>
      </c>
      <c r="D477" t="s">
        <v>126</v>
      </c>
      <c r="G477">
        <v>11</v>
      </c>
      <c r="H477">
        <v>1308.5437999999999</v>
      </c>
      <c r="I477" t="s">
        <v>14</v>
      </c>
      <c r="J477">
        <v>5.0000000000000001E-3</v>
      </c>
      <c r="K477">
        <v>1312.2615350000001</v>
      </c>
      <c r="L477">
        <v>0.113066</v>
      </c>
      <c r="M477">
        <v>2.8127900000000001</v>
      </c>
      <c r="N477">
        <v>0.113066</v>
      </c>
      <c r="O477">
        <v>5.5693450000000002</v>
      </c>
      <c r="P477">
        <v>7.339E-3</v>
      </c>
    </row>
    <row r="478" spans="1:16" x14ac:dyDescent="0.2">
      <c r="A478" t="s">
        <v>6</v>
      </c>
      <c r="B478">
        <v>150</v>
      </c>
      <c r="C478">
        <v>162</v>
      </c>
      <c r="D478" t="s">
        <v>126</v>
      </c>
      <c r="G478">
        <v>11</v>
      </c>
      <c r="H478">
        <v>1308.5437999999999</v>
      </c>
      <c r="I478" t="s">
        <v>14</v>
      </c>
      <c r="J478">
        <v>0.05</v>
      </c>
      <c r="K478">
        <v>1312.611527</v>
      </c>
      <c r="L478">
        <v>0.162742</v>
      </c>
      <c r="M478">
        <v>3.1627809999999998</v>
      </c>
      <c r="N478">
        <v>0.162742</v>
      </c>
      <c r="O478">
        <v>5.5565030000000002</v>
      </c>
      <c r="P478">
        <v>1.4562E-2</v>
      </c>
    </row>
    <row r="479" spans="1:16" x14ac:dyDescent="0.2">
      <c r="A479" t="s">
        <v>6</v>
      </c>
      <c r="B479">
        <v>150</v>
      </c>
      <c r="C479">
        <v>162</v>
      </c>
      <c r="D479" t="s">
        <v>126</v>
      </c>
      <c r="G479">
        <v>11</v>
      </c>
      <c r="H479">
        <v>1308.5437999999999</v>
      </c>
      <c r="I479" t="s">
        <v>14</v>
      </c>
      <c r="J479">
        <v>0.5</v>
      </c>
      <c r="K479">
        <v>1312.69372</v>
      </c>
      <c r="L479">
        <v>0.20816000000000001</v>
      </c>
      <c r="M479">
        <v>3.2449750000000002</v>
      </c>
      <c r="N479">
        <v>0.20816000000000001</v>
      </c>
      <c r="O479">
        <v>5.5603030000000002</v>
      </c>
      <c r="P479">
        <v>1.4599000000000001E-2</v>
      </c>
    </row>
    <row r="480" spans="1:16" x14ac:dyDescent="0.2">
      <c r="A480" t="s">
        <v>6</v>
      </c>
      <c r="B480">
        <v>150</v>
      </c>
      <c r="C480">
        <v>162</v>
      </c>
      <c r="D480" t="s">
        <v>126</v>
      </c>
      <c r="G480">
        <v>11</v>
      </c>
      <c r="H480">
        <v>1308.5437999999999</v>
      </c>
      <c r="I480" t="s">
        <v>14</v>
      </c>
      <c r="J480">
        <v>5</v>
      </c>
      <c r="K480">
        <v>1312.633865</v>
      </c>
      <c r="L480">
        <v>0.111196</v>
      </c>
      <c r="M480">
        <v>3.18512</v>
      </c>
      <c r="N480">
        <v>0.111196</v>
      </c>
      <c r="O480">
        <v>5.5681459999999996</v>
      </c>
      <c r="P480">
        <v>2.362E-3</v>
      </c>
    </row>
    <row r="481" spans="1:16" x14ac:dyDescent="0.2">
      <c r="A481" t="s">
        <v>6</v>
      </c>
      <c r="B481">
        <v>150</v>
      </c>
      <c r="C481">
        <v>162</v>
      </c>
      <c r="D481" t="s">
        <v>126</v>
      </c>
      <c r="G481">
        <v>11</v>
      </c>
      <c r="H481">
        <v>1308.5437999999999</v>
      </c>
      <c r="I481" t="s">
        <v>14</v>
      </c>
      <c r="J481">
        <v>50.000003999999997</v>
      </c>
      <c r="K481">
        <v>1312.6803050000001</v>
      </c>
      <c r="L481">
        <v>7.3816000000000007E-2</v>
      </c>
      <c r="M481">
        <v>3.23156</v>
      </c>
      <c r="N481">
        <v>7.3816000000000007E-2</v>
      </c>
      <c r="O481">
        <v>5.5711310000000003</v>
      </c>
      <c r="P481">
        <v>9.3749999999999997E-3</v>
      </c>
    </row>
    <row r="482" spans="1:16" x14ac:dyDescent="0.2">
      <c r="A482" t="s">
        <v>6</v>
      </c>
      <c r="B482">
        <v>153</v>
      </c>
      <c r="C482">
        <v>165</v>
      </c>
      <c r="D482" t="s">
        <v>127</v>
      </c>
      <c r="G482">
        <v>9</v>
      </c>
      <c r="H482">
        <v>1256.5641000000001</v>
      </c>
      <c r="I482" t="s">
        <v>12</v>
      </c>
      <c r="J482">
        <v>0</v>
      </c>
      <c r="K482">
        <v>1257.2390720000001</v>
      </c>
      <c r="L482">
        <v>0</v>
      </c>
      <c r="M482">
        <v>0</v>
      </c>
      <c r="N482">
        <v>0</v>
      </c>
      <c r="O482">
        <v>7.5173360000000002</v>
      </c>
      <c r="P482">
        <v>0</v>
      </c>
    </row>
    <row r="483" spans="1:16" x14ac:dyDescent="0.2">
      <c r="A483" t="s">
        <v>6</v>
      </c>
      <c r="B483">
        <v>153</v>
      </c>
      <c r="C483">
        <v>165</v>
      </c>
      <c r="D483" t="s">
        <v>127</v>
      </c>
      <c r="G483">
        <v>9</v>
      </c>
      <c r="H483">
        <v>1256.5641000000001</v>
      </c>
      <c r="I483" t="s">
        <v>12</v>
      </c>
      <c r="J483">
        <v>5.0000000000000001E-3</v>
      </c>
      <c r="K483">
        <v>1261.8781799999999</v>
      </c>
      <c r="L483">
        <v>6.8761000000000003E-2</v>
      </c>
      <c r="M483">
        <v>4.6391080000000002</v>
      </c>
      <c r="N483">
        <v>6.8761000000000003E-2</v>
      </c>
      <c r="O483">
        <v>7.4971829999999997</v>
      </c>
      <c r="P483">
        <v>4.8339999999999998E-3</v>
      </c>
    </row>
    <row r="484" spans="1:16" x14ac:dyDescent="0.2">
      <c r="A484" t="s">
        <v>6</v>
      </c>
      <c r="B484">
        <v>153</v>
      </c>
      <c r="C484">
        <v>165</v>
      </c>
      <c r="D484" t="s">
        <v>127</v>
      </c>
      <c r="G484">
        <v>9</v>
      </c>
      <c r="H484">
        <v>1256.5641000000001</v>
      </c>
      <c r="I484" t="s">
        <v>12</v>
      </c>
      <c r="J484">
        <v>0.05</v>
      </c>
      <c r="K484">
        <v>1261.7320549999999</v>
      </c>
      <c r="L484">
        <v>8.6666999999999994E-2</v>
      </c>
      <c r="M484">
        <v>4.4929829999999997</v>
      </c>
      <c r="N484">
        <v>8.6666999999999994E-2</v>
      </c>
      <c r="O484">
        <v>7.4955150000000001</v>
      </c>
      <c r="P484">
        <v>8.1620000000000009E-3</v>
      </c>
    </row>
    <row r="485" spans="1:16" x14ac:dyDescent="0.2">
      <c r="A485" t="s">
        <v>6</v>
      </c>
      <c r="B485">
        <v>153</v>
      </c>
      <c r="C485">
        <v>165</v>
      </c>
      <c r="D485" t="s">
        <v>127</v>
      </c>
      <c r="G485">
        <v>9</v>
      </c>
      <c r="H485">
        <v>1256.5641000000001</v>
      </c>
      <c r="I485" t="s">
        <v>12</v>
      </c>
      <c r="J485">
        <v>0.5</v>
      </c>
      <c r="K485">
        <v>1261.6093880000001</v>
      </c>
      <c r="L485">
        <v>4.5843000000000002E-2</v>
      </c>
      <c r="M485">
        <v>4.3703159999999999</v>
      </c>
      <c r="N485">
        <v>4.5843000000000002E-2</v>
      </c>
      <c r="O485">
        <v>7.505738</v>
      </c>
      <c r="P485">
        <v>8.5520000000000006E-3</v>
      </c>
    </row>
    <row r="486" spans="1:16" x14ac:dyDescent="0.2">
      <c r="A486" t="s">
        <v>6</v>
      </c>
      <c r="B486">
        <v>153</v>
      </c>
      <c r="C486">
        <v>165</v>
      </c>
      <c r="D486" t="s">
        <v>127</v>
      </c>
      <c r="G486">
        <v>9</v>
      </c>
      <c r="H486">
        <v>1256.5641000000001</v>
      </c>
      <c r="I486" t="s">
        <v>12</v>
      </c>
      <c r="J486">
        <v>5</v>
      </c>
      <c r="K486">
        <v>1262.032639</v>
      </c>
      <c r="L486">
        <v>4.7378999999999998E-2</v>
      </c>
      <c r="M486">
        <v>4.7935670000000004</v>
      </c>
      <c r="N486">
        <v>4.7378999999999998E-2</v>
      </c>
      <c r="O486">
        <v>7.4994189999999996</v>
      </c>
      <c r="P486">
        <v>1.8320000000000001E-3</v>
      </c>
    </row>
    <row r="487" spans="1:16" x14ac:dyDescent="0.2">
      <c r="A487" t="s">
        <v>6</v>
      </c>
      <c r="B487">
        <v>153</v>
      </c>
      <c r="C487">
        <v>165</v>
      </c>
      <c r="D487" t="s">
        <v>127</v>
      </c>
      <c r="G487">
        <v>9</v>
      </c>
      <c r="H487">
        <v>1256.5641000000001</v>
      </c>
      <c r="I487" t="s">
        <v>12</v>
      </c>
      <c r="J487">
        <v>50.000003999999997</v>
      </c>
      <c r="K487">
        <v>1261.8966459999999</v>
      </c>
      <c r="L487">
        <v>0.16999500000000001</v>
      </c>
      <c r="M487">
        <v>4.6575749999999996</v>
      </c>
      <c r="N487">
        <v>0.16999500000000001</v>
      </c>
      <c r="O487">
        <v>7.5100610000000003</v>
      </c>
      <c r="P487">
        <v>9.0119999999999992E-3</v>
      </c>
    </row>
    <row r="488" spans="1:16" x14ac:dyDescent="0.2">
      <c r="A488" t="s">
        <v>6</v>
      </c>
      <c r="B488">
        <v>153</v>
      </c>
      <c r="C488">
        <v>165</v>
      </c>
      <c r="D488" t="s">
        <v>127</v>
      </c>
      <c r="G488">
        <v>9</v>
      </c>
      <c r="H488">
        <v>1256.5641000000001</v>
      </c>
      <c r="I488" t="s">
        <v>14</v>
      </c>
      <c r="J488">
        <v>0</v>
      </c>
      <c r="K488">
        <v>1257.2390720000001</v>
      </c>
      <c r="L488">
        <v>0</v>
      </c>
      <c r="M488">
        <v>0</v>
      </c>
      <c r="N488">
        <v>0</v>
      </c>
      <c r="O488">
        <v>7.5173360000000002</v>
      </c>
      <c r="P488">
        <v>0</v>
      </c>
    </row>
    <row r="489" spans="1:16" x14ac:dyDescent="0.2">
      <c r="A489" t="s">
        <v>6</v>
      </c>
      <c r="B489">
        <v>153</v>
      </c>
      <c r="C489">
        <v>165</v>
      </c>
      <c r="D489" t="s">
        <v>127</v>
      </c>
      <c r="G489">
        <v>9</v>
      </c>
      <c r="H489">
        <v>1256.5641000000001</v>
      </c>
      <c r="I489" t="s">
        <v>14</v>
      </c>
      <c r="J489">
        <v>5.0000000000000001E-3</v>
      </c>
      <c r="K489">
        <v>1261.778859</v>
      </c>
      <c r="L489">
        <v>5.5900000000000004E-3</v>
      </c>
      <c r="M489">
        <v>4.5397879999999997</v>
      </c>
      <c r="N489">
        <v>5.5900000000000004E-3</v>
      </c>
      <c r="O489">
        <v>7.4828349999999997</v>
      </c>
      <c r="P489">
        <v>7.6449999999999999E-3</v>
      </c>
    </row>
    <row r="490" spans="1:16" x14ac:dyDescent="0.2">
      <c r="A490" t="s">
        <v>6</v>
      </c>
      <c r="B490">
        <v>153</v>
      </c>
      <c r="C490">
        <v>165</v>
      </c>
      <c r="D490" t="s">
        <v>127</v>
      </c>
      <c r="G490">
        <v>9</v>
      </c>
      <c r="H490">
        <v>1256.5641000000001</v>
      </c>
      <c r="I490" t="s">
        <v>14</v>
      </c>
      <c r="J490">
        <v>0.05</v>
      </c>
      <c r="K490">
        <v>1261.7347689999999</v>
      </c>
      <c r="L490">
        <v>0.12737999999999999</v>
      </c>
      <c r="M490">
        <v>4.4956969999999998</v>
      </c>
      <c r="N490">
        <v>0.12737999999999999</v>
      </c>
      <c r="O490">
        <v>7.4867080000000001</v>
      </c>
      <c r="P490">
        <v>6.94E-3</v>
      </c>
    </row>
    <row r="491" spans="1:16" x14ac:dyDescent="0.2">
      <c r="A491" t="s">
        <v>6</v>
      </c>
      <c r="B491">
        <v>153</v>
      </c>
      <c r="C491">
        <v>165</v>
      </c>
      <c r="D491" t="s">
        <v>127</v>
      </c>
      <c r="G491">
        <v>9</v>
      </c>
      <c r="H491">
        <v>1256.5641000000001</v>
      </c>
      <c r="I491" t="s">
        <v>14</v>
      </c>
      <c r="J491">
        <v>0.5</v>
      </c>
      <c r="K491">
        <v>1261.4706839999999</v>
      </c>
      <c r="L491">
        <v>4.9490000000000003E-3</v>
      </c>
      <c r="M491">
        <v>4.2316130000000003</v>
      </c>
      <c r="N491">
        <v>4.9490000000000003E-3</v>
      </c>
      <c r="O491">
        <v>7.4938640000000003</v>
      </c>
      <c r="P491">
        <v>2.7463000000000001E-2</v>
      </c>
    </row>
    <row r="492" spans="1:16" x14ac:dyDescent="0.2">
      <c r="A492" t="s">
        <v>6</v>
      </c>
      <c r="B492">
        <v>153</v>
      </c>
      <c r="C492">
        <v>165</v>
      </c>
      <c r="D492" t="s">
        <v>127</v>
      </c>
      <c r="G492">
        <v>9</v>
      </c>
      <c r="H492">
        <v>1256.5641000000001</v>
      </c>
      <c r="I492" t="s">
        <v>14</v>
      </c>
      <c r="J492">
        <v>5</v>
      </c>
      <c r="K492">
        <v>1261.888314</v>
      </c>
      <c r="L492">
        <v>4.8170999999999999E-2</v>
      </c>
      <c r="M492">
        <v>4.6492430000000002</v>
      </c>
      <c r="N492">
        <v>4.8170999999999999E-2</v>
      </c>
      <c r="O492">
        <v>7.4976469999999997</v>
      </c>
      <c r="P492">
        <v>2.346E-3</v>
      </c>
    </row>
    <row r="493" spans="1:16" x14ac:dyDescent="0.2">
      <c r="A493" t="s">
        <v>6</v>
      </c>
      <c r="B493">
        <v>153</v>
      </c>
      <c r="C493">
        <v>165</v>
      </c>
      <c r="D493" t="s">
        <v>127</v>
      </c>
      <c r="G493">
        <v>9</v>
      </c>
      <c r="H493">
        <v>1256.5641000000001</v>
      </c>
      <c r="I493" t="s">
        <v>14</v>
      </c>
      <c r="J493">
        <v>50.000003999999997</v>
      </c>
      <c r="K493">
        <v>1261.891044</v>
      </c>
      <c r="L493">
        <v>0.18414900000000001</v>
      </c>
      <c r="M493">
        <v>4.6519719999999998</v>
      </c>
      <c r="N493">
        <v>0.18414900000000001</v>
      </c>
      <c r="O493">
        <v>7.4894879999999997</v>
      </c>
      <c r="P493">
        <v>7.7920000000000003E-3</v>
      </c>
    </row>
    <row r="494" spans="1:16" x14ac:dyDescent="0.2">
      <c r="A494" t="s">
        <v>6</v>
      </c>
      <c r="B494">
        <v>157</v>
      </c>
      <c r="C494">
        <v>179</v>
      </c>
      <c r="D494" t="s">
        <v>128</v>
      </c>
      <c r="G494">
        <v>16</v>
      </c>
      <c r="H494">
        <v>2265.0704000000001</v>
      </c>
      <c r="I494" t="s">
        <v>12</v>
      </c>
      <c r="J494">
        <v>0</v>
      </c>
      <c r="K494">
        <v>2266.5872789999999</v>
      </c>
      <c r="L494">
        <v>0</v>
      </c>
      <c r="M494">
        <v>0</v>
      </c>
      <c r="N494">
        <v>0</v>
      </c>
      <c r="O494">
        <v>7.5096780000000001</v>
      </c>
      <c r="P494">
        <v>0</v>
      </c>
    </row>
    <row r="495" spans="1:16" x14ac:dyDescent="0.2">
      <c r="A495" t="s">
        <v>6</v>
      </c>
      <c r="B495">
        <v>157</v>
      </c>
      <c r="C495">
        <v>179</v>
      </c>
      <c r="D495" t="s">
        <v>128</v>
      </c>
      <c r="G495">
        <v>16</v>
      </c>
      <c r="H495">
        <v>2265.0704000000001</v>
      </c>
      <c r="I495" t="s">
        <v>12</v>
      </c>
      <c r="J495">
        <v>5.0000000000000001E-3</v>
      </c>
      <c r="K495">
        <v>2274.8807510000001</v>
      </c>
      <c r="L495">
        <v>5.4246000000000003E-2</v>
      </c>
      <c r="M495">
        <v>8.2934719999999995</v>
      </c>
      <c r="N495">
        <v>5.4246000000000003E-2</v>
      </c>
      <c r="O495">
        <v>7.494402</v>
      </c>
      <c r="P495">
        <v>1.472E-3</v>
      </c>
    </row>
    <row r="496" spans="1:16" x14ac:dyDescent="0.2">
      <c r="A496" t="s">
        <v>6</v>
      </c>
      <c r="B496">
        <v>157</v>
      </c>
      <c r="C496">
        <v>179</v>
      </c>
      <c r="D496" t="s">
        <v>128</v>
      </c>
      <c r="G496">
        <v>16</v>
      </c>
      <c r="H496">
        <v>2265.0704000000001</v>
      </c>
      <c r="I496" t="s">
        <v>12</v>
      </c>
      <c r="J496">
        <v>0.05</v>
      </c>
      <c r="K496">
        <v>2274.9882699999998</v>
      </c>
      <c r="L496">
        <v>8.9681999999999998E-2</v>
      </c>
      <c r="M496">
        <v>8.4009909999999994</v>
      </c>
      <c r="N496">
        <v>8.9681999999999998E-2</v>
      </c>
      <c r="O496">
        <v>7.4900630000000001</v>
      </c>
      <c r="P496">
        <v>5.8440000000000002E-3</v>
      </c>
    </row>
    <row r="497" spans="1:16" x14ac:dyDescent="0.2">
      <c r="A497" t="s">
        <v>6</v>
      </c>
      <c r="B497">
        <v>157</v>
      </c>
      <c r="C497">
        <v>179</v>
      </c>
      <c r="D497" t="s">
        <v>128</v>
      </c>
      <c r="G497">
        <v>16</v>
      </c>
      <c r="H497">
        <v>2265.0704000000001</v>
      </c>
      <c r="I497" t="s">
        <v>12</v>
      </c>
      <c r="J497">
        <v>0.5</v>
      </c>
      <c r="K497">
        <v>2274.8995289999998</v>
      </c>
      <c r="L497">
        <v>3.0248000000000001E-2</v>
      </c>
      <c r="M497">
        <v>8.3122500000000006</v>
      </c>
      <c r="N497">
        <v>3.0248000000000001E-2</v>
      </c>
      <c r="O497">
        <v>7.4937959999999997</v>
      </c>
      <c r="P497">
        <v>6.2100000000000002E-3</v>
      </c>
    </row>
    <row r="498" spans="1:16" x14ac:dyDescent="0.2">
      <c r="A498" t="s">
        <v>6</v>
      </c>
      <c r="B498">
        <v>157</v>
      </c>
      <c r="C498">
        <v>179</v>
      </c>
      <c r="D498" t="s">
        <v>128</v>
      </c>
      <c r="G498">
        <v>16</v>
      </c>
      <c r="H498">
        <v>2265.0704000000001</v>
      </c>
      <c r="I498" t="s">
        <v>12</v>
      </c>
      <c r="J498">
        <v>5</v>
      </c>
      <c r="K498">
        <v>2274.8841000000002</v>
      </c>
      <c r="L498">
        <v>0.18304500000000001</v>
      </c>
      <c r="M498">
        <v>8.2968209999999996</v>
      </c>
      <c r="N498">
        <v>0.18304500000000001</v>
      </c>
      <c r="O498">
        <v>7.4908950000000001</v>
      </c>
      <c r="P498">
        <v>4.2890000000000003E-3</v>
      </c>
    </row>
    <row r="499" spans="1:16" x14ac:dyDescent="0.2">
      <c r="A499" t="s">
        <v>6</v>
      </c>
      <c r="B499">
        <v>157</v>
      </c>
      <c r="C499">
        <v>179</v>
      </c>
      <c r="D499" t="s">
        <v>128</v>
      </c>
      <c r="G499">
        <v>16</v>
      </c>
      <c r="H499">
        <v>2265.0704000000001</v>
      </c>
      <c r="I499" t="s">
        <v>12</v>
      </c>
      <c r="J499">
        <v>50.000003999999997</v>
      </c>
      <c r="K499">
        <v>2274.8781859999999</v>
      </c>
      <c r="L499">
        <v>0.21188100000000001</v>
      </c>
      <c r="M499">
        <v>8.2909070000000007</v>
      </c>
      <c r="N499">
        <v>0.21188100000000001</v>
      </c>
      <c r="O499">
        <v>7.5178500000000001</v>
      </c>
      <c r="P499">
        <v>8.5100000000000002E-3</v>
      </c>
    </row>
    <row r="500" spans="1:16" x14ac:dyDescent="0.2">
      <c r="A500" t="s">
        <v>6</v>
      </c>
      <c r="B500">
        <v>157</v>
      </c>
      <c r="C500">
        <v>179</v>
      </c>
      <c r="D500" t="s">
        <v>128</v>
      </c>
      <c r="G500">
        <v>16</v>
      </c>
      <c r="H500">
        <v>2265.0704000000001</v>
      </c>
      <c r="I500" t="s">
        <v>14</v>
      </c>
      <c r="J500">
        <v>0</v>
      </c>
      <c r="K500">
        <v>2266.5872789999999</v>
      </c>
      <c r="L500">
        <v>0</v>
      </c>
      <c r="M500">
        <v>0</v>
      </c>
      <c r="N500">
        <v>0</v>
      </c>
      <c r="O500">
        <v>7.5096780000000001</v>
      </c>
      <c r="P500">
        <v>0</v>
      </c>
    </row>
    <row r="501" spans="1:16" x14ac:dyDescent="0.2">
      <c r="A501" t="s">
        <v>6</v>
      </c>
      <c r="B501">
        <v>157</v>
      </c>
      <c r="C501">
        <v>179</v>
      </c>
      <c r="D501" t="s">
        <v>128</v>
      </c>
      <c r="G501">
        <v>16</v>
      </c>
      <c r="H501">
        <v>2265.0704000000001</v>
      </c>
      <c r="I501" t="s">
        <v>14</v>
      </c>
      <c r="J501">
        <v>5.0000000000000001E-3</v>
      </c>
      <c r="K501">
        <v>2274.9019250000001</v>
      </c>
      <c r="L501">
        <v>7.7283000000000004E-2</v>
      </c>
      <c r="M501">
        <v>8.3146450000000005</v>
      </c>
      <c r="N501">
        <v>7.7283000000000004E-2</v>
      </c>
      <c r="O501">
        <v>7.4874369999999999</v>
      </c>
      <c r="P501">
        <v>9.7310000000000001E-3</v>
      </c>
    </row>
    <row r="502" spans="1:16" x14ac:dyDescent="0.2">
      <c r="A502" t="s">
        <v>6</v>
      </c>
      <c r="B502">
        <v>157</v>
      </c>
      <c r="C502">
        <v>179</v>
      </c>
      <c r="D502" t="s">
        <v>128</v>
      </c>
      <c r="G502">
        <v>16</v>
      </c>
      <c r="H502">
        <v>2265.0704000000001</v>
      </c>
      <c r="I502" t="s">
        <v>14</v>
      </c>
      <c r="J502">
        <v>0.05</v>
      </c>
      <c r="K502">
        <v>2275.0021529999999</v>
      </c>
      <c r="L502">
        <v>0.22320300000000001</v>
      </c>
      <c r="M502">
        <v>8.414873</v>
      </c>
      <c r="N502">
        <v>0.22320300000000001</v>
      </c>
      <c r="O502">
        <v>7.4791460000000001</v>
      </c>
      <c r="P502">
        <v>2.934E-3</v>
      </c>
    </row>
    <row r="503" spans="1:16" x14ac:dyDescent="0.2">
      <c r="A503" t="s">
        <v>6</v>
      </c>
      <c r="B503">
        <v>157</v>
      </c>
      <c r="C503">
        <v>179</v>
      </c>
      <c r="D503" t="s">
        <v>128</v>
      </c>
      <c r="G503">
        <v>16</v>
      </c>
      <c r="H503">
        <v>2265.0704000000001</v>
      </c>
      <c r="I503" t="s">
        <v>14</v>
      </c>
      <c r="J503">
        <v>0.5</v>
      </c>
      <c r="K503">
        <v>2274.9225510000001</v>
      </c>
      <c r="L503">
        <v>3.9868000000000001E-2</v>
      </c>
      <c r="M503">
        <v>8.3352719999999998</v>
      </c>
      <c r="N503">
        <v>3.9868000000000001E-2</v>
      </c>
      <c r="O503">
        <v>7.4970340000000002</v>
      </c>
      <c r="P503">
        <v>2.7352999999999999E-2</v>
      </c>
    </row>
    <row r="504" spans="1:16" x14ac:dyDescent="0.2">
      <c r="A504" t="s">
        <v>6</v>
      </c>
      <c r="B504">
        <v>157</v>
      </c>
      <c r="C504">
        <v>179</v>
      </c>
      <c r="D504" t="s">
        <v>128</v>
      </c>
      <c r="G504">
        <v>16</v>
      </c>
      <c r="H504">
        <v>2265.0704000000001</v>
      </c>
      <c r="I504" t="s">
        <v>14</v>
      </c>
      <c r="J504">
        <v>5</v>
      </c>
      <c r="K504">
        <v>2274.9831429999999</v>
      </c>
      <c r="L504">
        <v>9.1744999999999993E-2</v>
      </c>
      <c r="M504">
        <v>8.3958639999999995</v>
      </c>
      <c r="N504">
        <v>9.1744999999999993E-2</v>
      </c>
      <c r="O504">
        <v>7.4945339999999998</v>
      </c>
      <c r="P504">
        <v>7.3119999999999999E-3</v>
      </c>
    </row>
    <row r="505" spans="1:16" x14ac:dyDescent="0.2">
      <c r="A505" t="s">
        <v>6</v>
      </c>
      <c r="B505">
        <v>157</v>
      </c>
      <c r="C505">
        <v>179</v>
      </c>
      <c r="D505" t="s">
        <v>128</v>
      </c>
      <c r="G505">
        <v>16</v>
      </c>
      <c r="H505">
        <v>2265.0704000000001</v>
      </c>
      <c r="I505" t="s">
        <v>14</v>
      </c>
      <c r="J505">
        <v>50.000003999999997</v>
      </c>
      <c r="K505">
        <v>2274.9930960000002</v>
      </c>
      <c r="L505">
        <v>0.11071300000000001</v>
      </c>
      <c r="M505">
        <v>8.4058170000000008</v>
      </c>
      <c r="N505">
        <v>0.11071300000000001</v>
      </c>
      <c r="O505">
        <v>7.4889159999999997</v>
      </c>
      <c r="P505">
        <v>1.5709999999999999E-3</v>
      </c>
    </row>
    <row r="506" spans="1:16" x14ac:dyDescent="0.2">
      <c r="A506" t="s">
        <v>6</v>
      </c>
      <c r="B506">
        <v>160</v>
      </c>
      <c r="C506">
        <v>168</v>
      </c>
      <c r="D506" t="s">
        <v>129</v>
      </c>
      <c r="G506">
        <v>5</v>
      </c>
      <c r="H506">
        <v>830.37130000000002</v>
      </c>
      <c r="I506" t="s">
        <v>12</v>
      </c>
      <c r="J506">
        <v>0</v>
      </c>
      <c r="K506">
        <v>830.71679600000004</v>
      </c>
      <c r="L506">
        <v>3.4734000000000001E-2</v>
      </c>
      <c r="M506">
        <v>0</v>
      </c>
      <c r="N506">
        <v>0</v>
      </c>
      <c r="O506">
        <v>8.8553490000000004</v>
      </c>
      <c r="P506">
        <v>6.3680000000000004E-3</v>
      </c>
    </row>
    <row r="507" spans="1:16" x14ac:dyDescent="0.2">
      <c r="A507" t="s">
        <v>6</v>
      </c>
      <c r="B507">
        <v>160</v>
      </c>
      <c r="C507">
        <v>168</v>
      </c>
      <c r="D507" t="s">
        <v>129</v>
      </c>
      <c r="G507">
        <v>5</v>
      </c>
      <c r="H507">
        <v>830.37130000000002</v>
      </c>
      <c r="I507" t="s">
        <v>12</v>
      </c>
      <c r="J507">
        <v>5.0000000000000001E-3</v>
      </c>
      <c r="K507">
        <v>832.85911199999998</v>
      </c>
      <c r="L507">
        <v>2.0521999999999999E-2</v>
      </c>
      <c r="M507">
        <v>2.1423169999999998</v>
      </c>
      <c r="N507">
        <v>4.0343999999999998E-2</v>
      </c>
      <c r="O507">
        <v>8.8284669999999998</v>
      </c>
      <c r="P507">
        <v>4.542E-3</v>
      </c>
    </row>
    <row r="508" spans="1:16" x14ac:dyDescent="0.2">
      <c r="A508" t="s">
        <v>6</v>
      </c>
      <c r="B508">
        <v>160</v>
      </c>
      <c r="C508">
        <v>168</v>
      </c>
      <c r="D508" t="s">
        <v>129</v>
      </c>
      <c r="G508">
        <v>5</v>
      </c>
      <c r="H508">
        <v>830.37130000000002</v>
      </c>
      <c r="I508" t="s">
        <v>12</v>
      </c>
      <c r="J508">
        <v>0.05</v>
      </c>
      <c r="K508">
        <v>832.92974400000003</v>
      </c>
      <c r="L508">
        <v>6.8260000000000001E-2</v>
      </c>
      <c r="M508">
        <v>2.2129479999999999</v>
      </c>
      <c r="N508">
        <v>7.6589000000000004E-2</v>
      </c>
      <c r="O508">
        <v>8.8257580000000004</v>
      </c>
      <c r="P508">
        <v>5.9170000000000004E-3</v>
      </c>
    </row>
    <row r="509" spans="1:16" x14ac:dyDescent="0.2">
      <c r="A509" t="s">
        <v>6</v>
      </c>
      <c r="B509">
        <v>160</v>
      </c>
      <c r="C509">
        <v>168</v>
      </c>
      <c r="D509" t="s">
        <v>129</v>
      </c>
      <c r="G509">
        <v>5</v>
      </c>
      <c r="H509">
        <v>830.37130000000002</v>
      </c>
      <c r="I509" t="s">
        <v>12</v>
      </c>
      <c r="J509">
        <v>0.5</v>
      </c>
      <c r="K509">
        <v>832.96281999999997</v>
      </c>
      <c r="L509">
        <v>5.7488999999999998E-2</v>
      </c>
      <c r="M509">
        <v>2.2460239999999998</v>
      </c>
      <c r="N509">
        <v>6.7168000000000005E-2</v>
      </c>
      <c r="O509">
        <v>8.8329520000000006</v>
      </c>
      <c r="P509">
        <v>6.8250000000000003E-3</v>
      </c>
    </row>
    <row r="510" spans="1:16" x14ac:dyDescent="0.2">
      <c r="A510" t="s">
        <v>6</v>
      </c>
      <c r="B510">
        <v>160</v>
      </c>
      <c r="C510">
        <v>168</v>
      </c>
      <c r="D510" t="s">
        <v>129</v>
      </c>
      <c r="G510">
        <v>5</v>
      </c>
      <c r="H510">
        <v>830.37130000000002</v>
      </c>
      <c r="I510" t="s">
        <v>12</v>
      </c>
      <c r="J510">
        <v>5</v>
      </c>
      <c r="K510">
        <v>832.97137199999997</v>
      </c>
      <c r="L510">
        <v>7.5345999999999996E-2</v>
      </c>
      <c r="M510">
        <v>2.2545760000000001</v>
      </c>
      <c r="N510">
        <v>8.2966999999999999E-2</v>
      </c>
      <c r="O510">
        <v>8.8315999999999999</v>
      </c>
      <c r="P510">
        <v>1.312E-3</v>
      </c>
    </row>
    <row r="511" spans="1:16" x14ac:dyDescent="0.2">
      <c r="A511" t="s">
        <v>6</v>
      </c>
      <c r="B511">
        <v>160</v>
      </c>
      <c r="C511">
        <v>168</v>
      </c>
      <c r="D511" t="s">
        <v>129</v>
      </c>
      <c r="G511">
        <v>5</v>
      </c>
      <c r="H511">
        <v>830.37130000000002</v>
      </c>
      <c r="I511" t="s">
        <v>12</v>
      </c>
      <c r="J511">
        <v>50.000003999999997</v>
      </c>
      <c r="K511">
        <v>833.00889099999995</v>
      </c>
      <c r="L511">
        <v>0.108514</v>
      </c>
      <c r="M511">
        <v>2.2920959999999999</v>
      </c>
      <c r="N511">
        <v>0.113937</v>
      </c>
      <c r="O511">
        <v>8.8495340000000002</v>
      </c>
      <c r="P511">
        <v>7.4539999999999997E-3</v>
      </c>
    </row>
    <row r="512" spans="1:16" x14ac:dyDescent="0.2">
      <c r="A512" t="s">
        <v>6</v>
      </c>
      <c r="B512">
        <v>160</v>
      </c>
      <c r="C512">
        <v>168</v>
      </c>
      <c r="D512" t="s">
        <v>129</v>
      </c>
      <c r="G512">
        <v>5</v>
      </c>
      <c r="H512">
        <v>830.37130000000002</v>
      </c>
      <c r="I512" t="s">
        <v>14</v>
      </c>
      <c r="J512">
        <v>0</v>
      </c>
      <c r="K512">
        <v>830.71679600000004</v>
      </c>
      <c r="L512">
        <v>3.4734000000000001E-2</v>
      </c>
      <c r="M512">
        <v>0</v>
      </c>
      <c r="N512">
        <v>0</v>
      </c>
      <c r="O512">
        <v>8.8553490000000004</v>
      </c>
      <c r="P512">
        <v>6.3680000000000004E-3</v>
      </c>
    </row>
    <row r="513" spans="1:16" x14ac:dyDescent="0.2">
      <c r="A513" t="s">
        <v>6</v>
      </c>
      <c r="B513">
        <v>160</v>
      </c>
      <c r="C513">
        <v>168</v>
      </c>
      <c r="D513" t="s">
        <v>129</v>
      </c>
      <c r="G513">
        <v>5</v>
      </c>
      <c r="H513">
        <v>830.37130000000002</v>
      </c>
      <c r="I513" t="s">
        <v>14</v>
      </c>
      <c r="J513">
        <v>5.0000000000000001E-3</v>
      </c>
      <c r="K513">
        <v>832.80784200000005</v>
      </c>
      <c r="L513">
        <v>5.7169999999999999E-2</v>
      </c>
      <c r="M513">
        <v>2.091046</v>
      </c>
      <c r="N513">
        <v>6.6893999999999995E-2</v>
      </c>
      <c r="O513">
        <v>8.8159890000000001</v>
      </c>
      <c r="P513">
        <v>6.3489999999999996E-3</v>
      </c>
    </row>
    <row r="514" spans="1:16" x14ac:dyDescent="0.2">
      <c r="A514" t="s">
        <v>6</v>
      </c>
      <c r="B514">
        <v>160</v>
      </c>
      <c r="C514">
        <v>168</v>
      </c>
      <c r="D514" t="s">
        <v>129</v>
      </c>
      <c r="G514">
        <v>5</v>
      </c>
      <c r="H514">
        <v>830.37130000000002</v>
      </c>
      <c r="I514" t="s">
        <v>14</v>
      </c>
      <c r="J514">
        <v>0.05</v>
      </c>
      <c r="K514">
        <v>832.95568800000001</v>
      </c>
      <c r="L514">
        <v>0.114861</v>
      </c>
      <c r="M514">
        <v>2.2388919999999999</v>
      </c>
      <c r="N514">
        <v>0.11999799999999999</v>
      </c>
      <c r="O514">
        <v>8.8090609999999998</v>
      </c>
      <c r="P514">
        <v>4.568E-3</v>
      </c>
    </row>
    <row r="515" spans="1:16" x14ac:dyDescent="0.2">
      <c r="A515" t="s">
        <v>6</v>
      </c>
      <c r="B515">
        <v>160</v>
      </c>
      <c r="C515">
        <v>168</v>
      </c>
      <c r="D515" t="s">
        <v>129</v>
      </c>
      <c r="G515">
        <v>5</v>
      </c>
      <c r="H515">
        <v>830.37130000000002</v>
      </c>
      <c r="I515" t="s">
        <v>14</v>
      </c>
      <c r="J515">
        <v>0.5</v>
      </c>
      <c r="K515">
        <v>832.95070299999998</v>
      </c>
      <c r="L515">
        <v>0.10589</v>
      </c>
      <c r="M515">
        <v>2.233908</v>
      </c>
      <c r="N515">
        <v>0.111441</v>
      </c>
      <c r="O515">
        <v>8.8189080000000004</v>
      </c>
      <c r="P515">
        <v>1.4577E-2</v>
      </c>
    </row>
    <row r="516" spans="1:16" x14ac:dyDescent="0.2">
      <c r="A516" t="s">
        <v>6</v>
      </c>
      <c r="B516">
        <v>160</v>
      </c>
      <c r="C516">
        <v>168</v>
      </c>
      <c r="D516" t="s">
        <v>129</v>
      </c>
      <c r="G516">
        <v>5</v>
      </c>
      <c r="H516">
        <v>830.37130000000002</v>
      </c>
      <c r="I516" t="s">
        <v>14</v>
      </c>
      <c r="J516">
        <v>5</v>
      </c>
      <c r="K516">
        <v>832.97828900000002</v>
      </c>
      <c r="L516">
        <v>5.4875E-2</v>
      </c>
      <c r="M516">
        <v>2.2614939999999999</v>
      </c>
      <c r="N516">
        <v>6.4944000000000002E-2</v>
      </c>
      <c r="O516">
        <v>8.8397970000000008</v>
      </c>
      <c r="P516">
        <v>1.5672999999999999E-2</v>
      </c>
    </row>
    <row r="517" spans="1:16" x14ac:dyDescent="0.2">
      <c r="A517" t="s">
        <v>6</v>
      </c>
      <c r="B517">
        <v>160</v>
      </c>
      <c r="C517">
        <v>168</v>
      </c>
      <c r="D517" t="s">
        <v>129</v>
      </c>
      <c r="G517">
        <v>5</v>
      </c>
      <c r="H517">
        <v>830.37130000000002</v>
      </c>
      <c r="I517" t="s">
        <v>14</v>
      </c>
      <c r="J517">
        <v>50.000003999999997</v>
      </c>
      <c r="K517">
        <v>832.98227699999995</v>
      </c>
      <c r="L517">
        <v>7.5719999999999996E-2</v>
      </c>
      <c r="M517">
        <v>2.2654809999999999</v>
      </c>
      <c r="N517">
        <v>8.3306000000000005E-2</v>
      </c>
      <c r="O517">
        <v>8.8213200000000001</v>
      </c>
      <c r="P517">
        <v>5.0930000000000003E-3</v>
      </c>
    </row>
    <row r="518" spans="1:16" x14ac:dyDescent="0.2">
      <c r="A518" t="s">
        <v>6</v>
      </c>
      <c r="B518">
        <v>172</v>
      </c>
      <c r="C518">
        <v>189</v>
      </c>
      <c r="D518" t="s">
        <v>130</v>
      </c>
      <c r="G518">
        <v>14</v>
      </c>
      <c r="H518">
        <v>1857.0116</v>
      </c>
      <c r="I518" t="s">
        <v>12</v>
      </c>
      <c r="J518">
        <v>0</v>
      </c>
      <c r="K518">
        <v>1858.136555</v>
      </c>
      <c r="L518">
        <v>6.4198000000000005E-2</v>
      </c>
      <c r="M518">
        <v>0</v>
      </c>
      <c r="N518">
        <v>0</v>
      </c>
      <c r="O518">
        <v>9.9076579999999996</v>
      </c>
      <c r="P518">
        <v>4.7869999999999996E-3</v>
      </c>
    </row>
    <row r="519" spans="1:16" x14ac:dyDescent="0.2">
      <c r="A519" t="s">
        <v>6</v>
      </c>
      <c r="B519">
        <v>172</v>
      </c>
      <c r="C519">
        <v>189</v>
      </c>
      <c r="D519" t="s">
        <v>130</v>
      </c>
      <c r="G519">
        <v>14</v>
      </c>
      <c r="H519">
        <v>1857.0116</v>
      </c>
      <c r="I519" t="s">
        <v>12</v>
      </c>
      <c r="J519">
        <v>5.0000000000000001E-3</v>
      </c>
      <c r="K519">
        <v>1865.539362</v>
      </c>
      <c r="L519">
        <v>0.27840799999999999</v>
      </c>
      <c r="M519">
        <v>7.4028070000000001</v>
      </c>
      <c r="N519">
        <v>0.28571400000000002</v>
      </c>
      <c r="O519">
        <v>9.8749009999999995</v>
      </c>
      <c r="P519">
        <v>6.2909999999999997E-3</v>
      </c>
    </row>
    <row r="520" spans="1:16" x14ac:dyDescent="0.2">
      <c r="A520" t="s">
        <v>6</v>
      </c>
      <c r="B520">
        <v>172</v>
      </c>
      <c r="C520">
        <v>189</v>
      </c>
      <c r="D520" t="s">
        <v>130</v>
      </c>
      <c r="G520">
        <v>14</v>
      </c>
      <c r="H520">
        <v>1857.0116</v>
      </c>
      <c r="I520" t="s">
        <v>12</v>
      </c>
      <c r="J520">
        <v>0.05</v>
      </c>
      <c r="K520">
        <v>1865.947019</v>
      </c>
      <c r="L520">
        <v>0.35107899999999997</v>
      </c>
      <c r="M520">
        <v>7.8104639999999996</v>
      </c>
      <c r="N520">
        <v>0.3569</v>
      </c>
      <c r="O520">
        <v>9.8672140000000006</v>
      </c>
      <c r="P520">
        <v>6.6379999999999998E-3</v>
      </c>
    </row>
    <row r="521" spans="1:16" x14ac:dyDescent="0.2">
      <c r="A521" t="s">
        <v>6</v>
      </c>
      <c r="B521">
        <v>172</v>
      </c>
      <c r="C521">
        <v>189</v>
      </c>
      <c r="D521" t="s">
        <v>130</v>
      </c>
      <c r="G521">
        <v>14</v>
      </c>
      <c r="H521">
        <v>1857.0116</v>
      </c>
      <c r="I521" t="s">
        <v>12</v>
      </c>
      <c r="J521">
        <v>0.5</v>
      </c>
      <c r="K521">
        <v>1865.931709</v>
      </c>
      <c r="L521">
        <v>0.389347</v>
      </c>
      <c r="M521">
        <v>7.7951540000000001</v>
      </c>
      <c r="N521">
        <v>0.39460499999999998</v>
      </c>
      <c r="O521">
        <v>9.8539820000000002</v>
      </c>
      <c r="P521">
        <v>1.5223E-2</v>
      </c>
    </row>
    <row r="522" spans="1:16" x14ac:dyDescent="0.2">
      <c r="A522" t="s">
        <v>6</v>
      </c>
      <c r="B522">
        <v>172</v>
      </c>
      <c r="C522">
        <v>189</v>
      </c>
      <c r="D522" t="s">
        <v>130</v>
      </c>
      <c r="G522">
        <v>14</v>
      </c>
      <c r="H522">
        <v>1857.0116</v>
      </c>
      <c r="I522" t="s">
        <v>12</v>
      </c>
      <c r="J522">
        <v>5</v>
      </c>
      <c r="K522">
        <v>1865.8657740000001</v>
      </c>
      <c r="L522">
        <v>0.419097</v>
      </c>
      <c r="M522">
        <v>7.7292199999999998</v>
      </c>
      <c r="N522">
        <v>0.42398599999999997</v>
      </c>
      <c r="O522">
        <v>9.8672389999999996</v>
      </c>
      <c r="P522">
        <v>8.2389999999999998E-3</v>
      </c>
    </row>
    <row r="523" spans="1:16" x14ac:dyDescent="0.2">
      <c r="A523" t="s">
        <v>6</v>
      </c>
      <c r="B523">
        <v>172</v>
      </c>
      <c r="C523">
        <v>189</v>
      </c>
      <c r="D523" t="s">
        <v>130</v>
      </c>
      <c r="G523">
        <v>14</v>
      </c>
      <c r="H523">
        <v>1857.0116</v>
      </c>
      <c r="I523" t="s">
        <v>12</v>
      </c>
      <c r="J523">
        <v>50.000003999999997</v>
      </c>
      <c r="K523">
        <v>1865.9755399999999</v>
      </c>
      <c r="L523">
        <v>0.292966</v>
      </c>
      <c r="M523">
        <v>7.8389850000000001</v>
      </c>
      <c r="N523">
        <v>0.29991800000000002</v>
      </c>
      <c r="O523">
        <v>9.887067</v>
      </c>
      <c r="P523">
        <v>9.5060000000000006E-3</v>
      </c>
    </row>
    <row r="524" spans="1:16" x14ac:dyDescent="0.2">
      <c r="A524" t="s">
        <v>6</v>
      </c>
      <c r="B524">
        <v>172</v>
      </c>
      <c r="C524">
        <v>189</v>
      </c>
      <c r="D524" t="s">
        <v>130</v>
      </c>
      <c r="G524">
        <v>14</v>
      </c>
      <c r="H524">
        <v>1857.0116</v>
      </c>
      <c r="I524" t="s">
        <v>14</v>
      </c>
      <c r="J524">
        <v>0</v>
      </c>
      <c r="K524">
        <v>1858.136555</v>
      </c>
      <c r="L524">
        <v>6.4198000000000005E-2</v>
      </c>
      <c r="M524">
        <v>0</v>
      </c>
      <c r="N524">
        <v>0</v>
      </c>
      <c r="O524">
        <v>9.9076579999999996</v>
      </c>
      <c r="P524">
        <v>4.7869999999999996E-3</v>
      </c>
    </row>
    <row r="525" spans="1:16" x14ac:dyDescent="0.2">
      <c r="A525" t="s">
        <v>6</v>
      </c>
      <c r="B525">
        <v>172</v>
      </c>
      <c r="C525">
        <v>189</v>
      </c>
      <c r="D525" t="s">
        <v>130</v>
      </c>
      <c r="G525">
        <v>14</v>
      </c>
      <c r="H525">
        <v>1857.0116</v>
      </c>
      <c r="I525" t="s">
        <v>14</v>
      </c>
      <c r="J525">
        <v>5.0000000000000001E-3</v>
      </c>
      <c r="K525">
        <v>1863.30537</v>
      </c>
      <c r="L525">
        <v>0.273949</v>
      </c>
      <c r="M525">
        <v>5.1688150000000004</v>
      </c>
      <c r="N525">
        <v>0.28137099999999998</v>
      </c>
      <c r="O525">
        <v>9.8707539999999998</v>
      </c>
      <c r="P525">
        <v>5.4099999999999999E-3</v>
      </c>
    </row>
    <row r="526" spans="1:16" x14ac:dyDescent="0.2">
      <c r="A526" t="s">
        <v>6</v>
      </c>
      <c r="B526">
        <v>172</v>
      </c>
      <c r="C526">
        <v>189</v>
      </c>
      <c r="D526" t="s">
        <v>130</v>
      </c>
      <c r="G526">
        <v>14</v>
      </c>
      <c r="H526">
        <v>1857.0116</v>
      </c>
      <c r="I526" t="s">
        <v>14</v>
      </c>
      <c r="J526">
        <v>0.05</v>
      </c>
      <c r="K526">
        <v>1865.718582</v>
      </c>
      <c r="L526">
        <v>0.36199700000000001</v>
      </c>
      <c r="M526">
        <v>7.5820270000000001</v>
      </c>
      <c r="N526">
        <v>0.36764599999999997</v>
      </c>
      <c r="O526">
        <v>9.8611280000000008</v>
      </c>
      <c r="P526">
        <v>5.7349999999999996E-3</v>
      </c>
    </row>
    <row r="527" spans="1:16" x14ac:dyDescent="0.2">
      <c r="A527" t="s">
        <v>6</v>
      </c>
      <c r="B527">
        <v>172</v>
      </c>
      <c r="C527">
        <v>189</v>
      </c>
      <c r="D527" t="s">
        <v>130</v>
      </c>
      <c r="G527">
        <v>14</v>
      </c>
      <c r="H527">
        <v>1857.0116</v>
      </c>
      <c r="I527" t="s">
        <v>14</v>
      </c>
      <c r="J527">
        <v>0.5</v>
      </c>
      <c r="K527">
        <v>1865.9134859999999</v>
      </c>
      <c r="L527">
        <v>0.33894999999999997</v>
      </c>
      <c r="M527">
        <v>7.7769310000000003</v>
      </c>
      <c r="N527">
        <v>0.344976</v>
      </c>
      <c r="O527">
        <v>9.8660460000000008</v>
      </c>
      <c r="P527">
        <v>1.5570000000000001E-2</v>
      </c>
    </row>
    <row r="528" spans="1:16" x14ac:dyDescent="0.2">
      <c r="A528" t="s">
        <v>6</v>
      </c>
      <c r="B528">
        <v>172</v>
      </c>
      <c r="C528">
        <v>189</v>
      </c>
      <c r="D528" t="s">
        <v>130</v>
      </c>
      <c r="G528">
        <v>14</v>
      </c>
      <c r="H528">
        <v>1857.0116</v>
      </c>
      <c r="I528" t="s">
        <v>14</v>
      </c>
      <c r="J528">
        <v>5</v>
      </c>
      <c r="K528">
        <v>1866.019501</v>
      </c>
      <c r="L528">
        <v>0.27920699999999998</v>
      </c>
      <c r="M528">
        <v>7.8829459999999996</v>
      </c>
      <c r="N528">
        <v>0.28649200000000002</v>
      </c>
      <c r="O528">
        <v>9.8752790000000008</v>
      </c>
      <c r="P528">
        <v>9.2499999999999995E-3</v>
      </c>
    </row>
    <row r="529" spans="1:16" x14ac:dyDescent="0.2">
      <c r="A529" t="s">
        <v>6</v>
      </c>
      <c r="B529">
        <v>172</v>
      </c>
      <c r="C529">
        <v>189</v>
      </c>
      <c r="D529" t="s">
        <v>130</v>
      </c>
      <c r="G529">
        <v>14</v>
      </c>
      <c r="H529">
        <v>1857.0116</v>
      </c>
      <c r="I529" t="s">
        <v>14</v>
      </c>
      <c r="J529">
        <v>50.000003999999997</v>
      </c>
      <c r="K529">
        <v>1866.1293909999999</v>
      </c>
      <c r="L529">
        <v>0.259129</v>
      </c>
      <c r="M529">
        <v>7.9928359999999996</v>
      </c>
      <c r="N529">
        <v>0.26696300000000001</v>
      </c>
      <c r="O529">
        <v>9.8637270000000008</v>
      </c>
      <c r="P529">
        <v>1.2222E-2</v>
      </c>
    </row>
    <row r="530" spans="1:16" x14ac:dyDescent="0.2">
      <c r="A530" t="s">
        <v>6</v>
      </c>
      <c r="B530">
        <v>180</v>
      </c>
      <c r="C530">
        <v>188</v>
      </c>
      <c r="D530" t="s">
        <v>131</v>
      </c>
      <c r="G530">
        <v>7</v>
      </c>
      <c r="H530">
        <v>963.55100000000004</v>
      </c>
      <c r="I530" t="s">
        <v>12</v>
      </c>
      <c r="J530">
        <v>0</v>
      </c>
      <c r="K530">
        <v>964.30971199999999</v>
      </c>
      <c r="L530">
        <v>6.9543999999999995E-2</v>
      </c>
      <c r="M530">
        <v>0</v>
      </c>
      <c r="N530">
        <v>0</v>
      </c>
      <c r="O530">
        <v>7.3736819999999996</v>
      </c>
      <c r="P530">
        <v>1.567E-3</v>
      </c>
    </row>
    <row r="531" spans="1:16" x14ac:dyDescent="0.2">
      <c r="A531" t="s">
        <v>6</v>
      </c>
      <c r="B531">
        <v>180</v>
      </c>
      <c r="C531">
        <v>188</v>
      </c>
      <c r="D531" t="s">
        <v>131</v>
      </c>
      <c r="G531">
        <v>7</v>
      </c>
      <c r="H531">
        <v>963.55100000000004</v>
      </c>
      <c r="I531" t="s">
        <v>12</v>
      </c>
      <c r="J531">
        <v>5.0000000000000001E-3</v>
      </c>
      <c r="K531">
        <v>967.75002900000004</v>
      </c>
      <c r="L531">
        <v>3.7428999999999997E-2</v>
      </c>
      <c r="M531">
        <v>3.4403169999999998</v>
      </c>
      <c r="N531">
        <v>7.8976000000000005E-2</v>
      </c>
      <c r="O531">
        <v>7.3466500000000003</v>
      </c>
      <c r="P531">
        <v>3.3890000000000001E-3</v>
      </c>
    </row>
    <row r="532" spans="1:16" x14ac:dyDescent="0.2">
      <c r="A532" t="s">
        <v>6</v>
      </c>
      <c r="B532">
        <v>180</v>
      </c>
      <c r="C532">
        <v>188</v>
      </c>
      <c r="D532" t="s">
        <v>131</v>
      </c>
      <c r="G532">
        <v>7</v>
      </c>
      <c r="H532">
        <v>963.55100000000004</v>
      </c>
      <c r="I532" t="s">
        <v>12</v>
      </c>
      <c r="J532">
        <v>0.05</v>
      </c>
      <c r="K532">
        <v>967.92659500000002</v>
      </c>
      <c r="L532">
        <v>5.4921999999999999E-2</v>
      </c>
      <c r="M532">
        <v>3.6168830000000001</v>
      </c>
      <c r="N532">
        <v>8.8616E-2</v>
      </c>
      <c r="O532">
        <v>7.3419780000000001</v>
      </c>
      <c r="P532">
        <v>6.2350000000000001E-3</v>
      </c>
    </row>
    <row r="533" spans="1:16" x14ac:dyDescent="0.2">
      <c r="A533" t="s">
        <v>6</v>
      </c>
      <c r="B533">
        <v>180</v>
      </c>
      <c r="C533">
        <v>188</v>
      </c>
      <c r="D533" t="s">
        <v>131</v>
      </c>
      <c r="G533">
        <v>7</v>
      </c>
      <c r="H533">
        <v>963.55100000000004</v>
      </c>
      <c r="I533" t="s">
        <v>12</v>
      </c>
      <c r="J533">
        <v>0.5</v>
      </c>
      <c r="K533">
        <v>967.96500900000001</v>
      </c>
      <c r="L533">
        <v>6.2193999999999999E-2</v>
      </c>
      <c r="M533">
        <v>3.655297</v>
      </c>
      <c r="N533">
        <v>9.3297000000000005E-2</v>
      </c>
      <c r="O533">
        <v>7.3460460000000003</v>
      </c>
      <c r="P533">
        <v>1.0784999999999999E-2</v>
      </c>
    </row>
    <row r="534" spans="1:16" x14ac:dyDescent="0.2">
      <c r="A534" t="s">
        <v>6</v>
      </c>
      <c r="B534">
        <v>180</v>
      </c>
      <c r="C534">
        <v>188</v>
      </c>
      <c r="D534" t="s">
        <v>131</v>
      </c>
      <c r="G534">
        <v>7</v>
      </c>
      <c r="H534">
        <v>963.55100000000004</v>
      </c>
      <c r="I534" t="s">
        <v>12</v>
      </c>
      <c r="J534">
        <v>5</v>
      </c>
      <c r="K534">
        <v>968.00936000000002</v>
      </c>
      <c r="L534">
        <v>6.6928000000000001E-2</v>
      </c>
      <c r="M534">
        <v>3.6996479999999998</v>
      </c>
      <c r="N534">
        <v>9.6518000000000007E-2</v>
      </c>
      <c r="O534">
        <v>7.3442290000000003</v>
      </c>
      <c r="P534">
        <v>5.6249999999999998E-3</v>
      </c>
    </row>
    <row r="535" spans="1:16" x14ac:dyDescent="0.2">
      <c r="A535" t="s">
        <v>6</v>
      </c>
      <c r="B535">
        <v>180</v>
      </c>
      <c r="C535">
        <v>188</v>
      </c>
      <c r="D535" t="s">
        <v>131</v>
      </c>
      <c r="G535">
        <v>7</v>
      </c>
      <c r="H535">
        <v>963.55100000000004</v>
      </c>
      <c r="I535" t="s">
        <v>12</v>
      </c>
      <c r="J535">
        <v>50.000003999999997</v>
      </c>
      <c r="K535">
        <v>967.87596900000005</v>
      </c>
      <c r="L535">
        <v>3.8793000000000001E-2</v>
      </c>
      <c r="M535">
        <v>3.5662569999999998</v>
      </c>
      <c r="N535">
        <v>7.9631999999999994E-2</v>
      </c>
      <c r="O535">
        <v>7.3588399999999998</v>
      </c>
      <c r="P535">
        <v>6.0229999999999997E-3</v>
      </c>
    </row>
    <row r="536" spans="1:16" x14ac:dyDescent="0.2">
      <c r="A536" t="s">
        <v>6</v>
      </c>
      <c r="B536">
        <v>180</v>
      </c>
      <c r="C536">
        <v>188</v>
      </c>
      <c r="D536" t="s">
        <v>131</v>
      </c>
      <c r="G536">
        <v>7</v>
      </c>
      <c r="H536">
        <v>963.55100000000004</v>
      </c>
      <c r="I536" t="s">
        <v>14</v>
      </c>
      <c r="J536">
        <v>0</v>
      </c>
      <c r="K536">
        <v>964.30971199999999</v>
      </c>
      <c r="L536">
        <v>6.9543999999999995E-2</v>
      </c>
      <c r="M536">
        <v>0</v>
      </c>
      <c r="N536">
        <v>0</v>
      </c>
      <c r="O536">
        <v>7.3736819999999996</v>
      </c>
      <c r="P536">
        <v>1.567E-3</v>
      </c>
    </row>
    <row r="537" spans="1:16" x14ac:dyDescent="0.2">
      <c r="A537" t="s">
        <v>6</v>
      </c>
      <c r="B537">
        <v>180</v>
      </c>
      <c r="C537">
        <v>188</v>
      </c>
      <c r="D537" t="s">
        <v>131</v>
      </c>
      <c r="G537">
        <v>7</v>
      </c>
      <c r="H537">
        <v>963.55100000000004</v>
      </c>
      <c r="I537" t="s">
        <v>14</v>
      </c>
      <c r="J537">
        <v>5.0000000000000001E-3</v>
      </c>
      <c r="K537">
        <v>965.87182900000005</v>
      </c>
      <c r="L537">
        <v>0.20305500000000001</v>
      </c>
      <c r="M537">
        <v>1.562117</v>
      </c>
      <c r="N537">
        <v>0.21463399999999999</v>
      </c>
      <c r="O537">
        <v>7.3418919999999996</v>
      </c>
      <c r="P537">
        <v>8.4840000000000002E-3</v>
      </c>
    </row>
    <row r="538" spans="1:16" x14ac:dyDescent="0.2">
      <c r="A538" t="s">
        <v>6</v>
      </c>
      <c r="B538">
        <v>180</v>
      </c>
      <c r="C538">
        <v>188</v>
      </c>
      <c r="D538" t="s">
        <v>131</v>
      </c>
      <c r="G538">
        <v>7</v>
      </c>
      <c r="H538">
        <v>963.55100000000004</v>
      </c>
      <c r="I538" t="s">
        <v>14</v>
      </c>
      <c r="J538">
        <v>0.05</v>
      </c>
      <c r="K538">
        <v>967.78088000000002</v>
      </c>
      <c r="L538">
        <v>2.8622000000000002E-2</v>
      </c>
      <c r="M538">
        <v>3.471168</v>
      </c>
      <c r="N538">
        <v>7.5203000000000006E-2</v>
      </c>
      <c r="O538">
        <v>7.332776</v>
      </c>
      <c r="P538">
        <v>6.9490000000000003E-3</v>
      </c>
    </row>
    <row r="539" spans="1:16" x14ac:dyDescent="0.2">
      <c r="A539" t="s">
        <v>6</v>
      </c>
      <c r="B539">
        <v>180</v>
      </c>
      <c r="C539">
        <v>188</v>
      </c>
      <c r="D539" t="s">
        <v>131</v>
      </c>
      <c r="G539">
        <v>7</v>
      </c>
      <c r="H539">
        <v>963.55100000000004</v>
      </c>
      <c r="I539" t="s">
        <v>14</v>
      </c>
      <c r="J539">
        <v>0.5</v>
      </c>
      <c r="K539">
        <v>967.90440599999999</v>
      </c>
      <c r="L539">
        <v>5.0034000000000002E-2</v>
      </c>
      <c r="M539">
        <v>3.5946940000000001</v>
      </c>
      <c r="N539">
        <v>8.5671999999999998E-2</v>
      </c>
      <c r="O539">
        <v>7.334492</v>
      </c>
      <c r="P539">
        <v>1.1988E-2</v>
      </c>
    </row>
    <row r="540" spans="1:16" x14ac:dyDescent="0.2">
      <c r="A540" t="s">
        <v>6</v>
      </c>
      <c r="B540">
        <v>180</v>
      </c>
      <c r="C540">
        <v>188</v>
      </c>
      <c r="D540" t="s">
        <v>131</v>
      </c>
      <c r="G540">
        <v>7</v>
      </c>
      <c r="H540">
        <v>963.55100000000004</v>
      </c>
      <c r="I540" t="s">
        <v>14</v>
      </c>
      <c r="J540">
        <v>5</v>
      </c>
      <c r="K540">
        <v>967.92900099999997</v>
      </c>
      <c r="L540">
        <v>4.8689000000000003E-2</v>
      </c>
      <c r="M540">
        <v>3.6192890000000002</v>
      </c>
      <c r="N540">
        <v>8.4893999999999997E-2</v>
      </c>
      <c r="O540">
        <v>7.3469699999999998</v>
      </c>
      <c r="P540">
        <v>4.5069999999999997E-3</v>
      </c>
    </row>
    <row r="541" spans="1:16" x14ac:dyDescent="0.2">
      <c r="A541" t="s">
        <v>6</v>
      </c>
      <c r="B541">
        <v>180</v>
      </c>
      <c r="C541">
        <v>188</v>
      </c>
      <c r="D541" t="s">
        <v>131</v>
      </c>
      <c r="G541">
        <v>7</v>
      </c>
      <c r="H541">
        <v>963.55100000000004</v>
      </c>
      <c r="I541" t="s">
        <v>14</v>
      </c>
      <c r="J541">
        <v>50.000003999999997</v>
      </c>
      <c r="K541">
        <v>967.96906300000001</v>
      </c>
      <c r="L541">
        <v>2.9735000000000001E-2</v>
      </c>
      <c r="M541">
        <v>3.659351</v>
      </c>
      <c r="N541">
        <v>7.5634000000000007E-2</v>
      </c>
      <c r="O541">
        <v>7.3352909999999998</v>
      </c>
      <c r="P541">
        <v>2.9750000000000002E-3</v>
      </c>
    </row>
    <row r="542" spans="1:16" x14ac:dyDescent="0.2">
      <c r="A542" t="s">
        <v>6</v>
      </c>
      <c r="B542">
        <v>180</v>
      </c>
      <c r="C542">
        <v>193</v>
      </c>
      <c r="D542" t="s">
        <v>132</v>
      </c>
      <c r="G542">
        <v>11</v>
      </c>
      <c r="H542">
        <v>1549.8413</v>
      </c>
      <c r="I542" t="s">
        <v>12</v>
      </c>
      <c r="J542">
        <v>0</v>
      </c>
      <c r="K542">
        <v>1551.3888830000001</v>
      </c>
      <c r="L542">
        <v>0</v>
      </c>
      <c r="M542">
        <v>0</v>
      </c>
      <c r="N542">
        <v>0</v>
      </c>
      <c r="O542">
        <v>11.560947000000001</v>
      </c>
      <c r="P542">
        <v>0</v>
      </c>
    </row>
    <row r="543" spans="1:16" x14ac:dyDescent="0.2">
      <c r="A543" t="s">
        <v>6</v>
      </c>
      <c r="B543">
        <v>180</v>
      </c>
      <c r="C543">
        <v>193</v>
      </c>
      <c r="D543" t="s">
        <v>132</v>
      </c>
      <c r="G543">
        <v>11</v>
      </c>
      <c r="H543">
        <v>1549.8413</v>
      </c>
      <c r="I543" t="s">
        <v>12</v>
      </c>
      <c r="J543">
        <v>5.0000000000000001E-3</v>
      </c>
      <c r="K543">
        <v>1556.839723</v>
      </c>
      <c r="L543">
        <v>3.6722999999999999E-2</v>
      </c>
      <c r="M543">
        <v>5.4508409999999996</v>
      </c>
      <c r="N543">
        <v>3.6722999999999999E-2</v>
      </c>
      <c r="O543">
        <v>11.508723</v>
      </c>
      <c r="P543">
        <v>3.2369999999999999E-3</v>
      </c>
    </row>
    <row r="544" spans="1:16" x14ac:dyDescent="0.2">
      <c r="A544" t="s">
        <v>6</v>
      </c>
      <c r="B544">
        <v>180</v>
      </c>
      <c r="C544">
        <v>193</v>
      </c>
      <c r="D544" t="s">
        <v>132</v>
      </c>
      <c r="G544">
        <v>11</v>
      </c>
      <c r="H544">
        <v>1549.8413</v>
      </c>
      <c r="I544" t="s">
        <v>12</v>
      </c>
      <c r="J544">
        <v>0.05</v>
      </c>
      <c r="K544">
        <v>1557.166426</v>
      </c>
      <c r="L544">
        <v>8.3559999999999995E-2</v>
      </c>
      <c r="M544">
        <v>5.7775429999999997</v>
      </c>
      <c r="N544">
        <v>8.3559999999999995E-2</v>
      </c>
      <c r="O544">
        <v>11.508065999999999</v>
      </c>
      <c r="P544">
        <v>2.0739999999999999E-3</v>
      </c>
    </row>
    <row r="545" spans="1:16" x14ac:dyDescent="0.2">
      <c r="A545" t="s">
        <v>6</v>
      </c>
      <c r="B545">
        <v>180</v>
      </c>
      <c r="C545">
        <v>193</v>
      </c>
      <c r="D545" t="s">
        <v>132</v>
      </c>
      <c r="G545">
        <v>11</v>
      </c>
      <c r="H545">
        <v>1549.8413</v>
      </c>
      <c r="I545" t="s">
        <v>12</v>
      </c>
      <c r="J545">
        <v>0.5</v>
      </c>
      <c r="K545">
        <v>1557.18083</v>
      </c>
      <c r="L545">
        <v>2.7904999999999999E-2</v>
      </c>
      <c r="M545">
        <v>5.7919470000000004</v>
      </c>
      <c r="N545">
        <v>2.7904999999999999E-2</v>
      </c>
      <c r="O545">
        <v>11.522919</v>
      </c>
      <c r="P545">
        <v>8.6890000000000005E-3</v>
      </c>
    </row>
    <row r="546" spans="1:16" x14ac:dyDescent="0.2">
      <c r="A546" t="s">
        <v>6</v>
      </c>
      <c r="B546">
        <v>180</v>
      </c>
      <c r="C546">
        <v>193</v>
      </c>
      <c r="D546" t="s">
        <v>132</v>
      </c>
      <c r="G546">
        <v>11</v>
      </c>
      <c r="H546">
        <v>1549.8413</v>
      </c>
      <c r="I546" t="s">
        <v>12</v>
      </c>
      <c r="J546">
        <v>5</v>
      </c>
      <c r="K546">
        <v>1557.1139000000001</v>
      </c>
      <c r="L546">
        <v>4.2821999999999999E-2</v>
      </c>
      <c r="M546">
        <v>5.7250170000000002</v>
      </c>
      <c r="N546">
        <v>4.2821999999999999E-2</v>
      </c>
      <c r="O546">
        <v>11.507826</v>
      </c>
      <c r="P546">
        <v>2.7650000000000001E-3</v>
      </c>
    </row>
    <row r="547" spans="1:16" x14ac:dyDescent="0.2">
      <c r="A547" t="s">
        <v>6</v>
      </c>
      <c r="B547">
        <v>180</v>
      </c>
      <c r="C547">
        <v>193</v>
      </c>
      <c r="D547" t="s">
        <v>132</v>
      </c>
      <c r="G547">
        <v>11</v>
      </c>
      <c r="H547">
        <v>1549.8413</v>
      </c>
      <c r="I547" t="s">
        <v>12</v>
      </c>
      <c r="J547">
        <v>50.000003999999997</v>
      </c>
      <c r="K547">
        <v>1557.0989279999999</v>
      </c>
      <c r="L547">
        <v>4.5143000000000003E-2</v>
      </c>
      <c r="M547">
        <v>5.710045</v>
      </c>
      <c r="N547">
        <v>4.5143000000000003E-2</v>
      </c>
      <c r="O547">
        <v>11.533715000000001</v>
      </c>
      <c r="P547">
        <v>7.1060000000000003E-3</v>
      </c>
    </row>
    <row r="548" spans="1:16" x14ac:dyDescent="0.2">
      <c r="A548" t="s">
        <v>6</v>
      </c>
      <c r="B548">
        <v>180</v>
      </c>
      <c r="C548">
        <v>193</v>
      </c>
      <c r="D548" t="s">
        <v>132</v>
      </c>
      <c r="G548">
        <v>11</v>
      </c>
      <c r="H548">
        <v>1549.8413</v>
      </c>
      <c r="I548" t="s">
        <v>14</v>
      </c>
      <c r="J548">
        <v>0</v>
      </c>
      <c r="K548">
        <v>1551.3888830000001</v>
      </c>
      <c r="L548">
        <v>0</v>
      </c>
      <c r="M548">
        <v>0</v>
      </c>
      <c r="N548">
        <v>0</v>
      </c>
      <c r="O548">
        <v>11.560947000000001</v>
      </c>
      <c r="P548">
        <v>0</v>
      </c>
    </row>
    <row r="549" spans="1:16" x14ac:dyDescent="0.2">
      <c r="A549" t="s">
        <v>6</v>
      </c>
      <c r="B549">
        <v>180</v>
      </c>
      <c r="C549">
        <v>193</v>
      </c>
      <c r="D549" t="s">
        <v>132</v>
      </c>
      <c r="G549">
        <v>11</v>
      </c>
      <c r="H549">
        <v>1549.8413</v>
      </c>
      <c r="I549" t="s">
        <v>14</v>
      </c>
      <c r="J549">
        <v>5.0000000000000001E-3</v>
      </c>
      <c r="K549">
        <v>1554.569344</v>
      </c>
      <c r="L549">
        <v>0.156498</v>
      </c>
      <c r="M549">
        <v>3.1804610000000002</v>
      </c>
      <c r="N549">
        <v>0.156498</v>
      </c>
      <c r="O549">
        <v>11.504621</v>
      </c>
      <c r="P549">
        <v>3.3899999999999998E-3</v>
      </c>
    </row>
    <row r="550" spans="1:16" x14ac:dyDescent="0.2">
      <c r="A550" t="s">
        <v>6</v>
      </c>
      <c r="B550">
        <v>180</v>
      </c>
      <c r="C550">
        <v>193</v>
      </c>
      <c r="D550" t="s">
        <v>132</v>
      </c>
      <c r="G550">
        <v>11</v>
      </c>
      <c r="H550">
        <v>1549.8413</v>
      </c>
      <c r="I550" t="s">
        <v>14</v>
      </c>
      <c r="J550">
        <v>0.05</v>
      </c>
      <c r="K550">
        <v>1556.933297</v>
      </c>
      <c r="L550">
        <v>8.2052E-2</v>
      </c>
      <c r="M550">
        <v>5.5444139999999997</v>
      </c>
      <c r="N550">
        <v>8.2052E-2</v>
      </c>
      <c r="O550">
        <v>11.495224</v>
      </c>
      <c r="P550">
        <v>5.2449999999999997E-3</v>
      </c>
    </row>
    <row r="551" spans="1:16" x14ac:dyDescent="0.2">
      <c r="A551" t="s">
        <v>6</v>
      </c>
      <c r="B551">
        <v>180</v>
      </c>
      <c r="C551">
        <v>193</v>
      </c>
      <c r="D551" t="s">
        <v>132</v>
      </c>
      <c r="G551">
        <v>11</v>
      </c>
      <c r="H551">
        <v>1549.8413</v>
      </c>
      <c r="I551" t="s">
        <v>14</v>
      </c>
      <c r="J551">
        <v>0.5</v>
      </c>
      <c r="K551">
        <v>1557.0923600000001</v>
      </c>
      <c r="L551">
        <v>2.1461000000000001E-2</v>
      </c>
      <c r="M551">
        <v>5.7034770000000004</v>
      </c>
      <c r="N551">
        <v>2.1461000000000001E-2</v>
      </c>
      <c r="O551">
        <v>11.516047</v>
      </c>
      <c r="P551">
        <v>1.2704999999999999E-2</v>
      </c>
    </row>
    <row r="552" spans="1:16" x14ac:dyDescent="0.2">
      <c r="A552" t="s">
        <v>6</v>
      </c>
      <c r="B552">
        <v>180</v>
      </c>
      <c r="C552">
        <v>193</v>
      </c>
      <c r="D552" t="s">
        <v>132</v>
      </c>
      <c r="G552">
        <v>11</v>
      </c>
      <c r="H552">
        <v>1549.8413</v>
      </c>
      <c r="I552" t="s">
        <v>14</v>
      </c>
      <c r="J552">
        <v>5</v>
      </c>
      <c r="K552">
        <v>1557.122505</v>
      </c>
      <c r="L552">
        <v>1.4088E-2</v>
      </c>
      <c r="M552">
        <v>5.7336220000000004</v>
      </c>
      <c r="N552">
        <v>1.4088E-2</v>
      </c>
      <c r="O552">
        <v>11.515523</v>
      </c>
      <c r="P552">
        <v>7.9360000000000003E-3</v>
      </c>
    </row>
    <row r="553" spans="1:16" x14ac:dyDescent="0.2">
      <c r="A553" t="s">
        <v>6</v>
      </c>
      <c r="B553">
        <v>180</v>
      </c>
      <c r="C553">
        <v>193</v>
      </c>
      <c r="D553" t="s">
        <v>132</v>
      </c>
      <c r="G553">
        <v>11</v>
      </c>
      <c r="H553">
        <v>1549.8413</v>
      </c>
      <c r="I553" t="s">
        <v>14</v>
      </c>
      <c r="J553">
        <v>50.000003999999997</v>
      </c>
      <c r="K553">
        <v>1557.1886050000001</v>
      </c>
      <c r="L553">
        <v>6.6029000000000004E-2</v>
      </c>
      <c r="M553">
        <v>5.799722</v>
      </c>
      <c r="N553">
        <v>6.6029000000000004E-2</v>
      </c>
      <c r="O553">
        <v>11.504424999999999</v>
      </c>
      <c r="P553">
        <v>3.6670000000000001E-3</v>
      </c>
    </row>
    <row r="554" spans="1:16" x14ac:dyDescent="0.2">
      <c r="A554" t="s">
        <v>6</v>
      </c>
      <c r="B554">
        <v>181</v>
      </c>
      <c r="C554">
        <v>188</v>
      </c>
      <c r="D554" t="s">
        <v>133</v>
      </c>
      <c r="G554">
        <v>6</v>
      </c>
      <c r="H554">
        <v>800.48760000000004</v>
      </c>
      <c r="I554" t="s">
        <v>12</v>
      </c>
      <c r="J554">
        <v>0</v>
      </c>
      <c r="K554">
        <v>800.82573300000001</v>
      </c>
      <c r="L554">
        <v>0</v>
      </c>
      <c r="M554">
        <v>0</v>
      </c>
      <c r="N554">
        <v>0</v>
      </c>
      <c r="O554">
        <v>7.3739150000000002</v>
      </c>
      <c r="P554">
        <v>0</v>
      </c>
    </row>
    <row r="555" spans="1:16" x14ac:dyDescent="0.2">
      <c r="A555" t="s">
        <v>6</v>
      </c>
      <c r="B555">
        <v>181</v>
      </c>
      <c r="C555">
        <v>188</v>
      </c>
      <c r="D555" t="s">
        <v>133</v>
      </c>
      <c r="G555">
        <v>6</v>
      </c>
      <c r="H555">
        <v>800.48760000000004</v>
      </c>
      <c r="I555" t="s">
        <v>12</v>
      </c>
      <c r="J555">
        <v>5.0000000000000001E-3</v>
      </c>
      <c r="K555">
        <v>804.03018499999996</v>
      </c>
      <c r="L555">
        <v>5.2893000000000003E-2</v>
      </c>
      <c r="M555">
        <v>3.2044519999999999</v>
      </c>
      <c r="N555">
        <v>5.2893000000000003E-2</v>
      </c>
      <c r="O555">
        <v>7.3505279999999997</v>
      </c>
      <c r="P555">
        <v>1.823E-3</v>
      </c>
    </row>
    <row r="556" spans="1:16" x14ac:dyDescent="0.2">
      <c r="A556" t="s">
        <v>6</v>
      </c>
      <c r="B556">
        <v>181</v>
      </c>
      <c r="C556">
        <v>188</v>
      </c>
      <c r="D556" t="s">
        <v>133</v>
      </c>
      <c r="G556">
        <v>6</v>
      </c>
      <c r="H556">
        <v>800.48760000000004</v>
      </c>
      <c r="I556" t="s">
        <v>12</v>
      </c>
      <c r="J556">
        <v>0.05</v>
      </c>
      <c r="K556">
        <v>804.24688200000003</v>
      </c>
      <c r="L556">
        <v>3.1512999999999999E-2</v>
      </c>
      <c r="M556">
        <v>3.4211490000000002</v>
      </c>
      <c r="N556">
        <v>3.1512999999999999E-2</v>
      </c>
      <c r="O556">
        <v>7.3458819999999996</v>
      </c>
      <c r="P556">
        <v>2.408E-3</v>
      </c>
    </row>
    <row r="557" spans="1:16" x14ac:dyDescent="0.2">
      <c r="A557" t="s">
        <v>6</v>
      </c>
      <c r="B557">
        <v>181</v>
      </c>
      <c r="C557">
        <v>188</v>
      </c>
      <c r="D557" t="s">
        <v>133</v>
      </c>
      <c r="G557">
        <v>6</v>
      </c>
      <c r="H557">
        <v>800.48760000000004</v>
      </c>
      <c r="I557" t="s">
        <v>12</v>
      </c>
      <c r="J557">
        <v>0.5</v>
      </c>
      <c r="K557">
        <v>804.15470500000004</v>
      </c>
      <c r="L557">
        <v>9.0556999999999999E-2</v>
      </c>
      <c r="M557">
        <v>3.3289719999999998</v>
      </c>
      <c r="N557">
        <v>9.0556999999999999E-2</v>
      </c>
      <c r="O557">
        <v>7.3452169999999999</v>
      </c>
      <c r="P557">
        <v>8.6479999999999994E-3</v>
      </c>
    </row>
    <row r="558" spans="1:16" x14ac:dyDescent="0.2">
      <c r="A558" t="s">
        <v>6</v>
      </c>
      <c r="B558">
        <v>181</v>
      </c>
      <c r="C558">
        <v>188</v>
      </c>
      <c r="D558" t="s">
        <v>133</v>
      </c>
      <c r="G558">
        <v>6</v>
      </c>
      <c r="H558">
        <v>800.48760000000004</v>
      </c>
      <c r="I558" t="s">
        <v>12</v>
      </c>
      <c r="J558">
        <v>5</v>
      </c>
      <c r="K558">
        <v>804.07466099999999</v>
      </c>
      <c r="L558">
        <v>0.12620600000000001</v>
      </c>
      <c r="M558">
        <v>3.2489270000000001</v>
      </c>
      <c r="N558">
        <v>0.12620600000000001</v>
      </c>
      <c r="O558">
        <v>7.3452640000000002</v>
      </c>
      <c r="P558">
        <v>3.8140000000000001E-3</v>
      </c>
    </row>
    <row r="559" spans="1:16" x14ac:dyDescent="0.2">
      <c r="A559" t="s">
        <v>6</v>
      </c>
      <c r="B559">
        <v>181</v>
      </c>
      <c r="C559">
        <v>188</v>
      </c>
      <c r="D559" t="s">
        <v>133</v>
      </c>
      <c r="G559">
        <v>6</v>
      </c>
      <c r="H559">
        <v>800.48760000000004</v>
      </c>
      <c r="I559" t="s">
        <v>12</v>
      </c>
      <c r="J559">
        <v>50.000003999999997</v>
      </c>
      <c r="K559">
        <v>804.07807500000001</v>
      </c>
      <c r="L559">
        <v>0.132218</v>
      </c>
      <c r="M559">
        <v>3.2523420000000001</v>
      </c>
      <c r="N559">
        <v>0.132218</v>
      </c>
      <c r="O559">
        <v>7.3641699999999997</v>
      </c>
      <c r="P559">
        <v>3.7060000000000001E-3</v>
      </c>
    </row>
    <row r="560" spans="1:16" x14ac:dyDescent="0.2">
      <c r="A560" t="s">
        <v>6</v>
      </c>
      <c r="B560">
        <v>181</v>
      </c>
      <c r="C560">
        <v>188</v>
      </c>
      <c r="D560" t="s">
        <v>133</v>
      </c>
      <c r="G560">
        <v>6</v>
      </c>
      <c r="H560">
        <v>800.48760000000004</v>
      </c>
      <c r="I560" t="s">
        <v>14</v>
      </c>
      <c r="J560">
        <v>0</v>
      </c>
      <c r="K560">
        <v>800.82573300000001</v>
      </c>
      <c r="L560">
        <v>0</v>
      </c>
      <c r="M560">
        <v>0</v>
      </c>
      <c r="N560">
        <v>0</v>
      </c>
      <c r="O560">
        <v>7.3739150000000002</v>
      </c>
      <c r="P560">
        <v>0</v>
      </c>
    </row>
    <row r="561" spans="1:16" x14ac:dyDescent="0.2">
      <c r="A561" t="s">
        <v>6</v>
      </c>
      <c r="B561">
        <v>181</v>
      </c>
      <c r="C561">
        <v>188</v>
      </c>
      <c r="D561" t="s">
        <v>133</v>
      </c>
      <c r="G561">
        <v>6</v>
      </c>
      <c r="H561">
        <v>800.48760000000004</v>
      </c>
      <c r="I561" t="s">
        <v>14</v>
      </c>
      <c r="J561">
        <v>5.0000000000000001E-3</v>
      </c>
      <c r="K561">
        <v>802.37217799999996</v>
      </c>
      <c r="L561">
        <v>3.0106000000000001E-2</v>
      </c>
      <c r="M561">
        <v>1.5464450000000001</v>
      </c>
      <c r="N561">
        <v>3.0106000000000001E-2</v>
      </c>
      <c r="O561">
        <v>7.3415309999999998</v>
      </c>
      <c r="P561">
        <v>7.2740000000000001E-3</v>
      </c>
    </row>
    <row r="562" spans="1:16" x14ac:dyDescent="0.2">
      <c r="A562" t="s">
        <v>6</v>
      </c>
      <c r="B562">
        <v>181</v>
      </c>
      <c r="C562">
        <v>188</v>
      </c>
      <c r="D562" t="s">
        <v>133</v>
      </c>
      <c r="G562">
        <v>6</v>
      </c>
      <c r="H562">
        <v>800.48760000000004</v>
      </c>
      <c r="I562" t="s">
        <v>14</v>
      </c>
      <c r="J562">
        <v>0.05</v>
      </c>
      <c r="K562">
        <v>804.01119700000004</v>
      </c>
      <c r="L562">
        <v>8.0768000000000006E-2</v>
      </c>
      <c r="M562">
        <v>3.1854640000000001</v>
      </c>
      <c r="N562">
        <v>8.0768000000000006E-2</v>
      </c>
      <c r="O562">
        <v>7.3345840000000004</v>
      </c>
      <c r="P562">
        <v>6.8999999999999997E-4</v>
      </c>
    </row>
    <row r="563" spans="1:16" x14ac:dyDescent="0.2">
      <c r="A563" t="s">
        <v>6</v>
      </c>
      <c r="B563">
        <v>181</v>
      </c>
      <c r="C563">
        <v>188</v>
      </c>
      <c r="D563" t="s">
        <v>133</v>
      </c>
      <c r="G563">
        <v>6</v>
      </c>
      <c r="H563">
        <v>800.48760000000004</v>
      </c>
      <c r="I563" t="s">
        <v>14</v>
      </c>
      <c r="J563">
        <v>0.5</v>
      </c>
      <c r="K563">
        <v>804.17613900000003</v>
      </c>
      <c r="L563">
        <v>8.0375000000000002E-2</v>
      </c>
      <c r="M563">
        <v>3.350406</v>
      </c>
      <c r="N563">
        <v>8.0375000000000002E-2</v>
      </c>
      <c r="O563">
        <v>7.3267800000000003</v>
      </c>
      <c r="P563">
        <v>1.7899999999999999E-3</v>
      </c>
    </row>
    <row r="564" spans="1:16" x14ac:dyDescent="0.2">
      <c r="A564" t="s">
        <v>6</v>
      </c>
      <c r="B564">
        <v>181</v>
      </c>
      <c r="C564">
        <v>188</v>
      </c>
      <c r="D564" t="s">
        <v>133</v>
      </c>
      <c r="G564">
        <v>6</v>
      </c>
      <c r="H564">
        <v>800.48760000000004</v>
      </c>
      <c r="I564" t="s">
        <v>14</v>
      </c>
      <c r="J564">
        <v>5</v>
      </c>
      <c r="K564">
        <v>804.07519300000001</v>
      </c>
      <c r="L564">
        <v>0.17282800000000001</v>
      </c>
      <c r="M564">
        <v>3.24946</v>
      </c>
      <c r="N564">
        <v>0.17282800000000001</v>
      </c>
      <c r="O564">
        <v>7.3487770000000001</v>
      </c>
      <c r="P564">
        <v>4.6030000000000003E-3</v>
      </c>
    </row>
    <row r="565" spans="1:16" x14ac:dyDescent="0.2">
      <c r="A565" t="s">
        <v>6</v>
      </c>
      <c r="B565">
        <v>181</v>
      </c>
      <c r="C565">
        <v>188</v>
      </c>
      <c r="D565" t="s">
        <v>133</v>
      </c>
      <c r="G565">
        <v>6</v>
      </c>
      <c r="H565">
        <v>800.48760000000004</v>
      </c>
      <c r="I565" t="s">
        <v>14</v>
      </c>
      <c r="J565">
        <v>50.000003999999997</v>
      </c>
      <c r="K565">
        <v>804.11636899999996</v>
      </c>
      <c r="L565">
        <v>0.18065500000000001</v>
      </c>
      <c r="M565">
        <v>3.2906360000000001</v>
      </c>
      <c r="N565">
        <v>0.18065500000000001</v>
      </c>
      <c r="O565">
        <v>7.335947</v>
      </c>
      <c r="P565">
        <v>1.1689E-2</v>
      </c>
    </row>
    <row r="566" spans="1:16" x14ac:dyDescent="0.2">
      <c r="A566" t="s">
        <v>6</v>
      </c>
      <c r="B566">
        <v>193</v>
      </c>
      <c r="C566">
        <v>215</v>
      </c>
      <c r="D566" t="s">
        <v>134</v>
      </c>
      <c r="G566">
        <v>19</v>
      </c>
      <c r="H566">
        <v>2576.2222999999999</v>
      </c>
      <c r="I566" t="s">
        <v>12</v>
      </c>
      <c r="J566">
        <v>0</v>
      </c>
      <c r="K566">
        <v>2577.6059100000002</v>
      </c>
      <c r="L566">
        <v>0</v>
      </c>
      <c r="M566">
        <v>0</v>
      </c>
      <c r="N566">
        <v>0</v>
      </c>
      <c r="O566">
        <v>5.332973</v>
      </c>
      <c r="P566">
        <v>0</v>
      </c>
    </row>
    <row r="567" spans="1:16" x14ac:dyDescent="0.2">
      <c r="A567" t="s">
        <v>6</v>
      </c>
      <c r="B567">
        <v>193</v>
      </c>
      <c r="C567">
        <v>215</v>
      </c>
      <c r="D567" t="s">
        <v>134</v>
      </c>
      <c r="G567">
        <v>19</v>
      </c>
      <c r="H567">
        <v>2576.2222999999999</v>
      </c>
      <c r="I567" t="s">
        <v>12</v>
      </c>
      <c r="J567">
        <v>5.0000000000000001E-3</v>
      </c>
      <c r="K567">
        <v>2585.3203119999998</v>
      </c>
      <c r="L567">
        <v>8.7096000000000007E-2</v>
      </c>
      <c r="M567">
        <v>7.7144019999999998</v>
      </c>
      <c r="N567">
        <v>8.7096000000000007E-2</v>
      </c>
      <c r="O567">
        <v>5.3362239999999996</v>
      </c>
      <c r="P567">
        <v>2.614E-3</v>
      </c>
    </row>
    <row r="568" spans="1:16" x14ac:dyDescent="0.2">
      <c r="A568" t="s">
        <v>6</v>
      </c>
      <c r="B568">
        <v>193</v>
      </c>
      <c r="C568">
        <v>215</v>
      </c>
      <c r="D568" t="s">
        <v>134</v>
      </c>
      <c r="G568">
        <v>19</v>
      </c>
      <c r="H568">
        <v>2576.2222999999999</v>
      </c>
      <c r="I568" t="s">
        <v>12</v>
      </c>
      <c r="J568">
        <v>0.05</v>
      </c>
      <c r="K568">
        <v>2585.6089360000001</v>
      </c>
      <c r="L568">
        <v>0.12174599999999999</v>
      </c>
      <c r="M568">
        <v>8.0030269999999994</v>
      </c>
      <c r="N568">
        <v>0.12174599999999999</v>
      </c>
      <c r="O568">
        <v>5.3373249999999999</v>
      </c>
      <c r="P568" s="1">
        <v>6.7700000000000006E-5</v>
      </c>
    </row>
    <row r="569" spans="1:16" x14ac:dyDescent="0.2">
      <c r="A569" t="s">
        <v>6</v>
      </c>
      <c r="B569">
        <v>193</v>
      </c>
      <c r="C569">
        <v>215</v>
      </c>
      <c r="D569" t="s">
        <v>134</v>
      </c>
      <c r="G569">
        <v>19</v>
      </c>
      <c r="H569">
        <v>2576.2222999999999</v>
      </c>
      <c r="I569" t="s">
        <v>12</v>
      </c>
      <c r="J569">
        <v>0.5</v>
      </c>
      <c r="K569">
        <v>2585.278225</v>
      </c>
      <c r="L569">
        <v>0.122639</v>
      </c>
      <c r="M569">
        <v>7.6723160000000004</v>
      </c>
      <c r="N569">
        <v>0.122639</v>
      </c>
      <c r="O569">
        <v>5.3344550000000002</v>
      </c>
      <c r="P569">
        <v>2.4520000000000002E-3</v>
      </c>
    </row>
    <row r="570" spans="1:16" x14ac:dyDescent="0.2">
      <c r="A570" t="s">
        <v>6</v>
      </c>
      <c r="B570">
        <v>193</v>
      </c>
      <c r="C570">
        <v>215</v>
      </c>
      <c r="D570" t="s">
        <v>134</v>
      </c>
      <c r="G570">
        <v>19</v>
      </c>
      <c r="H570">
        <v>2576.2222999999999</v>
      </c>
      <c r="I570" t="s">
        <v>12</v>
      </c>
      <c r="J570">
        <v>5</v>
      </c>
      <c r="K570">
        <v>2585.433301</v>
      </c>
      <c r="L570">
        <v>0.118173</v>
      </c>
      <c r="M570">
        <v>7.8273910000000004</v>
      </c>
      <c r="N570">
        <v>0.118173</v>
      </c>
      <c r="O570">
        <v>5.3306120000000004</v>
      </c>
      <c r="P570">
        <v>2.0300000000000001E-3</v>
      </c>
    </row>
    <row r="571" spans="1:16" x14ac:dyDescent="0.2">
      <c r="A571" t="s">
        <v>6</v>
      </c>
      <c r="B571">
        <v>193</v>
      </c>
      <c r="C571">
        <v>215</v>
      </c>
      <c r="D571" t="s">
        <v>134</v>
      </c>
      <c r="G571">
        <v>19</v>
      </c>
      <c r="H571">
        <v>2576.2222999999999</v>
      </c>
      <c r="I571" t="s">
        <v>12</v>
      </c>
      <c r="J571">
        <v>50.000003999999997</v>
      </c>
      <c r="K571">
        <v>2585.4454420000002</v>
      </c>
      <c r="L571">
        <v>0.20910599999999999</v>
      </c>
      <c r="M571">
        <v>7.8395320000000002</v>
      </c>
      <c r="N571">
        <v>0.20910599999999999</v>
      </c>
      <c r="O571">
        <v>5.3556889999999999</v>
      </c>
      <c r="P571">
        <v>8.9759999999999996E-3</v>
      </c>
    </row>
    <row r="572" spans="1:16" x14ac:dyDescent="0.2">
      <c r="A572" t="s">
        <v>6</v>
      </c>
      <c r="B572">
        <v>193</v>
      </c>
      <c r="C572">
        <v>215</v>
      </c>
      <c r="D572" t="s">
        <v>134</v>
      </c>
      <c r="G572">
        <v>19</v>
      </c>
      <c r="H572">
        <v>2576.2222999999999</v>
      </c>
      <c r="I572" t="s">
        <v>14</v>
      </c>
      <c r="J572">
        <v>0</v>
      </c>
      <c r="K572">
        <v>2577.6059100000002</v>
      </c>
      <c r="L572">
        <v>0</v>
      </c>
      <c r="M572">
        <v>0</v>
      </c>
      <c r="N572">
        <v>0</v>
      </c>
      <c r="O572">
        <v>5.332973</v>
      </c>
      <c r="P572">
        <v>0</v>
      </c>
    </row>
    <row r="573" spans="1:16" x14ac:dyDescent="0.2">
      <c r="A573" t="s">
        <v>6</v>
      </c>
      <c r="B573">
        <v>193</v>
      </c>
      <c r="C573">
        <v>215</v>
      </c>
      <c r="D573" t="s">
        <v>134</v>
      </c>
      <c r="G573">
        <v>19</v>
      </c>
      <c r="H573">
        <v>2576.2222999999999</v>
      </c>
      <c r="I573" t="s">
        <v>14</v>
      </c>
      <c r="J573">
        <v>5.0000000000000001E-3</v>
      </c>
      <c r="K573">
        <v>2585.411321</v>
      </c>
      <c r="L573">
        <v>0.186449</v>
      </c>
      <c r="M573">
        <v>7.8054119999999996</v>
      </c>
      <c r="N573">
        <v>0.186449</v>
      </c>
      <c r="O573">
        <v>5.3281869999999998</v>
      </c>
      <c r="P573">
        <v>4.1900000000000001E-3</v>
      </c>
    </row>
    <row r="574" spans="1:16" x14ac:dyDescent="0.2">
      <c r="A574" t="s">
        <v>6</v>
      </c>
      <c r="B574">
        <v>193</v>
      </c>
      <c r="C574">
        <v>215</v>
      </c>
      <c r="D574" t="s">
        <v>134</v>
      </c>
      <c r="G574">
        <v>19</v>
      </c>
      <c r="H574">
        <v>2576.2222999999999</v>
      </c>
      <c r="I574" t="s">
        <v>14</v>
      </c>
      <c r="J574">
        <v>0.05</v>
      </c>
      <c r="K574">
        <v>2585.4419899999998</v>
      </c>
      <c r="L574">
        <v>0.155337</v>
      </c>
      <c r="M574">
        <v>7.8360799999999999</v>
      </c>
      <c r="N574">
        <v>0.155337</v>
      </c>
      <c r="O574">
        <v>5.3157639999999997</v>
      </c>
      <c r="P574">
        <v>8.0649999999999993E-3</v>
      </c>
    </row>
    <row r="575" spans="1:16" x14ac:dyDescent="0.2">
      <c r="A575" t="s">
        <v>6</v>
      </c>
      <c r="B575">
        <v>193</v>
      </c>
      <c r="C575">
        <v>215</v>
      </c>
      <c r="D575" t="s">
        <v>134</v>
      </c>
      <c r="G575">
        <v>19</v>
      </c>
      <c r="H575">
        <v>2576.2222999999999</v>
      </c>
      <c r="I575" t="s">
        <v>14</v>
      </c>
      <c r="J575">
        <v>0.5</v>
      </c>
      <c r="K575">
        <v>2585.1396260000001</v>
      </c>
      <c r="L575">
        <v>0.109717</v>
      </c>
      <c r="M575">
        <v>7.5337160000000001</v>
      </c>
      <c r="N575">
        <v>0.109717</v>
      </c>
      <c r="O575">
        <v>5.3213809999999997</v>
      </c>
      <c r="P575">
        <v>1.0584E-2</v>
      </c>
    </row>
    <row r="576" spans="1:16" x14ac:dyDescent="0.2">
      <c r="A576" t="s">
        <v>6</v>
      </c>
      <c r="B576">
        <v>193</v>
      </c>
      <c r="C576">
        <v>215</v>
      </c>
      <c r="D576" t="s">
        <v>134</v>
      </c>
      <c r="G576">
        <v>19</v>
      </c>
      <c r="H576">
        <v>2576.2222999999999</v>
      </c>
      <c r="I576" t="s">
        <v>14</v>
      </c>
      <c r="J576">
        <v>5</v>
      </c>
      <c r="K576">
        <v>2585.408034</v>
      </c>
      <c r="L576">
        <v>0.13438800000000001</v>
      </c>
      <c r="M576">
        <v>7.8021240000000001</v>
      </c>
      <c r="N576">
        <v>0.13438800000000001</v>
      </c>
      <c r="O576">
        <v>5.3419470000000002</v>
      </c>
      <c r="P576">
        <v>9.0500000000000008E-3</v>
      </c>
    </row>
    <row r="577" spans="1:16" x14ac:dyDescent="0.2">
      <c r="A577" t="s">
        <v>6</v>
      </c>
      <c r="B577">
        <v>193</v>
      </c>
      <c r="C577">
        <v>215</v>
      </c>
      <c r="D577" t="s">
        <v>134</v>
      </c>
      <c r="G577">
        <v>19</v>
      </c>
      <c r="H577">
        <v>2576.2222999999999</v>
      </c>
      <c r="I577" t="s">
        <v>14</v>
      </c>
      <c r="J577">
        <v>50.000003999999997</v>
      </c>
      <c r="K577">
        <v>2585.4093819999998</v>
      </c>
      <c r="L577">
        <v>0.14921000000000001</v>
      </c>
      <c r="M577">
        <v>7.8034720000000002</v>
      </c>
      <c r="N577">
        <v>0.14921000000000001</v>
      </c>
      <c r="O577">
        <v>5.3321440000000004</v>
      </c>
      <c r="P577">
        <v>4.0239999999999998E-3</v>
      </c>
    </row>
    <row r="578" spans="1:16" x14ac:dyDescent="0.2">
      <c r="A578" t="s">
        <v>6</v>
      </c>
      <c r="B578">
        <v>201</v>
      </c>
      <c r="C578">
        <v>215</v>
      </c>
      <c r="D578" t="s">
        <v>135</v>
      </c>
      <c r="G578">
        <v>11</v>
      </c>
      <c r="H578">
        <v>1586.6929</v>
      </c>
      <c r="I578" t="s">
        <v>12</v>
      </c>
      <c r="J578">
        <v>0</v>
      </c>
      <c r="K578">
        <v>1587.3233419999999</v>
      </c>
      <c r="L578">
        <v>0</v>
      </c>
      <c r="M578">
        <v>0</v>
      </c>
      <c r="N578">
        <v>0</v>
      </c>
      <c r="O578">
        <v>6.4020339999999996</v>
      </c>
      <c r="P578">
        <v>0</v>
      </c>
    </row>
    <row r="579" spans="1:16" x14ac:dyDescent="0.2">
      <c r="A579" t="s">
        <v>6</v>
      </c>
      <c r="B579">
        <v>201</v>
      </c>
      <c r="C579">
        <v>215</v>
      </c>
      <c r="D579" t="s">
        <v>135</v>
      </c>
      <c r="G579">
        <v>11</v>
      </c>
      <c r="H579">
        <v>1586.6929</v>
      </c>
      <c r="I579" t="s">
        <v>12</v>
      </c>
      <c r="J579">
        <v>5.0000000000000001E-3</v>
      </c>
      <c r="K579">
        <v>1591.3490810000001</v>
      </c>
      <c r="L579">
        <v>3.1504999999999998E-2</v>
      </c>
      <c r="M579">
        <v>4.0257389999999997</v>
      </c>
      <c r="N579">
        <v>3.1504999999999998E-2</v>
      </c>
      <c r="O579">
        <v>6.383267</v>
      </c>
      <c r="P579">
        <v>4.3489999999999996E-3</v>
      </c>
    </row>
    <row r="580" spans="1:16" x14ac:dyDescent="0.2">
      <c r="A580" t="s">
        <v>6</v>
      </c>
      <c r="B580">
        <v>201</v>
      </c>
      <c r="C580">
        <v>215</v>
      </c>
      <c r="D580" t="s">
        <v>135</v>
      </c>
      <c r="G580">
        <v>11</v>
      </c>
      <c r="H580">
        <v>1586.6929</v>
      </c>
      <c r="I580" t="s">
        <v>12</v>
      </c>
      <c r="J580">
        <v>0.05</v>
      </c>
      <c r="K580">
        <v>1591.5204659999999</v>
      </c>
      <c r="L580">
        <v>1.8745000000000001E-2</v>
      </c>
      <c r="M580">
        <v>4.1971239999999996</v>
      </c>
      <c r="N580">
        <v>1.8745000000000001E-2</v>
      </c>
      <c r="O580">
        <v>6.3839180000000004</v>
      </c>
      <c r="P580">
        <v>1.5709999999999999E-3</v>
      </c>
    </row>
    <row r="581" spans="1:16" x14ac:dyDescent="0.2">
      <c r="A581" t="s">
        <v>6</v>
      </c>
      <c r="B581">
        <v>201</v>
      </c>
      <c r="C581">
        <v>215</v>
      </c>
      <c r="D581" t="s">
        <v>135</v>
      </c>
      <c r="G581">
        <v>11</v>
      </c>
      <c r="H581">
        <v>1586.6929</v>
      </c>
      <c r="I581" t="s">
        <v>12</v>
      </c>
      <c r="J581">
        <v>0.5</v>
      </c>
      <c r="K581">
        <v>1591.5047320000001</v>
      </c>
      <c r="L581">
        <v>7.4853000000000003E-2</v>
      </c>
      <c r="M581">
        <v>4.1813900000000004</v>
      </c>
      <c r="N581">
        <v>7.4853000000000003E-2</v>
      </c>
      <c r="O581">
        <v>6.3797819999999996</v>
      </c>
      <c r="P581">
        <v>2.977E-3</v>
      </c>
    </row>
    <row r="582" spans="1:16" x14ac:dyDescent="0.2">
      <c r="A582" t="s">
        <v>6</v>
      </c>
      <c r="B582">
        <v>201</v>
      </c>
      <c r="C582">
        <v>215</v>
      </c>
      <c r="D582" t="s">
        <v>135</v>
      </c>
      <c r="G582">
        <v>11</v>
      </c>
      <c r="H582">
        <v>1586.6929</v>
      </c>
      <c r="I582" t="s">
        <v>12</v>
      </c>
      <c r="J582">
        <v>5</v>
      </c>
      <c r="K582">
        <v>1591.4911199999999</v>
      </c>
      <c r="L582">
        <v>2.738E-3</v>
      </c>
      <c r="M582">
        <v>4.1677790000000003</v>
      </c>
      <c r="N582">
        <v>2.738E-3</v>
      </c>
      <c r="O582">
        <v>6.3806479999999999</v>
      </c>
      <c r="P582">
        <v>1.921E-3</v>
      </c>
    </row>
    <row r="583" spans="1:16" x14ac:dyDescent="0.2">
      <c r="A583" t="s">
        <v>6</v>
      </c>
      <c r="B583">
        <v>201</v>
      </c>
      <c r="C583">
        <v>215</v>
      </c>
      <c r="D583" t="s">
        <v>135</v>
      </c>
      <c r="G583">
        <v>11</v>
      </c>
      <c r="H583">
        <v>1586.6929</v>
      </c>
      <c r="I583" t="s">
        <v>12</v>
      </c>
      <c r="J583">
        <v>50.000003999999997</v>
      </c>
      <c r="K583">
        <v>1591.4576</v>
      </c>
      <c r="L583">
        <v>3.2363999999999997E-2</v>
      </c>
      <c r="M583">
        <v>4.134258</v>
      </c>
      <c r="N583">
        <v>3.2363999999999997E-2</v>
      </c>
      <c r="O583">
        <v>6.4006299999999996</v>
      </c>
      <c r="P583">
        <v>6.7889999999999999E-3</v>
      </c>
    </row>
    <row r="584" spans="1:16" x14ac:dyDescent="0.2">
      <c r="A584" t="s">
        <v>6</v>
      </c>
      <c r="B584">
        <v>201</v>
      </c>
      <c r="C584">
        <v>215</v>
      </c>
      <c r="D584" t="s">
        <v>135</v>
      </c>
      <c r="G584">
        <v>11</v>
      </c>
      <c r="H584">
        <v>1586.6929</v>
      </c>
      <c r="I584" t="s">
        <v>14</v>
      </c>
      <c r="J584">
        <v>0</v>
      </c>
      <c r="K584">
        <v>1587.3233419999999</v>
      </c>
      <c r="L584">
        <v>0</v>
      </c>
      <c r="M584">
        <v>0</v>
      </c>
      <c r="N584">
        <v>0</v>
      </c>
      <c r="O584">
        <v>6.4020339999999996</v>
      </c>
      <c r="P584">
        <v>0</v>
      </c>
    </row>
    <row r="585" spans="1:16" x14ac:dyDescent="0.2">
      <c r="A585" t="s">
        <v>6</v>
      </c>
      <c r="B585">
        <v>201</v>
      </c>
      <c r="C585">
        <v>215</v>
      </c>
      <c r="D585" t="s">
        <v>135</v>
      </c>
      <c r="G585">
        <v>11</v>
      </c>
      <c r="H585">
        <v>1586.6929</v>
      </c>
      <c r="I585" t="s">
        <v>14</v>
      </c>
      <c r="J585">
        <v>5.0000000000000001E-3</v>
      </c>
      <c r="K585">
        <v>1591.4337949999999</v>
      </c>
      <c r="L585">
        <v>8.3999000000000004E-2</v>
      </c>
      <c r="M585">
        <v>4.1104529999999997</v>
      </c>
      <c r="N585">
        <v>8.3999000000000004E-2</v>
      </c>
      <c r="O585">
        <v>6.374784</v>
      </c>
      <c r="P585">
        <v>6.3610000000000003E-3</v>
      </c>
    </row>
    <row r="586" spans="1:16" x14ac:dyDescent="0.2">
      <c r="A586" t="s">
        <v>6</v>
      </c>
      <c r="B586">
        <v>201</v>
      </c>
      <c r="C586">
        <v>215</v>
      </c>
      <c r="D586" t="s">
        <v>135</v>
      </c>
      <c r="G586">
        <v>11</v>
      </c>
      <c r="H586">
        <v>1586.6929</v>
      </c>
      <c r="I586" t="s">
        <v>14</v>
      </c>
      <c r="J586">
        <v>0.05</v>
      </c>
      <c r="K586">
        <v>1591.4611560000001</v>
      </c>
      <c r="L586">
        <v>0.100049</v>
      </c>
      <c r="M586">
        <v>4.1378139999999997</v>
      </c>
      <c r="N586">
        <v>0.100049</v>
      </c>
      <c r="O586">
        <v>6.3711880000000001</v>
      </c>
      <c r="P586">
        <v>4.2499999999999998E-4</v>
      </c>
    </row>
    <row r="587" spans="1:16" x14ac:dyDescent="0.2">
      <c r="A587" t="s">
        <v>6</v>
      </c>
      <c r="B587">
        <v>201</v>
      </c>
      <c r="C587">
        <v>215</v>
      </c>
      <c r="D587" t="s">
        <v>135</v>
      </c>
      <c r="G587">
        <v>11</v>
      </c>
      <c r="H587">
        <v>1586.6929</v>
      </c>
      <c r="I587" t="s">
        <v>14</v>
      </c>
      <c r="J587">
        <v>0.5</v>
      </c>
      <c r="K587">
        <v>1591.368003</v>
      </c>
      <c r="L587">
        <v>4.0599000000000003E-2</v>
      </c>
      <c r="M587">
        <v>4.0446609999999996</v>
      </c>
      <c r="N587">
        <v>4.0599000000000003E-2</v>
      </c>
      <c r="O587">
        <v>6.3691040000000001</v>
      </c>
      <c r="P587">
        <v>9.4090000000000007E-3</v>
      </c>
    </row>
    <row r="588" spans="1:16" x14ac:dyDescent="0.2">
      <c r="A588" t="s">
        <v>6</v>
      </c>
      <c r="B588">
        <v>201</v>
      </c>
      <c r="C588">
        <v>215</v>
      </c>
      <c r="D588" t="s">
        <v>135</v>
      </c>
      <c r="G588">
        <v>11</v>
      </c>
      <c r="H588">
        <v>1586.6929</v>
      </c>
      <c r="I588" t="s">
        <v>14</v>
      </c>
      <c r="J588">
        <v>5</v>
      </c>
      <c r="K588">
        <v>1591.530532</v>
      </c>
      <c r="L588">
        <v>7.0446999999999996E-2</v>
      </c>
      <c r="M588">
        <v>4.2071909999999999</v>
      </c>
      <c r="N588">
        <v>7.0446999999999996E-2</v>
      </c>
      <c r="O588">
        <v>6.3827150000000001</v>
      </c>
      <c r="P588">
        <v>6.2969999999999996E-3</v>
      </c>
    </row>
    <row r="589" spans="1:16" x14ac:dyDescent="0.2">
      <c r="A589" t="s">
        <v>6</v>
      </c>
      <c r="B589">
        <v>201</v>
      </c>
      <c r="C589">
        <v>215</v>
      </c>
      <c r="D589" t="s">
        <v>135</v>
      </c>
      <c r="G589">
        <v>11</v>
      </c>
      <c r="H589">
        <v>1586.6929</v>
      </c>
      <c r="I589" t="s">
        <v>14</v>
      </c>
      <c r="J589">
        <v>50.000003999999997</v>
      </c>
      <c r="K589">
        <v>1591.483305</v>
      </c>
      <c r="L589">
        <v>1.9359999999999999E-2</v>
      </c>
      <c r="M589">
        <v>4.1599640000000004</v>
      </c>
      <c r="N589">
        <v>1.9359999999999999E-2</v>
      </c>
      <c r="O589">
        <v>6.3773980000000003</v>
      </c>
      <c r="P589">
        <v>2.6319999999999998E-3</v>
      </c>
    </row>
    <row r="590" spans="1:16" x14ac:dyDescent="0.2">
      <c r="A590" t="s">
        <v>6</v>
      </c>
      <c r="B590">
        <v>216</v>
      </c>
      <c r="C590">
        <v>224</v>
      </c>
      <c r="D590" t="s">
        <v>136</v>
      </c>
      <c r="G590">
        <v>8</v>
      </c>
      <c r="H590">
        <v>990.51490000000001</v>
      </c>
      <c r="I590" t="s">
        <v>12</v>
      </c>
      <c r="J590">
        <v>0</v>
      </c>
      <c r="K590">
        <v>991.23697800000002</v>
      </c>
      <c r="L590">
        <v>0</v>
      </c>
      <c r="M590">
        <v>0</v>
      </c>
      <c r="N590">
        <v>0</v>
      </c>
      <c r="O590">
        <v>5.4145089999999998</v>
      </c>
      <c r="P590">
        <v>0</v>
      </c>
    </row>
    <row r="591" spans="1:16" x14ac:dyDescent="0.2">
      <c r="A591" t="s">
        <v>6</v>
      </c>
      <c r="B591">
        <v>216</v>
      </c>
      <c r="C591">
        <v>224</v>
      </c>
      <c r="D591" t="s">
        <v>136</v>
      </c>
      <c r="G591">
        <v>8</v>
      </c>
      <c r="H591">
        <v>990.51490000000001</v>
      </c>
      <c r="I591" t="s">
        <v>12</v>
      </c>
      <c r="J591">
        <v>5.0000000000000001E-3</v>
      </c>
      <c r="K591">
        <v>995.68908899999997</v>
      </c>
      <c r="L591">
        <v>8.9732000000000006E-2</v>
      </c>
      <c r="M591">
        <v>4.4521110000000004</v>
      </c>
      <c r="N591">
        <v>8.9732000000000006E-2</v>
      </c>
      <c r="O591">
        <v>5.3914920000000004</v>
      </c>
      <c r="P591">
        <v>6.9899999999999997E-3</v>
      </c>
    </row>
    <row r="592" spans="1:16" x14ac:dyDescent="0.2">
      <c r="A592" t="s">
        <v>6</v>
      </c>
      <c r="B592">
        <v>216</v>
      </c>
      <c r="C592">
        <v>224</v>
      </c>
      <c r="D592" t="s">
        <v>136</v>
      </c>
      <c r="G592">
        <v>8</v>
      </c>
      <c r="H592">
        <v>990.51490000000001</v>
      </c>
      <c r="I592" t="s">
        <v>12</v>
      </c>
      <c r="J592">
        <v>0.05</v>
      </c>
      <c r="K592">
        <v>996.18860600000005</v>
      </c>
      <c r="L592">
        <v>4.7064000000000002E-2</v>
      </c>
      <c r="M592">
        <v>4.9516280000000004</v>
      </c>
      <c r="N592">
        <v>4.7064000000000002E-2</v>
      </c>
      <c r="O592">
        <v>5.3804480000000003</v>
      </c>
      <c r="P592">
        <v>5.5880000000000001E-3</v>
      </c>
    </row>
    <row r="593" spans="1:16" x14ac:dyDescent="0.2">
      <c r="A593" t="s">
        <v>6</v>
      </c>
      <c r="B593">
        <v>216</v>
      </c>
      <c r="C593">
        <v>224</v>
      </c>
      <c r="D593" t="s">
        <v>136</v>
      </c>
      <c r="G593">
        <v>8</v>
      </c>
      <c r="H593">
        <v>990.51490000000001</v>
      </c>
      <c r="I593" t="s">
        <v>12</v>
      </c>
      <c r="J593">
        <v>0.5</v>
      </c>
      <c r="K593">
        <v>996.175659</v>
      </c>
      <c r="L593">
        <v>3.2842999999999997E-2</v>
      </c>
      <c r="M593">
        <v>4.9386809999999999</v>
      </c>
      <c r="N593">
        <v>3.2842999999999997E-2</v>
      </c>
      <c r="O593">
        <v>5.3851829999999996</v>
      </c>
      <c r="P593">
        <v>5.0280000000000004E-3</v>
      </c>
    </row>
    <row r="594" spans="1:16" x14ac:dyDescent="0.2">
      <c r="A594" t="s">
        <v>6</v>
      </c>
      <c r="B594">
        <v>216</v>
      </c>
      <c r="C594">
        <v>224</v>
      </c>
      <c r="D594" t="s">
        <v>136</v>
      </c>
      <c r="G594">
        <v>8</v>
      </c>
      <c r="H594">
        <v>990.51490000000001</v>
      </c>
      <c r="I594" t="s">
        <v>12</v>
      </c>
      <c r="J594">
        <v>5</v>
      </c>
      <c r="K594">
        <v>996.17202499999996</v>
      </c>
      <c r="L594">
        <v>7.0969000000000004E-2</v>
      </c>
      <c r="M594">
        <v>4.935047</v>
      </c>
      <c r="N594">
        <v>7.0969000000000004E-2</v>
      </c>
      <c r="O594">
        <v>5.3802289999999999</v>
      </c>
      <c r="P594">
        <v>6.1479999999999998E-3</v>
      </c>
    </row>
    <row r="595" spans="1:16" x14ac:dyDescent="0.2">
      <c r="A595" t="s">
        <v>6</v>
      </c>
      <c r="B595">
        <v>216</v>
      </c>
      <c r="C595">
        <v>224</v>
      </c>
      <c r="D595" t="s">
        <v>136</v>
      </c>
      <c r="G595">
        <v>8</v>
      </c>
      <c r="H595">
        <v>990.51490000000001</v>
      </c>
      <c r="I595" t="s">
        <v>12</v>
      </c>
      <c r="J595">
        <v>50.000003999999997</v>
      </c>
      <c r="K595">
        <v>996.13077099999998</v>
      </c>
      <c r="L595">
        <v>6.1119E-2</v>
      </c>
      <c r="M595">
        <v>4.8937929999999996</v>
      </c>
      <c r="N595">
        <v>6.1119E-2</v>
      </c>
      <c r="O595">
        <v>5.4058409999999997</v>
      </c>
      <c r="P595">
        <v>2.284E-3</v>
      </c>
    </row>
    <row r="596" spans="1:16" x14ac:dyDescent="0.2">
      <c r="A596" t="s">
        <v>6</v>
      </c>
      <c r="B596">
        <v>216</v>
      </c>
      <c r="C596">
        <v>224</v>
      </c>
      <c r="D596" t="s">
        <v>136</v>
      </c>
      <c r="G596">
        <v>8</v>
      </c>
      <c r="H596">
        <v>990.51490000000001</v>
      </c>
      <c r="I596" t="s">
        <v>14</v>
      </c>
      <c r="J596">
        <v>0</v>
      </c>
      <c r="K596">
        <v>991.23697800000002</v>
      </c>
      <c r="L596">
        <v>0</v>
      </c>
      <c r="M596">
        <v>0</v>
      </c>
      <c r="N596">
        <v>0</v>
      </c>
      <c r="O596">
        <v>5.4145089999999998</v>
      </c>
      <c r="P596">
        <v>0</v>
      </c>
    </row>
    <row r="597" spans="1:16" x14ac:dyDescent="0.2">
      <c r="A597" t="s">
        <v>6</v>
      </c>
      <c r="B597">
        <v>216</v>
      </c>
      <c r="C597">
        <v>224</v>
      </c>
      <c r="D597" t="s">
        <v>136</v>
      </c>
      <c r="G597">
        <v>8</v>
      </c>
      <c r="H597">
        <v>990.51490000000001</v>
      </c>
      <c r="I597" t="s">
        <v>14</v>
      </c>
      <c r="J597">
        <v>5.0000000000000001E-3</v>
      </c>
      <c r="K597">
        <v>995.72494400000005</v>
      </c>
      <c r="L597">
        <v>6.2675999999999996E-2</v>
      </c>
      <c r="M597">
        <v>4.4879660000000001</v>
      </c>
      <c r="N597">
        <v>6.2675999999999996E-2</v>
      </c>
      <c r="O597">
        <v>5.3844180000000001</v>
      </c>
      <c r="P597">
        <v>2.6979999999999999E-3</v>
      </c>
    </row>
    <row r="598" spans="1:16" x14ac:dyDescent="0.2">
      <c r="A598" t="s">
        <v>6</v>
      </c>
      <c r="B598">
        <v>216</v>
      </c>
      <c r="C598">
        <v>224</v>
      </c>
      <c r="D598" t="s">
        <v>136</v>
      </c>
      <c r="G598">
        <v>8</v>
      </c>
      <c r="H598">
        <v>990.51490000000001</v>
      </c>
      <c r="I598" t="s">
        <v>14</v>
      </c>
      <c r="J598">
        <v>0.05</v>
      </c>
      <c r="K598">
        <v>996.117435</v>
      </c>
      <c r="L598">
        <v>7.3416999999999996E-2</v>
      </c>
      <c r="M598">
        <v>4.8804569999999998</v>
      </c>
      <c r="N598">
        <v>7.3416999999999996E-2</v>
      </c>
      <c r="O598">
        <v>5.3722810000000001</v>
      </c>
      <c r="P598">
        <v>3.875E-3</v>
      </c>
    </row>
    <row r="599" spans="1:16" x14ac:dyDescent="0.2">
      <c r="A599" t="s">
        <v>6</v>
      </c>
      <c r="B599">
        <v>216</v>
      </c>
      <c r="C599">
        <v>224</v>
      </c>
      <c r="D599" t="s">
        <v>136</v>
      </c>
      <c r="G599">
        <v>8</v>
      </c>
      <c r="H599">
        <v>990.51490000000001</v>
      </c>
      <c r="I599" t="s">
        <v>14</v>
      </c>
      <c r="J599">
        <v>0.5</v>
      </c>
      <c r="K599">
        <v>996.11474199999998</v>
      </c>
      <c r="L599">
        <v>3.6700999999999998E-2</v>
      </c>
      <c r="M599">
        <v>4.877764</v>
      </c>
      <c r="N599">
        <v>3.6700999999999998E-2</v>
      </c>
      <c r="O599">
        <v>5.3692770000000003</v>
      </c>
      <c r="P599">
        <v>1.2971999999999999E-2</v>
      </c>
    </row>
    <row r="600" spans="1:16" x14ac:dyDescent="0.2">
      <c r="A600" t="s">
        <v>6</v>
      </c>
      <c r="B600">
        <v>216</v>
      </c>
      <c r="C600">
        <v>224</v>
      </c>
      <c r="D600" t="s">
        <v>136</v>
      </c>
      <c r="G600">
        <v>8</v>
      </c>
      <c r="H600">
        <v>990.51490000000001</v>
      </c>
      <c r="I600" t="s">
        <v>14</v>
      </c>
      <c r="J600">
        <v>5</v>
      </c>
      <c r="K600">
        <v>996.12181699999996</v>
      </c>
      <c r="L600">
        <v>4.4173999999999998E-2</v>
      </c>
      <c r="M600">
        <v>4.8848390000000004</v>
      </c>
      <c r="N600">
        <v>4.4173999999999998E-2</v>
      </c>
      <c r="O600">
        <v>5.3979739999999996</v>
      </c>
      <c r="P600">
        <v>1.3254E-2</v>
      </c>
    </row>
    <row r="601" spans="1:16" x14ac:dyDescent="0.2">
      <c r="A601" t="s">
        <v>6</v>
      </c>
      <c r="B601">
        <v>216</v>
      </c>
      <c r="C601">
        <v>224</v>
      </c>
      <c r="D601" t="s">
        <v>136</v>
      </c>
      <c r="G601">
        <v>8</v>
      </c>
      <c r="H601">
        <v>990.51490000000001</v>
      </c>
      <c r="I601" t="s">
        <v>14</v>
      </c>
      <c r="J601">
        <v>50.000003999999997</v>
      </c>
      <c r="K601">
        <v>996.18327599999998</v>
      </c>
      <c r="L601">
        <v>9.1159000000000004E-2</v>
      </c>
      <c r="M601">
        <v>4.9462979999999996</v>
      </c>
      <c r="N601">
        <v>9.1159000000000004E-2</v>
      </c>
      <c r="O601">
        <v>5.3899970000000001</v>
      </c>
      <c r="P601">
        <v>1.6206000000000002E-2</v>
      </c>
    </row>
    <row r="602" spans="1:16" x14ac:dyDescent="0.2">
      <c r="A602" t="s">
        <v>6</v>
      </c>
      <c r="B602">
        <v>228</v>
      </c>
      <c r="C602">
        <v>235</v>
      </c>
      <c r="D602" t="s">
        <v>137</v>
      </c>
      <c r="G602">
        <v>7</v>
      </c>
      <c r="H602">
        <v>947.44290000000001</v>
      </c>
      <c r="I602" t="s">
        <v>12</v>
      </c>
      <c r="J602">
        <v>0</v>
      </c>
      <c r="K602">
        <v>947.92826700000001</v>
      </c>
      <c r="L602">
        <v>8.7340000000000004E-3</v>
      </c>
      <c r="M602">
        <v>0</v>
      </c>
      <c r="N602">
        <v>0</v>
      </c>
      <c r="O602">
        <v>4.6210370000000003</v>
      </c>
      <c r="P602">
        <v>3.2669999999999999E-3</v>
      </c>
    </row>
    <row r="603" spans="1:16" x14ac:dyDescent="0.2">
      <c r="A603" t="s">
        <v>6</v>
      </c>
      <c r="B603">
        <v>228</v>
      </c>
      <c r="C603">
        <v>235</v>
      </c>
      <c r="D603" t="s">
        <v>137</v>
      </c>
      <c r="G603">
        <v>7</v>
      </c>
      <c r="H603">
        <v>947.44290000000001</v>
      </c>
      <c r="I603" t="s">
        <v>12</v>
      </c>
      <c r="J603">
        <v>5.0000000000000001E-3</v>
      </c>
      <c r="K603">
        <v>951.13018799999998</v>
      </c>
      <c r="L603">
        <v>5.3183000000000001E-2</v>
      </c>
      <c r="M603">
        <v>3.201921</v>
      </c>
      <c r="N603">
        <v>5.3894999999999998E-2</v>
      </c>
      <c r="O603">
        <v>4.6186730000000003</v>
      </c>
      <c r="P603">
        <v>6.1310000000000002E-3</v>
      </c>
    </row>
    <row r="604" spans="1:16" x14ac:dyDescent="0.2">
      <c r="A604" t="s">
        <v>6</v>
      </c>
      <c r="B604">
        <v>228</v>
      </c>
      <c r="C604">
        <v>235</v>
      </c>
      <c r="D604" t="s">
        <v>137</v>
      </c>
      <c r="G604">
        <v>7</v>
      </c>
      <c r="H604">
        <v>947.44290000000001</v>
      </c>
      <c r="I604" t="s">
        <v>12</v>
      </c>
      <c r="J604">
        <v>0.05</v>
      </c>
      <c r="K604">
        <v>951.225773</v>
      </c>
      <c r="L604">
        <v>5.7695000000000003E-2</v>
      </c>
      <c r="M604">
        <v>3.2975059999999998</v>
      </c>
      <c r="N604">
        <v>5.8352000000000001E-2</v>
      </c>
      <c r="O604">
        <v>4.6171350000000002</v>
      </c>
      <c r="P604">
        <v>4.9769999999999997E-3</v>
      </c>
    </row>
    <row r="605" spans="1:16" x14ac:dyDescent="0.2">
      <c r="A605" t="s">
        <v>6</v>
      </c>
      <c r="B605">
        <v>228</v>
      </c>
      <c r="C605">
        <v>235</v>
      </c>
      <c r="D605" t="s">
        <v>137</v>
      </c>
      <c r="G605">
        <v>7</v>
      </c>
      <c r="H605">
        <v>947.44290000000001</v>
      </c>
      <c r="I605" t="s">
        <v>12</v>
      </c>
      <c r="J605">
        <v>0.5</v>
      </c>
      <c r="K605">
        <v>951.20523600000001</v>
      </c>
      <c r="L605">
        <v>5.5566999999999998E-2</v>
      </c>
      <c r="M605">
        <v>3.2769689999999998</v>
      </c>
      <c r="N605">
        <v>5.6249E-2</v>
      </c>
      <c r="O605">
        <v>4.6158390000000002</v>
      </c>
      <c r="P605">
        <v>6.0499999999999998E-3</v>
      </c>
    </row>
    <row r="606" spans="1:16" x14ac:dyDescent="0.2">
      <c r="A606" t="s">
        <v>6</v>
      </c>
      <c r="B606">
        <v>228</v>
      </c>
      <c r="C606">
        <v>235</v>
      </c>
      <c r="D606" t="s">
        <v>137</v>
      </c>
      <c r="G606">
        <v>7</v>
      </c>
      <c r="H606">
        <v>947.44290000000001</v>
      </c>
      <c r="I606" t="s">
        <v>12</v>
      </c>
      <c r="J606">
        <v>5</v>
      </c>
      <c r="K606">
        <v>951.30180900000005</v>
      </c>
      <c r="L606">
        <v>2.3543000000000001E-2</v>
      </c>
      <c r="M606">
        <v>3.373542</v>
      </c>
      <c r="N606">
        <v>2.511E-2</v>
      </c>
      <c r="O606">
        <v>4.613035</v>
      </c>
      <c r="P606">
        <v>2.0820000000000001E-3</v>
      </c>
    </row>
    <row r="607" spans="1:16" x14ac:dyDescent="0.2">
      <c r="A607" t="s">
        <v>6</v>
      </c>
      <c r="B607">
        <v>228</v>
      </c>
      <c r="C607">
        <v>235</v>
      </c>
      <c r="D607" t="s">
        <v>137</v>
      </c>
      <c r="G607">
        <v>7</v>
      </c>
      <c r="H607">
        <v>947.44290000000001</v>
      </c>
      <c r="I607" t="s">
        <v>12</v>
      </c>
      <c r="J607">
        <v>50.000003999999997</v>
      </c>
      <c r="K607">
        <v>951.24432400000001</v>
      </c>
      <c r="L607">
        <v>0.10440000000000001</v>
      </c>
      <c r="M607">
        <v>3.3160569999999998</v>
      </c>
      <c r="N607">
        <v>0.104765</v>
      </c>
      <c r="O607">
        <v>4.6389630000000004</v>
      </c>
      <c r="P607">
        <v>6.0460000000000002E-3</v>
      </c>
    </row>
    <row r="608" spans="1:16" x14ac:dyDescent="0.2">
      <c r="A608" t="s">
        <v>6</v>
      </c>
      <c r="B608">
        <v>228</v>
      </c>
      <c r="C608">
        <v>235</v>
      </c>
      <c r="D608" t="s">
        <v>137</v>
      </c>
      <c r="G608">
        <v>7</v>
      </c>
      <c r="H608">
        <v>947.44290000000001</v>
      </c>
      <c r="I608" t="s">
        <v>14</v>
      </c>
      <c r="J608">
        <v>0</v>
      </c>
      <c r="K608">
        <v>947.92826700000001</v>
      </c>
      <c r="L608">
        <v>8.7340000000000004E-3</v>
      </c>
      <c r="M608">
        <v>0</v>
      </c>
      <c r="N608">
        <v>0</v>
      </c>
      <c r="O608">
        <v>4.6210370000000003</v>
      </c>
      <c r="P608">
        <v>3.2669999999999999E-3</v>
      </c>
    </row>
    <row r="609" spans="1:16" x14ac:dyDescent="0.2">
      <c r="A609" t="s">
        <v>6</v>
      </c>
      <c r="B609">
        <v>228</v>
      </c>
      <c r="C609">
        <v>235</v>
      </c>
      <c r="D609" t="s">
        <v>137</v>
      </c>
      <c r="G609">
        <v>7</v>
      </c>
      <c r="H609">
        <v>947.44290000000001</v>
      </c>
      <c r="I609" t="s">
        <v>14</v>
      </c>
      <c r="J609">
        <v>5.0000000000000001E-3</v>
      </c>
      <c r="K609">
        <v>951.08066399999996</v>
      </c>
      <c r="L609">
        <v>0.16730600000000001</v>
      </c>
      <c r="M609">
        <v>3.152396</v>
      </c>
      <c r="N609">
        <v>0.16753399999999999</v>
      </c>
      <c r="O609">
        <v>4.6209290000000003</v>
      </c>
      <c r="P609">
        <v>4.6569999999999997E-3</v>
      </c>
    </row>
    <row r="610" spans="1:16" x14ac:dyDescent="0.2">
      <c r="A610" t="s">
        <v>6</v>
      </c>
      <c r="B610">
        <v>228</v>
      </c>
      <c r="C610">
        <v>235</v>
      </c>
      <c r="D610" t="s">
        <v>137</v>
      </c>
      <c r="G610">
        <v>7</v>
      </c>
      <c r="H610">
        <v>947.44290000000001</v>
      </c>
      <c r="I610" t="s">
        <v>14</v>
      </c>
      <c r="J610">
        <v>0.05</v>
      </c>
      <c r="K610">
        <v>951.26036399999998</v>
      </c>
      <c r="L610">
        <v>6.7104999999999998E-2</v>
      </c>
      <c r="M610">
        <v>3.3320970000000001</v>
      </c>
      <c r="N610">
        <v>6.7670999999999995E-2</v>
      </c>
      <c r="O610">
        <v>4.6053269999999999</v>
      </c>
      <c r="P610">
        <v>8.2509999999999997E-3</v>
      </c>
    </row>
    <row r="611" spans="1:16" x14ac:dyDescent="0.2">
      <c r="A611" t="s">
        <v>6</v>
      </c>
      <c r="B611">
        <v>228</v>
      </c>
      <c r="C611">
        <v>235</v>
      </c>
      <c r="D611" t="s">
        <v>137</v>
      </c>
      <c r="G611">
        <v>7</v>
      </c>
      <c r="H611">
        <v>947.44290000000001</v>
      </c>
      <c r="I611" t="s">
        <v>14</v>
      </c>
      <c r="J611">
        <v>0.5</v>
      </c>
      <c r="K611">
        <v>951.18002799999999</v>
      </c>
      <c r="L611">
        <v>9.8766999999999994E-2</v>
      </c>
      <c r="M611">
        <v>3.2517610000000001</v>
      </c>
      <c r="N611">
        <v>9.9153000000000005E-2</v>
      </c>
      <c r="O611">
        <v>4.61524</v>
      </c>
      <c r="P611">
        <v>1.3426E-2</v>
      </c>
    </row>
    <row r="612" spans="1:16" x14ac:dyDescent="0.2">
      <c r="A612" t="s">
        <v>6</v>
      </c>
      <c r="B612">
        <v>228</v>
      </c>
      <c r="C612">
        <v>235</v>
      </c>
      <c r="D612" t="s">
        <v>137</v>
      </c>
      <c r="G612">
        <v>7</v>
      </c>
      <c r="H612">
        <v>947.44290000000001</v>
      </c>
      <c r="I612" t="s">
        <v>14</v>
      </c>
      <c r="J612">
        <v>5</v>
      </c>
      <c r="K612">
        <v>951.30333399999995</v>
      </c>
      <c r="L612">
        <v>1.7208999999999999E-2</v>
      </c>
      <c r="M612">
        <v>3.375067</v>
      </c>
      <c r="N612">
        <v>1.9297999999999999E-2</v>
      </c>
      <c r="O612">
        <v>4.6275769999999996</v>
      </c>
      <c r="P612">
        <v>1.022E-2</v>
      </c>
    </row>
    <row r="613" spans="1:16" x14ac:dyDescent="0.2">
      <c r="A613" t="s">
        <v>6</v>
      </c>
      <c r="B613">
        <v>228</v>
      </c>
      <c r="C613">
        <v>235</v>
      </c>
      <c r="D613" t="s">
        <v>137</v>
      </c>
      <c r="G613">
        <v>7</v>
      </c>
      <c r="H613">
        <v>947.44290000000001</v>
      </c>
      <c r="I613" t="s">
        <v>14</v>
      </c>
      <c r="J613">
        <v>50.000003999999997</v>
      </c>
      <c r="K613">
        <v>951.32469800000001</v>
      </c>
      <c r="L613">
        <v>0.104683</v>
      </c>
      <c r="M613">
        <v>3.3964310000000002</v>
      </c>
      <c r="N613">
        <v>0.105046</v>
      </c>
      <c r="O613">
        <v>4.6104849999999997</v>
      </c>
      <c r="P613">
        <v>2.6519999999999998E-3</v>
      </c>
    </row>
    <row r="614" spans="1:16" x14ac:dyDescent="0.2">
      <c r="A614" t="s">
        <v>6</v>
      </c>
      <c r="B614">
        <v>228</v>
      </c>
      <c r="C614">
        <v>244</v>
      </c>
      <c r="D614" t="s">
        <v>138</v>
      </c>
      <c r="G614">
        <v>14</v>
      </c>
      <c r="H614">
        <v>1999.0355999999999</v>
      </c>
      <c r="I614" t="s">
        <v>12</v>
      </c>
      <c r="J614">
        <v>0</v>
      </c>
      <c r="K614">
        <v>2000.064318</v>
      </c>
      <c r="L614">
        <v>0</v>
      </c>
      <c r="M614">
        <v>0</v>
      </c>
      <c r="N614">
        <v>0</v>
      </c>
      <c r="O614">
        <v>8.8646960000000004</v>
      </c>
      <c r="P614">
        <v>0</v>
      </c>
    </row>
    <row r="615" spans="1:16" x14ac:dyDescent="0.2">
      <c r="A615" t="s">
        <v>6</v>
      </c>
      <c r="B615">
        <v>228</v>
      </c>
      <c r="C615">
        <v>244</v>
      </c>
      <c r="D615" t="s">
        <v>138</v>
      </c>
      <c r="G615">
        <v>14</v>
      </c>
      <c r="H615">
        <v>1999.0355999999999</v>
      </c>
      <c r="I615" t="s">
        <v>12</v>
      </c>
      <c r="J615">
        <v>5.0000000000000001E-3</v>
      </c>
      <c r="K615">
        <v>2006.850441</v>
      </c>
      <c r="L615">
        <v>7.9605999999999996E-2</v>
      </c>
      <c r="M615">
        <v>6.7861229999999999</v>
      </c>
      <c r="N615">
        <v>7.9605999999999996E-2</v>
      </c>
      <c r="O615">
        <v>8.82423</v>
      </c>
      <c r="P615">
        <v>3.3570000000000002E-3</v>
      </c>
    </row>
    <row r="616" spans="1:16" x14ac:dyDescent="0.2">
      <c r="A616" t="s">
        <v>6</v>
      </c>
      <c r="B616">
        <v>228</v>
      </c>
      <c r="C616">
        <v>244</v>
      </c>
      <c r="D616" t="s">
        <v>138</v>
      </c>
      <c r="G616">
        <v>14</v>
      </c>
      <c r="H616">
        <v>1999.0355999999999</v>
      </c>
      <c r="I616" t="s">
        <v>12</v>
      </c>
      <c r="J616">
        <v>0.05</v>
      </c>
      <c r="K616">
        <v>2007.2299640000001</v>
      </c>
      <c r="L616">
        <v>7.8926999999999997E-2</v>
      </c>
      <c r="M616">
        <v>7.1656459999999997</v>
      </c>
      <c r="N616">
        <v>7.8926999999999997E-2</v>
      </c>
      <c r="O616">
        <v>8.8149300000000004</v>
      </c>
      <c r="P616">
        <v>1.482E-3</v>
      </c>
    </row>
    <row r="617" spans="1:16" x14ac:dyDescent="0.2">
      <c r="A617" t="s">
        <v>6</v>
      </c>
      <c r="B617">
        <v>228</v>
      </c>
      <c r="C617">
        <v>244</v>
      </c>
      <c r="D617" t="s">
        <v>138</v>
      </c>
      <c r="G617">
        <v>14</v>
      </c>
      <c r="H617">
        <v>1999.0355999999999</v>
      </c>
      <c r="I617" t="s">
        <v>12</v>
      </c>
      <c r="J617">
        <v>0.5</v>
      </c>
      <c r="K617">
        <v>2007.112709</v>
      </c>
      <c r="L617">
        <v>4.0904999999999997E-2</v>
      </c>
      <c r="M617">
        <v>7.0483909999999996</v>
      </c>
      <c r="N617">
        <v>4.0904999999999997E-2</v>
      </c>
      <c r="O617">
        <v>8.826613</v>
      </c>
      <c r="P617">
        <v>7.7460000000000003E-3</v>
      </c>
    </row>
    <row r="618" spans="1:16" x14ac:dyDescent="0.2">
      <c r="A618" t="s">
        <v>6</v>
      </c>
      <c r="B618">
        <v>228</v>
      </c>
      <c r="C618">
        <v>244</v>
      </c>
      <c r="D618" t="s">
        <v>138</v>
      </c>
      <c r="G618">
        <v>14</v>
      </c>
      <c r="H618">
        <v>1999.0355999999999</v>
      </c>
      <c r="I618" t="s">
        <v>12</v>
      </c>
      <c r="J618">
        <v>5</v>
      </c>
      <c r="K618">
        <v>2007.244402</v>
      </c>
      <c r="L618">
        <v>2.5690000000000001E-2</v>
      </c>
      <c r="M618">
        <v>7.1800839999999999</v>
      </c>
      <c r="N618">
        <v>2.5690000000000001E-2</v>
      </c>
      <c r="O618">
        <v>8.8204139999999995</v>
      </c>
      <c r="P618">
        <v>4.66E-4</v>
      </c>
    </row>
    <row r="619" spans="1:16" x14ac:dyDescent="0.2">
      <c r="A619" t="s">
        <v>6</v>
      </c>
      <c r="B619">
        <v>228</v>
      </c>
      <c r="C619">
        <v>244</v>
      </c>
      <c r="D619" t="s">
        <v>138</v>
      </c>
      <c r="G619">
        <v>14</v>
      </c>
      <c r="H619">
        <v>1999.0355999999999</v>
      </c>
      <c r="I619" t="s">
        <v>12</v>
      </c>
      <c r="J619">
        <v>50.000003999999997</v>
      </c>
      <c r="K619">
        <v>2007.1727920000001</v>
      </c>
      <c r="L619">
        <v>6.9413000000000002E-2</v>
      </c>
      <c r="M619">
        <v>7.1084740000000002</v>
      </c>
      <c r="N619">
        <v>6.9413000000000002E-2</v>
      </c>
      <c r="O619">
        <v>8.8419570000000007</v>
      </c>
      <c r="P619">
        <v>3.0119999999999999E-3</v>
      </c>
    </row>
    <row r="620" spans="1:16" x14ac:dyDescent="0.2">
      <c r="A620" t="s">
        <v>6</v>
      </c>
      <c r="B620">
        <v>228</v>
      </c>
      <c r="C620">
        <v>244</v>
      </c>
      <c r="D620" t="s">
        <v>138</v>
      </c>
      <c r="G620">
        <v>14</v>
      </c>
      <c r="H620">
        <v>1999.0355999999999</v>
      </c>
      <c r="I620" t="s">
        <v>14</v>
      </c>
      <c r="J620">
        <v>0</v>
      </c>
      <c r="K620">
        <v>2000.064318</v>
      </c>
      <c r="L620">
        <v>0</v>
      </c>
      <c r="M620">
        <v>0</v>
      </c>
      <c r="N620">
        <v>0</v>
      </c>
      <c r="O620">
        <v>8.8646960000000004</v>
      </c>
      <c r="P620">
        <v>0</v>
      </c>
    </row>
    <row r="621" spans="1:16" x14ac:dyDescent="0.2">
      <c r="A621" t="s">
        <v>6</v>
      </c>
      <c r="B621">
        <v>228</v>
      </c>
      <c r="C621">
        <v>244</v>
      </c>
      <c r="D621" t="s">
        <v>138</v>
      </c>
      <c r="G621">
        <v>14</v>
      </c>
      <c r="H621">
        <v>1999.0355999999999</v>
      </c>
      <c r="I621" t="s">
        <v>14</v>
      </c>
      <c r="J621">
        <v>5.0000000000000001E-3</v>
      </c>
      <c r="K621">
        <v>2006.7528030000001</v>
      </c>
      <c r="L621">
        <v>0.19913800000000001</v>
      </c>
      <c r="M621">
        <v>6.688485</v>
      </c>
      <c r="N621">
        <v>0.19913800000000001</v>
      </c>
      <c r="O621">
        <v>8.8132180000000009</v>
      </c>
      <c r="P621">
        <v>3.7030000000000001E-3</v>
      </c>
    </row>
    <row r="622" spans="1:16" x14ac:dyDescent="0.2">
      <c r="A622" t="s">
        <v>6</v>
      </c>
      <c r="B622">
        <v>228</v>
      </c>
      <c r="C622">
        <v>244</v>
      </c>
      <c r="D622" t="s">
        <v>138</v>
      </c>
      <c r="G622">
        <v>14</v>
      </c>
      <c r="H622">
        <v>1999.0355999999999</v>
      </c>
      <c r="I622" t="s">
        <v>14</v>
      </c>
      <c r="J622">
        <v>0.05</v>
      </c>
      <c r="K622">
        <v>2007.064071</v>
      </c>
      <c r="L622">
        <v>2.3798E-2</v>
      </c>
      <c r="M622">
        <v>6.9997530000000001</v>
      </c>
      <c r="N622">
        <v>2.3798E-2</v>
      </c>
      <c r="O622">
        <v>8.8037200000000002</v>
      </c>
      <c r="P622">
        <v>1.1839999999999999E-3</v>
      </c>
    </row>
    <row r="623" spans="1:16" x14ac:dyDescent="0.2">
      <c r="A623" t="s">
        <v>6</v>
      </c>
      <c r="B623">
        <v>228</v>
      </c>
      <c r="C623">
        <v>244</v>
      </c>
      <c r="D623" t="s">
        <v>138</v>
      </c>
      <c r="G623">
        <v>14</v>
      </c>
      <c r="H623">
        <v>1999.0355999999999</v>
      </c>
      <c r="I623" t="s">
        <v>14</v>
      </c>
      <c r="J623">
        <v>0.5</v>
      </c>
      <c r="K623">
        <v>2007.044496</v>
      </c>
      <c r="L623">
        <v>1.8887000000000001E-2</v>
      </c>
      <c r="M623">
        <v>6.9801780000000004</v>
      </c>
      <c r="N623">
        <v>1.8887000000000001E-2</v>
      </c>
      <c r="O623">
        <v>8.8187809999999995</v>
      </c>
      <c r="P623">
        <v>9.3179999999999999E-3</v>
      </c>
    </row>
    <row r="624" spans="1:16" x14ac:dyDescent="0.2">
      <c r="A624" t="s">
        <v>6</v>
      </c>
      <c r="B624">
        <v>228</v>
      </c>
      <c r="C624">
        <v>244</v>
      </c>
      <c r="D624" t="s">
        <v>138</v>
      </c>
      <c r="G624">
        <v>14</v>
      </c>
      <c r="H624">
        <v>1999.0355999999999</v>
      </c>
      <c r="I624" t="s">
        <v>14</v>
      </c>
      <c r="J624">
        <v>5</v>
      </c>
      <c r="K624">
        <v>2007.1319619999999</v>
      </c>
      <c r="L624">
        <v>8.2697000000000007E-2</v>
      </c>
      <c r="M624">
        <v>7.0676439999999996</v>
      </c>
      <c r="N624">
        <v>8.2697000000000007E-2</v>
      </c>
      <c r="O624">
        <v>8.8389279999999992</v>
      </c>
      <c r="P624">
        <v>1.3302E-2</v>
      </c>
    </row>
    <row r="625" spans="1:16" x14ac:dyDescent="0.2">
      <c r="A625" t="s">
        <v>6</v>
      </c>
      <c r="B625">
        <v>228</v>
      </c>
      <c r="C625">
        <v>244</v>
      </c>
      <c r="D625" t="s">
        <v>138</v>
      </c>
      <c r="G625">
        <v>14</v>
      </c>
      <c r="H625">
        <v>1999.0355999999999</v>
      </c>
      <c r="I625" t="s">
        <v>14</v>
      </c>
      <c r="J625">
        <v>50.000003999999997</v>
      </c>
      <c r="K625">
        <v>2007.1087339999999</v>
      </c>
      <c r="L625">
        <v>5.0471000000000002E-2</v>
      </c>
      <c r="M625">
        <v>7.044416</v>
      </c>
      <c r="N625">
        <v>5.0471000000000002E-2</v>
      </c>
      <c r="O625">
        <v>8.8171700000000008</v>
      </c>
      <c r="P625">
        <v>5.4079999999999996E-3</v>
      </c>
    </row>
    <row r="626" spans="1:16" x14ac:dyDescent="0.2">
      <c r="A626" t="s">
        <v>6</v>
      </c>
      <c r="B626">
        <v>232</v>
      </c>
      <c r="C626">
        <v>244</v>
      </c>
      <c r="D626" t="s">
        <v>139</v>
      </c>
      <c r="G626">
        <v>10</v>
      </c>
      <c r="H626">
        <v>1513.8122000000001</v>
      </c>
      <c r="I626" t="s">
        <v>12</v>
      </c>
      <c r="J626">
        <v>0</v>
      </c>
      <c r="K626">
        <v>1514.632906</v>
      </c>
      <c r="L626">
        <v>0</v>
      </c>
      <c r="M626">
        <v>0</v>
      </c>
      <c r="N626">
        <v>0</v>
      </c>
      <c r="O626">
        <v>9.2974479999999993</v>
      </c>
      <c r="P626">
        <v>0</v>
      </c>
    </row>
    <row r="627" spans="1:16" x14ac:dyDescent="0.2">
      <c r="A627" t="s">
        <v>6</v>
      </c>
      <c r="B627">
        <v>232</v>
      </c>
      <c r="C627">
        <v>244</v>
      </c>
      <c r="D627" t="s">
        <v>139</v>
      </c>
      <c r="G627">
        <v>10</v>
      </c>
      <c r="H627">
        <v>1513.8122000000001</v>
      </c>
      <c r="I627" t="s">
        <v>12</v>
      </c>
      <c r="J627">
        <v>5.0000000000000001E-3</v>
      </c>
      <c r="K627">
        <v>1519.9984979999999</v>
      </c>
      <c r="L627">
        <v>4.3358000000000001E-2</v>
      </c>
      <c r="M627">
        <v>5.3655920000000004</v>
      </c>
      <c r="N627">
        <v>4.3358000000000001E-2</v>
      </c>
      <c r="O627">
        <v>9.2727529999999998</v>
      </c>
      <c r="P627">
        <v>6.5110000000000003E-3</v>
      </c>
    </row>
    <row r="628" spans="1:16" x14ac:dyDescent="0.2">
      <c r="A628" t="s">
        <v>6</v>
      </c>
      <c r="B628">
        <v>232</v>
      </c>
      <c r="C628">
        <v>244</v>
      </c>
      <c r="D628" t="s">
        <v>139</v>
      </c>
      <c r="G628">
        <v>10</v>
      </c>
      <c r="H628">
        <v>1513.8122000000001</v>
      </c>
      <c r="I628" t="s">
        <v>12</v>
      </c>
      <c r="J628">
        <v>0.05</v>
      </c>
      <c r="K628">
        <v>1520.3479709999999</v>
      </c>
      <c r="L628">
        <v>3.7525000000000003E-2</v>
      </c>
      <c r="M628">
        <v>5.7150650000000001</v>
      </c>
      <c r="N628">
        <v>3.7525000000000003E-2</v>
      </c>
      <c r="O628">
        <v>9.2688670000000002</v>
      </c>
      <c r="P628">
        <v>1.2930000000000001E-3</v>
      </c>
    </row>
    <row r="629" spans="1:16" x14ac:dyDescent="0.2">
      <c r="A629" t="s">
        <v>6</v>
      </c>
      <c r="B629">
        <v>232</v>
      </c>
      <c r="C629">
        <v>244</v>
      </c>
      <c r="D629" t="s">
        <v>139</v>
      </c>
      <c r="G629">
        <v>10</v>
      </c>
      <c r="H629">
        <v>1513.8122000000001</v>
      </c>
      <c r="I629" t="s">
        <v>12</v>
      </c>
      <c r="J629">
        <v>0.5</v>
      </c>
      <c r="K629">
        <v>1520.2608949999999</v>
      </c>
      <c r="L629">
        <v>7.1905999999999998E-2</v>
      </c>
      <c r="M629">
        <v>5.6279890000000004</v>
      </c>
      <c r="N629">
        <v>7.1905999999999998E-2</v>
      </c>
      <c r="O629">
        <v>9.2714619999999996</v>
      </c>
      <c r="P629">
        <v>5.5690000000000002E-3</v>
      </c>
    </row>
    <row r="630" spans="1:16" x14ac:dyDescent="0.2">
      <c r="A630" t="s">
        <v>6</v>
      </c>
      <c r="B630">
        <v>232</v>
      </c>
      <c r="C630">
        <v>244</v>
      </c>
      <c r="D630" t="s">
        <v>139</v>
      </c>
      <c r="G630">
        <v>10</v>
      </c>
      <c r="H630">
        <v>1513.8122000000001</v>
      </c>
      <c r="I630" t="s">
        <v>12</v>
      </c>
      <c r="J630">
        <v>5</v>
      </c>
      <c r="K630">
        <v>1520.3960629999999</v>
      </c>
      <c r="L630">
        <v>1.9373000000000001E-2</v>
      </c>
      <c r="M630">
        <v>5.7631569999999996</v>
      </c>
      <c r="N630">
        <v>1.9373000000000001E-2</v>
      </c>
      <c r="O630">
        <v>9.2693960000000004</v>
      </c>
      <c r="P630">
        <v>8.3020000000000004E-3</v>
      </c>
    </row>
    <row r="631" spans="1:16" x14ac:dyDescent="0.2">
      <c r="A631" t="s">
        <v>6</v>
      </c>
      <c r="B631">
        <v>232</v>
      </c>
      <c r="C631">
        <v>244</v>
      </c>
      <c r="D631" t="s">
        <v>139</v>
      </c>
      <c r="G631">
        <v>10</v>
      </c>
      <c r="H631">
        <v>1513.8122000000001</v>
      </c>
      <c r="I631" t="s">
        <v>12</v>
      </c>
      <c r="J631">
        <v>50.000003999999997</v>
      </c>
      <c r="K631">
        <v>1520.396796</v>
      </c>
      <c r="L631">
        <v>4.6469999999999997E-2</v>
      </c>
      <c r="M631">
        <v>5.76389</v>
      </c>
      <c r="N631">
        <v>4.6469999999999997E-2</v>
      </c>
      <c r="O631">
        <v>9.2914510000000003</v>
      </c>
      <c r="P631">
        <v>1.0158E-2</v>
      </c>
    </row>
    <row r="632" spans="1:16" x14ac:dyDescent="0.2">
      <c r="A632" t="s">
        <v>6</v>
      </c>
      <c r="B632">
        <v>232</v>
      </c>
      <c r="C632">
        <v>244</v>
      </c>
      <c r="D632" t="s">
        <v>139</v>
      </c>
      <c r="G632">
        <v>10</v>
      </c>
      <c r="H632">
        <v>1513.8122000000001</v>
      </c>
      <c r="I632" t="s">
        <v>14</v>
      </c>
      <c r="J632">
        <v>0</v>
      </c>
      <c r="K632">
        <v>1514.632906</v>
      </c>
      <c r="L632">
        <v>0</v>
      </c>
      <c r="M632">
        <v>0</v>
      </c>
      <c r="N632">
        <v>0</v>
      </c>
      <c r="O632">
        <v>9.2974479999999993</v>
      </c>
      <c r="P632">
        <v>0</v>
      </c>
    </row>
    <row r="633" spans="1:16" x14ac:dyDescent="0.2">
      <c r="A633" t="s">
        <v>6</v>
      </c>
      <c r="B633">
        <v>232</v>
      </c>
      <c r="C633">
        <v>244</v>
      </c>
      <c r="D633" t="s">
        <v>139</v>
      </c>
      <c r="G633">
        <v>10</v>
      </c>
      <c r="H633">
        <v>1513.8122000000001</v>
      </c>
      <c r="I633" t="s">
        <v>14</v>
      </c>
      <c r="J633">
        <v>5.0000000000000001E-3</v>
      </c>
      <c r="K633">
        <v>1519.9631609999999</v>
      </c>
      <c r="L633">
        <v>0.12804399999999999</v>
      </c>
      <c r="M633">
        <v>5.3302550000000002</v>
      </c>
      <c r="N633">
        <v>0.12804399999999999</v>
      </c>
      <c r="O633">
        <v>9.265447</v>
      </c>
      <c r="P633">
        <v>3.3579999999999999E-3</v>
      </c>
    </row>
    <row r="634" spans="1:16" x14ac:dyDescent="0.2">
      <c r="A634" t="s">
        <v>6</v>
      </c>
      <c r="B634">
        <v>232</v>
      </c>
      <c r="C634">
        <v>244</v>
      </c>
      <c r="D634" t="s">
        <v>139</v>
      </c>
      <c r="G634">
        <v>10</v>
      </c>
      <c r="H634">
        <v>1513.8122000000001</v>
      </c>
      <c r="I634" t="s">
        <v>14</v>
      </c>
      <c r="J634">
        <v>0.05</v>
      </c>
      <c r="K634">
        <v>1520.2610749999999</v>
      </c>
      <c r="L634">
        <v>7.1349999999999997E-2</v>
      </c>
      <c r="M634">
        <v>5.6281689999999998</v>
      </c>
      <c r="N634">
        <v>7.1349999999999997E-2</v>
      </c>
      <c r="O634">
        <v>9.2488919999999997</v>
      </c>
      <c r="P634">
        <v>1.9193000000000002E-2</v>
      </c>
    </row>
    <row r="635" spans="1:16" x14ac:dyDescent="0.2">
      <c r="A635" t="s">
        <v>6</v>
      </c>
      <c r="B635">
        <v>232</v>
      </c>
      <c r="C635">
        <v>244</v>
      </c>
      <c r="D635" t="s">
        <v>139</v>
      </c>
      <c r="G635">
        <v>10</v>
      </c>
      <c r="H635">
        <v>1513.8122000000001</v>
      </c>
      <c r="I635" t="s">
        <v>14</v>
      </c>
      <c r="J635">
        <v>0.5</v>
      </c>
      <c r="K635">
        <v>1520.2322340000001</v>
      </c>
      <c r="L635">
        <v>2.7747999999999998E-2</v>
      </c>
      <c r="M635">
        <v>5.5993279999999999</v>
      </c>
      <c r="N635">
        <v>2.7747999999999998E-2</v>
      </c>
      <c r="O635">
        <v>9.2745599999999992</v>
      </c>
      <c r="P635">
        <v>1.3769E-2</v>
      </c>
    </row>
    <row r="636" spans="1:16" x14ac:dyDescent="0.2">
      <c r="A636" t="s">
        <v>6</v>
      </c>
      <c r="B636">
        <v>232</v>
      </c>
      <c r="C636">
        <v>244</v>
      </c>
      <c r="D636" t="s">
        <v>139</v>
      </c>
      <c r="G636">
        <v>10</v>
      </c>
      <c r="H636">
        <v>1513.8122000000001</v>
      </c>
      <c r="I636" t="s">
        <v>14</v>
      </c>
      <c r="J636">
        <v>5</v>
      </c>
      <c r="K636">
        <v>1520.455868</v>
      </c>
      <c r="L636">
        <v>9.8200000000000002E-4</v>
      </c>
      <c r="M636">
        <v>5.8229620000000004</v>
      </c>
      <c r="N636">
        <v>9.8200000000000002E-4</v>
      </c>
      <c r="O636">
        <v>9.2805549999999997</v>
      </c>
      <c r="P636">
        <v>1.8450000000000001E-3</v>
      </c>
    </row>
    <row r="637" spans="1:16" x14ac:dyDescent="0.2">
      <c r="A637" t="s">
        <v>6</v>
      </c>
      <c r="B637">
        <v>232</v>
      </c>
      <c r="C637">
        <v>244</v>
      </c>
      <c r="D637" t="s">
        <v>139</v>
      </c>
      <c r="G637">
        <v>10</v>
      </c>
      <c r="H637">
        <v>1513.8122000000001</v>
      </c>
      <c r="I637" t="s">
        <v>14</v>
      </c>
      <c r="J637">
        <v>50.000003999999997</v>
      </c>
      <c r="K637">
        <v>1520.406954</v>
      </c>
      <c r="L637">
        <v>2.1805999999999999E-2</v>
      </c>
      <c r="M637">
        <v>5.7740479999999996</v>
      </c>
      <c r="N637">
        <v>2.1805999999999999E-2</v>
      </c>
      <c r="O637">
        <v>9.2718980000000002</v>
      </c>
      <c r="P637">
        <v>5.7140000000000003E-3</v>
      </c>
    </row>
    <row r="638" spans="1:16" x14ac:dyDescent="0.2">
      <c r="A638" t="s">
        <v>6</v>
      </c>
      <c r="B638">
        <v>235</v>
      </c>
      <c r="C638">
        <v>244</v>
      </c>
      <c r="D638" t="s">
        <v>140</v>
      </c>
      <c r="G638">
        <v>7</v>
      </c>
      <c r="H638">
        <v>1169.6790000000001</v>
      </c>
      <c r="I638" t="s">
        <v>12</v>
      </c>
      <c r="J638">
        <v>0</v>
      </c>
      <c r="K638">
        <v>1170.2677389999999</v>
      </c>
      <c r="L638">
        <v>0</v>
      </c>
      <c r="M638">
        <v>0</v>
      </c>
      <c r="N638">
        <v>0</v>
      </c>
      <c r="O638">
        <v>8.8539410000000007</v>
      </c>
      <c r="P638">
        <v>0</v>
      </c>
    </row>
    <row r="639" spans="1:16" x14ac:dyDescent="0.2">
      <c r="A639" t="s">
        <v>6</v>
      </c>
      <c r="B639">
        <v>235</v>
      </c>
      <c r="C639">
        <v>244</v>
      </c>
      <c r="D639" t="s">
        <v>140</v>
      </c>
      <c r="G639">
        <v>7</v>
      </c>
      <c r="H639">
        <v>1169.6790000000001</v>
      </c>
      <c r="I639" t="s">
        <v>12</v>
      </c>
      <c r="J639">
        <v>5.0000000000000001E-3</v>
      </c>
      <c r="K639">
        <v>1173.892104</v>
      </c>
      <c r="L639">
        <v>0.11650000000000001</v>
      </c>
      <c r="M639">
        <v>3.6243650000000001</v>
      </c>
      <c r="N639">
        <v>0.11650000000000001</v>
      </c>
      <c r="O639">
        <v>8.8338129999999992</v>
      </c>
      <c r="P639">
        <v>6.0369999999999998E-3</v>
      </c>
    </row>
    <row r="640" spans="1:16" x14ac:dyDescent="0.2">
      <c r="A640" t="s">
        <v>6</v>
      </c>
      <c r="B640">
        <v>235</v>
      </c>
      <c r="C640">
        <v>244</v>
      </c>
      <c r="D640" t="s">
        <v>140</v>
      </c>
      <c r="G640">
        <v>7</v>
      </c>
      <c r="H640">
        <v>1169.6790000000001</v>
      </c>
      <c r="I640" t="s">
        <v>12</v>
      </c>
      <c r="J640">
        <v>0.05</v>
      </c>
      <c r="K640">
        <v>1173.9379670000001</v>
      </c>
      <c r="L640">
        <v>4.7612000000000002E-2</v>
      </c>
      <c r="M640">
        <v>3.6702279999999998</v>
      </c>
      <c r="N640">
        <v>4.7612000000000002E-2</v>
      </c>
      <c r="O640">
        <v>8.8220159999999996</v>
      </c>
      <c r="P640">
        <v>1.74E-3</v>
      </c>
    </row>
    <row r="641" spans="1:16" x14ac:dyDescent="0.2">
      <c r="A641" t="s">
        <v>6</v>
      </c>
      <c r="B641">
        <v>235</v>
      </c>
      <c r="C641">
        <v>244</v>
      </c>
      <c r="D641" t="s">
        <v>140</v>
      </c>
      <c r="G641">
        <v>7</v>
      </c>
      <c r="H641">
        <v>1169.6790000000001</v>
      </c>
      <c r="I641" t="s">
        <v>12</v>
      </c>
      <c r="J641">
        <v>0.5</v>
      </c>
      <c r="K641">
        <v>1173.9127040000001</v>
      </c>
      <c r="L641">
        <v>4.5298999999999999E-2</v>
      </c>
      <c r="M641">
        <v>3.644965</v>
      </c>
      <c r="N641">
        <v>4.5298999999999999E-2</v>
      </c>
      <c r="O641">
        <v>8.8256929999999993</v>
      </c>
      <c r="P641">
        <v>6.2030000000000002E-3</v>
      </c>
    </row>
    <row r="642" spans="1:16" x14ac:dyDescent="0.2">
      <c r="A642" t="s">
        <v>6</v>
      </c>
      <c r="B642">
        <v>235</v>
      </c>
      <c r="C642">
        <v>244</v>
      </c>
      <c r="D642" t="s">
        <v>140</v>
      </c>
      <c r="G642">
        <v>7</v>
      </c>
      <c r="H642">
        <v>1169.6790000000001</v>
      </c>
      <c r="I642" t="s">
        <v>12</v>
      </c>
      <c r="J642">
        <v>5</v>
      </c>
      <c r="K642">
        <v>1173.96128</v>
      </c>
      <c r="L642">
        <v>0.116857</v>
      </c>
      <c r="M642">
        <v>3.6935410000000002</v>
      </c>
      <c r="N642">
        <v>0.116857</v>
      </c>
      <c r="O642">
        <v>8.8253719999999998</v>
      </c>
      <c r="P642">
        <v>2.3670000000000002E-3</v>
      </c>
    </row>
    <row r="643" spans="1:16" x14ac:dyDescent="0.2">
      <c r="A643" t="s">
        <v>6</v>
      </c>
      <c r="B643">
        <v>235</v>
      </c>
      <c r="C643">
        <v>244</v>
      </c>
      <c r="D643" t="s">
        <v>140</v>
      </c>
      <c r="G643">
        <v>7</v>
      </c>
      <c r="H643">
        <v>1169.6790000000001</v>
      </c>
      <c r="I643" t="s">
        <v>12</v>
      </c>
      <c r="J643">
        <v>50.000003999999997</v>
      </c>
      <c r="K643">
        <v>1173.9069890000001</v>
      </c>
      <c r="L643">
        <v>3.6392000000000001E-2</v>
      </c>
      <c r="M643">
        <v>3.6392500000000001</v>
      </c>
      <c r="N643">
        <v>3.6392000000000001E-2</v>
      </c>
      <c r="O643">
        <v>8.8531099999999991</v>
      </c>
      <c r="P643">
        <v>4.5110000000000003E-3</v>
      </c>
    </row>
    <row r="644" spans="1:16" x14ac:dyDescent="0.2">
      <c r="A644" t="s">
        <v>6</v>
      </c>
      <c r="B644">
        <v>235</v>
      </c>
      <c r="C644">
        <v>244</v>
      </c>
      <c r="D644" t="s">
        <v>140</v>
      </c>
      <c r="G644">
        <v>7</v>
      </c>
      <c r="H644">
        <v>1169.6790000000001</v>
      </c>
      <c r="I644" t="s">
        <v>14</v>
      </c>
      <c r="J644">
        <v>0</v>
      </c>
      <c r="K644">
        <v>1170.2677389999999</v>
      </c>
      <c r="L644">
        <v>0</v>
      </c>
      <c r="M644">
        <v>0</v>
      </c>
      <c r="N644">
        <v>0</v>
      </c>
      <c r="O644">
        <v>8.8539410000000007</v>
      </c>
      <c r="P644">
        <v>0</v>
      </c>
    </row>
    <row r="645" spans="1:16" x14ac:dyDescent="0.2">
      <c r="A645" t="s">
        <v>6</v>
      </c>
      <c r="B645">
        <v>235</v>
      </c>
      <c r="C645">
        <v>244</v>
      </c>
      <c r="D645" t="s">
        <v>140</v>
      </c>
      <c r="G645">
        <v>7</v>
      </c>
      <c r="H645">
        <v>1169.6790000000001</v>
      </c>
      <c r="I645" t="s">
        <v>14</v>
      </c>
      <c r="J645">
        <v>5.0000000000000001E-3</v>
      </c>
      <c r="K645">
        <v>1173.8102349999999</v>
      </c>
      <c r="L645">
        <v>3.3431000000000002E-2</v>
      </c>
      <c r="M645">
        <v>3.5424959999999999</v>
      </c>
      <c r="N645">
        <v>3.3431000000000002E-2</v>
      </c>
      <c r="O645">
        <v>8.8205080000000002</v>
      </c>
      <c r="P645">
        <v>5.8500000000000002E-3</v>
      </c>
    </row>
    <row r="646" spans="1:16" x14ac:dyDescent="0.2">
      <c r="A646" t="s">
        <v>6</v>
      </c>
      <c r="B646">
        <v>235</v>
      </c>
      <c r="C646">
        <v>244</v>
      </c>
      <c r="D646" t="s">
        <v>140</v>
      </c>
      <c r="G646">
        <v>7</v>
      </c>
      <c r="H646">
        <v>1169.6790000000001</v>
      </c>
      <c r="I646" t="s">
        <v>14</v>
      </c>
      <c r="J646">
        <v>0.05</v>
      </c>
      <c r="K646">
        <v>1173.898064</v>
      </c>
      <c r="L646">
        <v>2.9860000000000001E-2</v>
      </c>
      <c r="M646">
        <v>3.630325</v>
      </c>
      <c r="N646">
        <v>2.9860000000000001E-2</v>
      </c>
      <c r="O646">
        <v>8.8098080000000003</v>
      </c>
      <c r="P646">
        <v>3.8099999999999999E-4</v>
      </c>
    </row>
    <row r="647" spans="1:16" x14ac:dyDescent="0.2">
      <c r="A647" t="s">
        <v>6</v>
      </c>
      <c r="B647">
        <v>235</v>
      </c>
      <c r="C647">
        <v>244</v>
      </c>
      <c r="D647" t="s">
        <v>140</v>
      </c>
      <c r="G647">
        <v>7</v>
      </c>
      <c r="H647">
        <v>1169.6790000000001</v>
      </c>
      <c r="I647" t="s">
        <v>14</v>
      </c>
      <c r="J647">
        <v>0.5</v>
      </c>
      <c r="K647">
        <v>1173.87355</v>
      </c>
      <c r="L647">
        <v>8.2511000000000001E-2</v>
      </c>
      <c r="M647">
        <v>3.6058110000000001</v>
      </c>
      <c r="N647">
        <v>8.2511000000000001E-2</v>
      </c>
      <c r="O647">
        <v>8.8284120000000001</v>
      </c>
      <c r="P647">
        <v>1.3511E-2</v>
      </c>
    </row>
    <row r="648" spans="1:16" x14ac:dyDescent="0.2">
      <c r="A648" t="s">
        <v>6</v>
      </c>
      <c r="B648">
        <v>235</v>
      </c>
      <c r="C648">
        <v>244</v>
      </c>
      <c r="D648" t="s">
        <v>140</v>
      </c>
      <c r="G648">
        <v>7</v>
      </c>
      <c r="H648">
        <v>1169.6790000000001</v>
      </c>
      <c r="I648" t="s">
        <v>14</v>
      </c>
      <c r="J648">
        <v>5</v>
      </c>
      <c r="K648">
        <v>1173.9522320000001</v>
      </c>
      <c r="L648">
        <v>4.3159000000000003E-2</v>
      </c>
      <c r="M648">
        <v>3.6844929999999998</v>
      </c>
      <c r="N648">
        <v>4.3159000000000003E-2</v>
      </c>
      <c r="O648">
        <v>8.849202</v>
      </c>
      <c r="P648">
        <v>1.3344E-2</v>
      </c>
    </row>
    <row r="649" spans="1:16" x14ac:dyDescent="0.2">
      <c r="A649" t="s">
        <v>6</v>
      </c>
      <c r="B649">
        <v>235</v>
      </c>
      <c r="C649">
        <v>244</v>
      </c>
      <c r="D649" t="s">
        <v>140</v>
      </c>
      <c r="G649">
        <v>7</v>
      </c>
      <c r="H649">
        <v>1169.6790000000001</v>
      </c>
      <c r="I649" t="s">
        <v>14</v>
      </c>
      <c r="J649">
        <v>50.000003999999997</v>
      </c>
      <c r="K649">
        <v>1173.9919179999999</v>
      </c>
      <c r="L649">
        <v>2.708E-2</v>
      </c>
      <c r="M649">
        <v>3.7241789999999999</v>
      </c>
      <c r="N649">
        <v>2.708E-2</v>
      </c>
      <c r="O649">
        <v>8.8260369999999995</v>
      </c>
      <c r="P649">
        <v>5.6169999999999996E-3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9"/>
  <sheetViews>
    <sheetView workbookViewId="0">
      <selection activeCell="G2133" sqref="G2133"/>
    </sheetView>
  </sheetViews>
  <sheetFormatPr baseColWidth="10" defaultRowHeight="16" x14ac:dyDescent="0.2"/>
  <sheetData>
    <row r="1" spans="1:16" x14ac:dyDescent="0.2">
      <c r="A1" t="s">
        <v>74</v>
      </c>
      <c r="B1" t="s">
        <v>18</v>
      </c>
      <c r="C1" t="s">
        <v>19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22</v>
      </c>
      <c r="P1" t="s">
        <v>86</v>
      </c>
    </row>
    <row r="2" spans="1:16" x14ac:dyDescent="0.2">
      <c r="A2" t="s">
        <v>141</v>
      </c>
      <c r="B2">
        <v>-1</v>
      </c>
      <c r="C2">
        <v>6</v>
      </c>
      <c r="D2" t="s">
        <v>356</v>
      </c>
      <c r="G2">
        <v>7</v>
      </c>
      <c r="H2">
        <v>963.39099999999996</v>
      </c>
      <c r="I2" t="s">
        <v>12</v>
      </c>
      <c r="J2">
        <v>0</v>
      </c>
      <c r="K2">
        <v>963.96529799999996</v>
      </c>
      <c r="L2">
        <v>0</v>
      </c>
      <c r="M2">
        <v>0</v>
      </c>
      <c r="N2">
        <v>0</v>
      </c>
      <c r="O2">
        <v>7.8419749999999997</v>
      </c>
      <c r="P2">
        <v>0</v>
      </c>
    </row>
    <row r="3" spans="1:16" x14ac:dyDescent="0.2">
      <c r="A3" t="s">
        <v>141</v>
      </c>
      <c r="B3">
        <v>-1</v>
      </c>
      <c r="C3">
        <v>6</v>
      </c>
      <c r="D3" t="s">
        <v>356</v>
      </c>
      <c r="G3">
        <v>7</v>
      </c>
      <c r="H3">
        <v>963.39099999999996</v>
      </c>
      <c r="I3" t="s">
        <v>12</v>
      </c>
      <c r="J3">
        <v>5.0000000000000001E-3</v>
      </c>
      <c r="K3">
        <v>964.11217299999998</v>
      </c>
      <c r="L3">
        <v>9.0027999999999997E-2</v>
      </c>
      <c r="M3">
        <v>0.14687500000000001</v>
      </c>
      <c r="N3">
        <v>9.0027999999999997E-2</v>
      </c>
      <c r="O3">
        <v>7.8335210000000002</v>
      </c>
      <c r="P3">
        <v>9.9640000000000006E-3</v>
      </c>
    </row>
    <row r="4" spans="1:16" x14ac:dyDescent="0.2">
      <c r="A4" t="s">
        <v>141</v>
      </c>
      <c r="B4">
        <v>-1</v>
      </c>
      <c r="C4">
        <v>6</v>
      </c>
      <c r="D4" t="s">
        <v>356</v>
      </c>
      <c r="G4">
        <v>7</v>
      </c>
      <c r="H4">
        <v>963.39099999999996</v>
      </c>
      <c r="I4" t="s">
        <v>12</v>
      </c>
      <c r="J4">
        <v>0.05</v>
      </c>
      <c r="K4">
        <v>964.29547600000001</v>
      </c>
      <c r="L4">
        <v>4.0672E-2</v>
      </c>
      <c r="M4">
        <v>0.33017800000000003</v>
      </c>
      <c r="N4">
        <v>4.0672E-2</v>
      </c>
      <c r="O4">
        <v>7.8300020000000004</v>
      </c>
      <c r="P4">
        <v>3.2910000000000001E-3</v>
      </c>
    </row>
    <row r="5" spans="1:16" x14ac:dyDescent="0.2">
      <c r="A5" t="s">
        <v>141</v>
      </c>
      <c r="B5">
        <v>-1</v>
      </c>
      <c r="C5">
        <v>6</v>
      </c>
      <c r="D5" t="s">
        <v>356</v>
      </c>
      <c r="G5">
        <v>7</v>
      </c>
      <c r="H5">
        <v>963.39099999999996</v>
      </c>
      <c r="I5" t="s">
        <v>12</v>
      </c>
      <c r="J5">
        <v>0.5</v>
      </c>
      <c r="K5">
        <v>964.35672599999998</v>
      </c>
      <c r="L5">
        <v>0.11157300000000001</v>
      </c>
      <c r="M5">
        <v>0.391428</v>
      </c>
      <c r="N5">
        <v>0.11157300000000001</v>
      </c>
      <c r="O5">
        <v>7.8121299999999998</v>
      </c>
      <c r="P5">
        <v>7.3730000000000002E-3</v>
      </c>
    </row>
    <row r="6" spans="1:16" x14ac:dyDescent="0.2">
      <c r="A6" t="s">
        <v>141</v>
      </c>
      <c r="B6">
        <v>-1</v>
      </c>
      <c r="C6">
        <v>6</v>
      </c>
      <c r="D6" t="s">
        <v>356</v>
      </c>
      <c r="G6">
        <v>7</v>
      </c>
      <c r="H6">
        <v>963.39099999999996</v>
      </c>
      <c r="I6" t="s">
        <v>12</v>
      </c>
      <c r="J6">
        <v>5</v>
      </c>
      <c r="K6">
        <v>964.54979700000001</v>
      </c>
      <c r="L6">
        <v>3.805E-2</v>
      </c>
      <c r="M6">
        <v>0.58449899999999999</v>
      </c>
      <c r="N6">
        <v>3.805E-2</v>
      </c>
      <c r="O6">
        <v>7.8219979999999998</v>
      </c>
      <c r="P6">
        <v>5.8300000000000001E-3</v>
      </c>
    </row>
    <row r="7" spans="1:16" x14ac:dyDescent="0.2">
      <c r="A7" t="s">
        <v>141</v>
      </c>
      <c r="B7">
        <v>-1</v>
      </c>
      <c r="C7">
        <v>6</v>
      </c>
      <c r="D7" t="s">
        <v>356</v>
      </c>
      <c r="G7">
        <v>7</v>
      </c>
      <c r="H7">
        <v>963.39099999999996</v>
      </c>
      <c r="I7" t="s">
        <v>12</v>
      </c>
      <c r="J7">
        <v>50.000003999999997</v>
      </c>
      <c r="K7">
        <v>964.64314300000001</v>
      </c>
      <c r="L7">
        <v>2.6020000000000001E-3</v>
      </c>
      <c r="M7">
        <v>0.67784500000000003</v>
      </c>
      <c r="N7">
        <v>2.6020000000000001E-3</v>
      </c>
      <c r="O7">
        <v>7.8245269999999998</v>
      </c>
      <c r="P7">
        <v>4.2420000000000001E-3</v>
      </c>
    </row>
    <row r="8" spans="1:16" x14ac:dyDescent="0.2">
      <c r="A8" t="s">
        <v>141</v>
      </c>
      <c r="B8">
        <v>-1</v>
      </c>
      <c r="C8">
        <v>6</v>
      </c>
      <c r="D8" t="s">
        <v>356</v>
      </c>
      <c r="G8">
        <v>7</v>
      </c>
      <c r="H8">
        <v>963.39099999999996</v>
      </c>
      <c r="I8" t="s">
        <v>213</v>
      </c>
      <c r="J8">
        <v>0</v>
      </c>
      <c r="K8">
        <v>963.96529799999996</v>
      </c>
      <c r="L8">
        <v>0</v>
      </c>
      <c r="M8">
        <v>0</v>
      </c>
      <c r="N8">
        <v>0</v>
      </c>
      <c r="O8">
        <v>7.8419749999999997</v>
      </c>
      <c r="P8">
        <v>0</v>
      </c>
    </row>
    <row r="9" spans="1:16" x14ac:dyDescent="0.2">
      <c r="A9" t="s">
        <v>141</v>
      </c>
      <c r="B9">
        <v>-1</v>
      </c>
      <c r="C9">
        <v>6</v>
      </c>
      <c r="D9" t="s">
        <v>356</v>
      </c>
      <c r="G9">
        <v>7</v>
      </c>
      <c r="H9">
        <v>963.39099999999996</v>
      </c>
      <c r="I9" t="s">
        <v>213</v>
      </c>
      <c r="J9">
        <v>5.0000000000000001E-3</v>
      </c>
      <c r="K9">
        <v>964.06813399999999</v>
      </c>
      <c r="L9">
        <v>3.7281000000000002E-2</v>
      </c>
      <c r="M9">
        <v>0.102836</v>
      </c>
      <c r="N9">
        <v>3.7281000000000002E-2</v>
      </c>
      <c r="O9">
        <v>7.8446639999999999</v>
      </c>
      <c r="P9">
        <v>1.0729000000000001E-2</v>
      </c>
    </row>
    <row r="10" spans="1:16" x14ac:dyDescent="0.2">
      <c r="A10" t="s">
        <v>141</v>
      </c>
      <c r="B10">
        <v>-1</v>
      </c>
      <c r="C10">
        <v>6</v>
      </c>
      <c r="D10" t="s">
        <v>356</v>
      </c>
      <c r="G10">
        <v>7</v>
      </c>
      <c r="H10">
        <v>963.39099999999996</v>
      </c>
      <c r="I10" t="s">
        <v>213</v>
      </c>
      <c r="J10">
        <v>0.05</v>
      </c>
      <c r="K10">
        <v>964.25960299999997</v>
      </c>
      <c r="L10">
        <v>6.1837000000000003E-2</v>
      </c>
      <c r="M10">
        <v>0.29430499999999998</v>
      </c>
      <c r="N10">
        <v>6.1837000000000003E-2</v>
      </c>
      <c r="O10">
        <v>7.830419</v>
      </c>
      <c r="P10">
        <v>3.0170000000000002E-3</v>
      </c>
    </row>
    <row r="11" spans="1:16" x14ac:dyDescent="0.2">
      <c r="A11" t="s">
        <v>141</v>
      </c>
      <c r="B11">
        <v>-1</v>
      </c>
      <c r="C11">
        <v>6</v>
      </c>
      <c r="D11" t="s">
        <v>356</v>
      </c>
      <c r="G11">
        <v>7</v>
      </c>
      <c r="H11">
        <v>963.39099999999996</v>
      </c>
      <c r="I11" t="s">
        <v>213</v>
      </c>
      <c r="J11">
        <v>0.5</v>
      </c>
      <c r="K11">
        <v>964.38280599999996</v>
      </c>
      <c r="L11">
        <v>0.11507299999999999</v>
      </c>
      <c r="M11">
        <v>0.41750799999999999</v>
      </c>
      <c r="N11">
        <v>0.11507299999999999</v>
      </c>
      <c r="O11">
        <v>7.8305420000000003</v>
      </c>
      <c r="P11">
        <v>1.413E-2</v>
      </c>
    </row>
    <row r="12" spans="1:16" x14ac:dyDescent="0.2">
      <c r="A12" t="s">
        <v>141</v>
      </c>
      <c r="B12">
        <v>-1</v>
      </c>
      <c r="C12">
        <v>6</v>
      </c>
      <c r="D12" t="s">
        <v>356</v>
      </c>
      <c r="G12">
        <v>7</v>
      </c>
      <c r="H12">
        <v>963.39099999999996</v>
      </c>
      <c r="I12" t="s">
        <v>213</v>
      </c>
      <c r="J12">
        <v>5</v>
      </c>
      <c r="K12">
        <v>964.41964099999996</v>
      </c>
      <c r="L12">
        <v>0.124713</v>
      </c>
      <c r="M12">
        <v>0.454343</v>
      </c>
      <c r="N12">
        <v>0.124713</v>
      </c>
      <c r="O12">
        <v>7.8211940000000002</v>
      </c>
      <c r="P12">
        <v>4.0990000000000002E-3</v>
      </c>
    </row>
    <row r="13" spans="1:16" x14ac:dyDescent="0.2">
      <c r="A13" t="s">
        <v>141</v>
      </c>
      <c r="B13">
        <v>-1</v>
      </c>
      <c r="C13">
        <v>6</v>
      </c>
      <c r="D13" t="s">
        <v>356</v>
      </c>
      <c r="G13">
        <v>7</v>
      </c>
      <c r="H13">
        <v>963.39099999999996</v>
      </c>
      <c r="I13" t="s">
        <v>213</v>
      </c>
      <c r="J13">
        <v>50.000003999999997</v>
      </c>
      <c r="K13">
        <v>964.48789799999997</v>
      </c>
      <c r="L13">
        <v>7.5178999999999996E-2</v>
      </c>
      <c r="M13">
        <v>0.52259999999999995</v>
      </c>
      <c r="N13">
        <v>7.5178999999999996E-2</v>
      </c>
      <c r="O13">
        <v>7.8284890000000003</v>
      </c>
      <c r="P13">
        <v>4.2459999999999998E-3</v>
      </c>
    </row>
    <row r="14" spans="1:16" x14ac:dyDescent="0.2">
      <c r="A14" t="s">
        <v>141</v>
      </c>
      <c r="B14">
        <v>6</v>
      </c>
      <c r="C14">
        <v>16</v>
      </c>
      <c r="D14" t="s">
        <v>159</v>
      </c>
      <c r="G14">
        <v>9</v>
      </c>
      <c r="H14">
        <v>1155.6256000000001</v>
      </c>
      <c r="I14" t="s">
        <v>12</v>
      </c>
      <c r="J14">
        <v>0</v>
      </c>
      <c r="K14">
        <v>1156.263864</v>
      </c>
      <c r="L14">
        <v>0</v>
      </c>
      <c r="M14">
        <v>0</v>
      </c>
      <c r="N14">
        <v>0</v>
      </c>
      <c r="O14">
        <v>10.302837</v>
      </c>
      <c r="P14">
        <v>0</v>
      </c>
    </row>
    <row r="15" spans="1:16" x14ac:dyDescent="0.2">
      <c r="A15" t="s">
        <v>141</v>
      </c>
      <c r="B15">
        <v>6</v>
      </c>
      <c r="C15">
        <v>16</v>
      </c>
      <c r="D15" t="s">
        <v>159</v>
      </c>
      <c r="G15">
        <v>9</v>
      </c>
      <c r="H15">
        <v>1155.6256000000001</v>
      </c>
      <c r="I15" t="s">
        <v>12</v>
      </c>
      <c r="J15">
        <v>5.0000000000000001E-3</v>
      </c>
      <c r="K15">
        <v>1159.277268</v>
      </c>
      <c r="L15">
        <v>2.9409999999999999E-2</v>
      </c>
      <c r="M15">
        <v>3.013404</v>
      </c>
      <c r="N15">
        <v>2.9409999999999999E-2</v>
      </c>
      <c r="O15">
        <v>10.279252</v>
      </c>
      <c r="P15">
        <v>2.9940000000000001E-3</v>
      </c>
    </row>
    <row r="16" spans="1:16" x14ac:dyDescent="0.2">
      <c r="A16" t="s">
        <v>141</v>
      </c>
      <c r="B16">
        <v>6</v>
      </c>
      <c r="C16">
        <v>16</v>
      </c>
      <c r="D16" t="s">
        <v>159</v>
      </c>
      <c r="G16">
        <v>9</v>
      </c>
      <c r="H16">
        <v>1155.6256000000001</v>
      </c>
      <c r="I16" t="s">
        <v>12</v>
      </c>
      <c r="J16">
        <v>0.05</v>
      </c>
      <c r="K16">
        <v>1159.6169279999999</v>
      </c>
      <c r="L16">
        <v>6.7264000000000004E-2</v>
      </c>
      <c r="M16">
        <v>3.3530639999999998</v>
      </c>
      <c r="N16">
        <v>6.7264000000000004E-2</v>
      </c>
      <c r="O16">
        <v>10.273536999999999</v>
      </c>
      <c r="P16">
        <v>3.7720000000000002E-3</v>
      </c>
    </row>
    <row r="17" spans="1:16" x14ac:dyDescent="0.2">
      <c r="A17" t="s">
        <v>141</v>
      </c>
      <c r="B17">
        <v>6</v>
      </c>
      <c r="C17">
        <v>16</v>
      </c>
      <c r="D17" t="s">
        <v>159</v>
      </c>
      <c r="G17">
        <v>9</v>
      </c>
      <c r="H17">
        <v>1155.6256000000001</v>
      </c>
      <c r="I17" t="s">
        <v>12</v>
      </c>
      <c r="J17">
        <v>0.5</v>
      </c>
      <c r="K17">
        <v>1159.3908510000001</v>
      </c>
      <c r="L17">
        <v>0.14857699999999999</v>
      </c>
      <c r="M17">
        <v>3.1269870000000002</v>
      </c>
      <c r="N17">
        <v>0.14857699999999999</v>
      </c>
      <c r="O17">
        <v>10.272156000000001</v>
      </c>
      <c r="P17">
        <v>3.2829999999999999E-3</v>
      </c>
    </row>
    <row r="18" spans="1:16" x14ac:dyDescent="0.2">
      <c r="A18" t="s">
        <v>141</v>
      </c>
      <c r="B18">
        <v>6</v>
      </c>
      <c r="C18">
        <v>16</v>
      </c>
      <c r="D18" t="s">
        <v>159</v>
      </c>
      <c r="G18">
        <v>9</v>
      </c>
      <c r="H18">
        <v>1155.6256000000001</v>
      </c>
      <c r="I18" t="s">
        <v>12</v>
      </c>
      <c r="J18">
        <v>5</v>
      </c>
      <c r="K18">
        <v>1159.3522700000001</v>
      </c>
      <c r="L18">
        <v>0.16044600000000001</v>
      </c>
      <c r="M18">
        <v>3.088406</v>
      </c>
      <c r="N18">
        <v>0.16044600000000001</v>
      </c>
      <c r="O18">
        <v>10.274475000000001</v>
      </c>
      <c r="P18">
        <v>4.019E-3</v>
      </c>
    </row>
    <row r="19" spans="1:16" x14ac:dyDescent="0.2">
      <c r="A19" t="s">
        <v>141</v>
      </c>
      <c r="B19">
        <v>6</v>
      </c>
      <c r="C19">
        <v>16</v>
      </c>
      <c r="D19" t="s">
        <v>159</v>
      </c>
      <c r="G19">
        <v>9</v>
      </c>
      <c r="H19">
        <v>1155.6256000000001</v>
      </c>
      <c r="I19" t="s">
        <v>12</v>
      </c>
      <c r="J19">
        <v>50.000003999999997</v>
      </c>
      <c r="K19">
        <v>1159.4713019999999</v>
      </c>
      <c r="L19">
        <v>0.25481900000000002</v>
      </c>
      <c r="M19">
        <v>3.2074370000000001</v>
      </c>
      <c r="N19">
        <v>0.25481900000000002</v>
      </c>
      <c r="O19">
        <v>10.274566</v>
      </c>
      <c r="P19">
        <v>4.143E-3</v>
      </c>
    </row>
    <row r="20" spans="1:16" x14ac:dyDescent="0.2">
      <c r="A20" t="s">
        <v>141</v>
      </c>
      <c r="B20">
        <v>6</v>
      </c>
      <c r="C20">
        <v>16</v>
      </c>
      <c r="D20" t="s">
        <v>159</v>
      </c>
      <c r="G20">
        <v>9</v>
      </c>
      <c r="H20">
        <v>1155.6256000000001</v>
      </c>
      <c r="I20" t="s">
        <v>213</v>
      </c>
      <c r="J20">
        <v>0</v>
      </c>
      <c r="K20">
        <v>1156.263864</v>
      </c>
      <c r="L20">
        <v>0</v>
      </c>
      <c r="M20">
        <v>0</v>
      </c>
      <c r="N20">
        <v>0</v>
      </c>
      <c r="O20">
        <v>10.302837</v>
      </c>
      <c r="P20">
        <v>0</v>
      </c>
    </row>
    <row r="21" spans="1:16" x14ac:dyDescent="0.2">
      <c r="A21" t="s">
        <v>141</v>
      </c>
      <c r="B21">
        <v>6</v>
      </c>
      <c r="C21">
        <v>16</v>
      </c>
      <c r="D21" t="s">
        <v>159</v>
      </c>
      <c r="G21">
        <v>9</v>
      </c>
      <c r="H21">
        <v>1155.6256000000001</v>
      </c>
      <c r="I21" t="s">
        <v>213</v>
      </c>
      <c r="J21">
        <v>5.0000000000000001E-3</v>
      </c>
      <c r="K21">
        <v>1159.310144</v>
      </c>
      <c r="L21">
        <v>5.3596999999999999E-2</v>
      </c>
      <c r="M21">
        <v>3.0462799999999999</v>
      </c>
      <c r="N21">
        <v>5.3596999999999999E-2</v>
      </c>
      <c r="O21">
        <v>10.281986</v>
      </c>
      <c r="P21">
        <v>1.0272E-2</v>
      </c>
    </row>
    <row r="22" spans="1:16" x14ac:dyDescent="0.2">
      <c r="A22" t="s">
        <v>141</v>
      </c>
      <c r="B22">
        <v>6</v>
      </c>
      <c r="C22">
        <v>16</v>
      </c>
      <c r="D22" t="s">
        <v>159</v>
      </c>
      <c r="G22">
        <v>9</v>
      </c>
      <c r="H22">
        <v>1155.6256000000001</v>
      </c>
      <c r="I22" t="s">
        <v>213</v>
      </c>
      <c r="J22">
        <v>0.05</v>
      </c>
      <c r="K22">
        <v>1159.4901649999999</v>
      </c>
      <c r="L22">
        <v>6.3230999999999996E-2</v>
      </c>
      <c r="M22">
        <v>3.2263009999999999</v>
      </c>
      <c r="N22">
        <v>6.3230999999999996E-2</v>
      </c>
      <c r="O22">
        <v>10.279292</v>
      </c>
      <c r="P22">
        <v>4.5799999999999999E-3</v>
      </c>
    </row>
    <row r="23" spans="1:16" x14ac:dyDescent="0.2">
      <c r="A23" t="s">
        <v>141</v>
      </c>
      <c r="B23">
        <v>6</v>
      </c>
      <c r="C23">
        <v>16</v>
      </c>
      <c r="D23" t="s">
        <v>159</v>
      </c>
      <c r="G23">
        <v>9</v>
      </c>
      <c r="H23">
        <v>1155.6256000000001</v>
      </c>
      <c r="I23" t="s">
        <v>213</v>
      </c>
      <c r="J23">
        <v>0.5</v>
      </c>
      <c r="K23">
        <v>1159.5227540000001</v>
      </c>
      <c r="L23">
        <v>0.20826800000000001</v>
      </c>
      <c r="M23">
        <v>3.2588900000000001</v>
      </c>
      <c r="N23">
        <v>0.20826800000000001</v>
      </c>
      <c r="O23">
        <v>10.280521999999999</v>
      </c>
      <c r="P23">
        <v>1.0184E-2</v>
      </c>
    </row>
    <row r="24" spans="1:16" x14ac:dyDescent="0.2">
      <c r="A24" t="s">
        <v>141</v>
      </c>
      <c r="B24">
        <v>6</v>
      </c>
      <c r="C24">
        <v>16</v>
      </c>
      <c r="D24" t="s">
        <v>159</v>
      </c>
      <c r="G24">
        <v>9</v>
      </c>
      <c r="H24">
        <v>1155.6256000000001</v>
      </c>
      <c r="I24" t="s">
        <v>213</v>
      </c>
      <c r="J24">
        <v>5</v>
      </c>
      <c r="K24">
        <v>1159.396933</v>
      </c>
      <c r="L24">
        <v>0.27482299999999998</v>
      </c>
      <c r="M24">
        <v>3.1330689999999999</v>
      </c>
      <c r="N24">
        <v>0.27482299999999998</v>
      </c>
      <c r="O24">
        <v>10.274151</v>
      </c>
      <c r="P24">
        <v>5.7330000000000002E-3</v>
      </c>
    </row>
    <row r="25" spans="1:16" x14ac:dyDescent="0.2">
      <c r="A25" t="s">
        <v>141</v>
      </c>
      <c r="B25">
        <v>6</v>
      </c>
      <c r="C25">
        <v>16</v>
      </c>
      <c r="D25" t="s">
        <v>159</v>
      </c>
      <c r="G25">
        <v>9</v>
      </c>
      <c r="H25">
        <v>1155.6256000000001</v>
      </c>
      <c r="I25" t="s">
        <v>213</v>
      </c>
      <c r="J25">
        <v>50.000003999999997</v>
      </c>
      <c r="K25">
        <v>1159.4828970000001</v>
      </c>
      <c r="L25">
        <v>0.10345799999999999</v>
      </c>
      <c r="M25">
        <v>3.2190319999999999</v>
      </c>
      <c r="N25">
        <v>0.10345799999999999</v>
      </c>
      <c r="O25">
        <v>10.273016999999999</v>
      </c>
      <c r="P25">
        <v>8.9929999999999993E-3</v>
      </c>
    </row>
    <row r="26" spans="1:16" x14ac:dyDescent="0.2">
      <c r="A26" t="s">
        <v>141</v>
      </c>
      <c r="B26">
        <v>6</v>
      </c>
      <c r="C26">
        <v>21</v>
      </c>
      <c r="D26" t="s">
        <v>160</v>
      </c>
      <c r="G26">
        <v>14</v>
      </c>
      <c r="H26">
        <v>1698.8432</v>
      </c>
      <c r="I26" t="s">
        <v>12</v>
      </c>
      <c r="J26">
        <v>0</v>
      </c>
      <c r="K26">
        <v>1699.717304</v>
      </c>
      <c r="L26">
        <v>0</v>
      </c>
      <c r="M26">
        <v>0</v>
      </c>
      <c r="N26">
        <v>0</v>
      </c>
      <c r="O26">
        <v>11.157741</v>
      </c>
      <c r="P26">
        <v>0</v>
      </c>
    </row>
    <row r="27" spans="1:16" x14ac:dyDescent="0.2">
      <c r="A27" t="s">
        <v>141</v>
      </c>
      <c r="B27">
        <v>6</v>
      </c>
      <c r="C27">
        <v>21</v>
      </c>
      <c r="D27" t="s">
        <v>160</v>
      </c>
      <c r="G27">
        <v>14</v>
      </c>
      <c r="H27">
        <v>1698.8432</v>
      </c>
      <c r="I27" t="s">
        <v>12</v>
      </c>
      <c r="J27">
        <v>5.0000000000000001E-3</v>
      </c>
      <c r="K27">
        <v>1704.4319250000001</v>
      </c>
      <c r="L27">
        <v>2.4034E-2</v>
      </c>
      <c r="M27">
        <v>4.7146210000000002</v>
      </c>
      <c r="N27">
        <v>2.4034E-2</v>
      </c>
      <c r="O27">
        <v>11.113695999999999</v>
      </c>
      <c r="P27">
        <v>1.2222999999999999E-2</v>
      </c>
    </row>
    <row r="28" spans="1:16" x14ac:dyDescent="0.2">
      <c r="A28" t="s">
        <v>141</v>
      </c>
      <c r="B28">
        <v>6</v>
      </c>
      <c r="C28">
        <v>21</v>
      </c>
      <c r="D28" t="s">
        <v>160</v>
      </c>
      <c r="G28">
        <v>14</v>
      </c>
      <c r="H28">
        <v>1698.8432</v>
      </c>
      <c r="I28" t="s">
        <v>12</v>
      </c>
      <c r="J28">
        <v>0.05</v>
      </c>
      <c r="K28">
        <v>1705.0446240000001</v>
      </c>
      <c r="L28">
        <v>7.4563000000000004E-2</v>
      </c>
      <c r="M28">
        <v>5.3273200000000003</v>
      </c>
      <c r="N28">
        <v>7.4563000000000004E-2</v>
      </c>
      <c r="O28">
        <v>11.117011</v>
      </c>
      <c r="P28">
        <v>2.5560000000000001E-3</v>
      </c>
    </row>
    <row r="29" spans="1:16" x14ac:dyDescent="0.2">
      <c r="A29" t="s">
        <v>141</v>
      </c>
      <c r="B29">
        <v>6</v>
      </c>
      <c r="C29">
        <v>21</v>
      </c>
      <c r="D29" t="s">
        <v>160</v>
      </c>
      <c r="G29">
        <v>14</v>
      </c>
      <c r="H29">
        <v>1698.8432</v>
      </c>
      <c r="I29" t="s">
        <v>12</v>
      </c>
      <c r="J29">
        <v>0.5</v>
      </c>
      <c r="K29">
        <v>1704.6181770000001</v>
      </c>
      <c r="L29">
        <v>0.33339999999999997</v>
      </c>
      <c r="M29">
        <v>4.9008729999999998</v>
      </c>
      <c r="N29">
        <v>0.33339999999999997</v>
      </c>
      <c r="O29">
        <v>11.115800999999999</v>
      </c>
      <c r="P29">
        <v>1.4321E-2</v>
      </c>
    </row>
    <row r="30" spans="1:16" x14ac:dyDescent="0.2">
      <c r="A30" t="s">
        <v>141</v>
      </c>
      <c r="B30">
        <v>6</v>
      </c>
      <c r="C30">
        <v>21</v>
      </c>
      <c r="D30" t="s">
        <v>160</v>
      </c>
      <c r="G30">
        <v>14</v>
      </c>
      <c r="H30">
        <v>1698.8432</v>
      </c>
      <c r="I30" t="s">
        <v>12</v>
      </c>
      <c r="J30">
        <v>5</v>
      </c>
      <c r="K30">
        <v>1704.7757779999999</v>
      </c>
      <c r="L30">
        <v>0.13768</v>
      </c>
      <c r="M30">
        <v>5.0584740000000004</v>
      </c>
      <c r="N30">
        <v>0.13768</v>
      </c>
      <c r="O30">
        <v>11.126543</v>
      </c>
      <c r="P30">
        <v>5.4289999999999998E-3</v>
      </c>
    </row>
    <row r="31" spans="1:16" x14ac:dyDescent="0.2">
      <c r="A31" t="s">
        <v>141</v>
      </c>
      <c r="B31">
        <v>6</v>
      </c>
      <c r="C31">
        <v>21</v>
      </c>
      <c r="D31" t="s">
        <v>160</v>
      </c>
      <c r="G31">
        <v>14</v>
      </c>
      <c r="H31">
        <v>1698.8432</v>
      </c>
      <c r="I31" t="s">
        <v>12</v>
      </c>
      <c r="J31">
        <v>50.000003999999997</v>
      </c>
      <c r="K31">
        <v>1704.9299840000001</v>
      </c>
      <c r="L31">
        <v>0.17577000000000001</v>
      </c>
      <c r="M31">
        <v>5.2126799999999998</v>
      </c>
      <c r="N31">
        <v>0.17577000000000001</v>
      </c>
      <c r="O31">
        <v>11.124718</v>
      </c>
      <c r="P31">
        <v>3.9050000000000001E-3</v>
      </c>
    </row>
    <row r="32" spans="1:16" x14ac:dyDescent="0.2">
      <c r="A32" t="s">
        <v>141</v>
      </c>
      <c r="B32">
        <v>6</v>
      </c>
      <c r="C32">
        <v>21</v>
      </c>
      <c r="D32" t="s">
        <v>160</v>
      </c>
      <c r="G32">
        <v>14</v>
      </c>
      <c r="H32">
        <v>1698.8432</v>
      </c>
      <c r="I32" t="s">
        <v>213</v>
      </c>
      <c r="J32">
        <v>0</v>
      </c>
      <c r="K32">
        <v>1699.717304</v>
      </c>
      <c r="L32">
        <v>0</v>
      </c>
      <c r="M32">
        <v>0</v>
      </c>
      <c r="N32">
        <v>0</v>
      </c>
      <c r="O32">
        <v>11.157741</v>
      </c>
      <c r="P32">
        <v>0</v>
      </c>
    </row>
    <row r="33" spans="1:16" x14ac:dyDescent="0.2">
      <c r="A33" t="s">
        <v>141</v>
      </c>
      <c r="B33">
        <v>6</v>
      </c>
      <c r="C33">
        <v>21</v>
      </c>
      <c r="D33" t="s">
        <v>160</v>
      </c>
      <c r="G33">
        <v>14</v>
      </c>
      <c r="H33">
        <v>1698.8432</v>
      </c>
      <c r="I33" t="s">
        <v>213</v>
      </c>
      <c r="J33">
        <v>5.0000000000000001E-3</v>
      </c>
      <c r="K33">
        <v>1704.316413</v>
      </c>
      <c r="L33">
        <v>0.180481</v>
      </c>
      <c r="M33">
        <v>4.5991080000000002</v>
      </c>
      <c r="N33">
        <v>0.180481</v>
      </c>
      <c r="O33">
        <v>11.131681</v>
      </c>
      <c r="P33">
        <v>9.3729999999999994E-3</v>
      </c>
    </row>
    <row r="34" spans="1:16" x14ac:dyDescent="0.2">
      <c r="A34" t="s">
        <v>141</v>
      </c>
      <c r="B34">
        <v>6</v>
      </c>
      <c r="C34">
        <v>21</v>
      </c>
      <c r="D34" t="s">
        <v>160</v>
      </c>
      <c r="G34">
        <v>14</v>
      </c>
      <c r="H34">
        <v>1698.8432</v>
      </c>
      <c r="I34" t="s">
        <v>213</v>
      </c>
      <c r="J34">
        <v>0.05</v>
      </c>
      <c r="K34">
        <v>1704.9925740000001</v>
      </c>
      <c r="L34">
        <v>5.6641999999999998E-2</v>
      </c>
      <c r="M34">
        <v>5.2752699999999999</v>
      </c>
      <c r="N34">
        <v>5.6641999999999998E-2</v>
      </c>
      <c r="O34">
        <v>11.122017</v>
      </c>
      <c r="P34">
        <v>2.1029999999999998E-3</v>
      </c>
    </row>
    <row r="35" spans="1:16" x14ac:dyDescent="0.2">
      <c r="A35" t="s">
        <v>141</v>
      </c>
      <c r="B35">
        <v>6</v>
      </c>
      <c r="C35">
        <v>21</v>
      </c>
      <c r="D35" t="s">
        <v>160</v>
      </c>
      <c r="G35">
        <v>14</v>
      </c>
      <c r="H35">
        <v>1698.8432</v>
      </c>
      <c r="I35" t="s">
        <v>213</v>
      </c>
      <c r="J35">
        <v>0.5</v>
      </c>
      <c r="K35">
        <v>1704.8736309999999</v>
      </c>
      <c r="L35">
        <v>0.15720700000000001</v>
      </c>
      <c r="M35">
        <v>5.156326</v>
      </c>
      <c r="N35">
        <v>0.15720700000000001</v>
      </c>
      <c r="O35">
        <v>11.120108</v>
      </c>
      <c r="P35">
        <v>1.2227E-2</v>
      </c>
    </row>
    <row r="36" spans="1:16" x14ac:dyDescent="0.2">
      <c r="A36" t="s">
        <v>141</v>
      </c>
      <c r="B36">
        <v>6</v>
      </c>
      <c r="C36">
        <v>21</v>
      </c>
      <c r="D36" t="s">
        <v>160</v>
      </c>
      <c r="G36">
        <v>14</v>
      </c>
      <c r="H36">
        <v>1698.8432</v>
      </c>
      <c r="I36" t="s">
        <v>213</v>
      </c>
      <c r="J36">
        <v>5</v>
      </c>
      <c r="K36">
        <v>1704.6360970000001</v>
      </c>
      <c r="L36">
        <v>0.40139399999999997</v>
      </c>
      <c r="M36">
        <v>4.9187919999999998</v>
      </c>
      <c r="N36">
        <v>0.40139399999999997</v>
      </c>
      <c r="O36">
        <v>11.121696999999999</v>
      </c>
      <c r="P36">
        <v>3.9620000000000002E-3</v>
      </c>
    </row>
    <row r="37" spans="1:16" x14ac:dyDescent="0.2">
      <c r="A37" t="s">
        <v>141</v>
      </c>
      <c r="B37">
        <v>6</v>
      </c>
      <c r="C37">
        <v>21</v>
      </c>
      <c r="D37" t="s">
        <v>160</v>
      </c>
      <c r="G37">
        <v>14</v>
      </c>
      <c r="H37">
        <v>1698.8432</v>
      </c>
      <c r="I37" t="s">
        <v>213</v>
      </c>
      <c r="J37">
        <v>50.000003999999997</v>
      </c>
      <c r="K37">
        <v>1704.963733</v>
      </c>
      <c r="L37">
        <v>0.159604</v>
      </c>
      <c r="M37">
        <v>5.2464279999999999</v>
      </c>
      <c r="N37">
        <v>0.159604</v>
      </c>
      <c r="O37">
        <v>11.119972000000001</v>
      </c>
      <c r="P37">
        <v>8.8339999999999998E-3</v>
      </c>
    </row>
    <row r="38" spans="1:16" x14ac:dyDescent="0.2">
      <c r="A38" t="s">
        <v>141</v>
      </c>
      <c r="B38">
        <v>14</v>
      </c>
      <c r="C38">
        <v>21</v>
      </c>
      <c r="D38" t="s">
        <v>161</v>
      </c>
      <c r="G38">
        <v>7</v>
      </c>
      <c r="H38">
        <v>877.34209999999996</v>
      </c>
      <c r="I38" t="s">
        <v>12</v>
      </c>
      <c r="J38">
        <v>0</v>
      </c>
      <c r="K38">
        <v>877.736535</v>
      </c>
      <c r="L38">
        <v>0</v>
      </c>
      <c r="M38">
        <v>0</v>
      </c>
      <c r="N38">
        <v>0</v>
      </c>
      <c r="O38">
        <v>6.6687120000000002</v>
      </c>
      <c r="P38">
        <v>0</v>
      </c>
    </row>
    <row r="39" spans="1:16" x14ac:dyDescent="0.2">
      <c r="A39" t="s">
        <v>141</v>
      </c>
      <c r="B39">
        <v>14</v>
      </c>
      <c r="C39">
        <v>21</v>
      </c>
      <c r="D39" t="s">
        <v>161</v>
      </c>
      <c r="G39">
        <v>7</v>
      </c>
      <c r="H39">
        <v>877.34209999999996</v>
      </c>
      <c r="I39" t="s">
        <v>12</v>
      </c>
      <c r="J39">
        <v>5.0000000000000001E-3</v>
      </c>
      <c r="K39">
        <v>879.48711900000001</v>
      </c>
      <c r="L39">
        <v>8.4683999999999995E-2</v>
      </c>
      <c r="M39">
        <v>1.7505839999999999</v>
      </c>
      <c r="N39">
        <v>8.4683999999999995E-2</v>
      </c>
      <c r="O39">
        <v>6.67659</v>
      </c>
      <c r="P39">
        <v>4.333E-3</v>
      </c>
    </row>
    <row r="40" spans="1:16" x14ac:dyDescent="0.2">
      <c r="A40" t="s">
        <v>141</v>
      </c>
      <c r="B40">
        <v>14</v>
      </c>
      <c r="C40">
        <v>21</v>
      </c>
      <c r="D40" t="s">
        <v>161</v>
      </c>
      <c r="G40">
        <v>7</v>
      </c>
      <c r="H40">
        <v>877.34209999999996</v>
      </c>
      <c r="I40" t="s">
        <v>12</v>
      </c>
      <c r="J40">
        <v>0.05</v>
      </c>
      <c r="K40">
        <v>879.90220199999999</v>
      </c>
      <c r="L40">
        <v>9.6636E-2</v>
      </c>
      <c r="M40">
        <v>2.165667</v>
      </c>
      <c r="N40">
        <v>9.6636E-2</v>
      </c>
      <c r="O40">
        <v>6.6816060000000004</v>
      </c>
      <c r="P40">
        <v>4.2929999999999999E-3</v>
      </c>
    </row>
    <row r="41" spans="1:16" x14ac:dyDescent="0.2">
      <c r="A41" t="s">
        <v>141</v>
      </c>
      <c r="B41">
        <v>14</v>
      </c>
      <c r="C41">
        <v>21</v>
      </c>
      <c r="D41" t="s">
        <v>161</v>
      </c>
      <c r="G41">
        <v>7</v>
      </c>
      <c r="H41">
        <v>877.34209999999996</v>
      </c>
      <c r="I41" t="s">
        <v>12</v>
      </c>
      <c r="J41">
        <v>0.5</v>
      </c>
      <c r="K41">
        <v>879.73598300000003</v>
      </c>
      <c r="L41">
        <v>0.20326</v>
      </c>
      <c r="M41">
        <v>1.9994479999999999</v>
      </c>
      <c r="N41">
        <v>0.20326</v>
      </c>
      <c r="O41">
        <v>6.6677390000000001</v>
      </c>
      <c r="P41">
        <v>1.5560000000000001E-3</v>
      </c>
    </row>
    <row r="42" spans="1:16" x14ac:dyDescent="0.2">
      <c r="A42" t="s">
        <v>141</v>
      </c>
      <c r="B42">
        <v>14</v>
      </c>
      <c r="C42">
        <v>21</v>
      </c>
      <c r="D42" t="s">
        <v>161</v>
      </c>
      <c r="G42">
        <v>7</v>
      </c>
      <c r="H42">
        <v>877.34209999999996</v>
      </c>
      <c r="I42" t="s">
        <v>12</v>
      </c>
      <c r="J42">
        <v>5</v>
      </c>
      <c r="K42">
        <v>879.69293600000003</v>
      </c>
      <c r="L42">
        <v>9.1272000000000006E-2</v>
      </c>
      <c r="M42">
        <v>1.9564010000000001</v>
      </c>
      <c r="N42">
        <v>9.1272000000000006E-2</v>
      </c>
      <c r="O42">
        <v>6.6659829999999998</v>
      </c>
      <c r="P42">
        <v>4.3709999999999999E-3</v>
      </c>
    </row>
    <row r="43" spans="1:16" x14ac:dyDescent="0.2">
      <c r="A43" t="s">
        <v>141</v>
      </c>
      <c r="B43">
        <v>14</v>
      </c>
      <c r="C43">
        <v>21</v>
      </c>
      <c r="D43" t="s">
        <v>161</v>
      </c>
      <c r="G43">
        <v>7</v>
      </c>
      <c r="H43">
        <v>877.34209999999996</v>
      </c>
      <c r="I43" t="s">
        <v>12</v>
      </c>
      <c r="J43">
        <v>50.000003999999997</v>
      </c>
      <c r="K43">
        <v>879.711006</v>
      </c>
      <c r="L43">
        <v>0.134243</v>
      </c>
      <c r="M43">
        <v>1.9744710000000001</v>
      </c>
      <c r="N43">
        <v>0.134243</v>
      </c>
      <c r="O43">
        <v>6.6740219999999999</v>
      </c>
      <c r="P43">
        <v>1.088E-3</v>
      </c>
    </row>
    <row r="44" spans="1:16" x14ac:dyDescent="0.2">
      <c r="A44" t="s">
        <v>141</v>
      </c>
      <c r="B44">
        <v>14</v>
      </c>
      <c r="C44">
        <v>21</v>
      </c>
      <c r="D44" t="s">
        <v>161</v>
      </c>
      <c r="G44">
        <v>7</v>
      </c>
      <c r="H44">
        <v>877.34209999999996</v>
      </c>
      <c r="I44" t="s">
        <v>213</v>
      </c>
      <c r="J44">
        <v>0</v>
      </c>
      <c r="K44">
        <v>877.736535</v>
      </c>
      <c r="L44">
        <v>0</v>
      </c>
      <c r="M44">
        <v>0</v>
      </c>
      <c r="N44">
        <v>0</v>
      </c>
      <c r="O44">
        <v>6.6687120000000002</v>
      </c>
      <c r="P44">
        <v>0</v>
      </c>
    </row>
    <row r="45" spans="1:16" x14ac:dyDescent="0.2">
      <c r="A45" t="s">
        <v>141</v>
      </c>
      <c r="B45">
        <v>14</v>
      </c>
      <c r="C45">
        <v>21</v>
      </c>
      <c r="D45" t="s">
        <v>161</v>
      </c>
      <c r="G45">
        <v>7</v>
      </c>
      <c r="H45">
        <v>877.34209999999996</v>
      </c>
      <c r="I45" t="s">
        <v>213</v>
      </c>
      <c r="J45">
        <v>5.0000000000000001E-3</v>
      </c>
      <c r="K45">
        <v>879.448035</v>
      </c>
      <c r="L45">
        <v>3.8304999999999999E-2</v>
      </c>
      <c r="M45">
        <v>1.7115</v>
      </c>
      <c r="N45">
        <v>3.8304999999999999E-2</v>
      </c>
      <c r="O45">
        <v>6.6940299999999997</v>
      </c>
      <c r="P45">
        <v>1.2904000000000001E-2</v>
      </c>
    </row>
    <row r="46" spans="1:16" x14ac:dyDescent="0.2">
      <c r="A46" t="s">
        <v>141</v>
      </c>
      <c r="B46">
        <v>14</v>
      </c>
      <c r="C46">
        <v>21</v>
      </c>
      <c r="D46" t="s">
        <v>161</v>
      </c>
      <c r="G46">
        <v>7</v>
      </c>
      <c r="H46">
        <v>877.34209999999996</v>
      </c>
      <c r="I46" t="s">
        <v>213</v>
      </c>
      <c r="J46">
        <v>0.05</v>
      </c>
      <c r="K46">
        <v>879.884276</v>
      </c>
      <c r="L46">
        <v>3.9099000000000002E-2</v>
      </c>
      <c r="M46">
        <v>2.1477409999999999</v>
      </c>
      <c r="N46">
        <v>3.9099000000000002E-2</v>
      </c>
      <c r="O46">
        <v>6.6855799999999999</v>
      </c>
      <c r="P46">
        <v>7.4710000000000002E-3</v>
      </c>
    </row>
    <row r="47" spans="1:16" x14ac:dyDescent="0.2">
      <c r="A47" t="s">
        <v>141</v>
      </c>
      <c r="B47">
        <v>14</v>
      </c>
      <c r="C47">
        <v>21</v>
      </c>
      <c r="D47" t="s">
        <v>161</v>
      </c>
      <c r="G47">
        <v>7</v>
      </c>
      <c r="H47">
        <v>877.34209999999996</v>
      </c>
      <c r="I47" t="s">
        <v>213</v>
      </c>
      <c r="J47">
        <v>0.5</v>
      </c>
      <c r="K47">
        <v>879.85228099999995</v>
      </c>
      <c r="L47">
        <v>0.166326</v>
      </c>
      <c r="M47">
        <v>2.1157460000000001</v>
      </c>
      <c r="N47">
        <v>0.166326</v>
      </c>
      <c r="O47">
        <v>6.6651990000000003</v>
      </c>
      <c r="P47">
        <v>2.3560999999999999E-2</v>
      </c>
    </row>
    <row r="48" spans="1:16" x14ac:dyDescent="0.2">
      <c r="A48" t="s">
        <v>141</v>
      </c>
      <c r="B48">
        <v>14</v>
      </c>
      <c r="C48">
        <v>21</v>
      </c>
      <c r="D48" t="s">
        <v>161</v>
      </c>
      <c r="G48">
        <v>7</v>
      </c>
      <c r="H48">
        <v>877.34209999999996</v>
      </c>
      <c r="I48" t="s">
        <v>213</v>
      </c>
      <c r="J48">
        <v>5</v>
      </c>
      <c r="K48">
        <v>879.54734199999996</v>
      </c>
      <c r="L48">
        <v>0.187498</v>
      </c>
      <c r="M48">
        <v>1.8108070000000001</v>
      </c>
      <c r="N48">
        <v>0.187498</v>
      </c>
      <c r="O48">
        <v>6.674328</v>
      </c>
      <c r="P48">
        <v>7.437E-3</v>
      </c>
    </row>
    <row r="49" spans="1:16" x14ac:dyDescent="0.2">
      <c r="A49" t="s">
        <v>141</v>
      </c>
      <c r="B49">
        <v>14</v>
      </c>
      <c r="C49">
        <v>21</v>
      </c>
      <c r="D49" t="s">
        <v>161</v>
      </c>
      <c r="G49">
        <v>7</v>
      </c>
      <c r="H49">
        <v>877.34209999999996</v>
      </c>
      <c r="I49" t="s">
        <v>213</v>
      </c>
      <c r="J49">
        <v>50.000003999999997</v>
      </c>
      <c r="K49">
        <v>879.86132999999995</v>
      </c>
      <c r="L49">
        <v>0.104351</v>
      </c>
      <c r="M49">
        <v>2.1247950000000002</v>
      </c>
      <c r="N49">
        <v>0.104351</v>
      </c>
      <c r="O49">
        <v>6.6748909999999997</v>
      </c>
      <c r="P49">
        <v>3.9979999999999998E-3</v>
      </c>
    </row>
    <row r="50" spans="1:16" x14ac:dyDescent="0.2">
      <c r="A50" t="s">
        <v>141</v>
      </c>
      <c r="B50">
        <v>22</v>
      </c>
      <c r="C50">
        <v>29</v>
      </c>
      <c r="D50" t="s">
        <v>357</v>
      </c>
      <c r="G50">
        <v>6</v>
      </c>
      <c r="H50">
        <v>929.47270000000003</v>
      </c>
      <c r="I50" t="s">
        <v>12</v>
      </c>
      <c r="J50">
        <v>0</v>
      </c>
      <c r="K50">
        <v>929.99768200000005</v>
      </c>
      <c r="L50">
        <v>0</v>
      </c>
      <c r="M50">
        <v>0</v>
      </c>
      <c r="N50">
        <v>0</v>
      </c>
      <c r="O50">
        <v>10.739032999999999</v>
      </c>
      <c r="P50">
        <v>0</v>
      </c>
    </row>
    <row r="51" spans="1:16" x14ac:dyDescent="0.2">
      <c r="A51" t="s">
        <v>141</v>
      </c>
      <c r="B51">
        <v>22</v>
      </c>
      <c r="C51">
        <v>29</v>
      </c>
      <c r="D51" t="s">
        <v>357</v>
      </c>
      <c r="G51">
        <v>6</v>
      </c>
      <c r="H51">
        <v>929.47270000000003</v>
      </c>
      <c r="I51" t="s">
        <v>12</v>
      </c>
      <c r="J51">
        <v>5.0000000000000001E-3</v>
      </c>
      <c r="K51">
        <v>930.55725700000005</v>
      </c>
      <c r="L51">
        <v>7.3828000000000005E-2</v>
      </c>
      <c r="M51">
        <v>0.55957500000000004</v>
      </c>
      <c r="N51">
        <v>7.3828000000000005E-2</v>
      </c>
      <c r="O51">
        <v>10.723959000000001</v>
      </c>
      <c r="P51">
        <v>1.0496E-2</v>
      </c>
    </row>
    <row r="52" spans="1:16" x14ac:dyDescent="0.2">
      <c r="A52" t="s">
        <v>141</v>
      </c>
      <c r="B52">
        <v>22</v>
      </c>
      <c r="C52">
        <v>29</v>
      </c>
      <c r="D52" t="s">
        <v>357</v>
      </c>
      <c r="G52">
        <v>6</v>
      </c>
      <c r="H52">
        <v>929.47270000000003</v>
      </c>
      <c r="I52" t="s">
        <v>12</v>
      </c>
      <c r="J52">
        <v>0.05</v>
      </c>
      <c r="K52">
        <v>931.16708300000005</v>
      </c>
      <c r="L52">
        <v>8.1970000000000001E-2</v>
      </c>
      <c r="M52">
        <v>1.1694009999999999</v>
      </c>
      <c r="N52">
        <v>8.1970000000000001E-2</v>
      </c>
      <c r="O52">
        <v>10.722196</v>
      </c>
      <c r="P52">
        <v>8.2400000000000008E-3</v>
      </c>
    </row>
    <row r="53" spans="1:16" x14ac:dyDescent="0.2">
      <c r="A53" t="s">
        <v>141</v>
      </c>
      <c r="B53">
        <v>22</v>
      </c>
      <c r="C53">
        <v>29</v>
      </c>
      <c r="D53" t="s">
        <v>357</v>
      </c>
      <c r="G53">
        <v>6</v>
      </c>
      <c r="H53">
        <v>929.47270000000003</v>
      </c>
      <c r="I53" t="s">
        <v>12</v>
      </c>
      <c r="J53">
        <v>0.5</v>
      </c>
      <c r="K53">
        <v>932.01944100000003</v>
      </c>
      <c r="L53">
        <v>9.8202999999999999E-2</v>
      </c>
      <c r="M53">
        <v>2.02176</v>
      </c>
      <c r="N53">
        <v>9.8202999999999999E-2</v>
      </c>
      <c r="O53">
        <v>10.721228</v>
      </c>
      <c r="P53">
        <v>7.7169999999999999E-3</v>
      </c>
    </row>
    <row r="54" spans="1:16" x14ac:dyDescent="0.2">
      <c r="A54" t="s">
        <v>141</v>
      </c>
      <c r="B54">
        <v>22</v>
      </c>
      <c r="C54">
        <v>29</v>
      </c>
      <c r="D54" t="s">
        <v>357</v>
      </c>
      <c r="G54">
        <v>6</v>
      </c>
      <c r="H54">
        <v>929.47270000000003</v>
      </c>
      <c r="I54" t="s">
        <v>12</v>
      </c>
      <c r="J54">
        <v>5</v>
      </c>
      <c r="K54">
        <v>932.02604899999994</v>
      </c>
      <c r="L54">
        <v>0.103243</v>
      </c>
      <c r="M54">
        <v>2.0283669999999998</v>
      </c>
      <c r="N54">
        <v>0.103243</v>
      </c>
      <c r="O54">
        <v>10.737152</v>
      </c>
      <c r="P54">
        <v>1.7558000000000001E-2</v>
      </c>
    </row>
    <row r="55" spans="1:16" x14ac:dyDescent="0.2">
      <c r="A55" t="s">
        <v>141</v>
      </c>
      <c r="B55">
        <v>22</v>
      </c>
      <c r="C55">
        <v>29</v>
      </c>
      <c r="D55" t="s">
        <v>357</v>
      </c>
      <c r="G55">
        <v>6</v>
      </c>
      <c r="H55">
        <v>929.47270000000003</v>
      </c>
      <c r="I55" t="s">
        <v>12</v>
      </c>
      <c r="J55">
        <v>50.000003999999997</v>
      </c>
      <c r="K55">
        <v>932.29377999999997</v>
      </c>
      <c r="L55">
        <v>0.167632</v>
      </c>
      <c r="M55">
        <v>2.2960980000000002</v>
      </c>
      <c r="N55">
        <v>0.167632</v>
      </c>
      <c r="O55">
        <v>10.728145</v>
      </c>
      <c r="P55">
        <v>2.7300000000000002E-4</v>
      </c>
    </row>
    <row r="56" spans="1:16" x14ac:dyDescent="0.2">
      <c r="A56" t="s">
        <v>141</v>
      </c>
      <c r="B56">
        <v>22</v>
      </c>
      <c r="C56">
        <v>29</v>
      </c>
      <c r="D56" t="s">
        <v>357</v>
      </c>
      <c r="G56">
        <v>6</v>
      </c>
      <c r="H56">
        <v>929.47270000000003</v>
      </c>
      <c r="I56" t="s">
        <v>213</v>
      </c>
      <c r="J56">
        <v>0</v>
      </c>
      <c r="K56">
        <v>929.99768200000005</v>
      </c>
      <c r="L56">
        <v>0</v>
      </c>
      <c r="M56">
        <v>0</v>
      </c>
      <c r="N56">
        <v>0</v>
      </c>
      <c r="O56">
        <v>10.739032999999999</v>
      </c>
      <c r="P56">
        <v>0</v>
      </c>
    </row>
    <row r="57" spans="1:16" x14ac:dyDescent="0.2">
      <c r="A57" t="s">
        <v>141</v>
      </c>
      <c r="B57">
        <v>22</v>
      </c>
      <c r="C57">
        <v>29</v>
      </c>
      <c r="D57" t="s">
        <v>357</v>
      </c>
      <c r="G57">
        <v>6</v>
      </c>
      <c r="H57">
        <v>929.47270000000003</v>
      </c>
      <c r="I57" t="s">
        <v>213</v>
      </c>
      <c r="J57">
        <v>5.0000000000000001E-3</v>
      </c>
      <c r="K57">
        <v>930.57938999999999</v>
      </c>
      <c r="L57">
        <v>1.6059E-2</v>
      </c>
      <c r="M57">
        <v>0.58170900000000003</v>
      </c>
      <c r="N57">
        <v>1.6059E-2</v>
      </c>
      <c r="O57">
        <v>10.735053000000001</v>
      </c>
      <c r="P57">
        <v>9.9299999999999996E-3</v>
      </c>
    </row>
    <row r="58" spans="1:16" x14ac:dyDescent="0.2">
      <c r="A58" t="s">
        <v>141</v>
      </c>
      <c r="B58">
        <v>22</v>
      </c>
      <c r="C58">
        <v>29</v>
      </c>
      <c r="D58" t="s">
        <v>357</v>
      </c>
      <c r="G58">
        <v>6</v>
      </c>
      <c r="H58">
        <v>929.47270000000003</v>
      </c>
      <c r="I58" t="s">
        <v>213</v>
      </c>
      <c r="J58">
        <v>0.05</v>
      </c>
      <c r="K58">
        <v>931.29530499999998</v>
      </c>
      <c r="L58">
        <v>6.1183000000000001E-2</v>
      </c>
      <c r="M58">
        <v>1.297623</v>
      </c>
      <c r="N58">
        <v>6.1183000000000001E-2</v>
      </c>
      <c r="O58">
        <v>10.732229999999999</v>
      </c>
      <c r="P58">
        <v>4.2509999999999996E-3</v>
      </c>
    </row>
    <row r="59" spans="1:16" x14ac:dyDescent="0.2">
      <c r="A59" t="s">
        <v>141</v>
      </c>
      <c r="B59">
        <v>22</v>
      </c>
      <c r="C59">
        <v>29</v>
      </c>
      <c r="D59" t="s">
        <v>357</v>
      </c>
      <c r="G59">
        <v>6</v>
      </c>
      <c r="H59">
        <v>929.47270000000003</v>
      </c>
      <c r="I59" t="s">
        <v>213</v>
      </c>
      <c r="J59">
        <v>0.5</v>
      </c>
      <c r="K59">
        <v>931.97673999999995</v>
      </c>
      <c r="L59">
        <v>0.12447999999999999</v>
      </c>
      <c r="M59">
        <v>1.979058</v>
      </c>
      <c r="N59">
        <v>0.12447999999999999</v>
      </c>
      <c r="O59">
        <v>10.728478000000001</v>
      </c>
      <c r="P59">
        <v>1.0364E-2</v>
      </c>
    </row>
    <row r="60" spans="1:16" x14ac:dyDescent="0.2">
      <c r="A60" t="s">
        <v>141</v>
      </c>
      <c r="B60">
        <v>22</v>
      </c>
      <c r="C60">
        <v>29</v>
      </c>
      <c r="D60" t="s">
        <v>357</v>
      </c>
      <c r="G60">
        <v>6</v>
      </c>
      <c r="H60">
        <v>929.47270000000003</v>
      </c>
      <c r="I60" t="s">
        <v>213</v>
      </c>
      <c r="J60">
        <v>5</v>
      </c>
      <c r="K60">
        <v>931.906477</v>
      </c>
      <c r="L60">
        <v>0.103962</v>
      </c>
      <c r="M60">
        <v>1.908795</v>
      </c>
      <c r="N60">
        <v>0.103962</v>
      </c>
      <c r="O60">
        <v>10.728292</v>
      </c>
      <c r="P60">
        <v>4.4380000000000001E-3</v>
      </c>
    </row>
    <row r="61" spans="1:16" x14ac:dyDescent="0.2">
      <c r="A61" t="s">
        <v>141</v>
      </c>
      <c r="B61">
        <v>22</v>
      </c>
      <c r="C61">
        <v>29</v>
      </c>
      <c r="D61" t="s">
        <v>357</v>
      </c>
      <c r="G61">
        <v>6</v>
      </c>
      <c r="H61">
        <v>929.47270000000003</v>
      </c>
      <c r="I61" t="s">
        <v>213</v>
      </c>
      <c r="J61">
        <v>50.000003999999997</v>
      </c>
      <c r="K61">
        <v>932.31035399999996</v>
      </c>
      <c r="L61">
        <v>5.8030999999999999E-2</v>
      </c>
      <c r="M61">
        <v>2.3126720000000001</v>
      </c>
      <c r="N61">
        <v>5.8030999999999999E-2</v>
      </c>
      <c r="O61">
        <v>10.723519</v>
      </c>
      <c r="P61">
        <v>1.1056E-2</v>
      </c>
    </row>
    <row r="62" spans="1:16" x14ac:dyDescent="0.2">
      <c r="A62" t="s">
        <v>141</v>
      </c>
      <c r="B62">
        <v>22</v>
      </c>
      <c r="C62">
        <v>30</v>
      </c>
      <c r="D62" t="s">
        <v>358</v>
      </c>
      <c r="G62">
        <v>7</v>
      </c>
      <c r="H62">
        <v>1076.5410999999999</v>
      </c>
      <c r="I62" t="s">
        <v>12</v>
      </c>
      <c r="J62">
        <v>0</v>
      </c>
      <c r="K62">
        <v>1077.1147020000001</v>
      </c>
      <c r="L62">
        <v>9.3640000000000008E-3</v>
      </c>
      <c r="M62">
        <v>0</v>
      </c>
      <c r="N62">
        <v>0</v>
      </c>
      <c r="O62">
        <v>12.408868</v>
      </c>
      <c r="P62">
        <v>5.3689999999999996E-3</v>
      </c>
    </row>
    <row r="63" spans="1:16" x14ac:dyDescent="0.2">
      <c r="A63" t="s">
        <v>141</v>
      </c>
      <c r="B63">
        <v>22</v>
      </c>
      <c r="C63">
        <v>30</v>
      </c>
      <c r="D63" t="s">
        <v>358</v>
      </c>
      <c r="G63">
        <v>7</v>
      </c>
      <c r="H63">
        <v>1076.5410999999999</v>
      </c>
      <c r="I63" t="s">
        <v>12</v>
      </c>
      <c r="J63">
        <v>5.0000000000000001E-3</v>
      </c>
      <c r="K63">
        <v>1077.8644119999999</v>
      </c>
      <c r="L63">
        <v>8.1490000000000007E-2</v>
      </c>
      <c r="M63">
        <v>0.74970999999999999</v>
      </c>
      <c r="N63">
        <v>8.2027000000000003E-2</v>
      </c>
      <c r="O63">
        <v>12.403556</v>
      </c>
      <c r="P63">
        <v>4.4070000000000003E-3</v>
      </c>
    </row>
    <row r="64" spans="1:16" x14ac:dyDescent="0.2">
      <c r="A64" t="s">
        <v>141</v>
      </c>
      <c r="B64">
        <v>22</v>
      </c>
      <c r="C64">
        <v>30</v>
      </c>
      <c r="D64" t="s">
        <v>358</v>
      </c>
      <c r="G64">
        <v>7</v>
      </c>
      <c r="H64">
        <v>1076.5410999999999</v>
      </c>
      <c r="I64" t="s">
        <v>12</v>
      </c>
      <c r="J64">
        <v>0.05</v>
      </c>
      <c r="K64">
        <v>1078.529166</v>
      </c>
      <c r="L64">
        <v>4.8878999999999999E-2</v>
      </c>
      <c r="M64">
        <v>1.4144639999999999</v>
      </c>
      <c r="N64">
        <v>4.9766999999999999E-2</v>
      </c>
      <c r="O64">
        <v>12.397416</v>
      </c>
      <c r="P64">
        <v>7.4320000000000002E-3</v>
      </c>
    </row>
    <row r="65" spans="1:16" x14ac:dyDescent="0.2">
      <c r="A65" t="s">
        <v>141</v>
      </c>
      <c r="B65">
        <v>22</v>
      </c>
      <c r="C65">
        <v>30</v>
      </c>
      <c r="D65" t="s">
        <v>358</v>
      </c>
      <c r="G65">
        <v>7</v>
      </c>
      <c r="H65">
        <v>1076.5410999999999</v>
      </c>
      <c r="I65" t="s">
        <v>12</v>
      </c>
      <c r="J65">
        <v>0.5</v>
      </c>
      <c r="K65">
        <v>1079.365886</v>
      </c>
      <c r="L65">
        <v>0.17247399999999999</v>
      </c>
      <c r="M65">
        <v>2.2511839999999999</v>
      </c>
      <c r="N65">
        <v>0.17272799999999999</v>
      </c>
      <c r="O65">
        <v>12.396637999999999</v>
      </c>
      <c r="P65">
        <v>4.4879999999999998E-3</v>
      </c>
    </row>
    <row r="66" spans="1:16" x14ac:dyDescent="0.2">
      <c r="A66" t="s">
        <v>141</v>
      </c>
      <c r="B66">
        <v>22</v>
      </c>
      <c r="C66">
        <v>30</v>
      </c>
      <c r="D66" t="s">
        <v>358</v>
      </c>
      <c r="G66">
        <v>7</v>
      </c>
      <c r="H66">
        <v>1076.5410999999999</v>
      </c>
      <c r="I66" t="s">
        <v>12</v>
      </c>
      <c r="J66">
        <v>5</v>
      </c>
      <c r="K66">
        <v>1079.6306179999999</v>
      </c>
      <c r="L66">
        <v>0.14183399999999999</v>
      </c>
      <c r="M66">
        <v>2.515917</v>
      </c>
      <c r="N66">
        <v>0.14214299999999999</v>
      </c>
      <c r="O66">
        <v>12.395379</v>
      </c>
      <c r="P66">
        <v>9.0570000000000008E-3</v>
      </c>
    </row>
    <row r="67" spans="1:16" x14ac:dyDescent="0.2">
      <c r="A67" t="s">
        <v>141</v>
      </c>
      <c r="B67">
        <v>22</v>
      </c>
      <c r="C67">
        <v>30</v>
      </c>
      <c r="D67" t="s">
        <v>358</v>
      </c>
      <c r="G67">
        <v>7</v>
      </c>
      <c r="H67">
        <v>1076.5410999999999</v>
      </c>
      <c r="I67" t="s">
        <v>12</v>
      </c>
      <c r="J67">
        <v>50.000003999999997</v>
      </c>
      <c r="K67">
        <v>1080.3427340000001</v>
      </c>
      <c r="L67">
        <v>0.16877600000000001</v>
      </c>
      <c r="M67">
        <v>3.2280329999999999</v>
      </c>
      <c r="N67">
        <v>0.16903599999999999</v>
      </c>
      <c r="O67">
        <v>12.398917000000001</v>
      </c>
      <c r="P67">
        <v>7.9609999999999993E-3</v>
      </c>
    </row>
    <row r="68" spans="1:16" x14ac:dyDescent="0.2">
      <c r="A68" t="s">
        <v>141</v>
      </c>
      <c r="B68">
        <v>22</v>
      </c>
      <c r="C68">
        <v>30</v>
      </c>
      <c r="D68" t="s">
        <v>358</v>
      </c>
      <c r="G68">
        <v>7</v>
      </c>
      <c r="H68">
        <v>1076.5410999999999</v>
      </c>
      <c r="I68" t="s">
        <v>213</v>
      </c>
      <c r="J68">
        <v>0</v>
      </c>
      <c r="K68">
        <v>1077.1532090000001</v>
      </c>
      <c r="L68">
        <v>8.9910000000000007E-3</v>
      </c>
      <c r="M68">
        <v>0</v>
      </c>
      <c r="N68">
        <v>0</v>
      </c>
      <c r="O68">
        <v>12.409089</v>
      </c>
      <c r="P68">
        <v>5.2119999999999996E-3</v>
      </c>
    </row>
    <row r="69" spans="1:16" x14ac:dyDescent="0.2">
      <c r="A69" t="s">
        <v>141</v>
      </c>
      <c r="B69">
        <v>22</v>
      </c>
      <c r="C69">
        <v>30</v>
      </c>
      <c r="D69" t="s">
        <v>358</v>
      </c>
      <c r="G69">
        <v>7</v>
      </c>
      <c r="H69">
        <v>1076.5410999999999</v>
      </c>
      <c r="I69" t="s">
        <v>213</v>
      </c>
      <c r="J69">
        <v>5.0000000000000001E-3</v>
      </c>
      <c r="K69">
        <v>1077.8881839999999</v>
      </c>
      <c r="L69">
        <v>5.7445000000000003E-2</v>
      </c>
      <c r="M69">
        <v>0.73497500000000004</v>
      </c>
      <c r="N69">
        <v>5.8145000000000002E-2</v>
      </c>
      <c r="O69">
        <v>12.410677</v>
      </c>
      <c r="P69">
        <v>8.6560000000000005E-3</v>
      </c>
    </row>
    <row r="70" spans="1:16" x14ac:dyDescent="0.2">
      <c r="A70" t="s">
        <v>141</v>
      </c>
      <c r="B70">
        <v>22</v>
      </c>
      <c r="C70">
        <v>30</v>
      </c>
      <c r="D70" t="s">
        <v>358</v>
      </c>
      <c r="G70">
        <v>7</v>
      </c>
      <c r="H70">
        <v>1076.5410999999999</v>
      </c>
      <c r="I70" t="s">
        <v>213</v>
      </c>
      <c r="J70">
        <v>0.05</v>
      </c>
      <c r="K70">
        <v>1078.604339</v>
      </c>
      <c r="L70">
        <v>6.7932999999999993E-2</v>
      </c>
      <c r="M70">
        <v>1.45113</v>
      </c>
      <c r="N70">
        <v>6.8525000000000003E-2</v>
      </c>
      <c r="O70">
        <v>12.410975000000001</v>
      </c>
      <c r="P70">
        <v>2.0349999999999999E-3</v>
      </c>
    </row>
    <row r="71" spans="1:16" x14ac:dyDescent="0.2">
      <c r="A71" t="s">
        <v>141</v>
      </c>
      <c r="B71">
        <v>22</v>
      </c>
      <c r="C71">
        <v>30</v>
      </c>
      <c r="D71" t="s">
        <v>358</v>
      </c>
      <c r="G71">
        <v>7</v>
      </c>
      <c r="H71">
        <v>1076.5410999999999</v>
      </c>
      <c r="I71" t="s">
        <v>213</v>
      </c>
      <c r="J71">
        <v>0.5</v>
      </c>
      <c r="K71">
        <v>1079.5176120000001</v>
      </c>
      <c r="L71">
        <v>9.5643000000000006E-2</v>
      </c>
      <c r="M71">
        <v>2.3644029999999998</v>
      </c>
      <c r="N71">
        <v>9.6063999999999997E-2</v>
      </c>
      <c r="O71">
        <v>12.405476999999999</v>
      </c>
      <c r="P71">
        <v>1.0414E-2</v>
      </c>
    </row>
    <row r="72" spans="1:16" x14ac:dyDescent="0.2">
      <c r="A72" t="s">
        <v>141</v>
      </c>
      <c r="B72">
        <v>22</v>
      </c>
      <c r="C72">
        <v>30</v>
      </c>
      <c r="D72" t="s">
        <v>358</v>
      </c>
      <c r="G72">
        <v>7</v>
      </c>
      <c r="H72">
        <v>1076.5410999999999</v>
      </c>
      <c r="I72" t="s">
        <v>213</v>
      </c>
      <c r="J72">
        <v>5</v>
      </c>
      <c r="K72">
        <v>1079.5376510000001</v>
      </c>
      <c r="L72">
        <v>0.14222799999999999</v>
      </c>
      <c r="M72">
        <v>2.384442</v>
      </c>
      <c r="N72">
        <v>0.142511</v>
      </c>
      <c r="O72">
        <v>12.401477999999999</v>
      </c>
      <c r="P72">
        <v>3.5379999999999999E-3</v>
      </c>
    </row>
    <row r="73" spans="1:16" x14ac:dyDescent="0.2">
      <c r="A73" t="s">
        <v>141</v>
      </c>
      <c r="B73">
        <v>22</v>
      </c>
      <c r="C73">
        <v>30</v>
      </c>
      <c r="D73" t="s">
        <v>358</v>
      </c>
      <c r="G73">
        <v>7</v>
      </c>
      <c r="H73">
        <v>1076.5410999999999</v>
      </c>
      <c r="I73" t="s">
        <v>213</v>
      </c>
      <c r="J73">
        <v>50.000003999999997</v>
      </c>
      <c r="K73">
        <v>1080.336358</v>
      </c>
      <c r="L73">
        <v>8.5724999999999996E-2</v>
      </c>
      <c r="M73">
        <v>3.1831489999999998</v>
      </c>
      <c r="N73">
        <v>8.6195999999999995E-2</v>
      </c>
      <c r="O73">
        <v>12.408962000000001</v>
      </c>
      <c r="P73">
        <v>1.1275E-2</v>
      </c>
    </row>
    <row r="74" spans="1:16" x14ac:dyDescent="0.2">
      <c r="A74" t="s">
        <v>141</v>
      </c>
      <c r="B74">
        <v>24</v>
      </c>
      <c r="C74">
        <v>30</v>
      </c>
      <c r="D74" t="s">
        <v>162</v>
      </c>
      <c r="G74">
        <v>5</v>
      </c>
      <c r="H74">
        <v>860.4665</v>
      </c>
      <c r="I74" t="s">
        <v>12</v>
      </c>
      <c r="J74">
        <v>0</v>
      </c>
      <c r="K74">
        <v>860.94617900000003</v>
      </c>
      <c r="L74">
        <v>0</v>
      </c>
      <c r="M74">
        <v>0</v>
      </c>
      <c r="N74">
        <v>0</v>
      </c>
      <c r="O74">
        <v>12.560483</v>
      </c>
      <c r="P74">
        <v>0</v>
      </c>
    </row>
    <row r="75" spans="1:16" x14ac:dyDescent="0.2">
      <c r="A75" t="s">
        <v>141</v>
      </c>
      <c r="B75">
        <v>24</v>
      </c>
      <c r="C75">
        <v>30</v>
      </c>
      <c r="D75" t="s">
        <v>162</v>
      </c>
      <c r="G75">
        <v>5</v>
      </c>
      <c r="H75">
        <v>860.4665</v>
      </c>
      <c r="I75" t="s">
        <v>12</v>
      </c>
      <c r="J75">
        <v>5.0000000000000001E-3</v>
      </c>
      <c r="K75">
        <v>861.18354899999997</v>
      </c>
      <c r="L75">
        <v>4.292E-2</v>
      </c>
      <c r="M75">
        <v>0.23737</v>
      </c>
      <c r="N75">
        <v>4.292E-2</v>
      </c>
      <c r="O75">
        <v>12.546882</v>
      </c>
      <c r="P75">
        <v>2.2629999999999998E-3</v>
      </c>
    </row>
    <row r="76" spans="1:16" x14ac:dyDescent="0.2">
      <c r="A76" t="s">
        <v>141</v>
      </c>
      <c r="B76">
        <v>24</v>
      </c>
      <c r="C76">
        <v>30</v>
      </c>
      <c r="D76" t="s">
        <v>162</v>
      </c>
      <c r="G76">
        <v>5</v>
      </c>
      <c r="H76">
        <v>860.4665</v>
      </c>
      <c r="I76" t="s">
        <v>12</v>
      </c>
      <c r="J76">
        <v>0.05</v>
      </c>
      <c r="K76">
        <v>861.63375299999996</v>
      </c>
      <c r="L76">
        <v>2.8857000000000001E-2</v>
      </c>
      <c r="M76">
        <v>0.68757400000000002</v>
      </c>
      <c r="N76">
        <v>2.8857000000000001E-2</v>
      </c>
      <c r="O76">
        <v>12.548693</v>
      </c>
      <c r="P76">
        <v>7.5579999999999996E-3</v>
      </c>
    </row>
    <row r="77" spans="1:16" x14ac:dyDescent="0.2">
      <c r="A77" t="s">
        <v>141</v>
      </c>
      <c r="B77">
        <v>24</v>
      </c>
      <c r="C77">
        <v>30</v>
      </c>
      <c r="D77" t="s">
        <v>162</v>
      </c>
      <c r="G77">
        <v>5</v>
      </c>
      <c r="H77">
        <v>860.4665</v>
      </c>
      <c r="I77" t="s">
        <v>12</v>
      </c>
      <c r="J77">
        <v>0.5</v>
      </c>
      <c r="K77">
        <v>862.27362700000003</v>
      </c>
      <c r="L77">
        <v>0.144174</v>
      </c>
      <c r="M77">
        <v>1.327448</v>
      </c>
      <c r="N77">
        <v>0.144174</v>
      </c>
      <c r="O77">
        <v>12.539097999999999</v>
      </c>
      <c r="P77">
        <v>6.7990000000000004E-3</v>
      </c>
    </row>
    <row r="78" spans="1:16" x14ac:dyDescent="0.2">
      <c r="A78" t="s">
        <v>141</v>
      </c>
      <c r="B78">
        <v>24</v>
      </c>
      <c r="C78">
        <v>30</v>
      </c>
      <c r="D78" t="s">
        <v>162</v>
      </c>
      <c r="G78">
        <v>5</v>
      </c>
      <c r="H78">
        <v>860.4665</v>
      </c>
      <c r="I78" t="s">
        <v>12</v>
      </c>
      <c r="J78">
        <v>5</v>
      </c>
      <c r="K78">
        <v>862.62960499999997</v>
      </c>
      <c r="L78">
        <v>4.8661000000000003E-2</v>
      </c>
      <c r="M78">
        <v>1.6834260000000001</v>
      </c>
      <c r="N78">
        <v>4.8661000000000003E-2</v>
      </c>
      <c r="O78">
        <v>12.54142</v>
      </c>
      <c r="P78">
        <v>5.2729999999999999E-3</v>
      </c>
    </row>
    <row r="79" spans="1:16" x14ac:dyDescent="0.2">
      <c r="A79" t="s">
        <v>141</v>
      </c>
      <c r="B79">
        <v>24</v>
      </c>
      <c r="C79">
        <v>30</v>
      </c>
      <c r="D79" t="s">
        <v>162</v>
      </c>
      <c r="G79">
        <v>5</v>
      </c>
      <c r="H79">
        <v>860.4665</v>
      </c>
      <c r="I79" t="s">
        <v>12</v>
      </c>
      <c r="J79">
        <v>50.000003999999997</v>
      </c>
      <c r="K79">
        <v>863.27736200000004</v>
      </c>
      <c r="L79">
        <v>6.3374E-2</v>
      </c>
      <c r="M79">
        <v>2.3311839999999999</v>
      </c>
      <c r="N79">
        <v>6.3374E-2</v>
      </c>
      <c r="O79">
        <v>12.544185000000001</v>
      </c>
      <c r="P79">
        <v>1.5560000000000001E-3</v>
      </c>
    </row>
    <row r="80" spans="1:16" x14ac:dyDescent="0.2">
      <c r="A80" t="s">
        <v>141</v>
      </c>
      <c r="B80">
        <v>24</v>
      </c>
      <c r="C80">
        <v>30</v>
      </c>
      <c r="D80" t="s">
        <v>162</v>
      </c>
      <c r="G80">
        <v>5</v>
      </c>
      <c r="H80">
        <v>860.4665</v>
      </c>
      <c r="I80" t="s">
        <v>213</v>
      </c>
      <c r="J80">
        <v>0</v>
      </c>
      <c r="K80">
        <v>860.94617900000003</v>
      </c>
      <c r="L80">
        <v>0</v>
      </c>
      <c r="M80">
        <v>0</v>
      </c>
      <c r="N80">
        <v>0</v>
      </c>
      <c r="O80">
        <v>12.560483</v>
      </c>
      <c r="P80">
        <v>0</v>
      </c>
    </row>
    <row r="81" spans="1:16" x14ac:dyDescent="0.2">
      <c r="A81" t="s">
        <v>141</v>
      </c>
      <c r="B81">
        <v>24</v>
      </c>
      <c r="C81">
        <v>30</v>
      </c>
      <c r="D81" t="s">
        <v>162</v>
      </c>
      <c r="G81">
        <v>5</v>
      </c>
      <c r="H81">
        <v>860.4665</v>
      </c>
      <c r="I81" t="s">
        <v>213</v>
      </c>
      <c r="J81">
        <v>5.0000000000000001E-3</v>
      </c>
      <c r="K81">
        <v>861.07858699999997</v>
      </c>
      <c r="L81">
        <v>8.3173999999999998E-2</v>
      </c>
      <c r="M81">
        <v>0.132409</v>
      </c>
      <c r="N81">
        <v>8.3173999999999998E-2</v>
      </c>
      <c r="O81">
        <v>12.56047</v>
      </c>
      <c r="P81">
        <v>9.8619999999999992E-3</v>
      </c>
    </row>
    <row r="82" spans="1:16" x14ac:dyDescent="0.2">
      <c r="A82" t="s">
        <v>141</v>
      </c>
      <c r="B82">
        <v>24</v>
      </c>
      <c r="C82">
        <v>30</v>
      </c>
      <c r="D82" t="s">
        <v>162</v>
      </c>
      <c r="G82">
        <v>5</v>
      </c>
      <c r="H82">
        <v>860.4665</v>
      </c>
      <c r="I82" t="s">
        <v>213</v>
      </c>
      <c r="J82">
        <v>0.05</v>
      </c>
      <c r="K82">
        <v>861.63336700000002</v>
      </c>
      <c r="L82">
        <v>1.1065E-2</v>
      </c>
      <c r="M82">
        <v>0.68718800000000002</v>
      </c>
      <c r="N82">
        <v>1.1065E-2</v>
      </c>
      <c r="O82">
        <v>12.553888000000001</v>
      </c>
      <c r="P82">
        <v>3.9870000000000001E-3</v>
      </c>
    </row>
    <row r="83" spans="1:16" x14ac:dyDescent="0.2">
      <c r="A83" t="s">
        <v>141</v>
      </c>
      <c r="B83">
        <v>24</v>
      </c>
      <c r="C83">
        <v>30</v>
      </c>
      <c r="D83" t="s">
        <v>162</v>
      </c>
      <c r="G83">
        <v>5</v>
      </c>
      <c r="H83">
        <v>860.4665</v>
      </c>
      <c r="I83" t="s">
        <v>213</v>
      </c>
      <c r="J83">
        <v>0.5</v>
      </c>
      <c r="K83">
        <v>862.395892</v>
      </c>
      <c r="L83">
        <v>0.155228</v>
      </c>
      <c r="M83">
        <v>1.449713</v>
      </c>
      <c r="N83">
        <v>0.155228</v>
      </c>
      <c r="O83">
        <v>12.551704000000001</v>
      </c>
      <c r="P83">
        <v>1.175E-2</v>
      </c>
    </row>
    <row r="84" spans="1:16" x14ac:dyDescent="0.2">
      <c r="A84" t="s">
        <v>141</v>
      </c>
      <c r="B84">
        <v>24</v>
      </c>
      <c r="C84">
        <v>30</v>
      </c>
      <c r="D84" t="s">
        <v>162</v>
      </c>
      <c r="G84">
        <v>5</v>
      </c>
      <c r="H84">
        <v>860.4665</v>
      </c>
      <c r="I84" t="s">
        <v>213</v>
      </c>
      <c r="J84">
        <v>5</v>
      </c>
      <c r="K84">
        <v>862.50217999999995</v>
      </c>
      <c r="L84">
        <v>8.4014000000000005E-2</v>
      </c>
      <c r="M84">
        <v>1.5560020000000001</v>
      </c>
      <c r="N84">
        <v>8.4014000000000005E-2</v>
      </c>
      <c r="O84">
        <v>12.543585</v>
      </c>
      <c r="P84">
        <v>4.7219999999999996E-3</v>
      </c>
    </row>
    <row r="85" spans="1:16" x14ac:dyDescent="0.2">
      <c r="A85" t="s">
        <v>141</v>
      </c>
      <c r="B85">
        <v>24</v>
      </c>
      <c r="C85">
        <v>30</v>
      </c>
      <c r="D85" t="s">
        <v>162</v>
      </c>
      <c r="G85">
        <v>5</v>
      </c>
      <c r="H85">
        <v>860.4665</v>
      </c>
      <c r="I85" t="s">
        <v>213</v>
      </c>
      <c r="J85">
        <v>50.000003999999997</v>
      </c>
      <c r="K85">
        <v>863.21112600000004</v>
      </c>
      <c r="L85">
        <v>0.102894</v>
      </c>
      <c r="M85">
        <v>2.264948</v>
      </c>
      <c r="N85">
        <v>0.102894</v>
      </c>
      <c r="O85">
        <v>12.549272999999999</v>
      </c>
      <c r="P85">
        <v>1.1963E-2</v>
      </c>
    </row>
    <row r="86" spans="1:16" x14ac:dyDescent="0.2">
      <c r="A86" t="s">
        <v>141</v>
      </c>
      <c r="B86">
        <v>49</v>
      </c>
      <c r="C86">
        <v>63</v>
      </c>
      <c r="D86" t="s">
        <v>359</v>
      </c>
      <c r="G86">
        <v>14</v>
      </c>
      <c r="H86">
        <v>1820.0033000000001</v>
      </c>
      <c r="I86" t="s">
        <v>12</v>
      </c>
      <c r="J86">
        <v>0</v>
      </c>
      <c r="K86">
        <v>1820.8131989999999</v>
      </c>
      <c r="L86">
        <v>3.9907999999999999E-2</v>
      </c>
      <c r="M86">
        <v>0</v>
      </c>
      <c r="N86">
        <v>0</v>
      </c>
      <c r="O86">
        <v>10.031101</v>
      </c>
      <c r="P86">
        <v>2.6899999999999998E-4</v>
      </c>
    </row>
    <row r="87" spans="1:16" x14ac:dyDescent="0.2">
      <c r="A87" t="s">
        <v>141</v>
      </c>
      <c r="B87">
        <v>49</v>
      </c>
      <c r="C87">
        <v>63</v>
      </c>
      <c r="D87" t="s">
        <v>359</v>
      </c>
      <c r="G87">
        <v>14</v>
      </c>
      <c r="H87">
        <v>1820.0033000000001</v>
      </c>
      <c r="I87" t="s">
        <v>12</v>
      </c>
      <c r="J87">
        <v>5.0000000000000001E-3</v>
      </c>
      <c r="K87">
        <v>1821.419832</v>
      </c>
      <c r="L87">
        <v>0.15470999999999999</v>
      </c>
      <c r="M87">
        <v>0.60663299999999998</v>
      </c>
      <c r="N87">
        <v>0.159774</v>
      </c>
      <c r="O87">
        <v>10.018884</v>
      </c>
      <c r="P87">
        <v>8.0470000000000003E-3</v>
      </c>
    </row>
    <row r="88" spans="1:16" x14ac:dyDescent="0.2">
      <c r="A88" t="s">
        <v>141</v>
      </c>
      <c r="B88">
        <v>49</v>
      </c>
      <c r="C88">
        <v>63</v>
      </c>
      <c r="D88" t="s">
        <v>359</v>
      </c>
      <c r="G88">
        <v>14</v>
      </c>
      <c r="H88">
        <v>1820.0033000000001</v>
      </c>
      <c r="I88" t="s">
        <v>12</v>
      </c>
      <c r="J88">
        <v>0.05</v>
      </c>
      <c r="K88">
        <v>1821.8092710000001</v>
      </c>
      <c r="L88">
        <v>0.12144099999999999</v>
      </c>
      <c r="M88">
        <v>0.99607199999999996</v>
      </c>
      <c r="N88">
        <v>0.127831</v>
      </c>
      <c r="O88">
        <v>10.012195</v>
      </c>
      <c r="P88">
        <v>3.101E-3</v>
      </c>
    </row>
    <row r="89" spans="1:16" x14ac:dyDescent="0.2">
      <c r="A89" t="s">
        <v>141</v>
      </c>
      <c r="B89">
        <v>49</v>
      </c>
      <c r="C89">
        <v>63</v>
      </c>
      <c r="D89" t="s">
        <v>359</v>
      </c>
      <c r="G89">
        <v>14</v>
      </c>
      <c r="H89">
        <v>1820.0033000000001</v>
      </c>
      <c r="I89" t="s">
        <v>12</v>
      </c>
      <c r="J89">
        <v>0.5</v>
      </c>
      <c r="K89">
        <v>1822.0861500000001</v>
      </c>
      <c r="L89">
        <v>0.17755699999999999</v>
      </c>
      <c r="M89">
        <v>1.2729509999999999</v>
      </c>
      <c r="N89">
        <v>0.18198700000000001</v>
      </c>
      <c r="O89">
        <v>10.017528</v>
      </c>
      <c r="P89">
        <v>2.0630000000000002E-3</v>
      </c>
    </row>
    <row r="90" spans="1:16" x14ac:dyDescent="0.2">
      <c r="A90" t="s">
        <v>141</v>
      </c>
      <c r="B90">
        <v>49</v>
      </c>
      <c r="C90">
        <v>63</v>
      </c>
      <c r="D90" t="s">
        <v>359</v>
      </c>
      <c r="G90">
        <v>14</v>
      </c>
      <c r="H90">
        <v>1820.0033000000001</v>
      </c>
      <c r="I90" t="s">
        <v>12</v>
      </c>
      <c r="J90">
        <v>5</v>
      </c>
      <c r="K90">
        <v>1822.5200520000001</v>
      </c>
      <c r="L90">
        <v>0.13625499999999999</v>
      </c>
      <c r="M90">
        <v>1.706853</v>
      </c>
      <c r="N90">
        <v>0.14198</v>
      </c>
      <c r="O90">
        <v>10.006061000000001</v>
      </c>
      <c r="P90">
        <v>6.7289999999999997E-3</v>
      </c>
    </row>
    <row r="91" spans="1:16" x14ac:dyDescent="0.2">
      <c r="A91" t="s">
        <v>141</v>
      </c>
      <c r="B91">
        <v>49</v>
      </c>
      <c r="C91">
        <v>63</v>
      </c>
      <c r="D91" t="s">
        <v>359</v>
      </c>
      <c r="G91">
        <v>14</v>
      </c>
      <c r="H91">
        <v>1820.0033000000001</v>
      </c>
      <c r="I91" t="s">
        <v>12</v>
      </c>
      <c r="J91">
        <v>50.000003999999997</v>
      </c>
      <c r="K91">
        <v>1822.662096</v>
      </c>
      <c r="L91">
        <v>7.5940999999999995E-2</v>
      </c>
      <c r="M91">
        <v>1.848897</v>
      </c>
      <c r="N91">
        <v>8.5789000000000004E-2</v>
      </c>
      <c r="O91">
        <v>10.021326</v>
      </c>
      <c r="P91">
        <v>1.8799999999999999E-3</v>
      </c>
    </row>
    <row r="92" spans="1:16" x14ac:dyDescent="0.2">
      <c r="A92" t="s">
        <v>141</v>
      </c>
      <c r="B92">
        <v>49</v>
      </c>
      <c r="C92">
        <v>63</v>
      </c>
      <c r="D92" t="s">
        <v>359</v>
      </c>
      <c r="G92">
        <v>14</v>
      </c>
      <c r="H92">
        <v>1820.0033000000001</v>
      </c>
      <c r="I92" t="s">
        <v>213</v>
      </c>
      <c r="J92">
        <v>0</v>
      </c>
      <c r="K92">
        <v>1820.8131989999999</v>
      </c>
      <c r="L92">
        <v>3.9907999999999999E-2</v>
      </c>
      <c r="M92">
        <v>0</v>
      </c>
      <c r="N92">
        <v>0</v>
      </c>
      <c r="O92">
        <v>10.031101</v>
      </c>
      <c r="P92">
        <v>2.6899999999999998E-4</v>
      </c>
    </row>
    <row r="93" spans="1:16" x14ac:dyDescent="0.2">
      <c r="A93" t="s">
        <v>141</v>
      </c>
      <c r="B93">
        <v>49</v>
      </c>
      <c r="C93">
        <v>63</v>
      </c>
      <c r="D93" t="s">
        <v>359</v>
      </c>
      <c r="G93">
        <v>14</v>
      </c>
      <c r="H93">
        <v>1820.0033000000001</v>
      </c>
      <c r="I93" t="s">
        <v>213</v>
      </c>
      <c r="J93">
        <v>5.0000000000000001E-3</v>
      </c>
      <c r="K93">
        <v>1821.5395249999999</v>
      </c>
      <c r="L93">
        <v>0.23319300000000001</v>
      </c>
      <c r="M93">
        <v>0.72632600000000003</v>
      </c>
      <c r="N93">
        <v>0.23658399999999999</v>
      </c>
      <c r="O93">
        <v>10.021894</v>
      </c>
      <c r="P93">
        <v>1.2234999999999999E-2</v>
      </c>
    </row>
    <row r="94" spans="1:16" x14ac:dyDescent="0.2">
      <c r="A94" t="s">
        <v>141</v>
      </c>
      <c r="B94">
        <v>49</v>
      </c>
      <c r="C94">
        <v>63</v>
      </c>
      <c r="D94" t="s">
        <v>359</v>
      </c>
      <c r="G94">
        <v>14</v>
      </c>
      <c r="H94">
        <v>1820.0033000000001</v>
      </c>
      <c r="I94" t="s">
        <v>213</v>
      </c>
      <c r="J94">
        <v>0.05</v>
      </c>
      <c r="K94">
        <v>1821.8965169999999</v>
      </c>
      <c r="L94">
        <v>7.2382000000000002E-2</v>
      </c>
      <c r="M94">
        <v>1.083318</v>
      </c>
      <c r="N94">
        <v>8.2655000000000006E-2</v>
      </c>
      <c r="O94">
        <v>9.9971630000000005</v>
      </c>
      <c r="P94">
        <v>1.0801E-2</v>
      </c>
    </row>
    <row r="95" spans="1:16" x14ac:dyDescent="0.2">
      <c r="A95" t="s">
        <v>141</v>
      </c>
      <c r="B95">
        <v>49</v>
      </c>
      <c r="C95">
        <v>63</v>
      </c>
      <c r="D95" t="s">
        <v>359</v>
      </c>
      <c r="G95">
        <v>14</v>
      </c>
      <c r="H95">
        <v>1820.0033000000001</v>
      </c>
      <c r="I95" t="s">
        <v>213</v>
      </c>
      <c r="J95">
        <v>0.5</v>
      </c>
      <c r="K95">
        <v>1822.196952</v>
      </c>
      <c r="L95">
        <v>0.179979</v>
      </c>
      <c r="M95">
        <v>1.3837520000000001</v>
      </c>
      <c r="N95">
        <v>0.18435000000000001</v>
      </c>
      <c r="O95">
        <v>10.01665</v>
      </c>
      <c r="P95">
        <v>5.9199999999999999E-3</v>
      </c>
    </row>
    <row r="96" spans="1:16" x14ac:dyDescent="0.2">
      <c r="A96" t="s">
        <v>141</v>
      </c>
      <c r="B96">
        <v>49</v>
      </c>
      <c r="C96">
        <v>63</v>
      </c>
      <c r="D96" t="s">
        <v>359</v>
      </c>
      <c r="G96">
        <v>14</v>
      </c>
      <c r="H96">
        <v>1820.0033000000001</v>
      </c>
      <c r="I96" t="s">
        <v>213</v>
      </c>
      <c r="J96">
        <v>5</v>
      </c>
      <c r="K96">
        <v>1822.6013700000001</v>
      </c>
      <c r="L96">
        <v>0.14272499999999999</v>
      </c>
      <c r="M96">
        <v>1.788171</v>
      </c>
      <c r="N96">
        <v>0.1482</v>
      </c>
      <c r="O96">
        <v>10.014592</v>
      </c>
      <c r="P96">
        <v>6.79E-3</v>
      </c>
    </row>
    <row r="97" spans="1:16" x14ac:dyDescent="0.2">
      <c r="A97" t="s">
        <v>141</v>
      </c>
      <c r="B97">
        <v>49</v>
      </c>
      <c r="C97">
        <v>63</v>
      </c>
      <c r="D97" t="s">
        <v>359</v>
      </c>
      <c r="G97">
        <v>14</v>
      </c>
      <c r="H97">
        <v>1820.0033000000001</v>
      </c>
      <c r="I97" t="s">
        <v>213</v>
      </c>
      <c r="J97">
        <v>50.000003999999997</v>
      </c>
      <c r="K97">
        <v>1822.679498</v>
      </c>
      <c r="L97">
        <v>0.106018</v>
      </c>
      <c r="M97">
        <v>1.8662989999999999</v>
      </c>
      <c r="N97">
        <v>0.11328100000000001</v>
      </c>
      <c r="O97">
        <v>10.021115</v>
      </c>
      <c r="P97">
        <v>5.6309999999999997E-3</v>
      </c>
    </row>
    <row r="98" spans="1:16" x14ac:dyDescent="0.2">
      <c r="A98" t="s">
        <v>141</v>
      </c>
      <c r="B98">
        <v>65</v>
      </c>
      <c r="C98">
        <v>84</v>
      </c>
      <c r="D98" t="s">
        <v>163</v>
      </c>
      <c r="G98">
        <v>16</v>
      </c>
      <c r="H98">
        <v>2097.0830999999998</v>
      </c>
      <c r="I98" t="s">
        <v>12</v>
      </c>
      <c r="J98">
        <v>0</v>
      </c>
      <c r="K98">
        <v>2098.3382489999999</v>
      </c>
      <c r="L98">
        <v>0</v>
      </c>
      <c r="M98">
        <v>0</v>
      </c>
      <c r="N98">
        <v>0</v>
      </c>
      <c r="O98">
        <v>8.6027109999999993</v>
      </c>
      <c r="P98">
        <v>0</v>
      </c>
    </row>
    <row r="99" spans="1:16" x14ac:dyDescent="0.2">
      <c r="A99" t="s">
        <v>141</v>
      </c>
      <c r="B99">
        <v>65</v>
      </c>
      <c r="C99">
        <v>84</v>
      </c>
      <c r="D99" t="s">
        <v>163</v>
      </c>
      <c r="G99">
        <v>16</v>
      </c>
      <c r="H99">
        <v>2097.0830999999998</v>
      </c>
      <c r="I99" t="s">
        <v>12</v>
      </c>
      <c r="J99">
        <v>5.0000000000000001E-3</v>
      </c>
      <c r="K99">
        <v>2101.129238</v>
      </c>
      <c r="L99">
        <v>7.9963999999999993E-2</v>
      </c>
      <c r="M99">
        <v>2.7909890000000002</v>
      </c>
      <c r="N99">
        <v>7.9963999999999993E-2</v>
      </c>
      <c r="O99">
        <v>8.5931370000000005</v>
      </c>
      <c r="P99">
        <v>2.1122999999999999E-2</v>
      </c>
    </row>
    <row r="100" spans="1:16" x14ac:dyDescent="0.2">
      <c r="A100" t="s">
        <v>141</v>
      </c>
      <c r="B100">
        <v>65</v>
      </c>
      <c r="C100">
        <v>84</v>
      </c>
      <c r="D100" t="s">
        <v>163</v>
      </c>
      <c r="G100">
        <v>16</v>
      </c>
      <c r="H100">
        <v>2097.0830999999998</v>
      </c>
      <c r="I100" t="s">
        <v>12</v>
      </c>
      <c r="J100">
        <v>0.05</v>
      </c>
      <c r="K100">
        <v>2103.1137290000001</v>
      </c>
      <c r="L100">
        <v>0.18143699999999999</v>
      </c>
      <c r="M100">
        <v>4.7754799999999999</v>
      </c>
      <c r="N100">
        <v>0.18143699999999999</v>
      </c>
      <c r="O100">
        <v>8.5764879999999994</v>
      </c>
      <c r="P100">
        <v>2.0509999999999999E-3</v>
      </c>
    </row>
    <row r="101" spans="1:16" x14ac:dyDescent="0.2">
      <c r="A101" t="s">
        <v>141</v>
      </c>
      <c r="B101">
        <v>65</v>
      </c>
      <c r="C101">
        <v>84</v>
      </c>
      <c r="D101" t="s">
        <v>163</v>
      </c>
      <c r="G101">
        <v>16</v>
      </c>
      <c r="H101">
        <v>2097.0830999999998</v>
      </c>
      <c r="I101" t="s">
        <v>12</v>
      </c>
      <c r="J101">
        <v>0.5</v>
      </c>
      <c r="K101">
        <v>2103.667684</v>
      </c>
      <c r="L101">
        <v>0.49591600000000002</v>
      </c>
      <c r="M101">
        <v>5.329434</v>
      </c>
      <c r="N101">
        <v>0.49591600000000002</v>
      </c>
      <c r="O101">
        <v>8.5757100000000008</v>
      </c>
      <c r="P101">
        <v>1.0907E-2</v>
      </c>
    </row>
    <row r="102" spans="1:16" x14ac:dyDescent="0.2">
      <c r="A102" t="s">
        <v>141</v>
      </c>
      <c r="B102">
        <v>65</v>
      </c>
      <c r="C102">
        <v>84</v>
      </c>
      <c r="D102" t="s">
        <v>163</v>
      </c>
      <c r="G102">
        <v>16</v>
      </c>
      <c r="H102">
        <v>2097.0830999999998</v>
      </c>
      <c r="I102" t="s">
        <v>12</v>
      </c>
      <c r="J102">
        <v>5</v>
      </c>
      <c r="K102">
        <v>2104.9287760000002</v>
      </c>
      <c r="L102">
        <v>0.22903899999999999</v>
      </c>
      <c r="M102">
        <v>6.5905269999999998</v>
      </c>
      <c r="N102">
        <v>0.22903899999999999</v>
      </c>
      <c r="O102">
        <v>8.5698039999999995</v>
      </c>
      <c r="P102">
        <v>1.652E-3</v>
      </c>
    </row>
    <row r="103" spans="1:16" x14ac:dyDescent="0.2">
      <c r="A103" t="s">
        <v>141</v>
      </c>
      <c r="B103">
        <v>65</v>
      </c>
      <c r="C103">
        <v>84</v>
      </c>
      <c r="D103" t="s">
        <v>163</v>
      </c>
      <c r="G103">
        <v>16</v>
      </c>
      <c r="H103">
        <v>2097.0830999999998</v>
      </c>
      <c r="I103" t="s">
        <v>12</v>
      </c>
      <c r="J103">
        <v>50.000003999999997</v>
      </c>
      <c r="K103">
        <v>2106.198363</v>
      </c>
      <c r="L103">
        <v>0.49633500000000003</v>
      </c>
      <c r="M103">
        <v>7.8601140000000003</v>
      </c>
      <c r="N103">
        <v>0.49633500000000003</v>
      </c>
      <c r="O103">
        <v>8.570119</v>
      </c>
      <c r="P103">
        <v>1.3632E-2</v>
      </c>
    </row>
    <row r="104" spans="1:16" x14ac:dyDescent="0.2">
      <c r="A104" t="s">
        <v>141</v>
      </c>
      <c r="B104">
        <v>65</v>
      </c>
      <c r="C104">
        <v>84</v>
      </c>
      <c r="D104" t="s">
        <v>163</v>
      </c>
      <c r="G104">
        <v>16</v>
      </c>
      <c r="H104">
        <v>2097.0830999999998</v>
      </c>
      <c r="I104" t="s">
        <v>213</v>
      </c>
      <c r="J104">
        <v>0</v>
      </c>
      <c r="K104">
        <v>2098.3382489999999</v>
      </c>
      <c r="L104">
        <v>0</v>
      </c>
      <c r="M104">
        <v>0</v>
      </c>
      <c r="N104">
        <v>0</v>
      </c>
      <c r="O104">
        <v>8.6027109999999993</v>
      </c>
      <c r="P104">
        <v>0</v>
      </c>
    </row>
    <row r="105" spans="1:16" x14ac:dyDescent="0.2">
      <c r="A105" t="s">
        <v>141</v>
      </c>
      <c r="B105">
        <v>65</v>
      </c>
      <c r="C105">
        <v>84</v>
      </c>
      <c r="D105" t="s">
        <v>163</v>
      </c>
      <c r="G105">
        <v>16</v>
      </c>
      <c r="H105">
        <v>2097.0830999999998</v>
      </c>
      <c r="I105" t="s">
        <v>213</v>
      </c>
      <c r="J105">
        <v>5.0000000000000001E-3</v>
      </c>
      <c r="K105">
        <v>2100.9829199999999</v>
      </c>
      <c r="L105">
        <v>0.11317000000000001</v>
      </c>
      <c r="M105">
        <v>2.6446710000000002</v>
      </c>
      <c r="N105">
        <v>0.11317000000000001</v>
      </c>
      <c r="O105">
        <v>8.5914129999999993</v>
      </c>
      <c r="P105">
        <v>1.3687E-2</v>
      </c>
    </row>
    <row r="106" spans="1:16" x14ac:dyDescent="0.2">
      <c r="A106" t="s">
        <v>141</v>
      </c>
      <c r="B106">
        <v>65</v>
      </c>
      <c r="C106">
        <v>84</v>
      </c>
      <c r="D106" t="s">
        <v>163</v>
      </c>
      <c r="G106">
        <v>16</v>
      </c>
      <c r="H106">
        <v>2097.0830999999998</v>
      </c>
      <c r="I106" t="s">
        <v>213</v>
      </c>
      <c r="J106">
        <v>0.05</v>
      </c>
      <c r="K106">
        <v>2102.8743519999998</v>
      </c>
      <c r="L106">
        <v>0.112609</v>
      </c>
      <c r="M106">
        <v>4.5361029999999998</v>
      </c>
      <c r="N106">
        <v>0.112609</v>
      </c>
      <c r="O106">
        <v>8.5752170000000003</v>
      </c>
      <c r="P106">
        <v>6.4390000000000003E-3</v>
      </c>
    </row>
    <row r="107" spans="1:16" x14ac:dyDescent="0.2">
      <c r="A107" t="s">
        <v>141</v>
      </c>
      <c r="B107">
        <v>65</v>
      </c>
      <c r="C107">
        <v>84</v>
      </c>
      <c r="D107" t="s">
        <v>163</v>
      </c>
      <c r="G107">
        <v>16</v>
      </c>
      <c r="H107">
        <v>2097.0830999999998</v>
      </c>
      <c r="I107" t="s">
        <v>213</v>
      </c>
      <c r="J107">
        <v>0.5</v>
      </c>
      <c r="K107">
        <v>2103.6389399999998</v>
      </c>
      <c r="L107">
        <v>0.14585300000000001</v>
      </c>
      <c r="M107">
        <v>5.3006900000000003</v>
      </c>
      <c r="N107">
        <v>0.14585300000000001</v>
      </c>
      <c r="O107">
        <v>8.5792789999999997</v>
      </c>
      <c r="P107">
        <v>1.4389000000000001E-2</v>
      </c>
    </row>
    <row r="108" spans="1:16" x14ac:dyDescent="0.2">
      <c r="A108" t="s">
        <v>141</v>
      </c>
      <c r="B108">
        <v>65</v>
      </c>
      <c r="C108">
        <v>84</v>
      </c>
      <c r="D108" t="s">
        <v>163</v>
      </c>
      <c r="G108">
        <v>16</v>
      </c>
      <c r="H108">
        <v>2097.0830999999998</v>
      </c>
      <c r="I108" t="s">
        <v>213</v>
      </c>
      <c r="J108">
        <v>5</v>
      </c>
      <c r="K108">
        <v>2104.9232919999999</v>
      </c>
      <c r="L108">
        <v>0.14915200000000001</v>
      </c>
      <c r="M108">
        <v>6.5850419999999996</v>
      </c>
      <c r="N108">
        <v>0.14915200000000001</v>
      </c>
      <c r="O108">
        <v>8.5815579999999994</v>
      </c>
      <c r="P108">
        <v>1.2814000000000001E-2</v>
      </c>
    </row>
    <row r="109" spans="1:16" x14ac:dyDescent="0.2">
      <c r="A109" t="s">
        <v>141</v>
      </c>
      <c r="B109">
        <v>65</v>
      </c>
      <c r="C109">
        <v>84</v>
      </c>
      <c r="D109" t="s">
        <v>163</v>
      </c>
      <c r="G109">
        <v>16</v>
      </c>
      <c r="H109">
        <v>2097.0830999999998</v>
      </c>
      <c r="I109" t="s">
        <v>213</v>
      </c>
      <c r="J109">
        <v>50.000003999999997</v>
      </c>
      <c r="K109">
        <v>2106.1595360000001</v>
      </c>
      <c r="L109">
        <v>9.5078999999999997E-2</v>
      </c>
      <c r="M109">
        <v>7.8212859999999997</v>
      </c>
      <c r="N109">
        <v>9.5078999999999997E-2</v>
      </c>
      <c r="O109">
        <v>8.5780530000000006</v>
      </c>
      <c r="P109">
        <v>8.0180000000000008E-3</v>
      </c>
    </row>
    <row r="110" spans="1:16" x14ac:dyDescent="0.2">
      <c r="A110" t="s">
        <v>141</v>
      </c>
      <c r="B110">
        <v>67</v>
      </c>
      <c r="C110">
        <v>76</v>
      </c>
      <c r="D110" t="s">
        <v>360</v>
      </c>
      <c r="G110">
        <v>7</v>
      </c>
      <c r="H110">
        <v>1010.5153</v>
      </c>
      <c r="I110" t="s">
        <v>12</v>
      </c>
      <c r="J110">
        <v>0</v>
      </c>
      <c r="K110">
        <v>1011.147547</v>
      </c>
      <c r="L110" s="1">
        <v>1.136868E-13</v>
      </c>
      <c r="M110">
        <v>0</v>
      </c>
      <c r="N110">
        <v>0</v>
      </c>
      <c r="O110">
        <v>10.587185</v>
      </c>
      <c r="P110">
        <v>0</v>
      </c>
    </row>
    <row r="111" spans="1:16" x14ac:dyDescent="0.2">
      <c r="A111" t="s">
        <v>141</v>
      </c>
      <c r="B111">
        <v>67</v>
      </c>
      <c r="C111">
        <v>76</v>
      </c>
      <c r="D111" t="s">
        <v>360</v>
      </c>
      <c r="G111">
        <v>7</v>
      </c>
      <c r="H111">
        <v>1010.5153</v>
      </c>
      <c r="I111" t="s">
        <v>12</v>
      </c>
      <c r="J111">
        <v>5.0000000000000001E-3</v>
      </c>
      <c r="K111">
        <v>1011.352227</v>
      </c>
      <c r="L111">
        <v>4.5360999999999999E-2</v>
      </c>
      <c r="M111">
        <v>0.204681</v>
      </c>
      <c r="N111">
        <v>4.5360999999999999E-2</v>
      </c>
      <c r="O111">
        <v>10.570740000000001</v>
      </c>
      <c r="P111">
        <v>3.1719999999999999E-3</v>
      </c>
    </row>
    <row r="112" spans="1:16" x14ac:dyDescent="0.2">
      <c r="A112" t="s">
        <v>141</v>
      </c>
      <c r="B112">
        <v>67</v>
      </c>
      <c r="C112">
        <v>76</v>
      </c>
      <c r="D112" t="s">
        <v>360</v>
      </c>
      <c r="G112">
        <v>7</v>
      </c>
      <c r="H112">
        <v>1010.5153</v>
      </c>
      <c r="I112" t="s">
        <v>12</v>
      </c>
      <c r="J112">
        <v>0.05</v>
      </c>
      <c r="K112">
        <v>1011.60316</v>
      </c>
      <c r="L112">
        <v>8.7844000000000005E-2</v>
      </c>
      <c r="M112">
        <v>0.45561400000000002</v>
      </c>
      <c r="N112">
        <v>8.7844000000000005E-2</v>
      </c>
      <c r="O112">
        <v>10.567742000000001</v>
      </c>
      <c r="P112">
        <v>5.372E-3</v>
      </c>
    </row>
    <row r="113" spans="1:16" x14ac:dyDescent="0.2">
      <c r="A113" t="s">
        <v>141</v>
      </c>
      <c r="B113">
        <v>67</v>
      </c>
      <c r="C113">
        <v>76</v>
      </c>
      <c r="D113" t="s">
        <v>360</v>
      </c>
      <c r="G113">
        <v>7</v>
      </c>
      <c r="H113">
        <v>1010.5153</v>
      </c>
      <c r="I113" t="s">
        <v>12</v>
      </c>
      <c r="J113">
        <v>0.5</v>
      </c>
      <c r="K113">
        <v>1012.191607</v>
      </c>
      <c r="L113">
        <v>7.0035E-2</v>
      </c>
      <c r="M113">
        <v>1.0440609999999999</v>
      </c>
      <c r="N113">
        <v>7.0035E-2</v>
      </c>
      <c r="O113">
        <v>10.563745000000001</v>
      </c>
      <c r="P113">
        <v>5.3160000000000004E-3</v>
      </c>
    </row>
    <row r="114" spans="1:16" x14ac:dyDescent="0.2">
      <c r="A114" t="s">
        <v>141</v>
      </c>
      <c r="B114">
        <v>67</v>
      </c>
      <c r="C114">
        <v>76</v>
      </c>
      <c r="D114" t="s">
        <v>360</v>
      </c>
      <c r="G114">
        <v>7</v>
      </c>
      <c r="H114">
        <v>1010.5153</v>
      </c>
      <c r="I114" t="s">
        <v>12</v>
      </c>
      <c r="J114">
        <v>5</v>
      </c>
      <c r="K114">
        <v>1012.758671</v>
      </c>
      <c r="L114">
        <v>9.4194E-2</v>
      </c>
      <c r="M114">
        <v>1.611124</v>
      </c>
      <c r="N114">
        <v>9.4194E-2</v>
      </c>
      <c r="O114">
        <v>10.565896</v>
      </c>
      <c r="P114">
        <v>1.3303000000000001E-2</v>
      </c>
    </row>
    <row r="115" spans="1:16" x14ac:dyDescent="0.2">
      <c r="A115" t="s">
        <v>141</v>
      </c>
      <c r="B115">
        <v>67</v>
      </c>
      <c r="C115">
        <v>76</v>
      </c>
      <c r="D115" t="s">
        <v>360</v>
      </c>
      <c r="G115">
        <v>7</v>
      </c>
      <c r="H115">
        <v>1010.5153</v>
      </c>
      <c r="I115" t="s">
        <v>12</v>
      </c>
      <c r="J115">
        <v>50.000003999999997</v>
      </c>
      <c r="K115">
        <v>1012.9206820000001</v>
      </c>
      <c r="L115">
        <v>4.1657E-2</v>
      </c>
      <c r="M115">
        <v>1.773136</v>
      </c>
      <c r="N115">
        <v>4.1657E-2</v>
      </c>
      <c r="O115">
        <v>10.558507000000001</v>
      </c>
      <c r="P115">
        <v>4.1050000000000001E-3</v>
      </c>
    </row>
    <row r="116" spans="1:16" x14ac:dyDescent="0.2">
      <c r="A116" t="s">
        <v>141</v>
      </c>
      <c r="B116">
        <v>67</v>
      </c>
      <c r="C116">
        <v>76</v>
      </c>
      <c r="D116" t="s">
        <v>360</v>
      </c>
      <c r="G116">
        <v>7</v>
      </c>
      <c r="H116">
        <v>1010.5153</v>
      </c>
      <c r="I116" t="s">
        <v>213</v>
      </c>
      <c r="J116">
        <v>0</v>
      </c>
      <c r="K116">
        <v>1011.147547</v>
      </c>
      <c r="L116" s="1">
        <v>1.136868E-13</v>
      </c>
      <c r="M116">
        <v>0</v>
      </c>
      <c r="N116">
        <v>0</v>
      </c>
      <c r="O116">
        <v>10.587185</v>
      </c>
      <c r="P116">
        <v>0</v>
      </c>
    </row>
    <row r="117" spans="1:16" x14ac:dyDescent="0.2">
      <c r="A117" t="s">
        <v>141</v>
      </c>
      <c r="B117">
        <v>67</v>
      </c>
      <c r="C117">
        <v>76</v>
      </c>
      <c r="D117" t="s">
        <v>360</v>
      </c>
      <c r="G117">
        <v>7</v>
      </c>
      <c r="H117">
        <v>1010.5153</v>
      </c>
      <c r="I117" t="s">
        <v>213</v>
      </c>
      <c r="J117">
        <v>5.0000000000000001E-3</v>
      </c>
      <c r="K117">
        <v>1011.440007</v>
      </c>
      <c r="L117">
        <v>7.0319999999999994E-2</v>
      </c>
      <c r="M117">
        <v>0.29246</v>
      </c>
      <c r="N117">
        <v>7.0319999999999994E-2</v>
      </c>
      <c r="O117">
        <v>10.574624999999999</v>
      </c>
      <c r="P117">
        <v>6.7450000000000001E-3</v>
      </c>
    </row>
    <row r="118" spans="1:16" x14ac:dyDescent="0.2">
      <c r="A118" t="s">
        <v>141</v>
      </c>
      <c r="B118">
        <v>67</v>
      </c>
      <c r="C118">
        <v>76</v>
      </c>
      <c r="D118" t="s">
        <v>360</v>
      </c>
      <c r="G118">
        <v>7</v>
      </c>
      <c r="H118">
        <v>1010.5153</v>
      </c>
      <c r="I118" t="s">
        <v>213</v>
      </c>
      <c r="J118">
        <v>0.05</v>
      </c>
      <c r="K118">
        <v>1011.716968</v>
      </c>
      <c r="L118">
        <v>6.4310999999999993E-2</v>
      </c>
      <c r="M118">
        <v>0.56942199999999998</v>
      </c>
      <c r="N118">
        <v>6.4310999999999993E-2</v>
      </c>
      <c r="O118">
        <v>10.566222</v>
      </c>
      <c r="P118">
        <v>2.081E-3</v>
      </c>
    </row>
    <row r="119" spans="1:16" x14ac:dyDescent="0.2">
      <c r="A119" t="s">
        <v>141</v>
      </c>
      <c r="B119">
        <v>67</v>
      </c>
      <c r="C119">
        <v>76</v>
      </c>
      <c r="D119" t="s">
        <v>360</v>
      </c>
      <c r="G119">
        <v>7</v>
      </c>
      <c r="H119">
        <v>1010.5153</v>
      </c>
      <c r="I119" t="s">
        <v>213</v>
      </c>
      <c r="J119">
        <v>0.5</v>
      </c>
      <c r="K119">
        <v>1012.144095</v>
      </c>
      <c r="L119">
        <v>7.9382999999999995E-2</v>
      </c>
      <c r="M119">
        <v>0.99654799999999999</v>
      </c>
      <c r="N119">
        <v>7.9382999999999995E-2</v>
      </c>
      <c r="O119">
        <v>10.563148</v>
      </c>
      <c r="P119">
        <v>1.3757999999999999E-2</v>
      </c>
    </row>
    <row r="120" spans="1:16" x14ac:dyDescent="0.2">
      <c r="A120" t="s">
        <v>141</v>
      </c>
      <c r="B120">
        <v>67</v>
      </c>
      <c r="C120">
        <v>76</v>
      </c>
      <c r="D120" t="s">
        <v>360</v>
      </c>
      <c r="G120">
        <v>7</v>
      </c>
      <c r="H120">
        <v>1010.5153</v>
      </c>
      <c r="I120" t="s">
        <v>213</v>
      </c>
      <c r="J120">
        <v>5</v>
      </c>
      <c r="K120">
        <v>1012.700429</v>
      </c>
      <c r="L120">
        <v>9.0880000000000002E-2</v>
      </c>
      <c r="M120">
        <v>1.5528820000000001</v>
      </c>
      <c r="N120">
        <v>9.0880000000000002E-2</v>
      </c>
      <c r="O120">
        <v>10.559718</v>
      </c>
      <c r="P120">
        <v>1.441E-3</v>
      </c>
    </row>
    <row r="121" spans="1:16" x14ac:dyDescent="0.2">
      <c r="A121" t="s">
        <v>141</v>
      </c>
      <c r="B121">
        <v>67</v>
      </c>
      <c r="C121">
        <v>76</v>
      </c>
      <c r="D121" t="s">
        <v>360</v>
      </c>
      <c r="G121">
        <v>7</v>
      </c>
      <c r="H121">
        <v>1010.5153</v>
      </c>
      <c r="I121" t="s">
        <v>213</v>
      </c>
      <c r="J121">
        <v>50.000003999999997</v>
      </c>
      <c r="K121">
        <v>1012.998294</v>
      </c>
      <c r="L121">
        <v>5.1700000000000003E-2</v>
      </c>
      <c r="M121">
        <v>1.8507469999999999</v>
      </c>
      <c r="N121">
        <v>5.1700000000000003E-2</v>
      </c>
      <c r="O121">
        <v>10.559379</v>
      </c>
      <c r="P121">
        <v>8.0420000000000005E-3</v>
      </c>
    </row>
    <row r="122" spans="1:16" x14ac:dyDescent="0.2">
      <c r="A122" t="s">
        <v>141</v>
      </c>
      <c r="B122">
        <v>67</v>
      </c>
      <c r="C122">
        <v>84</v>
      </c>
      <c r="D122" t="s">
        <v>164</v>
      </c>
      <c r="G122">
        <v>14</v>
      </c>
      <c r="H122">
        <v>1880.9899</v>
      </c>
      <c r="I122" t="s">
        <v>12</v>
      </c>
      <c r="J122">
        <v>0</v>
      </c>
      <c r="K122">
        <v>1882.16506</v>
      </c>
      <c r="L122">
        <v>3.0627000000000001E-2</v>
      </c>
      <c r="M122">
        <v>0</v>
      </c>
      <c r="N122">
        <v>0</v>
      </c>
      <c r="O122">
        <v>7.941262</v>
      </c>
      <c r="P122">
        <v>2.0669999999999998E-3</v>
      </c>
    </row>
    <row r="123" spans="1:16" x14ac:dyDescent="0.2">
      <c r="A123" t="s">
        <v>141</v>
      </c>
      <c r="B123">
        <v>67</v>
      </c>
      <c r="C123">
        <v>84</v>
      </c>
      <c r="D123" t="s">
        <v>164</v>
      </c>
      <c r="G123">
        <v>14</v>
      </c>
      <c r="H123">
        <v>1880.9899</v>
      </c>
      <c r="I123" t="s">
        <v>12</v>
      </c>
      <c r="J123">
        <v>5.0000000000000001E-3</v>
      </c>
      <c r="K123">
        <v>1884.8301670000001</v>
      </c>
      <c r="L123">
        <v>9.8726999999999995E-2</v>
      </c>
      <c r="M123">
        <v>2.6651069999999999</v>
      </c>
      <c r="N123">
        <v>0.103368</v>
      </c>
      <c r="O123">
        <v>7.907788</v>
      </c>
      <c r="P123">
        <v>3.4069999999999999E-3</v>
      </c>
    </row>
    <row r="124" spans="1:16" x14ac:dyDescent="0.2">
      <c r="A124" t="s">
        <v>141</v>
      </c>
      <c r="B124">
        <v>67</v>
      </c>
      <c r="C124">
        <v>84</v>
      </c>
      <c r="D124" t="s">
        <v>164</v>
      </c>
      <c r="G124">
        <v>14</v>
      </c>
      <c r="H124">
        <v>1880.9899</v>
      </c>
      <c r="I124" t="s">
        <v>12</v>
      </c>
      <c r="J124">
        <v>0.05</v>
      </c>
      <c r="K124">
        <v>1886.6717020000001</v>
      </c>
      <c r="L124">
        <v>0.15357100000000001</v>
      </c>
      <c r="M124">
        <v>4.5066420000000003</v>
      </c>
      <c r="N124">
        <v>0.15659500000000001</v>
      </c>
      <c r="O124">
        <v>7.8997710000000003</v>
      </c>
      <c r="P124">
        <v>7.2150000000000001E-3</v>
      </c>
    </row>
    <row r="125" spans="1:16" x14ac:dyDescent="0.2">
      <c r="A125" t="s">
        <v>141</v>
      </c>
      <c r="B125">
        <v>67</v>
      </c>
      <c r="C125">
        <v>84</v>
      </c>
      <c r="D125" t="s">
        <v>164</v>
      </c>
      <c r="G125">
        <v>14</v>
      </c>
      <c r="H125">
        <v>1880.9899</v>
      </c>
      <c r="I125" t="s">
        <v>12</v>
      </c>
      <c r="J125">
        <v>0.5</v>
      </c>
      <c r="K125">
        <v>1887.3859150000001</v>
      </c>
      <c r="L125">
        <v>0.46976400000000001</v>
      </c>
      <c r="M125">
        <v>5.2208550000000002</v>
      </c>
      <c r="N125">
        <v>0.47076099999999999</v>
      </c>
      <c r="O125">
        <v>7.887086</v>
      </c>
      <c r="P125">
        <v>1.7583999999999999E-2</v>
      </c>
    </row>
    <row r="126" spans="1:16" x14ac:dyDescent="0.2">
      <c r="A126" t="s">
        <v>141</v>
      </c>
      <c r="B126">
        <v>67</v>
      </c>
      <c r="C126">
        <v>84</v>
      </c>
      <c r="D126" t="s">
        <v>164</v>
      </c>
      <c r="G126">
        <v>14</v>
      </c>
      <c r="H126">
        <v>1880.9899</v>
      </c>
      <c r="I126" t="s">
        <v>12</v>
      </c>
      <c r="J126">
        <v>5</v>
      </c>
      <c r="K126">
        <v>1888.260943</v>
      </c>
      <c r="L126">
        <v>0.227885</v>
      </c>
      <c r="M126">
        <v>6.0958819999999996</v>
      </c>
      <c r="N126">
        <v>0.229934</v>
      </c>
      <c r="O126">
        <v>7.8920110000000001</v>
      </c>
      <c r="P126">
        <v>2.6689999999999999E-3</v>
      </c>
    </row>
    <row r="127" spans="1:16" x14ac:dyDescent="0.2">
      <c r="A127" t="s">
        <v>141</v>
      </c>
      <c r="B127">
        <v>67</v>
      </c>
      <c r="C127">
        <v>84</v>
      </c>
      <c r="D127" t="s">
        <v>164</v>
      </c>
      <c r="G127">
        <v>14</v>
      </c>
      <c r="H127">
        <v>1880.9899</v>
      </c>
      <c r="I127" t="s">
        <v>12</v>
      </c>
      <c r="J127">
        <v>50.000003999999997</v>
      </c>
      <c r="K127">
        <v>1888.9780740000001</v>
      </c>
      <c r="L127">
        <v>0.27485199999999999</v>
      </c>
      <c r="M127">
        <v>6.8130139999999999</v>
      </c>
      <c r="N127">
        <v>0.27655299999999999</v>
      </c>
      <c r="O127">
        <v>7.8932640000000003</v>
      </c>
      <c r="P127">
        <v>6.0179999999999999E-3</v>
      </c>
    </row>
    <row r="128" spans="1:16" x14ac:dyDescent="0.2">
      <c r="A128" t="s">
        <v>141</v>
      </c>
      <c r="B128">
        <v>67</v>
      </c>
      <c r="C128">
        <v>84</v>
      </c>
      <c r="D128" t="s">
        <v>164</v>
      </c>
      <c r="G128">
        <v>14</v>
      </c>
      <c r="H128">
        <v>1880.9899</v>
      </c>
      <c r="I128" t="s">
        <v>213</v>
      </c>
      <c r="J128">
        <v>0</v>
      </c>
      <c r="K128">
        <v>1882.16506</v>
      </c>
      <c r="L128">
        <v>3.0627000000000001E-2</v>
      </c>
      <c r="M128">
        <v>0</v>
      </c>
      <c r="N128">
        <v>0</v>
      </c>
      <c r="O128">
        <v>7.941262</v>
      </c>
      <c r="P128">
        <v>2.0669999999999998E-3</v>
      </c>
    </row>
    <row r="129" spans="1:16" x14ac:dyDescent="0.2">
      <c r="A129" t="s">
        <v>141</v>
      </c>
      <c r="B129">
        <v>67</v>
      </c>
      <c r="C129">
        <v>84</v>
      </c>
      <c r="D129" t="s">
        <v>164</v>
      </c>
      <c r="G129">
        <v>14</v>
      </c>
      <c r="H129">
        <v>1880.9899</v>
      </c>
      <c r="I129" t="s">
        <v>213</v>
      </c>
      <c r="J129">
        <v>5.0000000000000001E-3</v>
      </c>
      <c r="K129">
        <v>1884.776132</v>
      </c>
      <c r="L129">
        <v>0.13506399999999999</v>
      </c>
      <c r="M129">
        <v>2.6110720000000001</v>
      </c>
      <c r="N129">
        <v>0.138493</v>
      </c>
      <c r="O129">
        <v>7.9162179999999998</v>
      </c>
      <c r="P129">
        <v>1.4921E-2</v>
      </c>
    </row>
    <row r="130" spans="1:16" x14ac:dyDescent="0.2">
      <c r="A130" t="s">
        <v>141</v>
      </c>
      <c r="B130">
        <v>67</v>
      </c>
      <c r="C130">
        <v>84</v>
      </c>
      <c r="D130" t="s">
        <v>164</v>
      </c>
      <c r="G130">
        <v>14</v>
      </c>
      <c r="H130">
        <v>1880.9899</v>
      </c>
      <c r="I130" t="s">
        <v>213</v>
      </c>
      <c r="J130">
        <v>0.05</v>
      </c>
      <c r="K130">
        <v>1886.5588760000001</v>
      </c>
      <c r="L130">
        <v>0.15482299999999999</v>
      </c>
      <c r="M130">
        <v>4.393815</v>
      </c>
      <c r="N130">
        <v>0.15782399999999999</v>
      </c>
      <c r="O130">
        <v>7.9013030000000004</v>
      </c>
      <c r="P130">
        <v>5.2110000000000004E-3</v>
      </c>
    </row>
    <row r="131" spans="1:16" x14ac:dyDescent="0.2">
      <c r="A131" t="s">
        <v>141</v>
      </c>
      <c r="B131">
        <v>67</v>
      </c>
      <c r="C131">
        <v>84</v>
      </c>
      <c r="D131" t="s">
        <v>164</v>
      </c>
      <c r="G131">
        <v>14</v>
      </c>
      <c r="H131">
        <v>1880.9899</v>
      </c>
      <c r="I131" t="s">
        <v>213</v>
      </c>
      <c r="J131">
        <v>0.5</v>
      </c>
      <c r="K131">
        <v>1887.3342680000001</v>
      </c>
      <c r="L131">
        <v>0.27472800000000003</v>
      </c>
      <c r="M131">
        <v>5.1692080000000002</v>
      </c>
      <c r="N131">
        <v>0.27643000000000001</v>
      </c>
      <c r="O131">
        <v>7.9068319999999996</v>
      </c>
      <c r="P131">
        <v>2.0483999999999999E-2</v>
      </c>
    </row>
    <row r="132" spans="1:16" x14ac:dyDescent="0.2">
      <c r="A132" t="s">
        <v>141</v>
      </c>
      <c r="B132">
        <v>67</v>
      </c>
      <c r="C132">
        <v>84</v>
      </c>
      <c r="D132" t="s">
        <v>164</v>
      </c>
      <c r="G132">
        <v>14</v>
      </c>
      <c r="H132">
        <v>1880.9899</v>
      </c>
      <c r="I132" t="s">
        <v>213</v>
      </c>
      <c r="J132">
        <v>5</v>
      </c>
      <c r="K132">
        <v>1888.0186020000001</v>
      </c>
      <c r="L132">
        <v>0.39847399999999999</v>
      </c>
      <c r="M132">
        <v>5.853542</v>
      </c>
      <c r="N132">
        <v>0.39964899999999998</v>
      </c>
      <c r="O132">
        <v>7.893713</v>
      </c>
      <c r="P132">
        <v>3.9569999999999996E-3</v>
      </c>
    </row>
    <row r="133" spans="1:16" x14ac:dyDescent="0.2">
      <c r="A133" t="s">
        <v>141</v>
      </c>
      <c r="B133">
        <v>67</v>
      </c>
      <c r="C133">
        <v>84</v>
      </c>
      <c r="D133" t="s">
        <v>164</v>
      </c>
      <c r="G133">
        <v>14</v>
      </c>
      <c r="H133">
        <v>1880.9899</v>
      </c>
      <c r="I133" t="s">
        <v>213</v>
      </c>
      <c r="J133">
        <v>50.000003999999997</v>
      </c>
      <c r="K133">
        <v>1889.1340290000001</v>
      </c>
      <c r="L133">
        <v>0.16771800000000001</v>
      </c>
      <c r="M133">
        <v>6.9689690000000004</v>
      </c>
      <c r="N133">
        <v>0.170491</v>
      </c>
      <c r="O133">
        <v>7.8878050000000002</v>
      </c>
      <c r="P133">
        <v>3.9870000000000001E-3</v>
      </c>
    </row>
    <row r="134" spans="1:16" x14ac:dyDescent="0.2">
      <c r="A134" t="s">
        <v>141</v>
      </c>
      <c r="B134">
        <v>87</v>
      </c>
      <c r="C134">
        <v>101</v>
      </c>
      <c r="D134" t="s">
        <v>165</v>
      </c>
      <c r="G134">
        <v>12</v>
      </c>
      <c r="H134">
        <v>1685.8567</v>
      </c>
      <c r="I134" t="s">
        <v>12</v>
      </c>
      <c r="J134">
        <v>0</v>
      </c>
      <c r="K134">
        <v>1686.741518</v>
      </c>
      <c r="L134">
        <v>0</v>
      </c>
      <c r="M134">
        <v>0</v>
      </c>
      <c r="N134">
        <v>0</v>
      </c>
      <c r="O134">
        <v>10.498899</v>
      </c>
      <c r="P134">
        <v>0</v>
      </c>
    </row>
    <row r="135" spans="1:16" x14ac:dyDescent="0.2">
      <c r="A135" t="s">
        <v>141</v>
      </c>
      <c r="B135">
        <v>87</v>
      </c>
      <c r="C135">
        <v>101</v>
      </c>
      <c r="D135" t="s">
        <v>165</v>
      </c>
      <c r="G135">
        <v>12</v>
      </c>
      <c r="H135">
        <v>1685.8567</v>
      </c>
      <c r="I135" t="s">
        <v>12</v>
      </c>
      <c r="J135">
        <v>5.0000000000000001E-3</v>
      </c>
      <c r="K135">
        <v>1688.3506609999999</v>
      </c>
      <c r="L135">
        <v>8.6181999999999995E-2</v>
      </c>
      <c r="M135">
        <v>1.609143</v>
      </c>
      <c r="N135">
        <v>8.6181999999999995E-2</v>
      </c>
      <c r="O135">
        <v>10.482637</v>
      </c>
      <c r="P135">
        <v>4.3629999999999997E-3</v>
      </c>
    </row>
    <row r="136" spans="1:16" x14ac:dyDescent="0.2">
      <c r="A136" t="s">
        <v>141</v>
      </c>
      <c r="B136">
        <v>87</v>
      </c>
      <c r="C136">
        <v>101</v>
      </c>
      <c r="D136" t="s">
        <v>165</v>
      </c>
      <c r="G136">
        <v>12</v>
      </c>
      <c r="H136">
        <v>1685.8567</v>
      </c>
      <c r="I136" t="s">
        <v>12</v>
      </c>
      <c r="J136">
        <v>0.05</v>
      </c>
      <c r="K136">
        <v>1689.6173570000001</v>
      </c>
      <c r="L136">
        <v>0.119297</v>
      </c>
      <c r="M136">
        <v>2.875839</v>
      </c>
      <c r="N136">
        <v>0.119297</v>
      </c>
      <c r="O136">
        <v>10.480418999999999</v>
      </c>
      <c r="P136">
        <v>4.3299999999999996E-3</v>
      </c>
    </row>
    <row r="137" spans="1:16" x14ac:dyDescent="0.2">
      <c r="A137" t="s">
        <v>141</v>
      </c>
      <c r="B137">
        <v>87</v>
      </c>
      <c r="C137">
        <v>101</v>
      </c>
      <c r="D137" t="s">
        <v>165</v>
      </c>
      <c r="G137">
        <v>12</v>
      </c>
      <c r="H137">
        <v>1685.8567</v>
      </c>
      <c r="I137" t="s">
        <v>12</v>
      </c>
      <c r="J137">
        <v>0.5</v>
      </c>
      <c r="K137">
        <v>1690.323539</v>
      </c>
      <c r="L137">
        <v>0.31996400000000003</v>
      </c>
      <c r="M137">
        <v>3.5820210000000001</v>
      </c>
      <c r="N137">
        <v>0.31996400000000003</v>
      </c>
      <c r="O137">
        <v>10.481769999999999</v>
      </c>
      <c r="P137">
        <v>6.7970000000000001E-3</v>
      </c>
    </row>
    <row r="138" spans="1:16" x14ac:dyDescent="0.2">
      <c r="A138" t="s">
        <v>141</v>
      </c>
      <c r="B138">
        <v>87</v>
      </c>
      <c r="C138">
        <v>101</v>
      </c>
      <c r="D138" t="s">
        <v>165</v>
      </c>
      <c r="G138">
        <v>12</v>
      </c>
      <c r="H138">
        <v>1685.8567</v>
      </c>
      <c r="I138" t="s">
        <v>12</v>
      </c>
      <c r="J138">
        <v>5</v>
      </c>
      <c r="K138">
        <v>1691.220151</v>
      </c>
      <c r="L138">
        <v>0.15177499999999999</v>
      </c>
      <c r="M138">
        <v>4.4786339999999996</v>
      </c>
      <c r="N138">
        <v>0.15177499999999999</v>
      </c>
      <c r="O138">
        <v>10.491683</v>
      </c>
      <c r="P138">
        <v>1.9182999999999999E-2</v>
      </c>
    </row>
    <row r="139" spans="1:16" x14ac:dyDescent="0.2">
      <c r="A139" t="s">
        <v>141</v>
      </c>
      <c r="B139">
        <v>87</v>
      </c>
      <c r="C139">
        <v>101</v>
      </c>
      <c r="D139" t="s">
        <v>165</v>
      </c>
      <c r="G139">
        <v>12</v>
      </c>
      <c r="H139">
        <v>1685.8567</v>
      </c>
      <c r="I139" t="s">
        <v>12</v>
      </c>
      <c r="J139">
        <v>50.000003999999997</v>
      </c>
      <c r="K139">
        <v>1692.7080129999999</v>
      </c>
      <c r="L139">
        <v>0.25383299999999998</v>
      </c>
      <c r="M139">
        <v>5.9664960000000002</v>
      </c>
      <c r="N139">
        <v>0.25383299999999998</v>
      </c>
      <c r="O139">
        <v>10.479692</v>
      </c>
      <c r="P139">
        <v>2.1649999999999998E-3</v>
      </c>
    </row>
    <row r="140" spans="1:16" x14ac:dyDescent="0.2">
      <c r="A140" t="s">
        <v>141</v>
      </c>
      <c r="B140">
        <v>87</v>
      </c>
      <c r="C140">
        <v>101</v>
      </c>
      <c r="D140" t="s">
        <v>165</v>
      </c>
      <c r="G140">
        <v>12</v>
      </c>
      <c r="H140">
        <v>1685.8567</v>
      </c>
      <c r="I140" t="s">
        <v>213</v>
      </c>
      <c r="J140">
        <v>0</v>
      </c>
      <c r="K140">
        <v>1686.741518</v>
      </c>
      <c r="L140">
        <v>0</v>
      </c>
      <c r="M140">
        <v>0</v>
      </c>
      <c r="N140">
        <v>0</v>
      </c>
      <c r="O140">
        <v>10.498899</v>
      </c>
      <c r="P140">
        <v>0</v>
      </c>
    </row>
    <row r="141" spans="1:16" x14ac:dyDescent="0.2">
      <c r="A141" t="s">
        <v>141</v>
      </c>
      <c r="B141">
        <v>87</v>
      </c>
      <c r="C141">
        <v>101</v>
      </c>
      <c r="D141" t="s">
        <v>165</v>
      </c>
      <c r="G141">
        <v>12</v>
      </c>
      <c r="H141">
        <v>1685.8567</v>
      </c>
      <c r="I141" t="s">
        <v>213</v>
      </c>
      <c r="J141">
        <v>5.0000000000000001E-3</v>
      </c>
      <c r="K141">
        <v>1688.2370309999999</v>
      </c>
      <c r="L141">
        <v>6.7029999999999998E-3</v>
      </c>
      <c r="M141">
        <v>1.495514</v>
      </c>
      <c r="N141">
        <v>6.7029999999999998E-3</v>
      </c>
      <c r="O141">
        <v>10.492126000000001</v>
      </c>
      <c r="P141">
        <v>7.7270000000000004E-3</v>
      </c>
    </row>
    <row r="142" spans="1:16" x14ac:dyDescent="0.2">
      <c r="A142" t="s">
        <v>141</v>
      </c>
      <c r="B142">
        <v>87</v>
      </c>
      <c r="C142">
        <v>101</v>
      </c>
      <c r="D142" t="s">
        <v>165</v>
      </c>
      <c r="G142">
        <v>12</v>
      </c>
      <c r="H142">
        <v>1685.8567</v>
      </c>
      <c r="I142" t="s">
        <v>213</v>
      </c>
      <c r="J142">
        <v>0.05</v>
      </c>
      <c r="K142">
        <v>1689.5344070000001</v>
      </c>
      <c r="L142">
        <v>9.2601000000000003E-2</v>
      </c>
      <c r="M142">
        <v>2.7928899999999999</v>
      </c>
      <c r="N142">
        <v>9.2601000000000003E-2</v>
      </c>
      <c r="O142">
        <v>10.483541000000001</v>
      </c>
      <c r="P142">
        <v>2.898E-3</v>
      </c>
    </row>
    <row r="143" spans="1:16" x14ac:dyDescent="0.2">
      <c r="A143" t="s">
        <v>141</v>
      </c>
      <c r="B143">
        <v>87</v>
      </c>
      <c r="C143">
        <v>101</v>
      </c>
      <c r="D143" t="s">
        <v>165</v>
      </c>
      <c r="G143">
        <v>12</v>
      </c>
      <c r="H143">
        <v>1685.8567</v>
      </c>
      <c r="I143" t="s">
        <v>213</v>
      </c>
      <c r="J143">
        <v>0.5</v>
      </c>
      <c r="K143">
        <v>1690.3777279999999</v>
      </c>
      <c r="L143">
        <v>0.169047</v>
      </c>
      <c r="M143">
        <v>3.6362109999999999</v>
      </c>
      <c r="N143">
        <v>0.169047</v>
      </c>
      <c r="O143">
        <v>10.482313</v>
      </c>
      <c r="P143">
        <v>1.0605E-2</v>
      </c>
    </row>
    <row r="144" spans="1:16" x14ac:dyDescent="0.2">
      <c r="A144" t="s">
        <v>141</v>
      </c>
      <c r="B144">
        <v>87</v>
      </c>
      <c r="C144">
        <v>101</v>
      </c>
      <c r="D144" t="s">
        <v>165</v>
      </c>
      <c r="G144">
        <v>12</v>
      </c>
      <c r="H144">
        <v>1685.8567</v>
      </c>
      <c r="I144" t="s">
        <v>213</v>
      </c>
      <c r="J144">
        <v>5</v>
      </c>
      <c r="K144">
        <v>1691.0742250000001</v>
      </c>
      <c r="L144">
        <v>6.2842999999999996E-2</v>
      </c>
      <c r="M144">
        <v>4.3327080000000002</v>
      </c>
      <c r="N144">
        <v>6.2842999999999996E-2</v>
      </c>
      <c r="O144">
        <v>10.486946</v>
      </c>
      <c r="P144">
        <v>2.8449999999999999E-3</v>
      </c>
    </row>
    <row r="145" spans="1:16" x14ac:dyDescent="0.2">
      <c r="A145" t="s">
        <v>141</v>
      </c>
      <c r="B145">
        <v>87</v>
      </c>
      <c r="C145">
        <v>101</v>
      </c>
      <c r="D145" t="s">
        <v>165</v>
      </c>
      <c r="G145">
        <v>12</v>
      </c>
      <c r="H145">
        <v>1685.8567</v>
      </c>
      <c r="I145" t="s">
        <v>213</v>
      </c>
      <c r="J145">
        <v>50.000003999999997</v>
      </c>
      <c r="K145">
        <v>1692.8870589999999</v>
      </c>
      <c r="L145">
        <v>0.33803299999999997</v>
      </c>
      <c r="M145">
        <v>6.1455409999999997</v>
      </c>
      <c r="N145">
        <v>0.33803299999999997</v>
      </c>
      <c r="O145">
        <v>10.479279999999999</v>
      </c>
      <c r="P145">
        <v>8.4829999999999992E-3</v>
      </c>
    </row>
    <row r="146" spans="1:16" x14ac:dyDescent="0.2">
      <c r="A146" t="s">
        <v>141</v>
      </c>
      <c r="B146">
        <v>87</v>
      </c>
      <c r="C146">
        <v>103</v>
      </c>
      <c r="D146" t="s">
        <v>166</v>
      </c>
      <c r="G146">
        <v>14</v>
      </c>
      <c r="H146">
        <v>1855.9621999999999</v>
      </c>
      <c r="I146" t="s">
        <v>12</v>
      </c>
      <c r="J146">
        <v>0</v>
      </c>
      <c r="K146">
        <v>1856.928013</v>
      </c>
      <c r="L146">
        <v>4.6370000000000001E-2</v>
      </c>
      <c r="M146">
        <v>0</v>
      </c>
      <c r="N146">
        <v>0</v>
      </c>
      <c r="O146">
        <v>11.371596</v>
      </c>
      <c r="P146">
        <v>2.3379999999999998E-3</v>
      </c>
    </row>
    <row r="147" spans="1:16" x14ac:dyDescent="0.2">
      <c r="A147" t="s">
        <v>141</v>
      </c>
      <c r="B147">
        <v>87</v>
      </c>
      <c r="C147">
        <v>103</v>
      </c>
      <c r="D147" t="s">
        <v>166</v>
      </c>
      <c r="G147">
        <v>14</v>
      </c>
      <c r="H147">
        <v>1855.9621999999999</v>
      </c>
      <c r="I147" t="s">
        <v>12</v>
      </c>
      <c r="J147">
        <v>5.0000000000000001E-3</v>
      </c>
      <c r="K147">
        <v>1858.757411</v>
      </c>
      <c r="L147">
        <v>0.13037499999999999</v>
      </c>
      <c r="M147">
        <v>1.8293980000000001</v>
      </c>
      <c r="N147">
        <v>0.138376</v>
      </c>
      <c r="O147">
        <v>11.340652</v>
      </c>
      <c r="P147">
        <v>6.7530000000000003E-3</v>
      </c>
    </row>
    <row r="148" spans="1:16" x14ac:dyDescent="0.2">
      <c r="A148" t="s">
        <v>141</v>
      </c>
      <c r="B148">
        <v>87</v>
      </c>
      <c r="C148">
        <v>103</v>
      </c>
      <c r="D148" t="s">
        <v>166</v>
      </c>
      <c r="G148">
        <v>14</v>
      </c>
      <c r="H148">
        <v>1855.9621999999999</v>
      </c>
      <c r="I148" t="s">
        <v>12</v>
      </c>
      <c r="J148">
        <v>0.05</v>
      </c>
      <c r="K148">
        <v>1860.0208950000001</v>
      </c>
      <c r="L148">
        <v>0.1779</v>
      </c>
      <c r="M148">
        <v>3.0928819999999999</v>
      </c>
      <c r="N148">
        <v>0.18384400000000001</v>
      </c>
      <c r="O148">
        <v>11.330107999999999</v>
      </c>
      <c r="P148">
        <v>4.0629999999999998E-3</v>
      </c>
    </row>
    <row r="149" spans="1:16" x14ac:dyDescent="0.2">
      <c r="A149" t="s">
        <v>141</v>
      </c>
      <c r="B149">
        <v>87</v>
      </c>
      <c r="C149">
        <v>103</v>
      </c>
      <c r="D149" t="s">
        <v>166</v>
      </c>
      <c r="G149">
        <v>14</v>
      </c>
      <c r="H149">
        <v>1855.9621999999999</v>
      </c>
      <c r="I149" t="s">
        <v>12</v>
      </c>
      <c r="J149">
        <v>0.5</v>
      </c>
      <c r="K149">
        <v>1860.8698440000001</v>
      </c>
      <c r="L149">
        <v>0.193465</v>
      </c>
      <c r="M149">
        <v>3.9418310000000001</v>
      </c>
      <c r="N149">
        <v>0.19894500000000001</v>
      </c>
      <c r="O149">
        <v>11.325526</v>
      </c>
      <c r="P149">
        <v>9.8490000000000001E-3</v>
      </c>
    </row>
    <row r="150" spans="1:16" x14ac:dyDescent="0.2">
      <c r="A150" t="s">
        <v>141</v>
      </c>
      <c r="B150">
        <v>87</v>
      </c>
      <c r="C150">
        <v>103</v>
      </c>
      <c r="D150" t="s">
        <v>166</v>
      </c>
      <c r="G150">
        <v>14</v>
      </c>
      <c r="H150">
        <v>1855.9621999999999</v>
      </c>
      <c r="I150" t="s">
        <v>12</v>
      </c>
      <c r="J150">
        <v>5</v>
      </c>
      <c r="K150">
        <v>1861.814854</v>
      </c>
      <c r="L150">
        <v>0.25429400000000002</v>
      </c>
      <c r="M150">
        <v>4.8868410000000004</v>
      </c>
      <c r="N150">
        <v>0.25848700000000002</v>
      </c>
      <c r="O150">
        <v>11.328430000000001</v>
      </c>
      <c r="P150">
        <v>4.1269999999999996E-3</v>
      </c>
    </row>
    <row r="151" spans="1:16" x14ac:dyDescent="0.2">
      <c r="A151" t="s">
        <v>141</v>
      </c>
      <c r="B151">
        <v>87</v>
      </c>
      <c r="C151">
        <v>103</v>
      </c>
      <c r="D151" t="s">
        <v>166</v>
      </c>
      <c r="G151">
        <v>14</v>
      </c>
      <c r="H151">
        <v>1855.9621999999999</v>
      </c>
      <c r="I151" t="s">
        <v>12</v>
      </c>
      <c r="J151">
        <v>50.000003999999997</v>
      </c>
      <c r="K151">
        <v>1863.7438340000001</v>
      </c>
      <c r="L151">
        <v>0.23935500000000001</v>
      </c>
      <c r="M151">
        <v>6.8158209999999997</v>
      </c>
      <c r="N151">
        <v>0.24380599999999999</v>
      </c>
      <c r="O151">
        <v>11.316345999999999</v>
      </c>
      <c r="P151">
        <v>3.4390000000000002E-3</v>
      </c>
    </row>
    <row r="152" spans="1:16" x14ac:dyDescent="0.2">
      <c r="A152" t="s">
        <v>141</v>
      </c>
      <c r="B152">
        <v>87</v>
      </c>
      <c r="C152">
        <v>103</v>
      </c>
      <c r="D152" t="s">
        <v>166</v>
      </c>
      <c r="G152">
        <v>14</v>
      </c>
      <c r="H152">
        <v>1855.9621999999999</v>
      </c>
      <c r="I152" t="s">
        <v>213</v>
      </c>
      <c r="J152">
        <v>0</v>
      </c>
      <c r="K152">
        <v>1856.928013</v>
      </c>
      <c r="L152">
        <v>4.6370000000000001E-2</v>
      </c>
      <c r="M152">
        <v>0</v>
      </c>
      <c r="N152">
        <v>0</v>
      </c>
      <c r="O152">
        <v>11.371596</v>
      </c>
      <c r="P152">
        <v>2.3379999999999998E-3</v>
      </c>
    </row>
    <row r="153" spans="1:16" x14ac:dyDescent="0.2">
      <c r="A153" t="s">
        <v>141</v>
      </c>
      <c r="B153">
        <v>87</v>
      </c>
      <c r="C153">
        <v>103</v>
      </c>
      <c r="D153" t="s">
        <v>166</v>
      </c>
      <c r="G153">
        <v>14</v>
      </c>
      <c r="H153">
        <v>1855.9621999999999</v>
      </c>
      <c r="I153" t="s">
        <v>213</v>
      </c>
      <c r="J153">
        <v>5.0000000000000001E-3</v>
      </c>
      <c r="K153">
        <v>1858.623881</v>
      </c>
      <c r="L153">
        <v>0.130222</v>
      </c>
      <c r="M153">
        <v>1.6958679999999999</v>
      </c>
      <c r="N153">
        <v>0.13823199999999999</v>
      </c>
      <c r="O153">
        <v>11.337398</v>
      </c>
      <c r="P153">
        <v>6.3400000000000001E-3</v>
      </c>
    </row>
    <row r="154" spans="1:16" x14ac:dyDescent="0.2">
      <c r="A154" t="s">
        <v>141</v>
      </c>
      <c r="B154">
        <v>87</v>
      </c>
      <c r="C154">
        <v>103</v>
      </c>
      <c r="D154" t="s">
        <v>166</v>
      </c>
      <c r="G154">
        <v>14</v>
      </c>
      <c r="H154">
        <v>1855.9621999999999</v>
      </c>
      <c r="I154" t="s">
        <v>213</v>
      </c>
      <c r="J154">
        <v>0.05</v>
      </c>
      <c r="K154">
        <v>1859.9693950000001</v>
      </c>
      <c r="L154">
        <v>6.0324000000000003E-2</v>
      </c>
      <c r="M154">
        <v>3.041382</v>
      </c>
      <c r="N154">
        <v>7.6087000000000002E-2</v>
      </c>
      <c r="O154">
        <v>11.332568</v>
      </c>
      <c r="P154">
        <v>5.267E-3</v>
      </c>
    </row>
    <row r="155" spans="1:16" x14ac:dyDescent="0.2">
      <c r="A155" t="s">
        <v>141</v>
      </c>
      <c r="B155">
        <v>87</v>
      </c>
      <c r="C155">
        <v>103</v>
      </c>
      <c r="D155" t="s">
        <v>166</v>
      </c>
      <c r="G155">
        <v>14</v>
      </c>
      <c r="H155">
        <v>1855.9621999999999</v>
      </c>
      <c r="I155" t="s">
        <v>213</v>
      </c>
      <c r="J155">
        <v>0.5</v>
      </c>
      <c r="K155">
        <v>1860.8637570000001</v>
      </c>
      <c r="L155">
        <v>0.205261</v>
      </c>
      <c r="M155">
        <v>3.9357440000000001</v>
      </c>
      <c r="N155">
        <v>0.21043400000000001</v>
      </c>
      <c r="O155">
        <v>11.331326000000001</v>
      </c>
      <c r="P155">
        <v>9.3849999999999992E-3</v>
      </c>
    </row>
    <row r="156" spans="1:16" x14ac:dyDescent="0.2">
      <c r="A156" t="s">
        <v>141</v>
      </c>
      <c r="B156">
        <v>87</v>
      </c>
      <c r="C156">
        <v>103</v>
      </c>
      <c r="D156" t="s">
        <v>166</v>
      </c>
      <c r="G156">
        <v>14</v>
      </c>
      <c r="H156">
        <v>1855.9621999999999</v>
      </c>
      <c r="I156" t="s">
        <v>213</v>
      </c>
      <c r="J156">
        <v>5</v>
      </c>
      <c r="K156">
        <v>1861.5909939999999</v>
      </c>
      <c r="L156">
        <v>0.14268400000000001</v>
      </c>
      <c r="M156">
        <v>4.6629810000000003</v>
      </c>
      <c r="N156">
        <v>0.15003</v>
      </c>
      <c r="O156">
        <v>11.327764999999999</v>
      </c>
      <c r="P156">
        <v>9.0659999999999994E-3</v>
      </c>
    </row>
    <row r="157" spans="1:16" x14ac:dyDescent="0.2">
      <c r="A157" t="s">
        <v>141</v>
      </c>
      <c r="B157">
        <v>87</v>
      </c>
      <c r="C157">
        <v>103</v>
      </c>
      <c r="D157" t="s">
        <v>166</v>
      </c>
      <c r="G157">
        <v>14</v>
      </c>
      <c r="H157">
        <v>1855.9621999999999</v>
      </c>
      <c r="I157" t="s">
        <v>213</v>
      </c>
      <c r="J157">
        <v>50.000003999999997</v>
      </c>
      <c r="K157">
        <v>1863.686835</v>
      </c>
      <c r="L157">
        <v>0.274951</v>
      </c>
      <c r="M157">
        <v>6.7588220000000003</v>
      </c>
      <c r="N157">
        <v>0.27883400000000003</v>
      </c>
      <c r="O157">
        <v>11.311116</v>
      </c>
      <c r="P157">
        <v>1.0041E-2</v>
      </c>
    </row>
    <row r="158" spans="1:16" x14ac:dyDescent="0.2">
      <c r="A158" t="s">
        <v>141</v>
      </c>
      <c r="B158">
        <v>87</v>
      </c>
      <c r="C158">
        <v>105</v>
      </c>
      <c r="D158" t="s">
        <v>361</v>
      </c>
      <c r="G158">
        <v>16</v>
      </c>
      <c r="H158">
        <v>2041.0423000000001</v>
      </c>
      <c r="I158" t="s">
        <v>12</v>
      </c>
      <c r="J158">
        <v>0</v>
      </c>
      <c r="K158">
        <v>2042.218748</v>
      </c>
      <c r="L158">
        <v>0</v>
      </c>
      <c r="M158">
        <v>0</v>
      </c>
      <c r="N158">
        <v>0</v>
      </c>
      <c r="O158">
        <v>11.309637</v>
      </c>
      <c r="P158">
        <v>0</v>
      </c>
    </row>
    <row r="159" spans="1:16" x14ac:dyDescent="0.2">
      <c r="A159" t="s">
        <v>141</v>
      </c>
      <c r="B159">
        <v>87</v>
      </c>
      <c r="C159">
        <v>105</v>
      </c>
      <c r="D159" t="s">
        <v>361</v>
      </c>
      <c r="G159">
        <v>16</v>
      </c>
      <c r="H159">
        <v>2041.0423000000001</v>
      </c>
      <c r="I159" t="s">
        <v>12</v>
      </c>
      <c r="J159">
        <v>5.0000000000000001E-3</v>
      </c>
      <c r="K159">
        <v>2043.984663</v>
      </c>
      <c r="L159">
        <v>4.0676999999999998E-2</v>
      </c>
      <c r="M159">
        <v>1.7659149999999999</v>
      </c>
      <c r="N159">
        <v>4.0676999999999998E-2</v>
      </c>
      <c r="O159">
        <v>11.270273</v>
      </c>
      <c r="P159">
        <v>4.0249999999999999E-3</v>
      </c>
    </row>
    <row r="160" spans="1:16" x14ac:dyDescent="0.2">
      <c r="A160" t="s">
        <v>141</v>
      </c>
      <c r="B160">
        <v>87</v>
      </c>
      <c r="C160">
        <v>105</v>
      </c>
      <c r="D160" t="s">
        <v>361</v>
      </c>
      <c r="G160">
        <v>16</v>
      </c>
      <c r="H160">
        <v>2041.0423000000001</v>
      </c>
      <c r="I160" t="s">
        <v>12</v>
      </c>
      <c r="J160">
        <v>0.05</v>
      </c>
      <c r="K160">
        <v>2045.3877259999999</v>
      </c>
      <c r="L160">
        <v>7.2288000000000005E-2</v>
      </c>
      <c r="M160">
        <v>3.1689769999999999</v>
      </c>
      <c r="N160">
        <v>7.2288000000000005E-2</v>
      </c>
      <c r="O160">
        <v>11.267059</v>
      </c>
      <c r="P160">
        <v>3.9610000000000001E-3</v>
      </c>
    </row>
    <row r="161" spans="1:16" x14ac:dyDescent="0.2">
      <c r="A161" t="s">
        <v>141</v>
      </c>
      <c r="B161">
        <v>87</v>
      </c>
      <c r="C161">
        <v>105</v>
      </c>
      <c r="D161" t="s">
        <v>361</v>
      </c>
      <c r="G161">
        <v>16</v>
      </c>
      <c r="H161">
        <v>2041.0423000000001</v>
      </c>
      <c r="I161" t="s">
        <v>12</v>
      </c>
      <c r="J161">
        <v>0.5</v>
      </c>
      <c r="K161">
        <v>2046.1948709999999</v>
      </c>
      <c r="L161">
        <v>0.17596300000000001</v>
      </c>
      <c r="M161">
        <v>3.9761220000000002</v>
      </c>
      <c r="N161">
        <v>0.17596300000000001</v>
      </c>
      <c r="O161">
        <v>11.260297</v>
      </c>
      <c r="P161">
        <v>9.8119999999999995E-3</v>
      </c>
    </row>
    <row r="162" spans="1:16" x14ac:dyDescent="0.2">
      <c r="A162" t="s">
        <v>141</v>
      </c>
      <c r="B162">
        <v>87</v>
      </c>
      <c r="C162">
        <v>105</v>
      </c>
      <c r="D162" t="s">
        <v>361</v>
      </c>
      <c r="G162">
        <v>16</v>
      </c>
      <c r="H162">
        <v>2041.0423000000001</v>
      </c>
      <c r="I162" t="s">
        <v>12</v>
      </c>
      <c r="J162">
        <v>5</v>
      </c>
      <c r="K162">
        <v>2047.225381</v>
      </c>
      <c r="L162">
        <v>2.8805999999999998E-2</v>
      </c>
      <c r="M162">
        <v>5.0066329999999999</v>
      </c>
      <c r="N162">
        <v>2.8805999999999998E-2</v>
      </c>
      <c r="O162">
        <v>11.264332</v>
      </c>
      <c r="P162">
        <v>1.1586000000000001E-2</v>
      </c>
    </row>
    <row r="163" spans="1:16" x14ac:dyDescent="0.2">
      <c r="A163" t="s">
        <v>141</v>
      </c>
      <c r="B163">
        <v>87</v>
      </c>
      <c r="C163">
        <v>105</v>
      </c>
      <c r="D163" t="s">
        <v>361</v>
      </c>
      <c r="G163">
        <v>16</v>
      </c>
      <c r="H163">
        <v>2041.0423000000001</v>
      </c>
      <c r="I163" t="s">
        <v>12</v>
      </c>
      <c r="J163">
        <v>50.000003999999997</v>
      </c>
      <c r="K163">
        <v>2049.4590910000002</v>
      </c>
      <c r="L163">
        <v>0.34816799999999998</v>
      </c>
      <c r="M163">
        <v>7.2403430000000002</v>
      </c>
      <c r="N163">
        <v>0.34816799999999998</v>
      </c>
      <c r="O163">
        <v>11.25193</v>
      </c>
      <c r="P163">
        <v>9.2689999999999995E-3</v>
      </c>
    </row>
    <row r="164" spans="1:16" x14ac:dyDescent="0.2">
      <c r="A164" t="s">
        <v>141</v>
      </c>
      <c r="B164">
        <v>87</v>
      </c>
      <c r="C164">
        <v>105</v>
      </c>
      <c r="D164" t="s">
        <v>361</v>
      </c>
      <c r="G164">
        <v>16</v>
      </c>
      <c r="H164">
        <v>2041.0423000000001</v>
      </c>
      <c r="I164" t="s">
        <v>213</v>
      </c>
      <c r="J164">
        <v>0</v>
      </c>
      <c r="K164">
        <v>2042.218748</v>
      </c>
      <c r="L164">
        <v>0</v>
      </c>
      <c r="M164">
        <v>0</v>
      </c>
      <c r="N164">
        <v>0</v>
      </c>
      <c r="O164">
        <v>11.309637</v>
      </c>
      <c r="P164">
        <v>0</v>
      </c>
    </row>
    <row r="165" spans="1:16" x14ac:dyDescent="0.2">
      <c r="A165" t="s">
        <v>141</v>
      </c>
      <c r="B165">
        <v>87</v>
      </c>
      <c r="C165">
        <v>105</v>
      </c>
      <c r="D165" t="s">
        <v>361</v>
      </c>
      <c r="G165">
        <v>16</v>
      </c>
      <c r="H165">
        <v>2041.0423000000001</v>
      </c>
      <c r="I165" t="s">
        <v>213</v>
      </c>
      <c r="J165">
        <v>5.0000000000000001E-3</v>
      </c>
      <c r="K165">
        <v>2043.9437620000001</v>
      </c>
      <c r="L165">
        <v>1.8356000000000001E-2</v>
      </c>
      <c r="M165">
        <v>1.7250129999999999</v>
      </c>
      <c r="N165">
        <v>1.8356000000000001E-2</v>
      </c>
      <c r="O165">
        <v>11.281717</v>
      </c>
      <c r="P165">
        <v>1.2182E-2</v>
      </c>
    </row>
    <row r="166" spans="1:16" x14ac:dyDescent="0.2">
      <c r="A166" t="s">
        <v>141</v>
      </c>
      <c r="B166">
        <v>87</v>
      </c>
      <c r="C166">
        <v>105</v>
      </c>
      <c r="D166" t="s">
        <v>361</v>
      </c>
      <c r="G166">
        <v>16</v>
      </c>
      <c r="H166">
        <v>2041.0423000000001</v>
      </c>
      <c r="I166" t="s">
        <v>213</v>
      </c>
      <c r="J166">
        <v>0.05</v>
      </c>
      <c r="K166">
        <v>2045.395763</v>
      </c>
      <c r="L166">
        <v>0.151725</v>
      </c>
      <c r="M166">
        <v>3.1770149999999999</v>
      </c>
      <c r="N166">
        <v>0.151725</v>
      </c>
      <c r="O166">
        <v>11.283524</v>
      </c>
      <c r="P166">
        <v>7.9480000000000002E-3</v>
      </c>
    </row>
    <row r="167" spans="1:16" x14ac:dyDescent="0.2">
      <c r="A167" t="s">
        <v>141</v>
      </c>
      <c r="B167">
        <v>87</v>
      </c>
      <c r="C167">
        <v>105</v>
      </c>
      <c r="D167" t="s">
        <v>361</v>
      </c>
      <c r="G167">
        <v>16</v>
      </c>
      <c r="H167">
        <v>2041.0423000000001</v>
      </c>
      <c r="I167" t="s">
        <v>213</v>
      </c>
      <c r="J167">
        <v>0.5</v>
      </c>
      <c r="K167">
        <v>2046.203886</v>
      </c>
      <c r="L167">
        <v>6.8348999999999993E-2</v>
      </c>
      <c r="M167">
        <v>3.9851369999999999</v>
      </c>
      <c r="N167">
        <v>6.8348999999999993E-2</v>
      </c>
      <c r="O167">
        <v>11.272513</v>
      </c>
      <c r="P167">
        <v>5.7279999999999996E-3</v>
      </c>
    </row>
    <row r="168" spans="1:16" x14ac:dyDescent="0.2">
      <c r="A168" t="s">
        <v>141</v>
      </c>
      <c r="B168">
        <v>87</v>
      </c>
      <c r="C168">
        <v>105</v>
      </c>
      <c r="D168" t="s">
        <v>361</v>
      </c>
      <c r="G168">
        <v>16</v>
      </c>
      <c r="H168">
        <v>2041.0423000000001</v>
      </c>
      <c r="I168" t="s">
        <v>213</v>
      </c>
      <c r="J168">
        <v>5</v>
      </c>
      <c r="K168">
        <v>2047.147811</v>
      </c>
      <c r="L168">
        <v>0.16244500000000001</v>
      </c>
      <c r="M168">
        <v>4.9290620000000001</v>
      </c>
      <c r="N168">
        <v>0.16244500000000001</v>
      </c>
      <c r="O168">
        <v>11.267884</v>
      </c>
      <c r="P168">
        <v>1.2243E-2</v>
      </c>
    </row>
    <row r="169" spans="1:16" x14ac:dyDescent="0.2">
      <c r="A169" t="s">
        <v>141</v>
      </c>
      <c r="B169">
        <v>87</v>
      </c>
      <c r="C169">
        <v>105</v>
      </c>
      <c r="D169" t="s">
        <v>361</v>
      </c>
      <c r="G169">
        <v>16</v>
      </c>
      <c r="H169">
        <v>2041.0423000000001</v>
      </c>
      <c r="I169" t="s">
        <v>213</v>
      </c>
      <c r="J169">
        <v>50.000003999999997</v>
      </c>
      <c r="K169">
        <v>2049.1734179999999</v>
      </c>
      <c r="L169">
        <v>3.8286000000000001E-2</v>
      </c>
      <c r="M169">
        <v>6.954669</v>
      </c>
      <c r="N169">
        <v>3.8286000000000001E-2</v>
      </c>
      <c r="O169">
        <v>11.247809999999999</v>
      </c>
      <c r="P169">
        <v>5.9630000000000004E-3</v>
      </c>
    </row>
    <row r="170" spans="1:16" x14ac:dyDescent="0.2">
      <c r="A170" t="s">
        <v>141</v>
      </c>
      <c r="B170">
        <v>87</v>
      </c>
      <c r="C170">
        <v>106</v>
      </c>
      <c r="D170" t="s">
        <v>362</v>
      </c>
      <c r="G170">
        <v>17</v>
      </c>
      <c r="H170">
        <v>2154.1264000000001</v>
      </c>
      <c r="I170" t="s">
        <v>12</v>
      </c>
      <c r="J170">
        <v>0</v>
      </c>
      <c r="K170">
        <v>2155.5372240000002</v>
      </c>
      <c r="L170">
        <v>0.11737</v>
      </c>
      <c r="M170">
        <v>0</v>
      </c>
      <c r="N170">
        <v>0</v>
      </c>
      <c r="O170">
        <v>12.393433999999999</v>
      </c>
      <c r="P170">
        <v>2.0119999999999999E-3</v>
      </c>
    </row>
    <row r="171" spans="1:16" x14ac:dyDescent="0.2">
      <c r="A171" t="s">
        <v>141</v>
      </c>
      <c r="B171">
        <v>87</v>
      </c>
      <c r="C171">
        <v>106</v>
      </c>
      <c r="D171" t="s">
        <v>362</v>
      </c>
      <c r="G171">
        <v>17</v>
      </c>
      <c r="H171">
        <v>2154.1264000000001</v>
      </c>
      <c r="I171" t="s">
        <v>12</v>
      </c>
      <c r="J171">
        <v>5.0000000000000001E-3</v>
      </c>
      <c r="K171">
        <v>2157.1018859999999</v>
      </c>
      <c r="L171">
        <v>9.7984000000000002E-2</v>
      </c>
      <c r="M171">
        <v>1.5646629999999999</v>
      </c>
      <c r="N171">
        <v>0.152894</v>
      </c>
      <c r="O171">
        <v>12.375711000000001</v>
      </c>
      <c r="P171">
        <v>2.0240000000000002E-3</v>
      </c>
    </row>
    <row r="172" spans="1:16" x14ac:dyDescent="0.2">
      <c r="A172" t="s">
        <v>141</v>
      </c>
      <c r="B172">
        <v>87</v>
      </c>
      <c r="C172">
        <v>106</v>
      </c>
      <c r="D172" t="s">
        <v>362</v>
      </c>
      <c r="G172">
        <v>17</v>
      </c>
      <c r="H172">
        <v>2154.1264000000001</v>
      </c>
      <c r="I172" t="s">
        <v>12</v>
      </c>
      <c r="J172">
        <v>0.05</v>
      </c>
      <c r="K172">
        <v>2158.5494920000001</v>
      </c>
      <c r="L172">
        <v>0.11494799999999999</v>
      </c>
      <c r="M172">
        <v>3.0122680000000002</v>
      </c>
      <c r="N172">
        <v>0.16428200000000001</v>
      </c>
      <c r="O172">
        <v>12.371885000000001</v>
      </c>
      <c r="P172">
        <v>7.4809999999999998E-3</v>
      </c>
    </row>
    <row r="173" spans="1:16" x14ac:dyDescent="0.2">
      <c r="A173" t="s">
        <v>141</v>
      </c>
      <c r="B173">
        <v>87</v>
      </c>
      <c r="C173">
        <v>106</v>
      </c>
      <c r="D173" t="s">
        <v>362</v>
      </c>
      <c r="G173">
        <v>17</v>
      </c>
      <c r="H173">
        <v>2154.1264000000001</v>
      </c>
      <c r="I173" t="s">
        <v>12</v>
      </c>
      <c r="J173">
        <v>0.5</v>
      </c>
      <c r="K173">
        <v>2159.4396780000002</v>
      </c>
      <c r="L173">
        <v>9.8075999999999997E-2</v>
      </c>
      <c r="M173">
        <v>3.9024540000000001</v>
      </c>
      <c r="N173">
        <v>0.15295300000000001</v>
      </c>
      <c r="O173">
        <v>12.363408</v>
      </c>
      <c r="P173">
        <v>4.803E-3</v>
      </c>
    </row>
    <row r="174" spans="1:16" x14ac:dyDescent="0.2">
      <c r="A174" t="s">
        <v>141</v>
      </c>
      <c r="B174">
        <v>87</v>
      </c>
      <c r="C174">
        <v>106</v>
      </c>
      <c r="D174" t="s">
        <v>362</v>
      </c>
      <c r="G174">
        <v>17</v>
      </c>
      <c r="H174">
        <v>2154.1264000000001</v>
      </c>
      <c r="I174" t="s">
        <v>12</v>
      </c>
      <c r="J174">
        <v>5</v>
      </c>
      <c r="K174">
        <v>2160.4969409999999</v>
      </c>
      <c r="L174">
        <v>0.27809099999999998</v>
      </c>
      <c r="M174">
        <v>4.9597170000000004</v>
      </c>
      <c r="N174">
        <v>0.30184499999999997</v>
      </c>
      <c r="O174">
        <v>12.355598000000001</v>
      </c>
      <c r="P174">
        <v>1.0085E-2</v>
      </c>
    </row>
    <row r="175" spans="1:16" x14ac:dyDescent="0.2">
      <c r="A175" t="s">
        <v>141</v>
      </c>
      <c r="B175">
        <v>87</v>
      </c>
      <c r="C175">
        <v>106</v>
      </c>
      <c r="D175" t="s">
        <v>362</v>
      </c>
      <c r="G175">
        <v>17</v>
      </c>
      <c r="H175">
        <v>2154.1264000000001</v>
      </c>
      <c r="I175" t="s">
        <v>12</v>
      </c>
      <c r="J175">
        <v>50.000003999999997</v>
      </c>
      <c r="K175">
        <v>2162.5914240000002</v>
      </c>
      <c r="L175">
        <v>0.402416</v>
      </c>
      <c r="M175">
        <v>7.0541999999999998</v>
      </c>
      <c r="N175">
        <v>0.41918299999999997</v>
      </c>
      <c r="O175">
        <v>12.360461000000001</v>
      </c>
      <c r="P175">
        <v>7.5560000000000002E-3</v>
      </c>
    </row>
    <row r="176" spans="1:16" x14ac:dyDescent="0.2">
      <c r="A176" t="s">
        <v>141</v>
      </c>
      <c r="B176">
        <v>87</v>
      </c>
      <c r="C176">
        <v>106</v>
      </c>
      <c r="D176" t="s">
        <v>362</v>
      </c>
      <c r="G176">
        <v>17</v>
      </c>
      <c r="H176">
        <v>2154.1264000000001</v>
      </c>
      <c r="I176" t="s">
        <v>213</v>
      </c>
      <c r="J176">
        <v>0</v>
      </c>
      <c r="K176">
        <v>2155.465087</v>
      </c>
      <c r="L176">
        <v>6.3097E-2</v>
      </c>
      <c r="M176">
        <v>0</v>
      </c>
      <c r="N176">
        <v>0</v>
      </c>
      <c r="O176">
        <v>12.393383999999999</v>
      </c>
      <c r="P176">
        <v>2.091E-3</v>
      </c>
    </row>
    <row r="177" spans="1:16" x14ac:dyDescent="0.2">
      <c r="A177" t="s">
        <v>141</v>
      </c>
      <c r="B177">
        <v>87</v>
      </c>
      <c r="C177">
        <v>106</v>
      </c>
      <c r="D177" t="s">
        <v>362</v>
      </c>
      <c r="G177">
        <v>17</v>
      </c>
      <c r="H177">
        <v>2154.1264000000001</v>
      </c>
      <c r="I177" t="s">
        <v>213</v>
      </c>
      <c r="J177">
        <v>5.0000000000000001E-3</v>
      </c>
      <c r="K177">
        <v>2157.077072</v>
      </c>
      <c r="L177">
        <v>0.120417</v>
      </c>
      <c r="M177">
        <v>1.611985</v>
      </c>
      <c r="N177">
        <v>0.13594600000000001</v>
      </c>
      <c r="O177">
        <v>12.386552999999999</v>
      </c>
      <c r="P177">
        <v>9.5479999999999992E-3</v>
      </c>
    </row>
    <row r="178" spans="1:16" x14ac:dyDescent="0.2">
      <c r="A178" t="s">
        <v>141</v>
      </c>
      <c r="B178">
        <v>87</v>
      </c>
      <c r="C178">
        <v>106</v>
      </c>
      <c r="D178" t="s">
        <v>362</v>
      </c>
      <c r="G178">
        <v>17</v>
      </c>
      <c r="H178">
        <v>2154.1264000000001</v>
      </c>
      <c r="I178" t="s">
        <v>213</v>
      </c>
      <c r="J178">
        <v>0.05</v>
      </c>
      <c r="K178">
        <v>2158.5829829999998</v>
      </c>
      <c r="L178">
        <v>4.2563999999999998E-2</v>
      </c>
      <c r="M178">
        <v>3.117896</v>
      </c>
      <c r="N178">
        <v>7.6110999999999998E-2</v>
      </c>
      <c r="O178">
        <v>12.376143000000001</v>
      </c>
      <c r="P178">
        <v>4.8329999999999996E-3</v>
      </c>
    </row>
    <row r="179" spans="1:16" x14ac:dyDescent="0.2">
      <c r="A179" t="s">
        <v>141</v>
      </c>
      <c r="B179">
        <v>87</v>
      </c>
      <c r="C179">
        <v>106</v>
      </c>
      <c r="D179" t="s">
        <v>362</v>
      </c>
      <c r="G179">
        <v>17</v>
      </c>
      <c r="H179">
        <v>2154.1264000000001</v>
      </c>
      <c r="I179" t="s">
        <v>213</v>
      </c>
      <c r="J179">
        <v>0.5</v>
      </c>
      <c r="K179">
        <v>2159.2308539999999</v>
      </c>
      <c r="L179">
        <v>0.116281</v>
      </c>
      <c r="M179">
        <v>3.7657669999999999</v>
      </c>
      <c r="N179">
        <v>0.132297</v>
      </c>
      <c r="O179">
        <v>12.376533</v>
      </c>
      <c r="P179">
        <v>1.0486000000000001E-2</v>
      </c>
    </row>
    <row r="180" spans="1:16" x14ac:dyDescent="0.2">
      <c r="A180" t="s">
        <v>141</v>
      </c>
      <c r="B180">
        <v>87</v>
      </c>
      <c r="C180">
        <v>106</v>
      </c>
      <c r="D180" t="s">
        <v>362</v>
      </c>
      <c r="G180">
        <v>17</v>
      </c>
      <c r="H180">
        <v>2154.1264000000001</v>
      </c>
      <c r="I180" t="s">
        <v>213</v>
      </c>
      <c r="J180">
        <v>5</v>
      </c>
      <c r="K180">
        <v>2160.3171790000001</v>
      </c>
      <c r="L180">
        <v>0.130055</v>
      </c>
      <c r="M180">
        <v>4.8520919999999998</v>
      </c>
      <c r="N180">
        <v>0.14455299999999999</v>
      </c>
      <c r="O180">
        <v>12.364742</v>
      </c>
      <c r="P180">
        <v>3.9350000000000001E-3</v>
      </c>
    </row>
    <row r="181" spans="1:16" x14ac:dyDescent="0.2">
      <c r="A181" t="s">
        <v>141</v>
      </c>
      <c r="B181">
        <v>87</v>
      </c>
      <c r="C181">
        <v>106</v>
      </c>
      <c r="D181" t="s">
        <v>362</v>
      </c>
      <c r="G181">
        <v>17</v>
      </c>
      <c r="H181">
        <v>2154.1264000000001</v>
      </c>
      <c r="I181" t="s">
        <v>213</v>
      </c>
      <c r="J181">
        <v>50.000003999999997</v>
      </c>
      <c r="K181">
        <v>2162.2076950000001</v>
      </c>
      <c r="L181">
        <v>0.12742700000000001</v>
      </c>
      <c r="M181">
        <v>6.7426079999999997</v>
      </c>
      <c r="N181">
        <v>0.14219300000000001</v>
      </c>
      <c r="O181">
        <v>12.363721</v>
      </c>
      <c r="P181">
        <v>1.3109000000000001E-2</v>
      </c>
    </row>
    <row r="182" spans="1:16" x14ac:dyDescent="0.2">
      <c r="A182" t="s">
        <v>141</v>
      </c>
      <c r="B182">
        <v>92</v>
      </c>
      <c r="C182">
        <v>114</v>
      </c>
      <c r="D182" t="s">
        <v>363</v>
      </c>
      <c r="G182">
        <v>21</v>
      </c>
      <c r="H182">
        <v>2634.2981</v>
      </c>
      <c r="I182" t="s">
        <v>12</v>
      </c>
      <c r="J182">
        <v>0</v>
      </c>
      <c r="K182">
        <v>2635.8288870000001</v>
      </c>
      <c r="L182">
        <v>0</v>
      </c>
      <c r="M182">
        <v>0</v>
      </c>
      <c r="N182">
        <v>0</v>
      </c>
      <c r="O182">
        <v>8.6860199999999992</v>
      </c>
      <c r="P182">
        <v>0</v>
      </c>
    </row>
    <row r="183" spans="1:16" x14ac:dyDescent="0.2">
      <c r="A183" t="s">
        <v>141</v>
      </c>
      <c r="B183">
        <v>92</v>
      </c>
      <c r="C183">
        <v>114</v>
      </c>
      <c r="D183" t="s">
        <v>363</v>
      </c>
      <c r="G183">
        <v>21</v>
      </c>
      <c r="H183">
        <v>2634.2981</v>
      </c>
      <c r="I183" t="s">
        <v>12</v>
      </c>
      <c r="J183">
        <v>5.0000000000000001E-3</v>
      </c>
      <c r="K183">
        <v>2637.939347</v>
      </c>
      <c r="L183">
        <v>4.7833000000000001E-2</v>
      </c>
      <c r="M183">
        <v>2.1104599999999998</v>
      </c>
      <c r="N183">
        <v>4.7833000000000001E-2</v>
      </c>
      <c r="O183">
        <v>8.6856880000000007</v>
      </c>
      <c r="P183">
        <v>3.1271E-2</v>
      </c>
    </row>
    <row r="184" spans="1:16" x14ac:dyDescent="0.2">
      <c r="A184" t="s">
        <v>141</v>
      </c>
      <c r="B184">
        <v>92</v>
      </c>
      <c r="C184">
        <v>114</v>
      </c>
      <c r="D184" t="s">
        <v>363</v>
      </c>
      <c r="G184">
        <v>21</v>
      </c>
      <c r="H184">
        <v>2634.2981</v>
      </c>
      <c r="I184" t="s">
        <v>12</v>
      </c>
      <c r="J184">
        <v>0.05</v>
      </c>
      <c r="K184">
        <v>2638.6164239999998</v>
      </c>
      <c r="L184">
        <v>8.9962E-2</v>
      </c>
      <c r="M184">
        <v>2.7875369999999999</v>
      </c>
      <c r="N184">
        <v>8.9962E-2</v>
      </c>
      <c r="O184">
        <v>8.6723780000000001</v>
      </c>
      <c r="P184">
        <v>1.637E-3</v>
      </c>
    </row>
    <row r="185" spans="1:16" x14ac:dyDescent="0.2">
      <c r="A185" t="s">
        <v>141</v>
      </c>
      <c r="B185">
        <v>92</v>
      </c>
      <c r="C185">
        <v>114</v>
      </c>
      <c r="D185" t="s">
        <v>363</v>
      </c>
      <c r="G185">
        <v>21</v>
      </c>
      <c r="H185">
        <v>2634.2981</v>
      </c>
      <c r="I185" t="s">
        <v>12</v>
      </c>
      <c r="J185">
        <v>0.5</v>
      </c>
      <c r="K185">
        <v>2639.0441890000002</v>
      </c>
      <c r="L185">
        <v>4.7592000000000002E-2</v>
      </c>
      <c r="M185">
        <v>3.2153019999999999</v>
      </c>
      <c r="N185">
        <v>4.7592000000000002E-2</v>
      </c>
      <c r="O185">
        <v>8.6661009999999994</v>
      </c>
      <c r="P185">
        <v>2.967E-3</v>
      </c>
    </row>
    <row r="186" spans="1:16" x14ac:dyDescent="0.2">
      <c r="A186" t="s">
        <v>141</v>
      </c>
      <c r="B186">
        <v>92</v>
      </c>
      <c r="C186">
        <v>114</v>
      </c>
      <c r="D186" t="s">
        <v>363</v>
      </c>
      <c r="G186">
        <v>21</v>
      </c>
      <c r="H186">
        <v>2634.2981</v>
      </c>
      <c r="I186" t="s">
        <v>12</v>
      </c>
      <c r="J186">
        <v>5</v>
      </c>
      <c r="K186">
        <v>2640.1443680000002</v>
      </c>
      <c r="L186">
        <v>0.127413</v>
      </c>
      <c r="M186">
        <v>4.3154810000000001</v>
      </c>
      <c r="N186">
        <v>0.127413</v>
      </c>
      <c r="O186">
        <v>8.6681480000000004</v>
      </c>
      <c r="P186">
        <v>3.8370000000000001E-3</v>
      </c>
    </row>
    <row r="187" spans="1:16" x14ac:dyDescent="0.2">
      <c r="A187" t="s">
        <v>141</v>
      </c>
      <c r="B187">
        <v>92</v>
      </c>
      <c r="C187">
        <v>114</v>
      </c>
      <c r="D187" t="s">
        <v>363</v>
      </c>
      <c r="G187">
        <v>21</v>
      </c>
      <c r="H187">
        <v>2634.2981</v>
      </c>
      <c r="I187" t="s">
        <v>12</v>
      </c>
      <c r="J187">
        <v>50.000003999999997</v>
      </c>
      <c r="K187">
        <v>2641.1241920000002</v>
      </c>
      <c r="L187">
        <v>1.2328E-2</v>
      </c>
      <c r="M187">
        <v>5.2953049999999999</v>
      </c>
      <c r="N187">
        <v>1.2328E-2</v>
      </c>
      <c r="O187">
        <v>8.6528829999999992</v>
      </c>
      <c r="P187">
        <v>1.5524E-2</v>
      </c>
    </row>
    <row r="188" spans="1:16" x14ac:dyDescent="0.2">
      <c r="A188" t="s">
        <v>141</v>
      </c>
      <c r="B188">
        <v>92</v>
      </c>
      <c r="C188">
        <v>114</v>
      </c>
      <c r="D188" t="s">
        <v>363</v>
      </c>
      <c r="G188">
        <v>21</v>
      </c>
      <c r="H188">
        <v>2634.2981</v>
      </c>
      <c r="I188" t="s">
        <v>213</v>
      </c>
      <c r="J188">
        <v>0</v>
      </c>
      <c r="K188">
        <v>2635.8288870000001</v>
      </c>
      <c r="L188">
        <v>0</v>
      </c>
      <c r="M188">
        <v>0</v>
      </c>
      <c r="N188">
        <v>0</v>
      </c>
      <c r="O188">
        <v>8.6860199999999992</v>
      </c>
      <c r="P188">
        <v>0</v>
      </c>
    </row>
    <row r="189" spans="1:16" x14ac:dyDescent="0.2">
      <c r="A189" t="s">
        <v>141</v>
      </c>
      <c r="B189">
        <v>92</v>
      </c>
      <c r="C189">
        <v>114</v>
      </c>
      <c r="D189" t="s">
        <v>363</v>
      </c>
      <c r="G189">
        <v>21</v>
      </c>
      <c r="H189">
        <v>2634.2981</v>
      </c>
      <c r="I189" t="s">
        <v>213</v>
      </c>
      <c r="J189">
        <v>5.0000000000000001E-3</v>
      </c>
      <c r="K189">
        <v>2637.7862559999999</v>
      </c>
      <c r="L189">
        <v>0.15478900000000001</v>
      </c>
      <c r="M189">
        <v>1.9573689999999999</v>
      </c>
      <c r="N189">
        <v>0.15478900000000001</v>
      </c>
      <c r="O189">
        <v>8.6758590000000009</v>
      </c>
      <c r="P189">
        <v>1.4548999999999999E-2</v>
      </c>
    </row>
    <row r="190" spans="1:16" x14ac:dyDescent="0.2">
      <c r="A190" t="s">
        <v>141</v>
      </c>
      <c r="B190">
        <v>92</v>
      </c>
      <c r="C190">
        <v>114</v>
      </c>
      <c r="D190" t="s">
        <v>363</v>
      </c>
      <c r="G190">
        <v>21</v>
      </c>
      <c r="H190">
        <v>2634.2981</v>
      </c>
      <c r="I190" t="s">
        <v>213</v>
      </c>
      <c r="J190">
        <v>0.05</v>
      </c>
      <c r="K190">
        <v>2638.6185820000001</v>
      </c>
      <c r="L190">
        <v>0.21044299999999999</v>
      </c>
      <c r="M190">
        <v>2.789695</v>
      </c>
      <c r="N190">
        <v>0.21044299999999999</v>
      </c>
      <c r="O190">
        <v>8.6590690000000006</v>
      </c>
      <c r="P190">
        <v>1.3424E-2</v>
      </c>
    </row>
    <row r="191" spans="1:16" x14ac:dyDescent="0.2">
      <c r="A191" t="s">
        <v>141</v>
      </c>
      <c r="B191">
        <v>92</v>
      </c>
      <c r="C191">
        <v>114</v>
      </c>
      <c r="D191" t="s">
        <v>363</v>
      </c>
      <c r="G191">
        <v>21</v>
      </c>
      <c r="H191">
        <v>2634.2981</v>
      </c>
      <c r="I191" t="s">
        <v>213</v>
      </c>
      <c r="J191">
        <v>0.5</v>
      </c>
      <c r="K191">
        <v>2639.0628510000001</v>
      </c>
      <c r="L191">
        <v>5.9200000000000003E-2</v>
      </c>
      <c r="M191">
        <v>3.2339639999999998</v>
      </c>
      <c r="N191">
        <v>5.9200000000000003E-2</v>
      </c>
      <c r="O191">
        <v>8.6643410000000003</v>
      </c>
      <c r="P191">
        <v>1.2867999999999999E-2</v>
      </c>
    </row>
    <row r="192" spans="1:16" x14ac:dyDescent="0.2">
      <c r="A192" t="s">
        <v>141</v>
      </c>
      <c r="B192">
        <v>92</v>
      </c>
      <c r="C192">
        <v>114</v>
      </c>
      <c r="D192" t="s">
        <v>363</v>
      </c>
      <c r="G192">
        <v>21</v>
      </c>
      <c r="H192">
        <v>2634.2981</v>
      </c>
      <c r="I192" t="s">
        <v>213</v>
      </c>
      <c r="J192">
        <v>5</v>
      </c>
      <c r="K192">
        <v>2640.0641970000001</v>
      </c>
      <c r="L192">
        <v>0.19334699999999999</v>
      </c>
      <c r="M192">
        <v>4.235309</v>
      </c>
      <c r="N192">
        <v>0.19334699999999999</v>
      </c>
      <c r="O192">
        <v>8.6625979999999991</v>
      </c>
      <c r="P192">
        <v>1.1252E-2</v>
      </c>
    </row>
    <row r="193" spans="1:16" x14ac:dyDescent="0.2">
      <c r="A193" t="s">
        <v>141</v>
      </c>
      <c r="B193">
        <v>92</v>
      </c>
      <c r="C193">
        <v>114</v>
      </c>
      <c r="D193" t="s">
        <v>363</v>
      </c>
      <c r="G193">
        <v>21</v>
      </c>
      <c r="H193">
        <v>2634.2981</v>
      </c>
      <c r="I193" t="s">
        <v>213</v>
      </c>
      <c r="J193">
        <v>50.000003999999997</v>
      </c>
      <c r="K193">
        <v>2640.943072</v>
      </c>
      <c r="L193">
        <v>9.8993999999999999E-2</v>
      </c>
      <c r="M193">
        <v>5.114185</v>
      </c>
      <c r="N193">
        <v>9.8993999999999999E-2</v>
      </c>
      <c r="O193">
        <v>8.6678870000000003</v>
      </c>
      <c r="P193">
        <v>7.7169999999999999E-3</v>
      </c>
    </row>
    <row r="194" spans="1:16" x14ac:dyDescent="0.2">
      <c r="A194" t="s">
        <v>141</v>
      </c>
      <c r="B194">
        <v>129</v>
      </c>
      <c r="C194">
        <v>137</v>
      </c>
      <c r="D194" t="s">
        <v>364</v>
      </c>
      <c r="G194">
        <v>8</v>
      </c>
      <c r="H194">
        <v>1020.5758</v>
      </c>
      <c r="I194" t="s">
        <v>12</v>
      </c>
      <c r="J194">
        <v>0</v>
      </c>
      <c r="K194">
        <v>1020.953674</v>
      </c>
      <c r="L194">
        <v>0</v>
      </c>
      <c r="M194">
        <v>0</v>
      </c>
      <c r="N194">
        <v>0</v>
      </c>
      <c r="O194">
        <v>6.5418760000000002</v>
      </c>
      <c r="P194">
        <v>0</v>
      </c>
    </row>
    <row r="195" spans="1:16" x14ac:dyDescent="0.2">
      <c r="A195" t="s">
        <v>141</v>
      </c>
      <c r="B195">
        <v>129</v>
      </c>
      <c r="C195">
        <v>137</v>
      </c>
      <c r="D195" t="s">
        <v>364</v>
      </c>
      <c r="G195">
        <v>8</v>
      </c>
      <c r="H195">
        <v>1020.5758</v>
      </c>
      <c r="I195" t="s">
        <v>12</v>
      </c>
      <c r="J195">
        <v>5.0000000000000001E-3</v>
      </c>
      <c r="K195">
        <v>1021.402992</v>
      </c>
      <c r="L195">
        <v>9.8505999999999996E-2</v>
      </c>
      <c r="M195">
        <v>0.449318</v>
      </c>
      <c r="N195">
        <v>9.8505999999999996E-2</v>
      </c>
      <c r="O195">
        <v>6.5490339999999998</v>
      </c>
      <c r="P195">
        <v>5.4159999999999998E-3</v>
      </c>
    </row>
    <row r="196" spans="1:16" x14ac:dyDescent="0.2">
      <c r="A196" t="s">
        <v>141</v>
      </c>
      <c r="B196">
        <v>129</v>
      </c>
      <c r="C196">
        <v>137</v>
      </c>
      <c r="D196" t="s">
        <v>364</v>
      </c>
      <c r="G196">
        <v>8</v>
      </c>
      <c r="H196">
        <v>1020.5758</v>
      </c>
      <c r="I196" t="s">
        <v>12</v>
      </c>
      <c r="J196">
        <v>0.05</v>
      </c>
      <c r="K196">
        <v>1021.3886220000001</v>
      </c>
      <c r="L196">
        <v>0.12504299999999999</v>
      </c>
      <c r="M196">
        <v>0.434948</v>
      </c>
      <c r="N196">
        <v>0.12504299999999999</v>
      </c>
      <c r="O196">
        <v>6.5514710000000003</v>
      </c>
      <c r="P196">
        <v>3.4459999999999998E-3</v>
      </c>
    </row>
    <row r="197" spans="1:16" x14ac:dyDescent="0.2">
      <c r="A197" t="s">
        <v>141</v>
      </c>
      <c r="B197">
        <v>129</v>
      </c>
      <c r="C197">
        <v>137</v>
      </c>
      <c r="D197" t="s">
        <v>364</v>
      </c>
      <c r="G197">
        <v>8</v>
      </c>
      <c r="H197">
        <v>1020.5758</v>
      </c>
      <c r="I197" t="s">
        <v>12</v>
      </c>
      <c r="J197">
        <v>0.5</v>
      </c>
      <c r="K197">
        <v>1021.838074</v>
      </c>
      <c r="L197">
        <v>2.6831000000000001E-2</v>
      </c>
      <c r="M197">
        <v>0.88439999999999996</v>
      </c>
      <c r="N197">
        <v>2.6831000000000001E-2</v>
      </c>
      <c r="O197">
        <v>6.5481389999999999</v>
      </c>
      <c r="P197">
        <v>3.1159999999999998E-3</v>
      </c>
    </row>
    <row r="198" spans="1:16" x14ac:dyDescent="0.2">
      <c r="A198" t="s">
        <v>141</v>
      </c>
      <c r="B198">
        <v>129</v>
      </c>
      <c r="C198">
        <v>137</v>
      </c>
      <c r="D198" t="s">
        <v>364</v>
      </c>
      <c r="G198">
        <v>8</v>
      </c>
      <c r="H198">
        <v>1020.5758</v>
      </c>
      <c r="I198" t="s">
        <v>12</v>
      </c>
      <c r="J198">
        <v>5</v>
      </c>
      <c r="K198">
        <v>1022.049903</v>
      </c>
      <c r="L198">
        <v>9.5410999999999996E-2</v>
      </c>
      <c r="M198">
        <v>1.0962289999999999</v>
      </c>
      <c r="N198">
        <v>9.5410999999999996E-2</v>
      </c>
      <c r="O198">
        <v>6.5466090000000001</v>
      </c>
      <c r="P198">
        <v>4.6410000000000002E-3</v>
      </c>
    </row>
    <row r="199" spans="1:16" x14ac:dyDescent="0.2">
      <c r="A199" t="s">
        <v>141</v>
      </c>
      <c r="B199">
        <v>129</v>
      </c>
      <c r="C199">
        <v>137</v>
      </c>
      <c r="D199" t="s">
        <v>364</v>
      </c>
      <c r="G199">
        <v>8</v>
      </c>
      <c r="H199">
        <v>1020.5758</v>
      </c>
      <c r="I199" t="s">
        <v>12</v>
      </c>
      <c r="J199">
        <v>50.000003999999997</v>
      </c>
      <c r="K199">
        <v>1023.35774</v>
      </c>
      <c r="L199">
        <v>0.176786</v>
      </c>
      <c r="M199">
        <v>2.404067</v>
      </c>
      <c r="N199">
        <v>0.176786</v>
      </c>
      <c r="O199">
        <v>6.5455730000000001</v>
      </c>
      <c r="P199">
        <v>5.4250000000000001E-3</v>
      </c>
    </row>
    <row r="200" spans="1:16" x14ac:dyDescent="0.2">
      <c r="A200" t="s">
        <v>141</v>
      </c>
      <c r="B200">
        <v>129</v>
      </c>
      <c r="C200">
        <v>137</v>
      </c>
      <c r="D200" t="s">
        <v>364</v>
      </c>
      <c r="G200">
        <v>8</v>
      </c>
      <c r="H200">
        <v>1020.5758</v>
      </c>
      <c r="I200" t="s">
        <v>213</v>
      </c>
      <c r="J200">
        <v>0</v>
      </c>
      <c r="K200">
        <v>1020.953674</v>
      </c>
      <c r="L200">
        <v>0</v>
      </c>
      <c r="M200">
        <v>0</v>
      </c>
      <c r="N200">
        <v>0</v>
      </c>
      <c r="O200">
        <v>6.5418760000000002</v>
      </c>
      <c r="P200">
        <v>0</v>
      </c>
    </row>
    <row r="201" spans="1:16" x14ac:dyDescent="0.2">
      <c r="A201" t="s">
        <v>141</v>
      </c>
      <c r="B201">
        <v>129</v>
      </c>
      <c r="C201">
        <v>137</v>
      </c>
      <c r="D201" t="s">
        <v>364</v>
      </c>
      <c r="G201">
        <v>8</v>
      </c>
      <c r="H201">
        <v>1020.5758</v>
      </c>
      <c r="I201" t="s">
        <v>213</v>
      </c>
      <c r="J201">
        <v>5.0000000000000001E-3</v>
      </c>
      <c r="K201">
        <v>1021.2711</v>
      </c>
      <c r="L201">
        <v>8.3095000000000002E-2</v>
      </c>
      <c r="M201">
        <v>0.31742700000000001</v>
      </c>
      <c r="N201">
        <v>8.3095000000000002E-2</v>
      </c>
      <c r="O201">
        <v>6.5600529999999999</v>
      </c>
      <c r="P201">
        <v>7.9050000000000006E-3</v>
      </c>
    </row>
    <row r="202" spans="1:16" x14ac:dyDescent="0.2">
      <c r="A202" t="s">
        <v>141</v>
      </c>
      <c r="B202">
        <v>129</v>
      </c>
      <c r="C202">
        <v>137</v>
      </c>
      <c r="D202" t="s">
        <v>364</v>
      </c>
      <c r="G202">
        <v>8</v>
      </c>
      <c r="H202">
        <v>1020.5758</v>
      </c>
      <c r="I202" t="s">
        <v>213</v>
      </c>
      <c r="J202">
        <v>0.05</v>
      </c>
      <c r="K202">
        <v>1021.533351</v>
      </c>
      <c r="L202">
        <v>0.203377</v>
      </c>
      <c r="M202">
        <v>0.579677</v>
      </c>
      <c r="N202">
        <v>0.203377</v>
      </c>
      <c r="O202">
        <v>6.5495510000000001</v>
      </c>
      <c r="P202">
        <v>1.2310000000000001E-3</v>
      </c>
    </row>
    <row r="203" spans="1:16" x14ac:dyDescent="0.2">
      <c r="A203" t="s">
        <v>141</v>
      </c>
      <c r="B203">
        <v>129</v>
      </c>
      <c r="C203">
        <v>137</v>
      </c>
      <c r="D203" t="s">
        <v>364</v>
      </c>
      <c r="G203">
        <v>8</v>
      </c>
      <c r="H203">
        <v>1020.5758</v>
      </c>
      <c r="I203" t="s">
        <v>213</v>
      </c>
      <c r="J203">
        <v>0.5</v>
      </c>
      <c r="K203">
        <v>1021.554396</v>
      </c>
      <c r="L203">
        <v>5.9069999999999998E-2</v>
      </c>
      <c r="M203">
        <v>0.60072199999999998</v>
      </c>
      <c r="N203">
        <v>5.9069999999999998E-2</v>
      </c>
      <c r="O203">
        <v>6.5404099999999996</v>
      </c>
      <c r="P203">
        <v>1.6628E-2</v>
      </c>
    </row>
    <row r="204" spans="1:16" x14ac:dyDescent="0.2">
      <c r="A204" t="s">
        <v>141</v>
      </c>
      <c r="B204">
        <v>129</v>
      </c>
      <c r="C204">
        <v>137</v>
      </c>
      <c r="D204" t="s">
        <v>364</v>
      </c>
      <c r="G204">
        <v>8</v>
      </c>
      <c r="H204">
        <v>1020.5758</v>
      </c>
      <c r="I204" t="s">
        <v>213</v>
      </c>
      <c r="J204">
        <v>5</v>
      </c>
      <c r="K204">
        <v>1021.871411</v>
      </c>
      <c r="L204">
        <v>4.6117999999999999E-2</v>
      </c>
      <c r="M204">
        <v>0.91773700000000002</v>
      </c>
      <c r="N204">
        <v>4.6117999999999999E-2</v>
      </c>
      <c r="O204">
        <v>6.538519</v>
      </c>
      <c r="P204">
        <v>3.748E-3</v>
      </c>
    </row>
    <row r="205" spans="1:16" x14ac:dyDescent="0.2">
      <c r="A205" t="s">
        <v>141</v>
      </c>
      <c r="B205">
        <v>129</v>
      </c>
      <c r="C205">
        <v>137</v>
      </c>
      <c r="D205" t="s">
        <v>364</v>
      </c>
      <c r="G205">
        <v>8</v>
      </c>
      <c r="H205">
        <v>1020.5758</v>
      </c>
      <c r="I205" t="s">
        <v>213</v>
      </c>
      <c r="J205">
        <v>50.000003999999997</v>
      </c>
      <c r="K205">
        <v>1022.976713</v>
      </c>
      <c r="L205">
        <v>5.4336000000000002E-2</v>
      </c>
      <c r="M205">
        <v>2.0230389999999998</v>
      </c>
      <c r="N205">
        <v>5.4336000000000002E-2</v>
      </c>
      <c r="O205">
        <v>6.5427090000000003</v>
      </c>
      <c r="P205">
        <v>3.3800000000000002E-3</v>
      </c>
    </row>
    <row r="206" spans="1:16" x14ac:dyDescent="0.2">
      <c r="A206" t="s">
        <v>141</v>
      </c>
      <c r="B206">
        <v>137</v>
      </c>
      <c r="C206">
        <v>144</v>
      </c>
      <c r="D206" t="s">
        <v>365</v>
      </c>
      <c r="G206">
        <v>7</v>
      </c>
      <c r="H206">
        <v>1015.5643</v>
      </c>
      <c r="I206" t="s">
        <v>12</v>
      </c>
      <c r="J206">
        <v>0</v>
      </c>
      <c r="K206">
        <v>1016.239943</v>
      </c>
      <c r="L206">
        <v>0</v>
      </c>
      <c r="M206">
        <v>0</v>
      </c>
      <c r="N206">
        <v>0</v>
      </c>
      <c r="O206">
        <v>9.5506869999999999</v>
      </c>
      <c r="P206">
        <v>0</v>
      </c>
    </row>
    <row r="207" spans="1:16" x14ac:dyDescent="0.2">
      <c r="A207" t="s">
        <v>141</v>
      </c>
      <c r="B207">
        <v>137</v>
      </c>
      <c r="C207">
        <v>144</v>
      </c>
      <c r="D207" t="s">
        <v>365</v>
      </c>
      <c r="G207">
        <v>7</v>
      </c>
      <c r="H207">
        <v>1015.5643</v>
      </c>
      <c r="I207" t="s">
        <v>12</v>
      </c>
      <c r="J207">
        <v>5.0000000000000001E-3</v>
      </c>
      <c r="K207">
        <v>1016.847854</v>
      </c>
      <c r="L207">
        <v>4.2817000000000001E-2</v>
      </c>
      <c r="M207">
        <v>0.60791099999999998</v>
      </c>
      <c r="N207">
        <v>4.2817000000000001E-2</v>
      </c>
      <c r="O207">
        <v>9.5371480000000002</v>
      </c>
      <c r="P207">
        <v>1.112E-2</v>
      </c>
    </row>
    <row r="208" spans="1:16" x14ac:dyDescent="0.2">
      <c r="A208" t="s">
        <v>141</v>
      </c>
      <c r="B208">
        <v>137</v>
      </c>
      <c r="C208">
        <v>144</v>
      </c>
      <c r="D208" t="s">
        <v>365</v>
      </c>
      <c r="G208">
        <v>7</v>
      </c>
      <c r="H208">
        <v>1015.5643</v>
      </c>
      <c r="I208" t="s">
        <v>12</v>
      </c>
      <c r="J208">
        <v>0.05</v>
      </c>
      <c r="K208">
        <v>1017.445907</v>
      </c>
      <c r="L208">
        <v>5.8525000000000001E-2</v>
      </c>
      <c r="M208">
        <v>1.205964</v>
      </c>
      <c r="N208">
        <v>5.8525000000000001E-2</v>
      </c>
      <c r="O208">
        <v>9.5318059999999996</v>
      </c>
      <c r="P208">
        <v>1.9139999999999999E-3</v>
      </c>
    </row>
    <row r="209" spans="1:16" x14ac:dyDescent="0.2">
      <c r="A209" t="s">
        <v>141</v>
      </c>
      <c r="B209">
        <v>137</v>
      </c>
      <c r="C209">
        <v>144</v>
      </c>
      <c r="D209" t="s">
        <v>365</v>
      </c>
      <c r="G209">
        <v>7</v>
      </c>
      <c r="H209">
        <v>1015.5643</v>
      </c>
      <c r="I209" t="s">
        <v>12</v>
      </c>
      <c r="J209">
        <v>0.5</v>
      </c>
      <c r="K209">
        <v>1017.641183</v>
      </c>
      <c r="L209">
        <v>8.3178000000000002E-2</v>
      </c>
      <c r="M209">
        <v>1.40124</v>
      </c>
      <c r="N209">
        <v>8.3178000000000002E-2</v>
      </c>
      <c r="O209">
        <v>9.5291599999999992</v>
      </c>
      <c r="P209">
        <v>8.4519999999999994E-3</v>
      </c>
    </row>
    <row r="210" spans="1:16" x14ac:dyDescent="0.2">
      <c r="A210" t="s">
        <v>141</v>
      </c>
      <c r="B210">
        <v>137</v>
      </c>
      <c r="C210">
        <v>144</v>
      </c>
      <c r="D210" t="s">
        <v>365</v>
      </c>
      <c r="G210">
        <v>7</v>
      </c>
      <c r="H210">
        <v>1015.5643</v>
      </c>
      <c r="I210" t="s">
        <v>12</v>
      </c>
      <c r="J210">
        <v>5</v>
      </c>
      <c r="K210">
        <v>1017.900982</v>
      </c>
      <c r="L210">
        <v>8.6434999999999998E-2</v>
      </c>
      <c r="M210">
        <v>1.6610389999999999</v>
      </c>
      <c r="N210">
        <v>8.6434999999999998E-2</v>
      </c>
      <c r="O210">
        <v>9.5124239999999993</v>
      </c>
      <c r="P210">
        <v>8.0560000000000007E-3</v>
      </c>
    </row>
    <row r="211" spans="1:16" x14ac:dyDescent="0.2">
      <c r="A211" t="s">
        <v>141</v>
      </c>
      <c r="B211">
        <v>137</v>
      </c>
      <c r="C211">
        <v>144</v>
      </c>
      <c r="D211" t="s">
        <v>365</v>
      </c>
      <c r="G211">
        <v>7</v>
      </c>
      <c r="H211">
        <v>1015.5643</v>
      </c>
      <c r="I211" t="s">
        <v>12</v>
      </c>
      <c r="J211">
        <v>50.000003999999997</v>
      </c>
      <c r="K211">
        <v>1017.996298</v>
      </c>
      <c r="L211">
        <v>5.4299999999999997E-4</v>
      </c>
      <c r="M211">
        <v>1.7563550000000001</v>
      </c>
      <c r="N211">
        <v>5.4299999999999997E-4</v>
      </c>
      <c r="O211">
        <v>9.5308779999999995</v>
      </c>
      <c r="P211">
        <v>7.6429999999999996E-3</v>
      </c>
    </row>
    <row r="212" spans="1:16" x14ac:dyDescent="0.2">
      <c r="A212" t="s">
        <v>141</v>
      </c>
      <c r="B212">
        <v>137</v>
      </c>
      <c r="C212">
        <v>144</v>
      </c>
      <c r="D212" t="s">
        <v>365</v>
      </c>
      <c r="G212">
        <v>7</v>
      </c>
      <c r="H212">
        <v>1015.5643</v>
      </c>
      <c r="I212" t="s">
        <v>213</v>
      </c>
      <c r="J212">
        <v>0</v>
      </c>
      <c r="K212">
        <v>1016.213085</v>
      </c>
      <c r="L212">
        <v>0</v>
      </c>
      <c r="M212">
        <v>0</v>
      </c>
      <c r="N212">
        <v>0</v>
      </c>
      <c r="O212">
        <v>9.5513870000000001</v>
      </c>
      <c r="P212">
        <v>0</v>
      </c>
    </row>
    <row r="213" spans="1:16" x14ac:dyDescent="0.2">
      <c r="A213" t="s">
        <v>141</v>
      </c>
      <c r="B213">
        <v>137</v>
      </c>
      <c r="C213">
        <v>144</v>
      </c>
      <c r="D213" t="s">
        <v>365</v>
      </c>
      <c r="G213">
        <v>7</v>
      </c>
      <c r="H213">
        <v>1015.5643</v>
      </c>
      <c r="I213" t="s">
        <v>213</v>
      </c>
      <c r="J213">
        <v>5.0000000000000001E-3</v>
      </c>
      <c r="K213">
        <v>1017.005175</v>
      </c>
      <c r="L213">
        <v>1.8072000000000001E-2</v>
      </c>
      <c r="M213">
        <v>0.79208999999999996</v>
      </c>
      <c r="N213">
        <v>1.8072000000000001E-2</v>
      </c>
      <c r="O213">
        <v>9.5285049999999991</v>
      </c>
      <c r="P213">
        <v>1.1586000000000001E-2</v>
      </c>
    </row>
    <row r="214" spans="1:16" x14ac:dyDescent="0.2">
      <c r="A214" t="s">
        <v>141</v>
      </c>
      <c r="B214">
        <v>137</v>
      </c>
      <c r="C214">
        <v>144</v>
      </c>
      <c r="D214" t="s">
        <v>365</v>
      </c>
      <c r="G214">
        <v>7</v>
      </c>
      <c r="H214">
        <v>1015.5643</v>
      </c>
      <c r="I214" t="s">
        <v>213</v>
      </c>
      <c r="J214">
        <v>0.05</v>
      </c>
      <c r="K214">
        <v>1017.316401</v>
      </c>
      <c r="L214">
        <v>0.120897</v>
      </c>
      <c r="M214">
        <v>1.103316</v>
      </c>
      <c r="N214">
        <v>0.120897</v>
      </c>
      <c r="O214">
        <v>9.5145750000000007</v>
      </c>
      <c r="P214">
        <v>1.874E-3</v>
      </c>
    </row>
    <row r="215" spans="1:16" x14ac:dyDescent="0.2">
      <c r="A215" t="s">
        <v>141</v>
      </c>
      <c r="B215">
        <v>137</v>
      </c>
      <c r="C215">
        <v>144</v>
      </c>
      <c r="D215" t="s">
        <v>365</v>
      </c>
      <c r="G215">
        <v>7</v>
      </c>
      <c r="H215">
        <v>1015.5643</v>
      </c>
      <c r="I215" t="s">
        <v>213</v>
      </c>
      <c r="J215">
        <v>0.5</v>
      </c>
      <c r="K215">
        <v>1017.619546</v>
      </c>
      <c r="L215">
        <v>0.13758699999999999</v>
      </c>
      <c r="M215">
        <v>1.406461</v>
      </c>
      <c r="N215">
        <v>0.13758699999999999</v>
      </c>
      <c r="O215">
        <v>9.5105810000000002</v>
      </c>
      <c r="P215">
        <v>1.3656E-2</v>
      </c>
    </row>
    <row r="216" spans="1:16" x14ac:dyDescent="0.2">
      <c r="A216" t="s">
        <v>141</v>
      </c>
      <c r="B216">
        <v>137</v>
      </c>
      <c r="C216">
        <v>144</v>
      </c>
      <c r="D216" t="s">
        <v>365</v>
      </c>
      <c r="G216">
        <v>7</v>
      </c>
      <c r="H216">
        <v>1015.5643</v>
      </c>
      <c r="I216" t="s">
        <v>213</v>
      </c>
      <c r="J216">
        <v>5</v>
      </c>
      <c r="K216">
        <v>1017.818102</v>
      </c>
      <c r="L216">
        <v>7.6698000000000002E-2</v>
      </c>
      <c r="M216">
        <v>1.605016</v>
      </c>
      <c r="N216">
        <v>7.6698000000000002E-2</v>
      </c>
      <c r="O216">
        <v>9.5055270000000007</v>
      </c>
      <c r="P216">
        <v>8.7829999999999991E-3</v>
      </c>
    </row>
    <row r="217" spans="1:16" x14ac:dyDescent="0.2">
      <c r="A217" t="s">
        <v>141</v>
      </c>
      <c r="B217">
        <v>137</v>
      </c>
      <c r="C217">
        <v>144</v>
      </c>
      <c r="D217" t="s">
        <v>365</v>
      </c>
      <c r="G217">
        <v>7</v>
      </c>
      <c r="H217">
        <v>1015.5643</v>
      </c>
      <c r="I217" t="s">
        <v>213</v>
      </c>
      <c r="J217">
        <v>50.000003999999997</v>
      </c>
      <c r="K217">
        <v>1017.988124</v>
      </c>
      <c r="L217">
        <v>0.119084</v>
      </c>
      <c r="M217">
        <v>1.775039</v>
      </c>
      <c r="N217">
        <v>0.119084</v>
      </c>
      <c r="O217">
        <v>9.5154519999999998</v>
      </c>
      <c r="P217">
        <v>1.3084E-2</v>
      </c>
    </row>
    <row r="218" spans="1:16" x14ac:dyDescent="0.2">
      <c r="A218" t="s">
        <v>141</v>
      </c>
      <c r="B218">
        <v>165</v>
      </c>
      <c r="C218">
        <v>174</v>
      </c>
      <c r="D218" t="s">
        <v>366</v>
      </c>
      <c r="G218">
        <v>9</v>
      </c>
      <c r="H218">
        <v>1362.6477</v>
      </c>
      <c r="I218" t="s">
        <v>12</v>
      </c>
      <c r="J218">
        <v>0</v>
      </c>
      <c r="K218">
        <v>1363.335456</v>
      </c>
      <c r="L218" s="1">
        <v>2.2737369999999998E-13</v>
      </c>
      <c r="M218">
        <v>0</v>
      </c>
      <c r="N218">
        <v>0</v>
      </c>
      <c r="O218">
        <v>9.2346540000000008</v>
      </c>
      <c r="P218">
        <v>0</v>
      </c>
    </row>
    <row r="219" spans="1:16" x14ac:dyDescent="0.2">
      <c r="A219" t="s">
        <v>141</v>
      </c>
      <c r="B219">
        <v>165</v>
      </c>
      <c r="C219">
        <v>174</v>
      </c>
      <c r="D219" t="s">
        <v>366</v>
      </c>
      <c r="G219">
        <v>9</v>
      </c>
      <c r="H219">
        <v>1362.6477</v>
      </c>
      <c r="I219" t="s">
        <v>12</v>
      </c>
      <c r="J219">
        <v>5.0000000000000001E-3</v>
      </c>
      <c r="K219">
        <v>1364.6964539999999</v>
      </c>
      <c r="L219">
        <v>9.0582999999999997E-2</v>
      </c>
      <c r="M219">
        <v>1.3609979999999999</v>
      </c>
      <c r="N219">
        <v>9.0582999999999997E-2</v>
      </c>
      <c r="O219">
        <v>9.2373100000000008</v>
      </c>
      <c r="P219">
        <v>9.1999999999999998E-3</v>
      </c>
    </row>
    <row r="220" spans="1:16" x14ac:dyDescent="0.2">
      <c r="A220" t="s">
        <v>141</v>
      </c>
      <c r="B220">
        <v>165</v>
      </c>
      <c r="C220">
        <v>174</v>
      </c>
      <c r="D220" t="s">
        <v>366</v>
      </c>
      <c r="G220">
        <v>9</v>
      </c>
      <c r="H220">
        <v>1362.6477</v>
      </c>
      <c r="I220" t="s">
        <v>12</v>
      </c>
      <c r="J220">
        <v>0.05</v>
      </c>
      <c r="K220">
        <v>1366.4494540000001</v>
      </c>
      <c r="L220">
        <v>6.4745999999999998E-2</v>
      </c>
      <c r="M220">
        <v>3.113998</v>
      </c>
      <c r="N220">
        <v>6.4745999999999998E-2</v>
      </c>
      <c r="O220">
        <v>9.2256680000000006</v>
      </c>
      <c r="P220">
        <v>3.506E-3</v>
      </c>
    </row>
    <row r="221" spans="1:16" x14ac:dyDescent="0.2">
      <c r="A221" t="s">
        <v>141</v>
      </c>
      <c r="B221">
        <v>165</v>
      </c>
      <c r="C221">
        <v>174</v>
      </c>
      <c r="D221" t="s">
        <v>366</v>
      </c>
      <c r="G221">
        <v>9</v>
      </c>
      <c r="H221">
        <v>1362.6477</v>
      </c>
      <c r="I221" t="s">
        <v>12</v>
      </c>
      <c r="J221">
        <v>0.5</v>
      </c>
      <c r="K221">
        <v>1366.7973019999999</v>
      </c>
      <c r="L221">
        <v>8.3457000000000003E-2</v>
      </c>
      <c r="M221">
        <v>3.461846</v>
      </c>
      <c r="N221">
        <v>8.3457000000000003E-2</v>
      </c>
      <c r="O221">
        <v>9.2144680000000001</v>
      </c>
      <c r="P221">
        <v>3.62E-3</v>
      </c>
    </row>
    <row r="222" spans="1:16" x14ac:dyDescent="0.2">
      <c r="A222" t="s">
        <v>141</v>
      </c>
      <c r="B222">
        <v>165</v>
      </c>
      <c r="C222">
        <v>174</v>
      </c>
      <c r="D222" t="s">
        <v>366</v>
      </c>
      <c r="G222">
        <v>9</v>
      </c>
      <c r="H222">
        <v>1362.6477</v>
      </c>
      <c r="I222" t="s">
        <v>12</v>
      </c>
      <c r="J222">
        <v>5</v>
      </c>
      <c r="K222">
        <v>1366.928261</v>
      </c>
      <c r="L222">
        <v>6.3339000000000006E-2</v>
      </c>
      <c r="M222">
        <v>3.5928049999999998</v>
      </c>
      <c r="N222">
        <v>6.3339000000000006E-2</v>
      </c>
      <c r="O222">
        <v>9.2205180000000002</v>
      </c>
      <c r="P222">
        <v>5.3940000000000004E-3</v>
      </c>
    </row>
    <row r="223" spans="1:16" x14ac:dyDescent="0.2">
      <c r="A223" t="s">
        <v>141</v>
      </c>
      <c r="B223">
        <v>165</v>
      </c>
      <c r="C223">
        <v>174</v>
      </c>
      <c r="D223" t="s">
        <v>366</v>
      </c>
      <c r="G223">
        <v>9</v>
      </c>
      <c r="H223">
        <v>1362.6477</v>
      </c>
      <c r="I223" t="s">
        <v>12</v>
      </c>
      <c r="J223">
        <v>50.000003999999997</v>
      </c>
      <c r="K223">
        <v>1367.215864</v>
      </c>
      <c r="L223">
        <v>0.109652</v>
      </c>
      <c r="M223">
        <v>3.8804080000000001</v>
      </c>
      <c r="N223">
        <v>0.109652</v>
      </c>
      <c r="O223">
        <v>9.2331350000000008</v>
      </c>
      <c r="P223">
        <v>1.8400000000000001E-3</v>
      </c>
    </row>
    <row r="224" spans="1:16" x14ac:dyDescent="0.2">
      <c r="A224" t="s">
        <v>141</v>
      </c>
      <c r="B224">
        <v>165</v>
      </c>
      <c r="C224">
        <v>174</v>
      </c>
      <c r="D224" t="s">
        <v>366</v>
      </c>
      <c r="G224">
        <v>9</v>
      </c>
      <c r="H224">
        <v>1362.6477</v>
      </c>
      <c r="I224" t="s">
        <v>213</v>
      </c>
      <c r="J224">
        <v>0</v>
      </c>
      <c r="K224">
        <v>1363.335456</v>
      </c>
      <c r="L224" s="1">
        <v>2.2737369999999998E-13</v>
      </c>
      <c r="M224">
        <v>0</v>
      </c>
      <c r="N224">
        <v>0</v>
      </c>
      <c r="O224">
        <v>9.2346540000000008</v>
      </c>
      <c r="P224">
        <v>0</v>
      </c>
    </row>
    <row r="225" spans="1:16" x14ac:dyDescent="0.2">
      <c r="A225" t="s">
        <v>141</v>
      </c>
      <c r="B225">
        <v>165</v>
      </c>
      <c r="C225">
        <v>174</v>
      </c>
      <c r="D225" t="s">
        <v>366</v>
      </c>
      <c r="G225">
        <v>9</v>
      </c>
      <c r="H225">
        <v>1362.6477</v>
      </c>
      <c r="I225" t="s">
        <v>213</v>
      </c>
      <c r="J225">
        <v>5.0000000000000001E-3</v>
      </c>
      <c r="K225">
        <v>1364.04303</v>
      </c>
      <c r="L225">
        <v>6.2522999999999995E-2</v>
      </c>
      <c r="M225">
        <v>0.70757400000000004</v>
      </c>
      <c r="N225">
        <v>6.2522999999999995E-2</v>
      </c>
      <c r="O225">
        <v>9.2299290000000003</v>
      </c>
      <c r="P225">
        <v>1.055E-2</v>
      </c>
    </row>
    <row r="226" spans="1:16" x14ac:dyDescent="0.2">
      <c r="A226" t="s">
        <v>141</v>
      </c>
      <c r="B226">
        <v>165</v>
      </c>
      <c r="C226">
        <v>174</v>
      </c>
      <c r="D226" t="s">
        <v>366</v>
      </c>
      <c r="G226">
        <v>9</v>
      </c>
      <c r="H226">
        <v>1362.6477</v>
      </c>
      <c r="I226" t="s">
        <v>213</v>
      </c>
      <c r="J226">
        <v>0.05</v>
      </c>
      <c r="K226">
        <v>1365.1602359999999</v>
      </c>
      <c r="L226">
        <v>8.7506E-2</v>
      </c>
      <c r="M226">
        <v>1.8247800000000001</v>
      </c>
      <c r="N226">
        <v>8.7506E-2</v>
      </c>
      <c r="O226">
        <v>9.22424</v>
      </c>
      <c r="P226">
        <v>2.3649999999999999E-3</v>
      </c>
    </row>
    <row r="227" spans="1:16" x14ac:dyDescent="0.2">
      <c r="A227" t="s">
        <v>141</v>
      </c>
      <c r="B227">
        <v>165</v>
      </c>
      <c r="C227">
        <v>174</v>
      </c>
      <c r="D227" t="s">
        <v>366</v>
      </c>
      <c r="G227">
        <v>9</v>
      </c>
      <c r="H227">
        <v>1362.6477</v>
      </c>
      <c r="I227" t="s">
        <v>213</v>
      </c>
      <c r="J227">
        <v>0.5</v>
      </c>
      <c r="K227">
        <v>1366.2783910000001</v>
      </c>
      <c r="L227">
        <v>8.201E-2</v>
      </c>
      <c r="M227">
        <v>2.9429349999999999</v>
      </c>
      <c r="N227">
        <v>8.201E-2</v>
      </c>
      <c r="O227">
        <v>9.2170690000000004</v>
      </c>
      <c r="P227">
        <v>1.4918000000000001E-2</v>
      </c>
    </row>
    <row r="228" spans="1:16" x14ac:dyDescent="0.2">
      <c r="A228" t="s">
        <v>141</v>
      </c>
      <c r="B228">
        <v>165</v>
      </c>
      <c r="C228">
        <v>174</v>
      </c>
      <c r="D228" t="s">
        <v>366</v>
      </c>
      <c r="G228">
        <v>9</v>
      </c>
      <c r="H228">
        <v>1362.6477</v>
      </c>
      <c r="I228" t="s">
        <v>213</v>
      </c>
      <c r="J228">
        <v>5</v>
      </c>
      <c r="K228">
        <v>1366.8581059999999</v>
      </c>
      <c r="L228">
        <v>4.1452999999999997E-2</v>
      </c>
      <c r="M228">
        <v>3.5226500000000001</v>
      </c>
      <c r="N228">
        <v>4.1452999999999997E-2</v>
      </c>
      <c r="O228">
        <v>9.2146650000000001</v>
      </c>
      <c r="P228">
        <v>6.1520000000000004E-3</v>
      </c>
    </row>
    <row r="229" spans="1:16" x14ac:dyDescent="0.2">
      <c r="A229" t="s">
        <v>141</v>
      </c>
      <c r="B229">
        <v>165</v>
      </c>
      <c r="C229">
        <v>174</v>
      </c>
      <c r="D229" t="s">
        <v>366</v>
      </c>
      <c r="G229">
        <v>9</v>
      </c>
      <c r="H229">
        <v>1362.6477</v>
      </c>
      <c r="I229" t="s">
        <v>213</v>
      </c>
      <c r="J229">
        <v>50.000003999999997</v>
      </c>
      <c r="K229">
        <v>1366.980186</v>
      </c>
      <c r="L229">
        <v>9.3829999999999997E-2</v>
      </c>
      <c r="M229">
        <v>3.64473</v>
      </c>
      <c r="N229">
        <v>9.3829999999999997E-2</v>
      </c>
      <c r="O229">
        <v>9.2231909999999999</v>
      </c>
      <c r="P229">
        <v>5.8370000000000002E-3</v>
      </c>
    </row>
    <row r="230" spans="1:16" x14ac:dyDescent="0.2">
      <c r="A230" t="s">
        <v>141</v>
      </c>
      <c r="B230">
        <v>165</v>
      </c>
      <c r="C230">
        <v>179</v>
      </c>
      <c r="D230" t="s">
        <v>167</v>
      </c>
      <c r="G230">
        <v>13</v>
      </c>
      <c r="H230">
        <v>1885.9847</v>
      </c>
      <c r="I230" t="s">
        <v>12</v>
      </c>
      <c r="J230">
        <v>0</v>
      </c>
      <c r="K230">
        <v>1887.1158</v>
      </c>
      <c r="L230">
        <v>0</v>
      </c>
      <c r="M230">
        <v>0</v>
      </c>
      <c r="N230">
        <v>0</v>
      </c>
      <c r="O230">
        <v>11.586967</v>
      </c>
      <c r="P230">
        <v>0</v>
      </c>
    </row>
    <row r="231" spans="1:16" x14ac:dyDescent="0.2">
      <c r="A231" t="s">
        <v>141</v>
      </c>
      <c r="B231">
        <v>165</v>
      </c>
      <c r="C231">
        <v>179</v>
      </c>
      <c r="D231" t="s">
        <v>167</v>
      </c>
      <c r="G231">
        <v>13</v>
      </c>
      <c r="H231">
        <v>1885.9847</v>
      </c>
      <c r="I231" t="s">
        <v>12</v>
      </c>
      <c r="J231">
        <v>5.0000000000000001E-3</v>
      </c>
      <c r="K231">
        <v>1888.463681</v>
      </c>
      <c r="L231">
        <v>5.6219999999999999E-2</v>
      </c>
      <c r="M231">
        <v>1.3478810000000001</v>
      </c>
      <c r="N231">
        <v>5.6219999999999999E-2</v>
      </c>
      <c r="O231">
        <v>11.558697</v>
      </c>
      <c r="P231">
        <v>5.4180000000000001E-3</v>
      </c>
    </row>
    <row r="232" spans="1:16" x14ac:dyDescent="0.2">
      <c r="A232" t="s">
        <v>141</v>
      </c>
      <c r="B232">
        <v>165</v>
      </c>
      <c r="C232">
        <v>179</v>
      </c>
      <c r="D232" t="s">
        <v>167</v>
      </c>
      <c r="G232">
        <v>13</v>
      </c>
      <c r="H232">
        <v>1885.9847</v>
      </c>
      <c r="I232" t="s">
        <v>12</v>
      </c>
      <c r="J232">
        <v>0.05</v>
      </c>
      <c r="K232">
        <v>1890.364814</v>
      </c>
      <c r="L232">
        <v>7.7797000000000005E-2</v>
      </c>
      <c r="M232">
        <v>3.2490139999999998</v>
      </c>
      <c r="N232">
        <v>7.7797000000000005E-2</v>
      </c>
      <c r="O232">
        <v>11.550878000000001</v>
      </c>
      <c r="P232">
        <v>1.1349999999999999E-3</v>
      </c>
    </row>
    <row r="233" spans="1:16" x14ac:dyDescent="0.2">
      <c r="A233" t="s">
        <v>141</v>
      </c>
      <c r="B233">
        <v>165</v>
      </c>
      <c r="C233">
        <v>179</v>
      </c>
      <c r="D233" t="s">
        <v>167</v>
      </c>
      <c r="G233">
        <v>13</v>
      </c>
      <c r="H233">
        <v>1885.9847</v>
      </c>
      <c r="I233" t="s">
        <v>12</v>
      </c>
      <c r="J233">
        <v>0.5</v>
      </c>
      <c r="K233">
        <v>1891.2414920000001</v>
      </c>
      <c r="L233">
        <v>8.3539000000000002E-2</v>
      </c>
      <c r="M233">
        <v>4.1256909999999998</v>
      </c>
      <c r="N233">
        <v>8.3539000000000002E-2</v>
      </c>
      <c r="O233">
        <v>11.551119</v>
      </c>
      <c r="P233">
        <v>5.8079999999999998E-3</v>
      </c>
    </row>
    <row r="234" spans="1:16" x14ac:dyDescent="0.2">
      <c r="A234" t="s">
        <v>141</v>
      </c>
      <c r="B234">
        <v>165</v>
      </c>
      <c r="C234">
        <v>179</v>
      </c>
      <c r="D234" t="s">
        <v>167</v>
      </c>
      <c r="G234">
        <v>13</v>
      </c>
      <c r="H234">
        <v>1885.9847</v>
      </c>
      <c r="I234" t="s">
        <v>12</v>
      </c>
      <c r="J234">
        <v>5</v>
      </c>
      <c r="K234">
        <v>1891.225864</v>
      </c>
      <c r="L234">
        <v>4.8288999999999999E-2</v>
      </c>
      <c r="M234">
        <v>4.1100640000000004</v>
      </c>
      <c r="N234">
        <v>4.8288999999999999E-2</v>
      </c>
      <c r="O234">
        <v>11.559502</v>
      </c>
      <c r="P234">
        <v>7.2480000000000001E-3</v>
      </c>
    </row>
    <row r="235" spans="1:16" x14ac:dyDescent="0.2">
      <c r="A235" t="s">
        <v>141</v>
      </c>
      <c r="B235">
        <v>165</v>
      </c>
      <c r="C235">
        <v>179</v>
      </c>
      <c r="D235" t="s">
        <v>167</v>
      </c>
      <c r="G235">
        <v>13</v>
      </c>
      <c r="H235">
        <v>1885.9847</v>
      </c>
      <c r="I235" t="s">
        <v>12</v>
      </c>
      <c r="J235">
        <v>50.000003999999997</v>
      </c>
      <c r="K235">
        <v>1891.6092349999999</v>
      </c>
      <c r="L235">
        <v>8.3343E-2</v>
      </c>
      <c r="M235">
        <v>4.4934349999999998</v>
      </c>
      <c r="N235">
        <v>8.3343E-2</v>
      </c>
      <c r="O235">
        <v>11.562944</v>
      </c>
      <c r="P235">
        <v>6.0870000000000004E-3</v>
      </c>
    </row>
    <row r="236" spans="1:16" x14ac:dyDescent="0.2">
      <c r="A236" t="s">
        <v>141</v>
      </c>
      <c r="B236">
        <v>165</v>
      </c>
      <c r="C236">
        <v>179</v>
      </c>
      <c r="D236" t="s">
        <v>167</v>
      </c>
      <c r="G236">
        <v>13</v>
      </c>
      <c r="H236">
        <v>1885.9847</v>
      </c>
      <c r="I236" t="s">
        <v>213</v>
      </c>
      <c r="J236">
        <v>0</v>
      </c>
      <c r="K236">
        <v>1887.1158</v>
      </c>
      <c r="L236">
        <v>0</v>
      </c>
      <c r="M236">
        <v>0</v>
      </c>
      <c r="N236">
        <v>0</v>
      </c>
      <c r="O236">
        <v>11.586967</v>
      </c>
      <c r="P236">
        <v>0</v>
      </c>
    </row>
    <row r="237" spans="1:16" x14ac:dyDescent="0.2">
      <c r="A237" t="s">
        <v>141</v>
      </c>
      <c r="B237">
        <v>165</v>
      </c>
      <c r="C237">
        <v>179</v>
      </c>
      <c r="D237" t="s">
        <v>167</v>
      </c>
      <c r="G237">
        <v>13</v>
      </c>
      <c r="H237">
        <v>1885.9847</v>
      </c>
      <c r="I237" t="s">
        <v>213</v>
      </c>
      <c r="J237">
        <v>5.0000000000000001E-3</v>
      </c>
      <c r="K237">
        <v>1887.7789330000001</v>
      </c>
      <c r="L237">
        <v>6.7663000000000001E-2</v>
      </c>
      <c r="M237">
        <v>0.66313299999999997</v>
      </c>
      <c r="N237">
        <v>6.7663000000000001E-2</v>
      </c>
      <c r="O237">
        <v>11.567975000000001</v>
      </c>
      <c r="P237">
        <v>7.4599999999999996E-3</v>
      </c>
    </row>
    <row r="238" spans="1:16" x14ac:dyDescent="0.2">
      <c r="A238" t="s">
        <v>141</v>
      </c>
      <c r="B238">
        <v>165</v>
      </c>
      <c r="C238">
        <v>179</v>
      </c>
      <c r="D238" t="s">
        <v>167</v>
      </c>
      <c r="G238">
        <v>13</v>
      </c>
      <c r="H238">
        <v>1885.9847</v>
      </c>
      <c r="I238" t="s">
        <v>213</v>
      </c>
      <c r="J238">
        <v>0.05</v>
      </c>
      <c r="K238">
        <v>1889.138379</v>
      </c>
      <c r="L238">
        <v>6.5997E-2</v>
      </c>
      <c r="M238">
        <v>2.0225780000000002</v>
      </c>
      <c r="N238">
        <v>6.5997E-2</v>
      </c>
      <c r="O238">
        <v>11.5604</v>
      </c>
      <c r="P238">
        <v>1.467E-3</v>
      </c>
    </row>
    <row r="239" spans="1:16" x14ac:dyDescent="0.2">
      <c r="A239" t="s">
        <v>141</v>
      </c>
      <c r="B239">
        <v>165</v>
      </c>
      <c r="C239">
        <v>179</v>
      </c>
      <c r="D239" t="s">
        <v>167</v>
      </c>
      <c r="G239">
        <v>13</v>
      </c>
      <c r="H239">
        <v>1885.9847</v>
      </c>
      <c r="I239" t="s">
        <v>213</v>
      </c>
      <c r="J239">
        <v>0.5</v>
      </c>
      <c r="K239">
        <v>1890.560804</v>
      </c>
      <c r="L239">
        <v>0.11536399999999999</v>
      </c>
      <c r="M239">
        <v>3.445004</v>
      </c>
      <c r="N239">
        <v>0.11536399999999999</v>
      </c>
      <c r="O239">
        <v>11.561556</v>
      </c>
      <c r="P239">
        <v>9.1020000000000007E-3</v>
      </c>
    </row>
    <row r="240" spans="1:16" x14ac:dyDescent="0.2">
      <c r="A240" t="s">
        <v>141</v>
      </c>
      <c r="B240">
        <v>165</v>
      </c>
      <c r="C240">
        <v>179</v>
      </c>
      <c r="D240" t="s">
        <v>167</v>
      </c>
      <c r="G240">
        <v>13</v>
      </c>
      <c r="H240">
        <v>1885.9847</v>
      </c>
      <c r="I240" t="s">
        <v>213</v>
      </c>
      <c r="J240">
        <v>5</v>
      </c>
      <c r="K240">
        <v>1891.1573539999999</v>
      </c>
      <c r="L240">
        <v>4.5048999999999999E-2</v>
      </c>
      <c r="M240">
        <v>4.0415539999999996</v>
      </c>
      <c r="N240">
        <v>4.5048999999999999E-2</v>
      </c>
      <c r="O240">
        <v>11.560072</v>
      </c>
      <c r="P240">
        <v>5.0070000000000002E-3</v>
      </c>
    </row>
    <row r="241" spans="1:16" x14ac:dyDescent="0.2">
      <c r="A241" t="s">
        <v>141</v>
      </c>
      <c r="B241">
        <v>165</v>
      </c>
      <c r="C241">
        <v>179</v>
      </c>
      <c r="D241" t="s">
        <v>167</v>
      </c>
      <c r="G241">
        <v>13</v>
      </c>
      <c r="H241">
        <v>1885.9847</v>
      </c>
      <c r="I241" t="s">
        <v>213</v>
      </c>
      <c r="J241">
        <v>50.000003999999997</v>
      </c>
      <c r="K241">
        <v>1891.347424</v>
      </c>
      <c r="L241">
        <v>6.4658999999999994E-2</v>
      </c>
      <c r="M241">
        <v>4.2316240000000001</v>
      </c>
      <c r="N241">
        <v>6.4658999999999994E-2</v>
      </c>
      <c r="O241">
        <v>11.558944</v>
      </c>
      <c r="P241">
        <v>8.0199999999999998E-4</v>
      </c>
    </row>
    <row r="242" spans="1:16" x14ac:dyDescent="0.2">
      <c r="A242" t="s">
        <v>141</v>
      </c>
      <c r="B242">
        <v>165</v>
      </c>
      <c r="C242">
        <v>181</v>
      </c>
      <c r="D242" t="s">
        <v>367</v>
      </c>
      <c r="G242">
        <v>15</v>
      </c>
      <c r="H242">
        <v>2164.0749999999998</v>
      </c>
      <c r="I242" t="s">
        <v>12</v>
      </c>
      <c r="J242">
        <v>0</v>
      </c>
      <c r="K242">
        <v>2165.3312719999999</v>
      </c>
      <c r="L242">
        <v>0</v>
      </c>
      <c r="M242">
        <v>0</v>
      </c>
      <c r="N242">
        <v>0</v>
      </c>
      <c r="O242">
        <v>11.566530999999999</v>
      </c>
      <c r="P242">
        <v>0</v>
      </c>
    </row>
    <row r="243" spans="1:16" x14ac:dyDescent="0.2">
      <c r="A243" t="s">
        <v>141</v>
      </c>
      <c r="B243">
        <v>165</v>
      </c>
      <c r="C243">
        <v>181</v>
      </c>
      <c r="D243" t="s">
        <v>367</v>
      </c>
      <c r="G243">
        <v>15</v>
      </c>
      <c r="H243">
        <v>2164.0749999999998</v>
      </c>
      <c r="I243" t="s">
        <v>12</v>
      </c>
      <c r="J243">
        <v>5.0000000000000001E-3</v>
      </c>
      <c r="K243">
        <v>2166.2317579999999</v>
      </c>
      <c r="L243">
        <v>0.18041299999999999</v>
      </c>
      <c r="M243">
        <v>0.90048600000000001</v>
      </c>
      <c r="N243">
        <v>0.18041299999999999</v>
      </c>
      <c r="O243">
        <v>11.536612</v>
      </c>
      <c r="P243">
        <v>3.1770000000000001E-3</v>
      </c>
    </row>
    <row r="244" spans="1:16" x14ac:dyDescent="0.2">
      <c r="A244" t="s">
        <v>141</v>
      </c>
      <c r="B244">
        <v>165</v>
      </c>
      <c r="C244">
        <v>181</v>
      </c>
      <c r="D244" t="s">
        <v>367</v>
      </c>
      <c r="G244">
        <v>15</v>
      </c>
      <c r="H244">
        <v>2164.0749999999998</v>
      </c>
      <c r="I244" t="s">
        <v>12</v>
      </c>
      <c r="J244">
        <v>0.05</v>
      </c>
      <c r="K244">
        <v>2167.8121940000001</v>
      </c>
      <c r="L244">
        <v>0.19830600000000001</v>
      </c>
      <c r="M244">
        <v>2.4809220000000001</v>
      </c>
      <c r="N244">
        <v>0.19830600000000001</v>
      </c>
      <c r="O244">
        <v>11.539004</v>
      </c>
      <c r="P244">
        <v>2.8010000000000001E-3</v>
      </c>
    </row>
    <row r="245" spans="1:16" x14ac:dyDescent="0.2">
      <c r="A245" t="s">
        <v>141</v>
      </c>
      <c r="B245">
        <v>165</v>
      </c>
      <c r="C245">
        <v>181</v>
      </c>
      <c r="D245" t="s">
        <v>367</v>
      </c>
      <c r="G245">
        <v>15</v>
      </c>
      <c r="H245">
        <v>2164.0749999999998</v>
      </c>
      <c r="I245" t="s">
        <v>12</v>
      </c>
      <c r="J245">
        <v>0.5</v>
      </c>
      <c r="K245">
        <v>2168.548378</v>
      </c>
      <c r="L245">
        <v>0.158475</v>
      </c>
      <c r="M245">
        <v>3.2171059999999998</v>
      </c>
      <c r="N245">
        <v>0.158475</v>
      </c>
      <c r="O245">
        <v>11.534208</v>
      </c>
      <c r="P245">
        <v>4.1320000000000003E-3</v>
      </c>
    </row>
    <row r="246" spans="1:16" x14ac:dyDescent="0.2">
      <c r="A246" t="s">
        <v>141</v>
      </c>
      <c r="B246">
        <v>165</v>
      </c>
      <c r="C246">
        <v>181</v>
      </c>
      <c r="D246" t="s">
        <v>367</v>
      </c>
      <c r="G246">
        <v>15</v>
      </c>
      <c r="H246">
        <v>2164.0749999999998</v>
      </c>
      <c r="I246" t="s">
        <v>12</v>
      </c>
      <c r="J246">
        <v>5</v>
      </c>
      <c r="K246">
        <v>2168.9812510000002</v>
      </c>
      <c r="L246">
        <v>0.16722300000000001</v>
      </c>
      <c r="M246">
        <v>3.6499790000000001</v>
      </c>
      <c r="N246">
        <v>0.16722300000000001</v>
      </c>
      <c r="O246">
        <v>11.539395000000001</v>
      </c>
      <c r="P246">
        <v>3.6640000000000002E-3</v>
      </c>
    </row>
    <row r="247" spans="1:16" x14ac:dyDescent="0.2">
      <c r="A247" t="s">
        <v>141</v>
      </c>
      <c r="B247">
        <v>165</v>
      </c>
      <c r="C247">
        <v>181</v>
      </c>
      <c r="D247" t="s">
        <v>367</v>
      </c>
      <c r="G247">
        <v>15</v>
      </c>
      <c r="H247">
        <v>2164.0749999999998</v>
      </c>
      <c r="I247" t="s">
        <v>12</v>
      </c>
      <c r="J247">
        <v>50.000003999999997</v>
      </c>
      <c r="K247">
        <v>2169.9484010000001</v>
      </c>
      <c r="L247">
        <v>0.184585</v>
      </c>
      <c r="M247">
        <v>4.6171290000000003</v>
      </c>
      <c r="N247">
        <v>0.184585</v>
      </c>
      <c r="O247">
        <v>11.544264999999999</v>
      </c>
      <c r="P247">
        <v>8.5050000000000004E-3</v>
      </c>
    </row>
    <row r="248" spans="1:16" x14ac:dyDescent="0.2">
      <c r="A248" t="s">
        <v>141</v>
      </c>
      <c r="B248">
        <v>165</v>
      </c>
      <c r="C248">
        <v>181</v>
      </c>
      <c r="D248" t="s">
        <v>367</v>
      </c>
      <c r="G248">
        <v>15</v>
      </c>
      <c r="H248">
        <v>2164.0749999999998</v>
      </c>
      <c r="I248" t="s">
        <v>213</v>
      </c>
      <c r="J248">
        <v>0</v>
      </c>
      <c r="K248">
        <v>2165.3312719999999</v>
      </c>
      <c r="L248">
        <v>0</v>
      </c>
      <c r="M248">
        <v>0</v>
      </c>
      <c r="N248">
        <v>0</v>
      </c>
      <c r="O248">
        <v>11.566530999999999</v>
      </c>
      <c r="P248">
        <v>0</v>
      </c>
    </row>
    <row r="249" spans="1:16" x14ac:dyDescent="0.2">
      <c r="A249" t="s">
        <v>141</v>
      </c>
      <c r="B249">
        <v>165</v>
      </c>
      <c r="C249">
        <v>181</v>
      </c>
      <c r="D249" t="s">
        <v>367</v>
      </c>
      <c r="G249">
        <v>15</v>
      </c>
      <c r="H249">
        <v>2164.0749999999998</v>
      </c>
      <c r="I249" t="s">
        <v>213</v>
      </c>
      <c r="J249">
        <v>5.0000000000000001E-3</v>
      </c>
      <c r="K249">
        <v>2165.8283390000001</v>
      </c>
      <c r="L249">
        <v>0</v>
      </c>
      <c r="M249">
        <v>0.49706699999999998</v>
      </c>
      <c r="N249">
        <v>0</v>
      </c>
      <c r="O249">
        <v>11.564057999999999</v>
      </c>
      <c r="P249">
        <v>0</v>
      </c>
    </row>
    <row r="250" spans="1:16" x14ac:dyDescent="0.2">
      <c r="A250" t="s">
        <v>141</v>
      </c>
      <c r="B250">
        <v>165</v>
      </c>
      <c r="C250">
        <v>181</v>
      </c>
      <c r="D250" t="s">
        <v>367</v>
      </c>
      <c r="G250">
        <v>15</v>
      </c>
      <c r="H250">
        <v>2164.0749999999998</v>
      </c>
      <c r="I250" t="s">
        <v>213</v>
      </c>
      <c r="J250">
        <v>0.05</v>
      </c>
      <c r="K250">
        <v>2167.0470799999998</v>
      </c>
      <c r="L250">
        <v>0.10750999999999999</v>
      </c>
      <c r="M250">
        <v>1.715808</v>
      </c>
      <c r="N250">
        <v>0.10750999999999999</v>
      </c>
      <c r="O250">
        <v>11.546605</v>
      </c>
      <c r="P250">
        <v>9.1330000000000005E-3</v>
      </c>
    </row>
    <row r="251" spans="1:16" x14ac:dyDescent="0.2">
      <c r="A251" t="s">
        <v>141</v>
      </c>
      <c r="B251">
        <v>165</v>
      </c>
      <c r="C251">
        <v>181</v>
      </c>
      <c r="D251" t="s">
        <v>367</v>
      </c>
      <c r="G251">
        <v>15</v>
      </c>
      <c r="H251">
        <v>2164.0749999999998</v>
      </c>
      <c r="I251" t="s">
        <v>213</v>
      </c>
      <c r="J251">
        <v>0.5</v>
      </c>
      <c r="K251">
        <v>2168.203794</v>
      </c>
      <c r="L251">
        <v>0.14205300000000001</v>
      </c>
      <c r="M251">
        <v>2.872522</v>
      </c>
      <c r="N251">
        <v>0.14205300000000001</v>
      </c>
      <c r="O251">
        <v>11.554955</v>
      </c>
      <c r="P251">
        <v>5.5649999999999996E-3</v>
      </c>
    </row>
    <row r="252" spans="1:16" x14ac:dyDescent="0.2">
      <c r="A252" t="s">
        <v>141</v>
      </c>
      <c r="B252">
        <v>165</v>
      </c>
      <c r="C252">
        <v>181</v>
      </c>
      <c r="D252" t="s">
        <v>367</v>
      </c>
      <c r="G252">
        <v>15</v>
      </c>
      <c r="H252">
        <v>2164.0749999999998</v>
      </c>
      <c r="I252" t="s">
        <v>213</v>
      </c>
      <c r="J252">
        <v>5</v>
      </c>
      <c r="K252">
        <v>2169.0865509999999</v>
      </c>
      <c r="L252">
        <v>0.10663499999999999</v>
      </c>
      <c r="M252">
        <v>3.7552789999999998</v>
      </c>
      <c r="N252">
        <v>0.10663499999999999</v>
      </c>
      <c r="O252">
        <v>11.558608</v>
      </c>
      <c r="P252">
        <v>1.7491E-2</v>
      </c>
    </row>
    <row r="253" spans="1:16" x14ac:dyDescent="0.2">
      <c r="A253" t="s">
        <v>141</v>
      </c>
      <c r="B253">
        <v>165</v>
      </c>
      <c r="C253">
        <v>181</v>
      </c>
      <c r="D253" t="s">
        <v>367</v>
      </c>
      <c r="G253">
        <v>15</v>
      </c>
      <c r="H253">
        <v>2164.0749999999998</v>
      </c>
      <c r="I253" t="s">
        <v>213</v>
      </c>
      <c r="J253">
        <v>50.000003999999997</v>
      </c>
      <c r="K253">
        <v>2169.653139</v>
      </c>
      <c r="L253">
        <v>3.6498000000000003E-2</v>
      </c>
      <c r="M253">
        <v>4.3218670000000001</v>
      </c>
      <c r="N253">
        <v>3.6498000000000003E-2</v>
      </c>
      <c r="O253">
        <v>11.557962</v>
      </c>
      <c r="P253">
        <v>6.8250000000000003E-3</v>
      </c>
    </row>
    <row r="254" spans="1:16" x14ac:dyDescent="0.2">
      <c r="A254" t="s">
        <v>141</v>
      </c>
      <c r="B254">
        <v>166</v>
      </c>
      <c r="C254">
        <v>179</v>
      </c>
      <c r="D254" t="s">
        <v>168</v>
      </c>
      <c r="G254">
        <v>12</v>
      </c>
      <c r="H254">
        <v>1699.9054000000001</v>
      </c>
      <c r="I254" t="s">
        <v>12</v>
      </c>
      <c r="J254">
        <v>0</v>
      </c>
      <c r="K254">
        <v>1700.709124</v>
      </c>
      <c r="L254">
        <v>0</v>
      </c>
      <c r="M254">
        <v>0</v>
      </c>
      <c r="N254">
        <v>0</v>
      </c>
      <c r="O254">
        <v>10.499781</v>
      </c>
      <c r="P254">
        <v>0</v>
      </c>
    </row>
    <row r="255" spans="1:16" x14ac:dyDescent="0.2">
      <c r="A255" t="s">
        <v>141</v>
      </c>
      <c r="B255">
        <v>166</v>
      </c>
      <c r="C255">
        <v>179</v>
      </c>
      <c r="D255" t="s">
        <v>168</v>
      </c>
      <c r="G255">
        <v>12</v>
      </c>
      <c r="H255">
        <v>1699.9054000000001</v>
      </c>
      <c r="I255" t="s">
        <v>12</v>
      </c>
      <c r="J255">
        <v>5.0000000000000001E-3</v>
      </c>
      <c r="K255">
        <v>1702.1253469999999</v>
      </c>
      <c r="L255">
        <v>8.7476999999999999E-2</v>
      </c>
      <c r="M255">
        <v>1.416223</v>
      </c>
      <c r="N255">
        <v>8.7476999999999999E-2</v>
      </c>
      <c r="O255">
        <v>10.486490999999999</v>
      </c>
      <c r="P255">
        <v>7.9389999999999999E-3</v>
      </c>
    </row>
    <row r="256" spans="1:16" x14ac:dyDescent="0.2">
      <c r="A256" t="s">
        <v>141</v>
      </c>
      <c r="B256">
        <v>166</v>
      </c>
      <c r="C256">
        <v>179</v>
      </c>
      <c r="D256" t="s">
        <v>168</v>
      </c>
      <c r="G256">
        <v>12</v>
      </c>
      <c r="H256">
        <v>1699.9054000000001</v>
      </c>
      <c r="I256" t="s">
        <v>12</v>
      </c>
      <c r="J256">
        <v>0.05</v>
      </c>
      <c r="K256">
        <v>1704.068213</v>
      </c>
      <c r="L256">
        <v>6.6834000000000005E-2</v>
      </c>
      <c r="M256">
        <v>3.359089</v>
      </c>
      <c r="N256">
        <v>6.6834000000000005E-2</v>
      </c>
      <c r="O256">
        <v>10.478688999999999</v>
      </c>
      <c r="P256">
        <v>4.738E-3</v>
      </c>
    </row>
    <row r="257" spans="1:16" x14ac:dyDescent="0.2">
      <c r="A257" t="s">
        <v>141</v>
      </c>
      <c r="B257">
        <v>166</v>
      </c>
      <c r="C257">
        <v>179</v>
      </c>
      <c r="D257" t="s">
        <v>168</v>
      </c>
      <c r="G257">
        <v>12</v>
      </c>
      <c r="H257">
        <v>1699.9054000000001</v>
      </c>
      <c r="I257" t="s">
        <v>12</v>
      </c>
      <c r="J257">
        <v>0.5</v>
      </c>
      <c r="K257">
        <v>1704.658079</v>
      </c>
      <c r="L257">
        <v>0.18459999999999999</v>
      </c>
      <c r="M257">
        <v>3.9489550000000002</v>
      </c>
      <c r="N257">
        <v>0.18459999999999999</v>
      </c>
      <c r="O257">
        <v>10.478394</v>
      </c>
      <c r="P257">
        <v>8.2529999999999999E-3</v>
      </c>
    </row>
    <row r="258" spans="1:16" x14ac:dyDescent="0.2">
      <c r="A258" t="s">
        <v>141</v>
      </c>
      <c r="B258">
        <v>166</v>
      </c>
      <c r="C258">
        <v>179</v>
      </c>
      <c r="D258" t="s">
        <v>168</v>
      </c>
      <c r="G258">
        <v>12</v>
      </c>
      <c r="H258">
        <v>1699.9054000000001</v>
      </c>
      <c r="I258" t="s">
        <v>12</v>
      </c>
      <c r="J258">
        <v>5</v>
      </c>
      <c r="K258">
        <v>1704.6868549999999</v>
      </c>
      <c r="L258">
        <v>0.132191</v>
      </c>
      <c r="M258">
        <v>3.977732</v>
      </c>
      <c r="N258">
        <v>0.132191</v>
      </c>
      <c r="O258">
        <v>10.497063000000001</v>
      </c>
      <c r="P258">
        <v>2.3834000000000001E-2</v>
      </c>
    </row>
    <row r="259" spans="1:16" x14ac:dyDescent="0.2">
      <c r="A259" t="s">
        <v>141</v>
      </c>
      <c r="B259">
        <v>166</v>
      </c>
      <c r="C259">
        <v>179</v>
      </c>
      <c r="D259" t="s">
        <v>168</v>
      </c>
      <c r="G259">
        <v>12</v>
      </c>
      <c r="H259">
        <v>1699.9054000000001</v>
      </c>
      <c r="I259" t="s">
        <v>12</v>
      </c>
      <c r="J259">
        <v>50.000003999999997</v>
      </c>
      <c r="K259">
        <v>1704.968566</v>
      </c>
      <c r="L259">
        <v>6.2163000000000003E-2</v>
      </c>
      <c r="M259">
        <v>4.259442</v>
      </c>
      <c r="N259">
        <v>6.2163000000000003E-2</v>
      </c>
      <c r="O259">
        <v>10.487515999999999</v>
      </c>
      <c r="P259">
        <v>4.5869999999999999E-3</v>
      </c>
    </row>
    <row r="260" spans="1:16" x14ac:dyDescent="0.2">
      <c r="A260" t="s">
        <v>141</v>
      </c>
      <c r="B260">
        <v>166</v>
      </c>
      <c r="C260">
        <v>179</v>
      </c>
      <c r="D260" t="s">
        <v>168</v>
      </c>
      <c r="G260">
        <v>12</v>
      </c>
      <c r="H260">
        <v>1699.9054000000001</v>
      </c>
      <c r="I260" t="s">
        <v>213</v>
      </c>
      <c r="J260">
        <v>0</v>
      </c>
      <c r="K260">
        <v>1700.709124</v>
      </c>
      <c r="L260">
        <v>0</v>
      </c>
      <c r="M260">
        <v>0</v>
      </c>
      <c r="N260">
        <v>0</v>
      </c>
      <c r="O260">
        <v>10.499781</v>
      </c>
      <c r="P260">
        <v>0</v>
      </c>
    </row>
    <row r="261" spans="1:16" x14ac:dyDescent="0.2">
      <c r="A261" t="s">
        <v>141</v>
      </c>
      <c r="B261">
        <v>166</v>
      </c>
      <c r="C261">
        <v>179</v>
      </c>
      <c r="D261" t="s">
        <v>168</v>
      </c>
      <c r="G261">
        <v>12</v>
      </c>
      <c r="H261">
        <v>1699.9054000000001</v>
      </c>
      <c r="I261" t="s">
        <v>213</v>
      </c>
      <c r="J261">
        <v>5.0000000000000001E-3</v>
      </c>
      <c r="K261">
        <v>1701.5510449999999</v>
      </c>
      <c r="L261">
        <v>4.1334000000000003E-2</v>
      </c>
      <c r="M261">
        <v>0.84192100000000003</v>
      </c>
      <c r="N261">
        <v>4.1334000000000003E-2</v>
      </c>
      <c r="O261">
        <v>10.491612999999999</v>
      </c>
      <c r="P261">
        <v>1.1712999999999999E-2</v>
      </c>
    </row>
    <row r="262" spans="1:16" x14ac:dyDescent="0.2">
      <c r="A262" t="s">
        <v>141</v>
      </c>
      <c r="B262">
        <v>166</v>
      </c>
      <c r="C262">
        <v>179</v>
      </c>
      <c r="D262" t="s">
        <v>168</v>
      </c>
      <c r="G262">
        <v>12</v>
      </c>
      <c r="H262">
        <v>1699.9054000000001</v>
      </c>
      <c r="I262" t="s">
        <v>213</v>
      </c>
      <c r="J262">
        <v>0.05</v>
      </c>
      <c r="K262">
        <v>1702.7914000000001</v>
      </c>
      <c r="L262">
        <v>0.15502199999999999</v>
      </c>
      <c r="M262">
        <v>2.0822759999999998</v>
      </c>
      <c r="N262">
        <v>0.15502199999999999</v>
      </c>
      <c r="O262">
        <v>10.489089999999999</v>
      </c>
      <c r="P262">
        <v>4.6129999999999999E-3</v>
      </c>
    </row>
    <row r="263" spans="1:16" x14ac:dyDescent="0.2">
      <c r="A263" t="s">
        <v>141</v>
      </c>
      <c r="B263">
        <v>166</v>
      </c>
      <c r="C263">
        <v>179</v>
      </c>
      <c r="D263" t="s">
        <v>168</v>
      </c>
      <c r="G263">
        <v>12</v>
      </c>
      <c r="H263">
        <v>1699.9054000000001</v>
      </c>
      <c r="I263" t="s">
        <v>213</v>
      </c>
      <c r="J263">
        <v>0.5</v>
      </c>
      <c r="K263">
        <v>1704.1160339999999</v>
      </c>
      <c r="L263">
        <v>0.12189800000000001</v>
      </c>
      <c r="M263">
        <v>3.4069099999999999</v>
      </c>
      <c r="N263">
        <v>0.12189800000000001</v>
      </c>
      <c r="O263">
        <v>10.484358</v>
      </c>
      <c r="P263">
        <v>7.2859999999999999E-3</v>
      </c>
    </row>
    <row r="264" spans="1:16" x14ac:dyDescent="0.2">
      <c r="A264" t="s">
        <v>141</v>
      </c>
      <c r="B264">
        <v>166</v>
      </c>
      <c r="C264">
        <v>179</v>
      </c>
      <c r="D264" t="s">
        <v>168</v>
      </c>
      <c r="G264">
        <v>12</v>
      </c>
      <c r="H264">
        <v>1699.9054000000001</v>
      </c>
      <c r="I264" t="s">
        <v>213</v>
      </c>
      <c r="J264">
        <v>5</v>
      </c>
      <c r="K264">
        <v>1704.6495910000001</v>
      </c>
      <c r="L264">
        <v>0.112437</v>
      </c>
      <c r="M264">
        <v>3.9404669999999999</v>
      </c>
      <c r="N264">
        <v>0.112437</v>
      </c>
      <c r="O264">
        <v>10.488327999999999</v>
      </c>
      <c r="P264">
        <v>3.3909999999999999E-3</v>
      </c>
    </row>
    <row r="265" spans="1:16" x14ac:dyDescent="0.2">
      <c r="A265" t="s">
        <v>141</v>
      </c>
      <c r="B265">
        <v>166</v>
      </c>
      <c r="C265">
        <v>179</v>
      </c>
      <c r="D265" t="s">
        <v>168</v>
      </c>
      <c r="G265">
        <v>12</v>
      </c>
      <c r="H265">
        <v>1699.9054000000001</v>
      </c>
      <c r="I265" t="s">
        <v>213</v>
      </c>
      <c r="J265">
        <v>50.000003999999997</v>
      </c>
      <c r="K265">
        <v>1704.9848059999999</v>
      </c>
      <c r="L265">
        <v>8.9936000000000002E-2</v>
      </c>
      <c r="M265">
        <v>4.2756829999999999</v>
      </c>
      <c r="N265">
        <v>8.9936000000000002E-2</v>
      </c>
      <c r="O265">
        <v>10.485096</v>
      </c>
      <c r="P265">
        <v>8.0000000000000002E-3</v>
      </c>
    </row>
    <row r="266" spans="1:16" x14ac:dyDescent="0.2">
      <c r="A266" t="s">
        <v>141</v>
      </c>
      <c r="B266">
        <v>171</v>
      </c>
      <c r="C266">
        <v>179</v>
      </c>
      <c r="D266" t="s">
        <v>169</v>
      </c>
      <c r="G266">
        <v>7</v>
      </c>
      <c r="H266">
        <v>1097.5877</v>
      </c>
      <c r="I266" t="s">
        <v>12</v>
      </c>
      <c r="J266">
        <v>0</v>
      </c>
      <c r="K266">
        <v>1098.221554</v>
      </c>
      <c r="L266">
        <v>0</v>
      </c>
      <c r="M266">
        <v>0</v>
      </c>
      <c r="N266">
        <v>0</v>
      </c>
      <c r="O266">
        <v>10.886811</v>
      </c>
      <c r="P266">
        <v>0</v>
      </c>
    </row>
    <row r="267" spans="1:16" x14ac:dyDescent="0.2">
      <c r="A267" t="s">
        <v>141</v>
      </c>
      <c r="B267">
        <v>171</v>
      </c>
      <c r="C267">
        <v>179</v>
      </c>
      <c r="D267" t="s">
        <v>169</v>
      </c>
      <c r="G267">
        <v>7</v>
      </c>
      <c r="H267">
        <v>1097.5877</v>
      </c>
      <c r="I267" t="s">
        <v>12</v>
      </c>
      <c r="J267">
        <v>5.0000000000000001E-3</v>
      </c>
      <c r="K267">
        <v>1098.4695610000001</v>
      </c>
      <c r="L267">
        <v>2.5825000000000001E-2</v>
      </c>
      <c r="M267">
        <v>0.24800700000000001</v>
      </c>
      <c r="N267">
        <v>2.5825000000000001E-2</v>
      </c>
      <c r="O267">
        <v>10.881371</v>
      </c>
      <c r="P267">
        <v>1.6220999999999999E-2</v>
      </c>
    </row>
    <row r="268" spans="1:16" x14ac:dyDescent="0.2">
      <c r="A268" t="s">
        <v>141</v>
      </c>
      <c r="B268">
        <v>171</v>
      </c>
      <c r="C268">
        <v>179</v>
      </c>
      <c r="D268" t="s">
        <v>169</v>
      </c>
      <c r="G268">
        <v>7</v>
      </c>
      <c r="H268">
        <v>1097.5877</v>
      </c>
      <c r="I268" t="s">
        <v>12</v>
      </c>
      <c r="J268">
        <v>0.05</v>
      </c>
      <c r="K268">
        <v>1099.077677</v>
      </c>
      <c r="L268">
        <v>4.1478000000000001E-2</v>
      </c>
      <c r="M268">
        <v>0.856124</v>
      </c>
      <c r="N268">
        <v>4.1478000000000001E-2</v>
      </c>
      <c r="O268">
        <v>10.877731000000001</v>
      </c>
      <c r="P268">
        <v>6.7609999999999996E-3</v>
      </c>
    </row>
    <row r="269" spans="1:16" x14ac:dyDescent="0.2">
      <c r="A269" t="s">
        <v>141</v>
      </c>
      <c r="B269">
        <v>171</v>
      </c>
      <c r="C269">
        <v>179</v>
      </c>
      <c r="D269" t="s">
        <v>169</v>
      </c>
      <c r="G269">
        <v>7</v>
      </c>
      <c r="H269">
        <v>1097.5877</v>
      </c>
      <c r="I269" t="s">
        <v>12</v>
      </c>
      <c r="J269">
        <v>0.5</v>
      </c>
      <c r="K269">
        <v>1099.8178700000001</v>
      </c>
      <c r="L269">
        <v>9.1916999999999999E-2</v>
      </c>
      <c r="M269">
        <v>1.5963160000000001</v>
      </c>
      <c r="N269">
        <v>9.1916999999999999E-2</v>
      </c>
      <c r="O269">
        <v>10.866175</v>
      </c>
      <c r="P269">
        <v>7.9930000000000001E-3</v>
      </c>
    </row>
    <row r="270" spans="1:16" x14ac:dyDescent="0.2">
      <c r="A270" t="s">
        <v>141</v>
      </c>
      <c r="B270">
        <v>171</v>
      </c>
      <c r="C270">
        <v>179</v>
      </c>
      <c r="D270" t="s">
        <v>169</v>
      </c>
      <c r="G270">
        <v>7</v>
      </c>
      <c r="H270">
        <v>1097.5877</v>
      </c>
      <c r="I270" t="s">
        <v>12</v>
      </c>
      <c r="J270">
        <v>5</v>
      </c>
      <c r="K270">
        <v>1099.7976860000001</v>
      </c>
      <c r="L270">
        <v>0.10716299999999999</v>
      </c>
      <c r="M270">
        <v>1.5761320000000001</v>
      </c>
      <c r="N270">
        <v>0.10716299999999999</v>
      </c>
      <c r="O270">
        <v>10.886385000000001</v>
      </c>
      <c r="P270">
        <v>9.2599999999999991E-3</v>
      </c>
    </row>
    <row r="271" spans="1:16" x14ac:dyDescent="0.2">
      <c r="A271" t="s">
        <v>141</v>
      </c>
      <c r="B271">
        <v>171</v>
      </c>
      <c r="C271">
        <v>179</v>
      </c>
      <c r="D271" t="s">
        <v>169</v>
      </c>
      <c r="G271">
        <v>7</v>
      </c>
      <c r="H271">
        <v>1097.5877</v>
      </c>
      <c r="I271" t="s">
        <v>12</v>
      </c>
      <c r="J271">
        <v>50.000003999999997</v>
      </c>
      <c r="K271">
        <v>1099.9440500000001</v>
      </c>
      <c r="L271">
        <v>9.4501000000000002E-2</v>
      </c>
      <c r="M271">
        <v>1.722496</v>
      </c>
      <c r="N271">
        <v>9.4501000000000002E-2</v>
      </c>
      <c r="O271">
        <v>10.874248</v>
      </c>
      <c r="P271">
        <v>7.0179999999999999E-3</v>
      </c>
    </row>
    <row r="272" spans="1:16" x14ac:dyDescent="0.2">
      <c r="A272" t="s">
        <v>141</v>
      </c>
      <c r="B272">
        <v>171</v>
      </c>
      <c r="C272">
        <v>179</v>
      </c>
      <c r="D272" t="s">
        <v>169</v>
      </c>
      <c r="G272">
        <v>7</v>
      </c>
      <c r="H272">
        <v>1097.5877</v>
      </c>
      <c r="I272" t="s">
        <v>213</v>
      </c>
      <c r="J272">
        <v>0</v>
      </c>
      <c r="K272">
        <v>1098.221554</v>
      </c>
      <c r="L272">
        <v>0</v>
      </c>
      <c r="M272">
        <v>0</v>
      </c>
      <c r="N272">
        <v>0</v>
      </c>
      <c r="O272">
        <v>10.886811</v>
      </c>
      <c r="P272">
        <v>0</v>
      </c>
    </row>
    <row r="273" spans="1:16" x14ac:dyDescent="0.2">
      <c r="A273" t="s">
        <v>141</v>
      </c>
      <c r="B273">
        <v>171</v>
      </c>
      <c r="C273">
        <v>179</v>
      </c>
      <c r="D273" t="s">
        <v>169</v>
      </c>
      <c r="G273">
        <v>7</v>
      </c>
      <c r="H273">
        <v>1097.5877</v>
      </c>
      <c r="I273" t="s">
        <v>213</v>
      </c>
      <c r="J273">
        <v>5.0000000000000001E-3</v>
      </c>
      <c r="K273">
        <v>1098.4289610000001</v>
      </c>
      <c r="L273">
        <v>5.4422999999999999E-2</v>
      </c>
      <c r="M273">
        <v>0.20740700000000001</v>
      </c>
      <c r="N273">
        <v>5.4422999999999999E-2</v>
      </c>
      <c r="O273">
        <v>10.885671</v>
      </c>
      <c r="P273">
        <v>1.0428E-2</v>
      </c>
    </row>
    <row r="274" spans="1:16" x14ac:dyDescent="0.2">
      <c r="A274" t="s">
        <v>141</v>
      </c>
      <c r="B274">
        <v>171</v>
      </c>
      <c r="C274">
        <v>179</v>
      </c>
      <c r="D274" t="s">
        <v>169</v>
      </c>
      <c r="G274">
        <v>7</v>
      </c>
      <c r="H274">
        <v>1097.5877</v>
      </c>
      <c r="I274" t="s">
        <v>213</v>
      </c>
      <c r="J274">
        <v>0.05</v>
      </c>
      <c r="K274">
        <v>1098.8204920000001</v>
      </c>
      <c r="L274">
        <v>7.0007E-2</v>
      </c>
      <c r="M274">
        <v>0.59893799999999997</v>
      </c>
      <c r="N274">
        <v>7.0007E-2</v>
      </c>
      <c r="O274">
        <v>10.878377</v>
      </c>
      <c r="P274">
        <v>5.4990000000000004E-3</v>
      </c>
    </row>
    <row r="275" spans="1:16" x14ac:dyDescent="0.2">
      <c r="A275" t="s">
        <v>141</v>
      </c>
      <c r="B275">
        <v>171</v>
      </c>
      <c r="C275">
        <v>179</v>
      </c>
      <c r="D275" t="s">
        <v>169</v>
      </c>
      <c r="G275">
        <v>7</v>
      </c>
      <c r="H275">
        <v>1097.5877</v>
      </c>
      <c r="I275" t="s">
        <v>213</v>
      </c>
      <c r="J275">
        <v>0.5</v>
      </c>
      <c r="K275">
        <v>1099.449214</v>
      </c>
      <c r="L275">
        <v>0.104555</v>
      </c>
      <c r="M275">
        <v>1.2276609999999999</v>
      </c>
      <c r="N275">
        <v>0.104555</v>
      </c>
      <c r="O275">
        <v>10.879313</v>
      </c>
      <c r="P275">
        <v>8.8929999999999999E-3</v>
      </c>
    </row>
    <row r="276" spans="1:16" x14ac:dyDescent="0.2">
      <c r="A276" t="s">
        <v>141</v>
      </c>
      <c r="B276">
        <v>171</v>
      </c>
      <c r="C276">
        <v>179</v>
      </c>
      <c r="D276" t="s">
        <v>169</v>
      </c>
      <c r="G276">
        <v>7</v>
      </c>
      <c r="H276">
        <v>1097.5877</v>
      </c>
      <c r="I276" t="s">
        <v>213</v>
      </c>
      <c r="J276">
        <v>5</v>
      </c>
      <c r="K276">
        <v>1099.7417310000001</v>
      </c>
      <c r="L276">
        <v>4.0746999999999998E-2</v>
      </c>
      <c r="M276">
        <v>1.5201769999999999</v>
      </c>
      <c r="N276">
        <v>4.0746999999999998E-2</v>
      </c>
      <c r="O276">
        <v>10.882187999999999</v>
      </c>
      <c r="P276">
        <v>8.8649999999999996E-3</v>
      </c>
    </row>
    <row r="277" spans="1:16" x14ac:dyDescent="0.2">
      <c r="A277" t="s">
        <v>141</v>
      </c>
      <c r="B277">
        <v>171</v>
      </c>
      <c r="C277">
        <v>179</v>
      </c>
      <c r="D277" t="s">
        <v>169</v>
      </c>
      <c r="G277">
        <v>7</v>
      </c>
      <c r="H277">
        <v>1097.5877</v>
      </c>
      <c r="I277" t="s">
        <v>213</v>
      </c>
      <c r="J277">
        <v>50.000003999999997</v>
      </c>
      <c r="K277">
        <v>1099.8394149999999</v>
      </c>
      <c r="L277">
        <v>4.4117999999999997E-2</v>
      </c>
      <c r="M277">
        <v>1.617861</v>
      </c>
      <c r="N277">
        <v>4.4117999999999997E-2</v>
      </c>
      <c r="O277">
        <v>10.884206000000001</v>
      </c>
      <c r="P277">
        <v>1.3141E-2</v>
      </c>
    </row>
    <row r="278" spans="1:16" x14ac:dyDescent="0.2">
      <c r="A278" t="s">
        <v>141</v>
      </c>
      <c r="B278">
        <v>185</v>
      </c>
      <c r="C278">
        <v>192</v>
      </c>
      <c r="D278" t="s">
        <v>170</v>
      </c>
      <c r="G278">
        <v>6</v>
      </c>
      <c r="H278">
        <v>924.42840000000001</v>
      </c>
      <c r="I278" t="s">
        <v>12</v>
      </c>
      <c r="J278">
        <v>0</v>
      </c>
      <c r="K278">
        <v>925.05930499999999</v>
      </c>
      <c r="L278">
        <v>0</v>
      </c>
      <c r="M278">
        <v>0</v>
      </c>
      <c r="N278">
        <v>0</v>
      </c>
      <c r="O278">
        <v>11.738787</v>
      </c>
      <c r="P278">
        <v>0</v>
      </c>
    </row>
    <row r="279" spans="1:16" x14ac:dyDescent="0.2">
      <c r="A279" t="s">
        <v>141</v>
      </c>
      <c r="B279">
        <v>185</v>
      </c>
      <c r="C279">
        <v>192</v>
      </c>
      <c r="D279" t="s">
        <v>170</v>
      </c>
      <c r="G279">
        <v>6</v>
      </c>
      <c r="H279">
        <v>924.42840000000001</v>
      </c>
      <c r="I279" t="s">
        <v>12</v>
      </c>
      <c r="J279">
        <v>5.0000000000000001E-3</v>
      </c>
      <c r="K279">
        <v>925.48537599999997</v>
      </c>
      <c r="L279">
        <v>2.8406000000000001E-2</v>
      </c>
      <c r="M279">
        <v>0.42607099999999998</v>
      </c>
      <c r="N279">
        <v>2.8406000000000001E-2</v>
      </c>
      <c r="O279">
        <v>11.715611000000001</v>
      </c>
      <c r="P279">
        <v>5.7559999999999998E-3</v>
      </c>
    </row>
    <row r="280" spans="1:16" x14ac:dyDescent="0.2">
      <c r="A280" t="s">
        <v>141</v>
      </c>
      <c r="B280">
        <v>185</v>
      </c>
      <c r="C280">
        <v>192</v>
      </c>
      <c r="D280" t="s">
        <v>170</v>
      </c>
      <c r="G280">
        <v>6</v>
      </c>
      <c r="H280">
        <v>924.42840000000001</v>
      </c>
      <c r="I280" t="s">
        <v>12</v>
      </c>
      <c r="J280">
        <v>0.05</v>
      </c>
      <c r="K280">
        <v>925.84494900000004</v>
      </c>
      <c r="L280">
        <v>3.8387999999999999E-2</v>
      </c>
      <c r="M280">
        <v>0.78564400000000001</v>
      </c>
      <c r="N280">
        <v>3.8387999999999999E-2</v>
      </c>
      <c r="O280">
        <v>11.710917999999999</v>
      </c>
      <c r="P280">
        <v>2.2980000000000001E-3</v>
      </c>
    </row>
    <row r="281" spans="1:16" x14ac:dyDescent="0.2">
      <c r="A281" t="s">
        <v>141</v>
      </c>
      <c r="B281">
        <v>185</v>
      </c>
      <c r="C281">
        <v>192</v>
      </c>
      <c r="D281" t="s">
        <v>170</v>
      </c>
      <c r="G281">
        <v>6</v>
      </c>
      <c r="H281">
        <v>924.42840000000001</v>
      </c>
      <c r="I281" t="s">
        <v>12</v>
      </c>
      <c r="J281">
        <v>0.5</v>
      </c>
      <c r="K281">
        <v>926.059258</v>
      </c>
      <c r="L281">
        <v>1.358E-2</v>
      </c>
      <c r="M281">
        <v>0.99995400000000001</v>
      </c>
      <c r="N281">
        <v>1.358E-2</v>
      </c>
      <c r="O281">
        <v>11.699501</v>
      </c>
      <c r="P281">
        <v>5.8279999999999998E-3</v>
      </c>
    </row>
    <row r="282" spans="1:16" x14ac:dyDescent="0.2">
      <c r="A282" t="s">
        <v>141</v>
      </c>
      <c r="B282">
        <v>185</v>
      </c>
      <c r="C282">
        <v>192</v>
      </c>
      <c r="D282" t="s">
        <v>170</v>
      </c>
      <c r="G282">
        <v>6</v>
      </c>
      <c r="H282">
        <v>924.42840000000001</v>
      </c>
      <c r="I282" t="s">
        <v>12</v>
      </c>
      <c r="J282">
        <v>5</v>
      </c>
      <c r="K282">
        <v>926.04558699999995</v>
      </c>
      <c r="L282">
        <v>1.9698E-2</v>
      </c>
      <c r="M282">
        <v>0.98628199999999999</v>
      </c>
      <c r="N282">
        <v>1.9698E-2</v>
      </c>
      <c r="O282">
        <v>11.711147</v>
      </c>
      <c r="P282">
        <v>5.0689999999999997E-3</v>
      </c>
    </row>
    <row r="283" spans="1:16" x14ac:dyDescent="0.2">
      <c r="A283" t="s">
        <v>141</v>
      </c>
      <c r="B283">
        <v>185</v>
      </c>
      <c r="C283">
        <v>192</v>
      </c>
      <c r="D283" t="s">
        <v>170</v>
      </c>
      <c r="G283">
        <v>6</v>
      </c>
      <c r="H283">
        <v>924.42840000000001</v>
      </c>
      <c r="I283" t="s">
        <v>12</v>
      </c>
      <c r="J283">
        <v>50.000003999999997</v>
      </c>
      <c r="K283">
        <v>926.11409500000002</v>
      </c>
      <c r="L283">
        <v>3.7948999999999997E-2</v>
      </c>
      <c r="M283">
        <v>1.054791</v>
      </c>
      <c r="N283">
        <v>3.7948999999999997E-2</v>
      </c>
      <c r="O283">
        <v>11.712303</v>
      </c>
      <c r="P283">
        <v>3.8570000000000002E-3</v>
      </c>
    </row>
    <row r="284" spans="1:16" x14ac:dyDescent="0.2">
      <c r="A284" t="s">
        <v>141</v>
      </c>
      <c r="B284">
        <v>185</v>
      </c>
      <c r="C284">
        <v>192</v>
      </c>
      <c r="D284" t="s">
        <v>170</v>
      </c>
      <c r="G284">
        <v>6</v>
      </c>
      <c r="H284">
        <v>924.42840000000001</v>
      </c>
      <c r="I284" t="s">
        <v>213</v>
      </c>
      <c r="J284">
        <v>0</v>
      </c>
      <c r="K284">
        <v>925.05930499999999</v>
      </c>
      <c r="L284">
        <v>0</v>
      </c>
      <c r="M284">
        <v>0</v>
      </c>
      <c r="N284">
        <v>0</v>
      </c>
      <c r="O284">
        <v>11.738787</v>
      </c>
      <c r="P284">
        <v>0</v>
      </c>
    </row>
    <row r="285" spans="1:16" x14ac:dyDescent="0.2">
      <c r="A285" t="s">
        <v>141</v>
      </c>
      <c r="B285">
        <v>185</v>
      </c>
      <c r="C285">
        <v>192</v>
      </c>
      <c r="D285" t="s">
        <v>170</v>
      </c>
      <c r="G285">
        <v>6</v>
      </c>
      <c r="H285">
        <v>924.42840000000001</v>
      </c>
      <c r="I285" t="s">
        <v>213</v>
      </c>
      <c r="J285">
        <v>5.0000000000000001E-3</v>
      </c>
      <c r="K285">
        <v>925.360907</v>
      </c>
      <c r="L285">
        <v>4.4718000000000001E-2</v>
      </c>
      <c r="M285">
        <v>0.30160199999999998</v>
      </c>
      <c r="N285">
        <v>4.4718000000000001E-2</v>
      </c>
      <c r="O285">
        <v>11.721982000000001</v>
      </c>
      <c r="P285">
        <v>6.8659999999999997E-3</v>
      </c>
    </row>
    <row r="286" spans="1:16" x14ac:dyDescent="0.2">
      <c r="A286" t="s">
        <v>141</v>
      </c>
      <c r="B286">
        <v>185</v>
      </c>
      <c r="C286">
        <v>192</v>
      </c>
      <c r="D286" t="s">
        <v>170</v>
      </c>
      <c r="G286">
        <v>6</v>
      </c>
      <c r="H286">
        <v>924.42840000000001</v>
      </c>
      <c r="I286" t="s">
        <v>213</v>
      </c>
      <c r="J286">
        <v>0.05</v>
      </c>
      <c r="K286">
        <v>925.75134400000002</v>
      </c>
      <c r="L286">
        <v>3.7758E-2</v>
      </c>
      <c r="M286">
        <v>0.69203899999999996</v>
      </c>
      <c r="N286">
        <v>3.7758E-2</v>
      </c>
      <c r="O286">
        <v>11.706386999999999</v>
      </c>
      <c r="P286">
        <v>2.513E-3</v>
      </c>
    </row>
    <row r="287" spans="1:16" x14ac:dyDescent="0.2">
      <c r="A287" t="s">
        <v>141</v>
      </c>
      <c r="B287">
        <v>185</v>
      </c>
      <c r="C287">
        <v>192</v>
      </c>
      <c r="D287" t="s">
        <v>170</v>
      </c>
      <c r="G287">
        <v>6</v>
      </c>
      <c r="H287">
        <v>924.42840000000001</v>
      </c>
      <c r="I287" t="s">
        <v>213</v>
      </c>
      <c r="J287">
        <v>0.5</v>
      </c>
      <c r="K287">
        <v>926.00477799999999</v>
      </c>
      <c r="L287">
        <v>3.6693000000000003E-2</v>
      </c>
      <c r="M287">
        <v>0.94547300000000001</v>
      </c>
      <c r="N287">
        <v>3.6693000000000003E-2</v>
      </c>
      <c r="O287">
        <v>11.710044</v>
      </c>
      <c r="P287">
        <v>1.3141E-2</v>
      </c>
    </row>
    <row r="288" spans="1:16" x14ac:dyDescent="0.2">
      <c r="A288" t="s">
        <v>141</v>
      </c>
      <c r="B288">
        <v>185</v>
      </c>
      <c r="C288">
        <v>192</v>
      </c>
      <c r="D288" t="s">
        <v>170</v>
      </c>
      <c r="G288">
        <v>6</v>
      </c>
      <c r="H288">
        <v>924.42840000000001</v>
      </c>
      <c r="I288" t="s">
        <v>213</v>
      </c>
      <c r="J288">
        <v>5</v>
      </c>
      <c r="K288">
        <v>926.05603199999996</v>
      </c>
      <c r="L288">
        <v>3.4987999999999998E-2</v>
      </c>
      <c r="M288">
        <v>0.99672700000000003</v>
      </c>
      <c r="N288">
        <v>3.4987999999999998E-2</v>
      </c>
      <c r="O288">
        <v>11.712432</v>
      </c>
      <c r="P288">
        <v>6.1069999999999996E-3</v>
      </c>
    </row>
    <row r="289" spans="1:16" x14ac:dyDescent="0.2">
      <c r="A289" t="s">
        <v>141</v>
      </c>
      <c r="B289">
        <v>185</v>
      </c>
      <c r="C289">
        <v>192</v>
      </c>
      <c r="D289" t="s">
        <v>170</v>
      </c>
      <c r="G289">
        <v>6</v>
      </c>
      <c r="H289">
        <v>924.42840000000001</v>
      </c>
      <c r="I289" t="s">
        <v>213</v>
      </c>
      <c r="J289">
        <v>50.000003999999997</v>
      </c>
      <c r="K289">
        <v>926.05874600000004</v>
      </c>
      <c r="L289">
        <v>1.1343000000000001E-2</v>
      </c>
      <c r="M289">
        <v>0.99944100000000002</v>
      </c>
      <c r="N289">
        <v>1.1343000000000001E-2</v>
      </c>
      <c r="O289">
        <v>11.713186</v>
      </c>
      <c r="P289">
        <v>9.2910000000000006E-3</v>
      </c>
    </row>
    <row r="290" spans="1:16" x14ac:dyDescent="0.2">
      <c r="A290" t="s">
        <v>141</v>
      </c>
      <c r="B290">
        <v>186</v>
      </c>
      <c r="C290">
        <v>192</v>
      </c>
      <c r="D290" t="s">
        <v>368</v>
      </c>
      <c r="G290">
        <v>5</v>
      </c>
      <c r="H290">
        <v>738.34910000000002</v>
      </c>
      <c r="I290" t="s">
        <v>12</v>
      </c>
      <c r="J290">
        <v>0</v>
      </c>
      <c r="K290">
        <v>738.832133</v>
      </c>
      <c r="L290">
        <v>0</v>
      </c>
      <c r="M290">
        <v>0</v>
      </c>
      <c r="N290">
        <v>0</v>
      </c>
      <c r="O290">
        <v>9.7459140000000009</v>
      </c>
      <c r="P290">
        <v>0</v>
      </c>
    </row>
    <row r="291" spans="1:16" x14ac:dyDescent="0.2">
      <c r="A291" t="s">
        <v>141</v>
      </c>
      <c r="B291">
        <v>186</v>
      </c>
      <c r="C291">
        <v>192</v>
      </c>
      <c r="D291" t="s">
        <v>368</v>
      </c>
      <c r="G291">
        <v>5</v>
      </c>
      <c r="H291">
        <v>738.34910000000002</v>
      </c>
      <c r="I291" t="s">
        <v>12</v>
      </c>
      <c r="J291">
        <v>5.0000000000000001E-3</v>
      </c>
      <c r="K291">
        <v>739.14353700000004</v>
      </c>
      <c r="L291">
        <v>1.3428000000000001E-2</v>
      </c>
      <c r="M291">
        <v>0.31140400000000001</v>
      </c>
      <c r="N291">
        <v>1.3428000000000001E-2</v>
      </c>
      <c r="O291">
        <v>9.7358659999999997</v>
      </c>
      <c r="P291">
        <v>5.1089999999999998E-3</v>
      </c>
    </row>
    <row r="292" spans="1:16" x14ac:dyDescent="0.2">
      <c r="A292" t="s">
        <v>141</v>
      </c>
      <c r="B292">
        <v>186</v>
      </c>
      <c r="C292">
        <v>192</v>
      </c>
      <c r="D292" t="s">
        <v>368</v>
      </c>
      <c r="G292">
        <v>5</v>
      </c>
      <c r="H292">
        <v>738.34910000000002</v>
      </c>
      <c r="I292" t="s">
        <v>12</v>
      </c>
      <c r="J292">
        <v>0.05</v>
      </c>
      <c r="K292">
        <v>739.55705</v>
      </c>
      <c r="L292">
        <v>2.6255000000000001E-2</v>
      </c>
      <c r="M292">
        <v>0.72491700000000003</v>
      </c>
      <c r="N292">
        <v>2.6255000000000001E-2</v>
      </c>
      <c r="O292">
        <v>9.7308660000000007</v>
      </c>
      <c r="P292">
        <v>8.6200000000000003E-4</v>
      </c>
    </row>
    <row r="293" spans="1:16" x14ac:dyDescent="0.2">
      <c r="A293" t="s">
        <v>141</v>
      </c>
      <c r="B293">
        <v>186</v>
      </c>
      <c r="C293">
        <v>192</v>
      </c>
      <c r="D293" t="s">
        <v>368</v>
      </c>
      <c r="G293">
        <v>5</v>
      </c>
      <c r="H293">
        <v>738.34910000000002</v>
      </c>
      <c r="I293" t="s">
        <v>12</v>
      </c>
      <c r="J293">
        <v>0.5</v>
      </c>
      <c r="K293">
        <v>739.74439199999995</v>
      </c>
      <c r="L293">
        <v>3.7864000000000002E-2</v>
      </c>
      <c r="M293">
        <v>0.91225900000000004</v>
      </c>
      <c r="N293">
        <v>3.7864000000000002E-2</v>
      </c>
      <c r="O293">
        <v>9.7254620000000003</v>
      </c>
      <c r="P293">
        <v>3.578E-3</v>
      </c>
    </row>
    <row r="294" spans="1:16" x14ac:dyDescent="0.2">
      <c r="A294" t="s">
        <v>141</v>
      </c>
      <c r="B294">
        <v>186</v>
      </c>
      <c r="C294">
        <v>192</v>
      </c>
      <c r="D294" t="s">
        <v>368</v>
      </c>
      <c r="G294">
        <v>5</v>
      </c>
      <c r="H294">
        <v>738.34910000000002</v>
      </c>
      <c r="I294" t="s">
        <v>12</v>
      </c>
      <c r="J294">
        <v>5</v>
      </c>
      <c r="K294">
        <v>739.71053500000005</v>
      </c>
      <c r="L294">
        <v>6.3634999999999997E-2</v>
      </c>
      <c r="M294">
        <v>0.87840200000000002</v>
      </c>
      <c r="N294">
        <v>6.3634999999999997E-2</v>
      </c>
      <c r="O294">
        <v>9.7187719999999995</v>
      </c>
      <c r="P294">
        <v>9.0460000000000002E-3</v>
      </c>
    </row>
    <row r="295" spans="1:16" x14ac:dyDescent="0.2">
      <c r="A295" t="s">
        <v>141</v>
      </c>
      <c r="B295">
        <v>186</v>
      </c>
      <c r="C295">
        <v>192</v>
      </c>
      <c r="D295" t="s">
        <v>368</v>
      </c>
      <c r="G295">
        <v>5</v>
      </c>
      <c r="H295">
        <v>738.34910000000002</v>
      </c>
      <c r="I295" t="s">
        <v>12</v>
      </c>
      <c r="J295">
        <v>50.000003999999997</v>
      </c>
      <c r="K295">
        <v>739.67384800000002</v>
      </c>
      <c r="L295" s="1">
        <v>7.6520219999999994E-5</v>
      </c>
      <c r="M295">
        <v>0.84171499999999999</v>
      </c>
      <c r="N295" s="1">
        <v>7.6520219999999994E-5</v>
      </c>
      <c r="O295">
        <v>9.7308970000000006</v>
      </c>
      <c r="P295">
        <v>2.1380000000000001E-3</v>
      </c>
    </row>
    <row r="296" spans="1:16" x14ac:dyDescent="0.2">
      <c r="A296" t="s">
        <v>141</v>
      </c>
      <c r="B296">
        <v>186</v>
      </c>
      <c r="C296">
        <v>192</v>
      </c>
      <c r="D296" t="s">
        <v>368</v>
      </c>
      <c r="G296">
        <v>5</v>
      </c>
      <c r="H296">
        <v>738.34910000000002</v>
      </c>
      <c r="I296" t="s">
        <v>213</v>
      </c>
      <c r="J296">
        <v>0</v>
      </c>
      <c r="K296">
        <v>738.832133</v>
      </c>
      <c r="L296">
        <v>0</v>
      </c>
      <c r="M296">
        <v>0</v>
      </c>
      <c r="N296">
        <v>0</v>
      </c>
      <c r="O296">
        <v>9.7459140000000009</v>
      </c>
      <c r="P296">
        <v>0</v>
      </c>
    </row>
    <row r="297" spans="1:16" x14ac:dyDescent="0.2">
      <c r="A297" t="s">
        <v>141</v>
      </c>
      <c r="B297">
        <v>186</v>
      </c>
      <c r="C297">
        <v>192</v>
      </c>
      <c r="D297" t="s">
        <v>368</v>
      </c>
      <c r="G297">
        <v>5</v>
      </c>
      <c r="H297">
        <v>738.34910000000002</v>
      </c>
      <c r="I297" t="s">
        <v>213</v>
      </c>
      <c r="J297">
        <v>5.0000000000000001E-3</v>
      </c>
      <c r="K297">
        <v>739.08486500000004</v>
      </c>
      <c r="L297">
        <v>2.2037999999999999E-2</v>
      </c>
      <c r="M297">
        <v>0.25273200000000001</v>
      </c>
      <c r="N297">
        <v>2.2037999999999999E-2</v>
      </c>
      <c r="O297">
        <v>9.7376070000000006</v>
      </c>
      <c r="P297">
        <v>8.8970000000000004E-3</v>
      </c>
    </row>
    <row r="298" spans="1:16" x14ac:dyDescent="0.2">
      <c r="A298" t="s">
        <v>141</v>
      </c>
      <c r="B298">
        <v>186</v>
      </c>
      <c r="C298">
        <v>192</v>
      </c>
      <c r="D298" t="s">
        <v>368</v>
      </c>
      <c r="G298">
        <v>5</v>
      </c>
      <c r="H298">
        <v>738.34910000000002</v>
      </c>
      <c r="I298" t="s">
        <v>213</v>
      </c>
      <c r="J298">
        <v>0.05</v>
      </c>
      <c r="K298">
        <v>739.44916799999999</v>
      </c>
      <c r="L298">
        <v>2.1850999999999999E-2</v>
      </c>
      <c r="M298">
        <v>0.617035</v>
      </c>
      <c r="N298">
        <v>2.1850999999999999E-2</v>
      </c>
      <c r="O298">
        <v>9.7223810000000004</v>
      </c>
      <c r="P298">
        <v>2.2759999999999998E-3</v>
      </c>
    </row>
    <row r="299" spans="1:16" x14ac:dyDescent="0.2">
      <c r="A299" t="s">
        <v>141</v>
      </c>
      <c r="B299">
        <v>186</v>
      </c>
      <c r="C299">
        <v>192</v>
      </c>
      <c r="D299" t="s">
        <v>368</v>
      </c>
      <c r="G299">
        <v>5</v>
      </c>
      <c r="H299">
        <v>738.34910000000002</v>
      </c>
      <c r="I299" t="s">
        <v>213</v>
      </c>
      <c r="J299">
        <v>0.5</v>
      </c>
      <c r="K299">
        <v>739.67393600000003</v>
      </c>
      <c r="L299">
        <v>2.6238999999999998E-2</v>
      </c>
      <c r="M299">
        <v>0.84180299999999997</v>
      </c>
      <c r="N299">
        <v>2.6238999999999998E-2</v>
      </c>
      <c r="O299">
        <v>9.7239050000000002</v>
      </c>
      <c r="P299">
        <v>1.2668E-2</v>
      </c>
    </row>
    <row r="300" spans="1:16" x14ac:dyDescent="0.2">
      <c r="A300" t="s">
        <v>141</v>
      </c>
      <c r="B300">
        <v>186</v>
      </c>
      <c r="C300">
        <v>192</v>
      </c>
      <c r="D300" t="s">
        <v>368</v>
      </c>
      <c r="G300">
        <v>5</v>
      </c>
      <c r="H300">
        <v>738.34910000000002</v>
      </c>
      <c r="I300" t="s">
        <v>213</v>
      </c>
      <c r="J300">
        <v>5</v>
      </c>
      <c r="K300">
        <v>739.66996800000004</v>
      </c>
      <c r="L300">
        <v>3.8275000000000003E-2</v>
      </c>
      <c r="M300">
        <v>0.83783399999999997</v>
      </c>
      <c r="N300">
        <v>3.8275000000000003E-2</v>
      </c>
      <c r="O300">
        <v>9.7200500000000005</v>
      </c>
      <c r="P300">
        <v>2.8879999999999999E-3</v>
      </c>
    </row>
    <row r="301" spans="1:16" x14ac:dyDescent="0.2">
      <c r="A301" t="s">
        <v>141</v>
      </c>
      <c r="B301">
        <v>186</v>
      </c>
      <c r="C301">
        <v>192</v>
      </c>
      <c r="D301" t="s">
        <v>368</v>
      </c>
      <c r="G301">
        <v>5</v>
      </c>
      <c r="H301">
        <v>738.34910000000002</v>
      </c>
      <c r="I301" t="s">
        <v>213</v>
      </c>
      <c r="J301">
        <v>50.000003999999997</v>
      </c>
      <c r="K301">
        <v>739.68704600000001</v>
      </c>
      <c r="L301">
        <v>1.6091000000000001E-2</v>
      </c>
      <c r="M301">
        <v>0.85491200000000001</v>
      </c>
      <c r="N301">
        <v>1.6091000000000001E-2</v>
      </c>
      <c r="O301">
        <v>9.724971</v>
      </c>
      <c r="P301">
        <v>7.2960000000000004E-3</v>
      </c>
    </row>
    <row r="302" spans="1:16" x14ac:dyDescent="0.2">
      <c r="A302" t="s">
        <v>141</v>
      </c>
      <c r="B302">
        <v>192</v>
      </c>
      <c r="C302">
        <v>201</v>
      </c>
      <c r="D302" t="s">
        <v>171</v>
      </c>
      <c r="G302">
        <v>9</v>
      </c>
      <c r="H302">
        <v>1088.4717000000001</v>
      </c>
      <c r="I302" t="s">
        <v>12</v>
      </c>
      <c r="J302">
        <v>0</v>
      </c>
      <c r="K302">
        <v>1088.995367</v>
      </c>
      <c r="L302">
        <v>0</v>
      </c>
      <c r="M302">
        <v>0</v>
      </c>
      <c r="N302">
        <v>0</v>
      </c>
      <c r="O302">
        <v>9.332497</v>
      </c>
      <c r="P302">
        <v>0</v>
      </c>
    </row>
    <row r="303" spans="1:16" x14ac:dyDescent="0.2">
      <c r="A303" t="s">
        <v>141</v>
      </c>
      <c r="B303">
        <v>192</v>
      </c>
      <c r="C303">
        <v>201</v>
      </c>
      <c r="D303" t="s">
        <v>171</v>
      </c>
      <c r="G303">
        <v>9</v>
      </c>
      <c r="H303">
        <v>1088.4717000000001</v>
      </c>
      <c r="I303" t="s">
        <v>12</v>
      </c>
      <c r="J303">
        <v>5.0000000000000001E-3</v>
      </c>
      <c r="K303">
        <v>1089.224209</v>
      </c>
      <c r="L303">
        <v>0.138097</v>
      </c>
      <c r="M303">
        <v>0.22884199999999999</v>
      </c>
      <c r="N303">
        <v>0.138097</v>
      </c>
      <c r="O303">
        <v>9.3192000000000004</v>
      </c>
      <c r="P303">
        <v>9.4590000000000004E-3</v>
      </c>
    </row>
    <row r="304" spans="1:16" x14ac:dyDescent="0.2">
      <c r="A304" t="s">
        <v>141</v>
      </c>
      <c r="B304">
        <v>192</v>
      </c>
      <c r="C304">
        <v>201</v>
      </c>
      <c r="D304" t="s">
        <v>171</v>
      </c>
      <c r="G304">
        <v>9</v>
      </c>
      <c r="H304">
        <v>1088.4717000000001</v>
      </c>
      <c r="I304" t="s">
        <v>12</v>
      </c>
      <c r="J304">
        <v>0.05</v>
      </c>
      <c r="K304">
        <v>1089.325996</v>
      </c>
      <c r="L304">
        <v>9.6884999999999999E-2</v>
      </c>
      <c r="M304">
        <v>0.33062900000000001</v>
      </c>
      <c r="N304">
        <v>9.6884999999999999E-2</v>
      </c>
      <c r="O304">
        <v>9.3135860000000008</v>
      </c>
      <c r="P304">
        <v>8.0739999999999996E-3</v>
      </c>
    </row>
    <row r="305" spans="1:16" x14ac:dyDescent="0.2">
      <c r="A305" t="s">
        <v>141</v>
      </c>
      <c r="B305">
        <v>192</v>
      </c>
      <c r="C305">
        <v>201</v>
      </c>
      <c r="D305" t="s">
        <v>171</v>
      </c>
      <c r="G305">
        <v>9</v>
      </c>
      <c r="H305">
        <v>1088.4717000000001</v>
      </c>
      <c r="I305" t="s">
        <v>12</v>
      </c>
      <c r="J305">
        <v>0.5</v>
      </c>
      <c r="K305">
        <v>1089.4668340000001</v>
      </c>
      <c r="L305">
        <v>5.9436000000000003E-2</v>
      </c>
      <c r="M305">
        <v>0.47146700000000002</v>
      </c>
      <c r="N305">
        <v>5.9436000000000003E-2</v>
      </c>
      <c r="O305">
        <v>9.3023199999999999</v>
      </c>
      <c r="P305">
        <v>8.61E-4</v>
      </c>
    </row>
    <row r="306" spans="1:16" x14ac:dyDescent="0.2">
      <c r="A306" t="s">
        <v>141</v>
      </c>
      <c r="B306">
        <v>192</v>
      </c>
      <c r="C306">
        <v>201</v>
      </c>
      <c r="D306" t="s">
        <v>171</v>
      </c>
      <c r="G306">
        <v>9</v>
      </c>
      <c r="H306">
        <v>1088.4717000000001</v>
      </c>
      <c r="I306" t="s">
        <v>12</v>
      </c>
      <c r="J306">
        <v>5</v>
      </c>
      <c r="K306">
        <v>1089.438386</v>
      </c>
      <c r="L306">
        <v>4.9515999999999998E-2</v>
      </c>
      <c r="M306">
        <v>0.443019</v>
      </c>
      <c r="N306">
        <v>4.9515999999999998E-2</v>
      </c>
      <c r="O306">
        <v>9.2938690000000008</v>
      </c>
      <c r="P306">
        <v>9.8410000000000008E-3</v>
      </c>
    </row>
    <row r="307" spans="1:16" x14ac:dyDescent="0.2">
      <c r="A307" t="s">
        <v>141</v>
      </c>
      <c r="B307">
        <v>192</v>
      </c>
      <c r="C307">
        <v>201</v>
      </c>
      <c r="D307" t="s">
        <v>171</v>
      </c>
      <c r="G307">
        <v>9</v>
      </c>
      <c r="H307">
        <v>1088.4717000000001</v>
      </c>
      <c r="I307" t="s">
        <v>12</v>
      </c>
      <c r="J307">
        <v>50.000003999999997</v>
      </c>
      <c r="K307">
        <v>1089.76001</v>
      </c>
      <c r="L307">
        <v>0.121489</v>
      </c>
      <c r="M307">
        <v>0.76464299999999996</v>
      </c>
      <c r="N307">
        <v>0.121489</v>
      </c>
      <c r="O307">
        <v>9.3097110000000001</v>
      </c>
      <c r="P307">
        <v>3.4510000000000001E-3</v>
      </c>
    </row>
    <row r="308" spans="1:16" x14ac:dyDescent="0.2">
      <c r="A308" t="s">
        <v>141</v>
      </c>
      <c r="B308">
        <v>192</v>
      </c>
      <c r="C308">
        <v>201</v>
      </c>
      <c r="D308" t="s">
        <v>171</v>
      </c>
      <c r="G308">
        <v>9</v>
      </c>
      <c r="H308">
        <v>1088.4717000000001</v>
      </c>
      <c r="I308" t="s">
        <v>213</v>
      </c>
      <c r="J308">
        <v>0</v>
      </c>
      <c r="K308">
        <v>1088.995367</v>
      </c>
      <c r="L308">
        <v>0</v>
      </c>
      <c r="M308">
        <v>0</v>
      </c>
      <c r="N308">
        <v>0</v>
      </c>
      <c r="O308">
        <v>9.332497</v>
      </c>
      <c r="P308">
        <v>0</v>
      </c>
    </row>
    <row r="309" spans="1:16" x14ac:dyDescent="0.2">
      <c r="A309" t="s">
        <v>141</v>
      </c>
      <c r="B309">
        <v>192</v>
      </c>
      <c r="C309">
        <v>201</v>
      </c>
      <c r="D309" t="s">
        <v>171</v>
      </c>
      <c r="G309">
        <v>9</v>
      </c>
      <c r="H309">
        <v>1088.4717000000001</v>
      </c>
      <c r="I309" t="s">
        <v>213</v>
      </c>
      <c r="J309">
        <v>5.0000000000000001E-3</v>
      </c>
      <c r="K309">
        <v>1089.1952249999999</v>
      </c>
      <c r="L309">
        <v>3.9677999999999998E-2</v>
      </c>
      <c r="M309">
        <v>0.19985800000000001</v>
      </c>
      <c r="N309">
        <v>3.9677999999999998E-2</v>
      </c>
      <c r="O309">
        <v>9.3221570000000007</v>
      </c>
      <c r="P309">
        <v>1.2877E-2</v>
      </c>
    </row>
    <row r="310" spans="1:16" x14ac:dyDescent="0.2">
      <c r="A310" t="s">
        <v>141</v>
      </c>
      <c r="B310">
        <v>192</v>
      </c>
      <c r="C310">
        <v>201</v>
      </c>
      <c r="D310" t="s">
        <v>171</v>
      </c>
      <c r="G310">
        <v>9</v>
      </c>
      <c r="H310">
        <v>1088.4717000000001</v>
      </c>
      <c r="I310" t="s">
        <v>213</v>
      </c>
      <c r="J310">
        <v>0.05</v>
      </c>
      <c r="K310">
        <v>1089.4289209999999</v>
      </c>
      <c r="L310">
        <v>5.2565000000000001E-2</v>
      </c>
      <c r="M310">
        <v>0.43355399999999999</v>
      </c>
      <c r="N310">
        <v>5.2565000000000001E-2</v>
      </c>
      <c r="O310">
        <v>9.3100129999999996</v>
      </c>
      <c r="P310">
        <v>9.4499999999999998E-4</v>
      </c>
    </row>
    <row r="311" spans="1:16" x14ac:dyDescent="0.2">
      <c r="A311" t="s">
        <v>141</v>
      </c>
      <c r="B311">
        <v>192</v>
      </c>
      <c r="C311">
        <v>201</v>
      </c>
      <c r="D311" t="s">
        <v>171</v>
      </c>
      <c r="G311">
        <v>9</v>
      </c>
      <c r="H311">
        <v>1088.4717000000001</v>
      </c>
      <c r="I311" t="s">
        <v>213</v>
      </c>
      <c r="J311">
        <v>0.5</v>
      </c>
      <c r="K311">
        <v>1089.4458090000001</v>
      </c>
      <c r="L311">
        <v>8.2737000000000005E-2</v>
      </c>
      <c r="M311">
        <v>0.45044200000000001</v>
      </c>
      <c r="N311">
        <v>8.2737000000000005E-2</v>
      </c>
      <c r="O311">
        <v>9.3061030000000002</v>
      </c>
      <c r="P311">
        <v>1.1174999999999999E-2</v>
      </c>
    </row>
    <row r="312" spans="1:16" x14ac:dyDescent="0.2">
      <c r="A312" t="s">
        <v>141</v>
      </c>
      <c r="B312">
        <v>192</v>
      </c>
      <c r="C312">
        <v>201</v>
      </c>
      <c r="D312" t="s">
        <v>171</v>
      </c>
      <c r="G312">
        <v>9</v>
      </c>
      <c r="H312">
        <v>1088.4717000000001</v>
      </c>
      <c r="I312" t="s">
        <v>213</v>
      </c>
      <c r="J312">
        <v>5</v>
      </c>
      <c r="K312">
        <v>1089.6230250000001</v>
      </c>
      <c r="L312">
        <v>7.8908000000000006E-2</v>
      </c>
      <c r="M312">
        <v>0.62765800000000005</v>
      </c>
      <c r="N312">
        <v>7.8908000000000006E-2</v>
      </c>
      <c r="O312">
        <v>9.3042250000000006</v>
      </c>
      <c r="P312">
        <v>5.9420000000000002E-3</v>
      </c>
    </row>
    <row r="313" spans="1:16" x14ac:dyDescent="0.2">
      <c r="A313" t="s">
        <v>141</v>
      </c>
      <c r="B313">
        <v>192</v>
      </c>
      <c r="C313">
        <v>201</v>
      </c>
      <c r="D313" t="s">
        <v>171</v>
      </c>
      <c r="G313">
        <v>9</v>
      </c>
      <c r="H313">
        <v>1088.4717000000001</v>
      </c>
      <c r="I313" t="s">
        <v>213</v>
      </c>
      <c r="J313">
        <v>50.000003999999997</v>
      </c>
      <c r="K313">
        <v>1089.6468870000001</v>
      </c>
      <c r="L313">
        <v>1.2319E-2</v>
      </c>
      <c r="M313">
        <v>0.65151999999999999</v>
      </c>
      <c r="N313">
        <v>1.2319E-2</v>
      </c>
      <c r="O313">
        <v>9.3126979999999993</v>
      </c>
      <c r="P313">
        <v>9.8549999999999992E-3</v>
      </c>
    </row>
    <row r="314" spans="1:16" x14ac:dyDescent="0.2">
      <c r="A314" t="s">
        <v>141</v>
      </c>
      <c r="B314">
        <v>193</v>
      </c>
      <c r="C314">
        <v>201</v>
      </c>
      <c r="D314" t="s">
        <v>369</v>
      </c>
      <c r="G314">
        <v>8</v>
      </c>
      <c r="H314">
        <v>941.40329999999994</v>
      </c>
      <c r="I314" t="s">
        <v>12</v>
      </c>
      <c r="J314">
        <v>0</v>
      </c>
      <c r="K314">
        <v>942.04785000000004</v>
      </c>
      <c r="L314">
        <v>0</v>
      </c>
      <c r="M314">
        <v>0</v>
      </c>
      <c r="N314">
        <v>0</v>
      </c>
      <c r="O314">
        <v>7.8349469999999997</v>
      </c>
      <c r="P314">
        <v>0</v>
      </c>
    </row>
    <row r="315" spans="1:16" x14ac:dyDescent="0.2">
      <c r="A315" t="s">
        <v>141</v>
      </c>
      <c r="B315">
        <v>193</v>
      </c>
      <c r="C315">
        <v>201</v>
      </c>
      <c r="D315" t="s">
        <v>369</v>
      </c>
      <c r="G315">
        <v>8</v>
      </c>
      <c r="H315">
        <v>941.40329999999994</v>
      </c>
      <c r="I315" t="s">
        <v>12</v>
      </c>
      <c r="J315">
        <v>5.0000000000000001E-3</v>
      </c>
      <c r="K315">
        <v>942.171063</v>
      </c>
      <c r="L315">
        <v>1.1982E-2</v>
      </c>
      <c r="M315">
        <v>0.123213</v>
      </c>
      <c r="N315">
        <v>1.1982E-2</v>
      </c>
      <c r="O315">
        <v>7.8322229999999999</v>
      </c>
      <c r="P315">
        <v>7.1120000000000003E-3</v>
      </c>
    </row>
    <row r="316" spans="1:16" x14ac:dyDescent="0.2">
      <c r="A316" t="s">
        <v>141</v>
      </c>
      <c r="B316">
        <v>193</v>
      </c>
      <c r="C316">
        <v>201</v>
      </c>
      <c r="D316" t="s">
        <v>369</v>
      </c>
      <c r="G316">
        <v>8</v>
      </c>
      <c r="H316">
        <v>941.40329999999994</v>
      </c>
      <c r="I316" t="s">
        <v>12</v>
      </c>
      <c r="J316">
        <v>0.05</v>
      </c>
      <c r="K316">
        <v>942.30695400000002</v>
      </c>
      <c r="L316">
        <v>4.8542000000000002E-2</v>
      </c>
      <c r="M316">
        <v>0.259104</v>
      </c>
      <c r="N316">
        <v>4.8542000000000002E-2</v>
      </c>
      <c r="O316">
        <v>7.8317639999999997</v>
      </c>
      <c r="P316">
        <v>3.0439999999999998E-3</v>
      </c>
    </row>
    <row r="317" spans="1:16" x14ac:dyDescent="0.2">
      <c r="A317" t="s">
        <v>141</v>
      </c>
      <c r="B317">
        <v>193</v>
      </c>
      <c r="C317">
        <v>201</v>
      </c>
      <c r="D317" t="s">
        <v>369</v>
      </c>
      <c r="G317">
        <v>8</v>
      </c>
      <c r="H317">
        <v>941.40329999999994</v>
      </c>
      <c r="I317" t="s">
        <v>12</v>
      </c>
      <c r="J317">
        <v>0.5</v>
      </c>
      <c r="K317">
        <v>942.44382099999996</v>
      </c>
      <c r="L317">
        <v>1.7752E-2</v>
      </c>
      <c r="M317">
        <v>0.39597100000000002</v>
      </c>
      <c r="N317">
        <v>1.7752E-2</v>
      </c>
      <c r="O317">
        <v>7.8145249999999997</v>
      </c>
      <c r="P317">
        <v>4.2620000000000002E-3</v>
      </c>
    </row>
    <row r="318" spans="1:16" x14ac:dyDescent="0.2">
      <c r="A318" t="s">
        <v>141</v>
      </c>
      <c r="B318">
        <v>193</v>
      </c>
      <c r="C318">
        <v>201</v>
      </c>
      <c r="D318" t="s">
        <v>369</v>
      </c>
      <c r="G318">
        <v>8</v>
      </c>
      <c r="H318">
        <v>941.40329999999994</v>
      </c>
      <c r="I318" t="s">
        <v>12</v>
      </c>
      <c r="J318">
        <v>5</v>
      </c>
      <c r="K318">
        <v>942.54647199999999</v>
      </c>
      <c r="L318">
        <v>3.5119999999999999E-3</v>
      </c>
      <c r="M318">
        <v>0.49862200000000001</v>
      </c>
      <c r="N318">
        <v>3.5119999999999999E-3</v>
      </c>
      <c r="O318">
        <v>7.8245519999999997</v>
      </c>
      <c r="P318">
        <v>1.6299999999999999E-3</v>
      </c>
    </row>
    <row r="319" spans="1:16" x14ac:dyDescent="0.2">
      <c r="A319" t="s">
        <v>141</v>
      </c>
      <c r="B319">
        <v>193</v>
      </c>
      <c r="C319">
        <v>201</v>
      </c>
      <c r="D319" t="s">
        <v>369</v>
      </c>
      <c r="G319">
        <v>8</v>
      </c>
      <c r="H319">
        <v>941.40329999999994</v>
      </c>
      <c r="I319" t="s">
        <v>12</v>
      </c>
      <c r="J319">
        <v>50.000003999999997</v>
      </c>
      <c r="K319">
        <v>942.51500099999998</v>
      </c>
      <c r="L319">
        <v>8.0730000000000003E-3</v>
      </c>
      <c r="M319">
        <v>0.46715099999999998</v>
      </c>
      <c r="N319">
        <v>8.0730000000000003E-3</v>
      </c>
      <c r="O319">
        <v>7.8229100000000003</v>
      </c>
      <c r="P319">
        <v>4.2620000000000002E-3</v>
      </c>
    </row>
    <row r="320" spans="1:16" x14ac:dyDescent="0.2">
      <c r="A320" t="s">
        <v>141</v>
      </c>
      <c r="B320">
        <v>193</v>
      </c>
      <c r="C320">
        <v>201</v>
      </c>
      <c r="D320" t="s">
        <v>369</v>
      </c>
      <c r="G320">
        <v>8</v>
      </c>
      <c r="H320">
        <v>941.40329999999994</v>
      </c>
      <c r="I320" t="s">
        <v>213</v>
      </c>
      <c r="J320">
        <v>0</v>
      </c>
      <c r="K320">
        <v>942.04785000000004</v>
      </c>
      <c r="L320">
        <v>0</v>
      </c>
      <c r="M320">
        <v>0</v>
      </c>
      <c r="N320">
        <v>0</v>
      </c>
      <c r="O320">
        <v>7.8349469999999997</v>
      </c>
      <c r="P320">
        <v>0</v>
      </c>
    </row>
    <row r="321" spans="1:16" x14ac:dyDescent="0.2">
      <c r="A321" t="s">
        <v>141</v>
      </c>
      <c r="B321">
        <v>193</v>
      </c>
      <c r="C321">
        <v>201</v>
      </c>
      <c r="D321" t="s">
        <v>369</v>
      </c>
      <c r="G321">
        <v>8</v>
      </c>
      <c r="H321">
        <v>941.40329999999994</v>
      </c>
      <c r="I321" t="s">
        <v>213</v>
      </c>
      <c r="J321">
        <v>5.0000000000000001E-3</v>
      </c>
      <c r="K321">
        <v>942.21938399999999</v>
      </c>
      <c r="L321">
        <v>4.6029E-2</v>
      </c>
      <c r="M321">
        <v>0.17153499999999999</v>
      </c>
      <c r="N321">
        <v>4.6029E-2</v>
      </c>
      <c r="O321">
        <v>7.8418289999999997</v>
      </c>
      <c r="P321">
        <v>1.0482E-2</v>
      </c>
    </row>
    <row r="322" spans="1:16" x14ac:dyDescent="0.2">
      <c r="A322" t="s">
        <v>141</v>
      </c>
      <c r="B322">
        <v>193</v>
      </c>
      <c r="C322">
        <v>201</v>
      </c>
      <c r="D322" t="s">
        <v>369</v>
      </c>
      <c r="G322">
        <v>8</v>
      </c>
      <c r="H322">
        <v>941.40329999999994</v>
      </c>
      <c r="I322" t="s">
        <v>213</v>
      </c>
      <c r="J322">
        <v>0.05</v>
      </c>
      <c r="K322">
        <v>942.29132100000004</v>
      </c>
      <c r="L322">
        <v>1.0070000000000001E-2</v>
      </c>
      <c r="M322">
        <v>0.24347099999999999</v>
      </c>
      <c r="N322">
        <v>1.0070000000000001E-2</v>
      </c>
      <c r="O322">
        <v>7.8295019999999997</v>
      </c>
      <c r="P322">
        <v>1.39E-3</v>
      </c>
    </row>
    <row r="323" spans="1:16" x14ac:dyDescent="0.2">
      <c r="A323" t="s">
        <v>141</v>
      </c>
      <c r="B323">
        <v>193</v>
      </c>
      <c r="C323">
        <v>201</v>
      </c>
      <c r="D323" t="s">
        <v>369</v>
      </c>
      <c r="G323">
        <v>8</v>
      </c>
      <c r="H323">
        <v>941.40329999999994</v>
      </c>
      <c r="I323" t="s">
        <v>213</v>
      </c>
      <c r="J323">
        <v>0.5</v>
      </c>
      <c r="K323">
        <v>942.38800600000002</v>
      </c>
      <c r="L323">
        <v>3.9017000000000003E-2</v>
      </c>
      <c r="M323">
        <v>0.34015600000000001</v>
      </c>
      <c r="N323">
        <v>3.9017000000000003E-2</v>
      </c>
      <c r="O323">
        <v>7.8319010000000002</v>
      </c>
      <c r="P323">
        <v>1.7566999999999999E-2</v>
      </c>
    </row>
    <row r="324" spans="1:16" x14ac:dyDescent="0.2">
      <c r="A324" t="s">
        <v>141</v>
      </c>
      <c r="B324">
        <v>193</v>
      </c>
      <c r="C324">
        <v>201</v>
      </c>
      <c r="D324" t="s">
        <v>369</v>
      </c>
      <c r="G324">
        <v>8</v>
      </c>
      <c r="H324">
        <v>941.40329999999994</v>
      </c>
      <c r="I324" t="s">
        <v>213</v>
      </c>
      <c r="J324">
        <v>5</v>
      </c>
      <c r="K324">
        <v>942.53879400000005</v>
      </c>
      <c r="L324">
        <v>3.4075000000000001E-2</v>
      </c>
      <c r="M324">
        <v>0.49094399999999999</v>
      </c>
      <c r="N324">
        <v>3.4075000000000001E-2</v>
      </c>
      <c r="O324">
        <v>7.8197299999999998</v>
      </c>
      <c r="P324">
        <v>5.9170000000000004E-3</v>
      </c>
    </row>
    <row r="325" spans="1:16" x14ac:dyDescent="0.2">
      <c r="A325" t="s">
        <v>141</v>
      </c>
      <c r="B325">
        <v>193</v>
      </c>
      <c r="C325">
        <v>201</v>
      </c>
      <c r="D325" t="s">
        <v>369</v>
      </c>
      <c r="G325">
        <v>8</v>
      </c>
      <c r="H325">
        <v>941.40329999999994</v>
      </c>
      <c r="I325" t="s">
        <v>213</v>
      </c>
      <c r="J325">
        <v>50.000003999999997</v>
      </c>
      <c r="K325">
        <v>942.53889800000002</v>
      </c>
      <c r="L325">
        <v>1.6777E-2</v>
      </c>
      <c r="M325">
        <v>0.49104799999999998</v>
      </c>
      <c r="N325">
        <v>1.6777E-2</v>
      </c>
      <c r="O325">
        <v>7.8220669999999997</v>
      </c>
      <c r="P325">
        <v>2.3999999999999998E-3</v>
      </c>
    </row>
    <row r="326" spans="1:16" x14ac:dyDescent="0.2">
      <c r="A326" t="s">
        <v>141</v>
      </c>
      <c r="B326">
        <v>202</v>
      </c>
      <c r="C326">
        <v>208</v>
      </c>
      <c r="D326" t="s">
        <v>370</v>
      </c>
      <c r="G326">
        <v>6</v>
      </c>
      <c r="H326">
        <v>849.51930000000004</v>
      </c>
      <c r="I326" t="s">
        <v>12</v>
      </c>
      <c r="J326">
        <v>0</v>
      </c>
      <c r="K326">
        <v>850.04038800000001</v>
      </c>
      <c r="L326">
        <v>0</v>
      </c>
      <c r="M326">
        <v>0</v>
      </c>
      <c r="N326">
        <v>0</v>
      </c>
      <c r="O326">
        <v>4.5074810000000003</v>
      </c>
      <c r="P326">
        <v>0</v>
      </c>
    </row>
    <row r="327" spans="1:16" x14ac:dyDescent="0.2">
      <c r="A327" t="s">
        <v>141</v>
      </c>
      <c r="B327">
        <v>202</v>
      </c>
      <c r="C327">
        <v>208</v>
      </c>
      <c r="D327" t="s">
        <v>370</v>
      </c>
      <c r="G327">
        <v>6</v>
      </c>
      <c r="H327">
        <v>849.51930000000004</v>
      </c>
      <c r="I327" t="s">
        <v>12</v>
      </c>
      <c r="J327">
        <v>5.0000000000000001E-3</v>
      </c>
      <c r="K327">
        <v>850.03909199999998</v>
      </c>
      <c r="L327">
        <v>5.1227000000000002E-2</v>
      </c>
      <c r="M327">
        <v>-1.2960000000000001E-3</v>
      </c>
      <c r="N327">
        <v>5.1227000000000002E-2</v>
      </c>
      <c r="O327">
        <v>4.5090940000000002</v>
      </c>
      <c r="P327">
        <v>3.8999999999999998E-3</v>
      </c>
    </row>
    <row r="328" spans="1:16" x14ac:dyDescent="0.2">
      <c r="A328" t="s">
        <v>141</v>
      </c>
      <c r="B328">
        <v>202</v>
      </c>
      <c r="C328">
        <v>208</v>
      </c>
      <c r="D328" t="s">
        <v>370</v>
      </c>
      <c r="G328">
        <v>6</v>
      </c>
      <c r="H328">
        <v>849.51930000000004</v>
      </c>
      <c r="I328" t="s">
        <v>12</v>
      </c>
      <c r="J328">
        <v>0.05</v>
      </c>
      <c r="K328">
        <v>850.29761299999996</v>
      </c>
      <c r="L328">
        <v>2.1922000000000001E-2</v>
      </c>
      <c r="M328">
        <v>0.25722499999999998</v>
      </c>
      <c r="N328">
        <v>2.1922000000000001E-2</v>
      </c>
      <c r="O328">
        <v>4.5156179999999999</v>
      </c>
      <c r="P328">
        <v>7.2129999999999998E-3</v>
      </c>
    </row>
    <row r="329" spans="1:16" x14ac:dyDescent="0.2">
      <c r="A329" t="s">
        <v>141</v>
      </c>
      <c r="B329">
        <v>202</v>
      </c>
      <c r="C329">
        <v>208</v>
      </c>
      <c r="D329" t="s">
        <v>370</v>
      </c>
      <c r="G329">
        <v>6</v>
      </c>
      <c r="H329">
        <v>849.51930000000004</v>
      </c>
      <c r="I329" t="s">
        <v>12</v>
      </c>
      <c r="J329">
        <v>0.5</v>
      </c>
      <c r="K329">
        <v>850.95302900000002</v>
      </c>
      <c r="L329">
        <v>9.5462000000000005E-2</v>
      </c>
      <c r="M329">
        <v>0.91264199999999995</v>
      </c>
      <c r="N329">
        <v>9.5462000000000005E-2</v>
      </c>
      <c r="O329">
        <v>4.497776</v>
      </c>
      <c r="P329">
        <v>5.9950000000000003E-3</v>
      </c>
    </row>
    <row r="330" spans="1:16" x14ac:dyDescent="0.2">
      <c r="A330" t="s">
        <v>141</v>
      </c>
      <c r="B330">
        <v>202</v>
      </c>
      <c r="C330">
        <v>208</v>
      </c>
      <c r="D330" t="s">
        <v>370</v>
      </c>
      <c r="G330">
        <v>6</v>
      </c>
      <c r="H330">
        <v>849.51930000000004</v>
      </c>
      <c r="I330" t="s">
        <v>12</v>
      </c>
      <c r="J330">
        <v>5</v>
      </c>
      <c r="K330">
        <v>851.53849100000002</v>
      </c>
      <c r="L330">
        <v>7.0365999999999998E-2</v>
      </c>
      <c r="M330">
        <v>1.4981040000000001</v>
      </c>
      <c r="N330">
        <v>7.0365999999999998E-2</v>
      </c>
      <c r="O330">
        <v>4.5023470000000003</v>
      </c>
      <c r="P330">
        <v>2.4680000000000001E-3</v>
      </c>
    </row>
    <row r="331" spans="1:16" x14ac:dyDescent="0.2">
      <c r="A331" t="s">
        <v>141</v>
      </c>
      <c r="B331">
        <v>202</v>
      </c>
      <c r="C331">
        <v>208</v>
      </c>
      <c r="D331" t="s">
        <v>370</v>
      </c>
      <c r="G331">
        <v>6</v>
      </c>
      <c r="H331">
        <v>849.51930000000004</v>
      </c>
      <c r="I331" t="s">
        <v>12</v>
      </c>
      <c r="J331">
        <v>50.000003999999997</v>
      </c>
      <c r="K331">
        <v>851.79217600000004</v>
      </c>
      <c r="L331">
        <v>6.2417E-2</v>
      </c>
      <c r="M331">
        <v>1.751789</v>
      </c>
      <c r="N331">
        <v>6.2417E-2</v>
      </c>
      <c r="O331">
        <v>4.5045190000000002</v>
      </c>
      <c r="P331">
        <v>7.0399999999999998E-4</v>
      </c>
    </row>
    <row r="332" spans="1:16" x14ac:dyDescent="0.2">
      <c r="A332" t="s">
        <v>141</v>
      </c>
      <c r="B332">
        <v>202</v>
      </c>
      <c r="C332">
        <v>208</v>
      </c>
      <c r="D332" t="s">
        <v>370</v>
      </c>
      <c r="G332">
        <v>6</v>
      </c>
      <c r="H332">
        <v>849.51930000000004</v>
      </c>
      <c r="I332" t="s">
        <v>213</v>
      </c>
      <c r="J332">
        <v>0</v>
      </c>
      <c r="K332">
        <v>850.04038800000001</v>
      </c>
      <c r="L332">
        <v>0</v>
      </c>
      <c r="M332">
        <v>0</v>
      </c>
      <c r="N332">
        <v>0</v>
      </c>
      <c r="O332">
        <v>4.5074810000000003</v>
      </c>
      <c r="P332">
        <v>0</v>
      </c>
    </row>
    <row r="333" spans="1:16" x14ac:dyDescent="0.2">
      <c r="A333" t="s">
        <v>141</v>
      </c>
      <c r="B333">
        <v>202</v>
      </c>
      <c r="C333">
        <v>208</v>
      </c>
      <c r="D333" t="s">
        <v>370</v>
      </c>
      <c r="G333">
        <v>6</v>
      </c>
      <c r="H333">
        <v>849.51930000000004</v>
      </c>
      <c r="I333" t="s">
        <v>213</v>
      </c>
      <c r="J333">
        <v>5.0000000000000001E-3</v>
      </c>
      <c r="K333">
        <v>850.02797099999998</v>
      </c>
      <c r="L333">
        <v>5.2554999999999998E-2</v>
      </c>
      <c r="M333">
        <v>-1.2416999999999999E-2</v>
      </c>
      <c r="N333">
        <v>5.2554999999999998E-2</v>
      </c>
      <c r="O333">
        <v>4.5116240000000003</v>
      </c>
      <c r="P333">
        <v>3.898E-3</v>
      </c>
    </row>
    <row r="334" spans="1:16" x14ac:dyDescent="0.2">
      <c r="A334" t="s">
        <v>141</v>
      </c>
      <c r="B334">
        <v>202</v>
      </c>
      <c r="C334">
        <v>208</v>
      </c>
      <c r="D334" t="s">
        <v>370</v>
      </c>
      <c r="G334">
        <v>6</v>
      </c>
      <c r="H334">
        <v>849.51930000000004</v>
      </c>
      <c r="I334" t="s">
        <v>213</v>
      </c>
      <c r="J334">
        <v>0.05</v>
      </c>
      <c r="K334">
        <v>850.20665199999996</v>
      </c>
      <c r="L334">
        <v>8.149E-3</v>
      </c>
      <c r="M334">
        <v>0.166264</v>
      </c>
      <c r="N334">
        <v>8.149E-3</v>
      </c>
      <c r="O334">
        <v>4.5047439999999996</v>
      </c>
      <c r="P334">
        <v>1.072E-3</v>
      </c>
    </row>
    <row r="335" spans="1:16" x14ac:dyDescent="0.2">
      <c r="A335" t="s">
        <v>141</v>
      </c>
      <c r="B335">
        <v>202</v>
      </c>
      <c r="C335">
        <v>208</v>
      </c>
      <c r="D335" t="s">
        <v>370</v>
      </c>
      <c r="G335">
        <v>6</v>
      </c>
      <c r="H335">
        <v>849.51930000000004</v>
      </c>
      <c r="I335" t="s">
        <v>213</v>
      </c>
      <c r="J335">
        <v>0.5</v>
      </c>
      <c r="K335">
        <v>850.759142</v>
      </c>
      <c r="L335">
        <v>8.2649E-2</v>
      </c>
      <c r="M335">
        <v>0.71875500000000003</v>
      </c>
      <c r="N335">
        <v>8.2649E-2</v>
      </c>
      <c r="O335">
        <v>4.4977859999999996</v>
      </c>
      <c r="P335">
        <v>1.2944000000000001E-2</v>
      </c>
    </row>
    <row r="336" spans="1:16" x14ac:dyDescent="0.2">
      <c r="A336" t="s">
        <v>141</v>
      </c>
      <c r="B336">
        <v>202</v>
      </c>
      <c r="C336">
        <v>208</v>
      </c>
      <c r="D336" t="s">
        <v>370</v>
      </c>
      <c r="G336">
        <v>6</v>
      </c>
      <c r="H336">
        <v>849.51930000000004</v>
      </c>
      <c r="I336" t="s">
        <v>213</v>
      </c>
      <c r="J336">
        <v>5</v>
      </c>
      <c r="K336">
        <v>851.59539500000005</v>
      </c>
      <c r="L336">
        <v>8.9847999999999997E-2</v>
      </c>
      <c r="M336">
        <v>1.555007</v>
      </c>
      <c r="N336">
        <v>8.9847999999999997E-2</v>
      </c>
      <c r="O336">
        <v>4.4878220000000004</v>
      </c>
      <c r="P336">
        <v>1.897E-3</v>
      </c>
    </row>
    <row r="337" spans="1:16" x14ac:dyDescent="0.2">
      <c r="A337" t="s">
        <v>141</v>
      </c>
      <c r="B337">
        <v>202</v>
      </c>
      <c r="C337">
        <v>208</v>
      </c>
      <c r="D337" t="s">
        <v>370</v>
      </c>
      <c r="G337">
        <v>6</v>
      </c>
      <c r="H337">
        <v>849.51930000000004</v>
      </c>
      <c r="I337" t="s">
        <v>213</v>
      </c>
      <c r="J337">
        <v>50.000003999999997</v>
      </c>
      <c r="K337">
        <v>851.85835799999995</v>
      </c>
      <c r="L337">
        <v>0.203206</v>
      </c>
      <c r="M337">
        <v>1.817971</v>
      </c>
      <c r="N337">
        <v>0.203206</v>
      </c>
      <c r="O337">
        <v>4.4960000000000004</v>
      </c>
      <c r="P337">
        <v>4.8999999999999998E-3</v>
      </c>
    </row>
    <row r="338" spans="1:16" x14ac:dyDescent="0.2">
      <c r="A338" t="s">
        <v>141</v>
      </c>
      <c r="B338">
        <v>202</v>
      </c>
      <c r="C338">
        <v>216</v>
      </c>
      <c r="D338" t="s">
        <v>172</v>
      </c>
      <c r="G338">
        <v>14</v>
      </c>
      <c r="H338">
        <v>1851.0123000000001</v>
      </c>
      <c r="I338" t="s">
        <v>12</v>
      </c>
      <c r="J338">
        <v>0</v>
      </c>
      <c r="K338">
        <v>1851.907813</v>
      </c>
      <c r="L338">
        <v>0</v>
      </c>
      <c r="M338">
        <v>0</v>
      </c>
      <c r="N338">
        <v>0</v>
      </c>
      <c r="O338">
        <v>7.2432759999999998</v>
      </c>
      <c r="P338">
        <v>0</v>
      </c>
    </row>
    <row r="339" spans="1:16" x14ac:dyDescent="0.2">
      <c r="A339" t="s">
        <v>141</v>
      </c>
      <c r="B339">
        <v>202</v>
      </c>
      <c r="C339">
        <v>216</v>
      </c>
      <c r="D339" t="s">
        <v>172</v>
      </c>
      <c r="G339">
        <v>14</v>
      </c>
      <c r="H339">
        <v>1851.0123000000001</v>
      </c>
      <c r="I339" t="s">
        <v>12</v>
      </c>
      <c r="J339">
        <v>5.0000000000000001E-3</v>
      </c>
      <c r="K339">
        <v>1852.6195279999999</v>
      </c>
      <c r="L339">
        <v>3.398E-3</v>
      </c>
      <c r="M339">
        <v>0.71171499999999999</v>
      </c>
      <c r="N339">
        <v>3.398E-3</v>
      </c>
      <c r="O339">
        <v>7.2179209999999996</v>
      </c>
      <c r="P339">
        <v>7.3330000000000001E-3</v>
      </c>
    </row>
    <row r="340" spans="1:16" x14ac:dyDescent="0.2">
      <c r="A340" t="s">
        <v>141</v>
      </c>
      <c r="B340">
        <v>202</v>
      </c>
      <c r="C340">
        <v>216</v>
      </c>
      <c r="D340" t="s">
        <v>172</v>
      </c>
      <c r="G340">
        <v>14</v>
      </c>
      <c r="H340">
        <v>1851.0123000000001</v>
      </c>
      <c r="I340" t="s">
        <v>12</v>
      </c>
      <c r="J340">
        <v>0.05</v>
      </c>
      <c r="K340">
        <v>1854.25575</v>
      </c>
      <c r="L340">
        <v>0.103215</v>
      </c>
      <c r="M340">
        <v>2.3479369999999999</v>
      </c>
      <c r="N340">
        <v>0.103215</v>
      </c>
      <c r="O340">
        <v>7.2236320000000003</v>
      </c>
      <c r="P340">
        <v>3.7620000000000002E-3</v>
      </c>
    </row>
    <row r="341" spans="1:16" x14ac:dyDescent="0.2">
      <c r="A341" t="s">
        <v>141</v>
      </c>
      <c r="B341">
        <v>202</v>
      </c>
      <c r="C341">
        <v>216</v>
      </c>
      <c r="D341" t="s">
        <v>172</v>
      </c>
      <c r="G341">
        <v>14</v>
      </c>
      <c r="H341">
        <v>1851.0123000000001</v>
      </c>
      <c r="I341" t="s">
        <v>12</v>
      </c>
      <c r="J341">
        <v>0.5</v>
      </c>
      <c r="K341">
        <v>1856.857266</v>
      </c>
      <c r="L341">
        <v>0.20616000000000001</v>
      </c>
      <c r="M341">
        <v>4.9494530000000001</v>
      </c>
      <c r="N341">
        <v>0.20616000000000001</v>
      </c>
      <c r="O341">
        <v>7.2062090000000003</v>
      </c>
      <c r="P341">
        <v>1.191E-3</v>
      </c>
    </row>
    <row r="342" spans="1:16" x14ac:dyDescent="0.2">
      <c r="A342" t="s">
        <v>141</v>
      </c>
      <c r="B342">
        <v>202</v>
      </c>
      <c r="C342">
        <v>216</v>
      </c>
      <c r="D342" t="s">
        <v>172</v>
      </c>
      <c r="G342">
        <v>14</v>
      </c>
      <c r="H342">
        <v>1851.0123000000001</v>
      </c>
      <c r="I342" t="s">
        <v>12</v>
      </c>
      <c r="J342">
        <v>5</v>
      </c>
      <c r="K342">
        <v>1858.6727169999999</v>
      </c>
      <c r="L342">
        <v>0.19505600000000001</v>
      </c>
      <c r="M342">
        <v>6.7649039999999996</v>
      </c>
      <c r="N342">
        <v>0.19505600000000001</v>
      </c>
      <c r="O342">
        <v>7.2068269999999997</v>
      </c>
      <c r="P342">
        <v>2.1050000000000001E-3</v>
      </c>
    </row>
    <row r="343" spans="1:16" x14ac:dyDescent="0.2">
      <c r="A343" t="s">
        <v>141</v>
      </c>
      <c r="B343">
        <v>202</v>
      </c>
      <c r="C343">
        <v>216</v>
      </c>
      <c r="D343" t="s">
        <v>172</v>
      </c>
      <c r="G343">
        <v>14</v>
      </c>
      <c r="H343">
        <v>1851.0123000000001</v>
      </c>
      <c r="I343" t="s">
        <v>12</v>
      </c>
      <c r="J343">
        <v>50.000003999999997</v>
      </c>
      <c r="K343">
        <v>1859.259102</v>
      </c>
      <c r="L343">
        <v>0.14133000000000001</v>
      </c>
      <c r="M343">
        <v>7.3512890000000004</v>
      </c>
      <c r="N343">
        <v>0.14133000000000001</v>
      </c>
      <c r="O343">
        <v>7.2067990000000002</v>
      </c>
      <c r="P343">
        <v>1.8760000000000001E-3</v>
      </c>
    </row>
    <row r="344" spans="1:16" x14ac:dyDescent="0.2">
      <c r="A344" t="s">
        <v>141</v>
      </c>
      <c r="B344">
        <v>202</v>
      </c>
      <c r="C344">
        <v>216</v>
      </c>
      <c r="D344" t="s">
        <v>172</v>
      </c>
      <c r="G344">
        <v>14</v>
      </c>
      <c r="H344">
        <v>1851.0123000000001</v>
      </c>
      <c r="I344" t="s">
        <v>213</v>
      </c>
      <c r="J344">
        <v>0</v>
      </c>
      <c r="K344">
        <v>1851.907813</v>
      </c>
      <c r="L344">
        <v>0</v>
      </c>
      <c r="M344">
        <v>0</v>
      </c>
      <c r="N344">
        <v>0</v>
      </c>
      <c r="O344">
        <v>7.2432759999999998</v>
      </c>
      <c r="P344">
        <v>0</v>
      </c>
    </row>
    <row r="345" spans="1:16" x14ac:dyDescent="0.2">
      <c r="A345" t="s">
        <v>141</v>
      </c>
      <c r="B345">
        <v>202</v>
      </c>
      <c r="C345">
        <v>216</v>
      </c>
      <c r="D345" t="s">
        <v>172</v>
      </c>
      <c r="G345">
        <v>14</v>
      </c>
      <c r="H345">
        <v>1851.0123000000001</v>
      </c>
      <c r="I345" t="s">
        <v>213</v>
      </c>
      <c r="J345">
        <v>5.0000000000000001E-3</v>
      </c>
      <c r="K345">
        <v>1852.5571729999999</v>
      </c>
      <c r="L345">
        <v>0.14428099999999999</v>
      </c>
      <c r="M345">
        <v>0.64936000000000005</v>
      </c>
      <c r="N345">
        <v>0.14428099999999999</v>
      </c>
      <c r="O345">
        <v>7.209104</v>
      </c>
      <c r="P345">
        <v>1.0681E-2</v>
      </c>
    </row>
    <row r="346" spans="1:16" x14ac:dyDescent="0.2">
      <c r="A346" t="s">
        <v>141</v>
      </c>
      <c r="B346">
        <v>202</v>
      </c>
      <c r="C346">
        <v>216</v>
      </c>
      <c r="D346" t="s">
        <v>172</v>
      </c>
      <c r="G346">
        <v>14</v>
      </c>
      <c r="H346">
        <v>1851.0123000000001</v>
      </c>
      <c r="I346" t="s">
        <v>213</v>
      </c>
      <c r="J346">
        <v>0.05</v>
      </c>
      <c r="K346">
        <v>1854.226359</v>
      </c>
      <c r="L346">
        <v>0.170849</v>
      </c>
      <c r="M346">
        <v>2.318546</v>
      </c>
      <c r="N346">
        <v>0.170849</v>
      </c>
      <c r="O346">
        <v>7.2046469999999996</v>
      </c>
      <c r="P346">
        <v>7.345E-3</v>
      </c>
    </row>
    <row r="347" spans="1:16" x14ac:dyDescent="0.2">
      <c r="A347" t="s">
        <v>141</v>
      </c>
      <c r="B347">
        <v>202</v>
      </c>
      <c r="C347">
        <v>216</v>
      </c>
      <c r="D347" t="s">
        <v>172</v>
      </c>
      <c r="G347">
        <v>14</v>
      </c>
      <c r="H347">
        <v>1851.0123000000001</v>
      </c>
      <c r="I347" t="s">
        <v>213</v>
      </c>
      <c r="J347">
        <v>0.5</v>
      </c>
      <c r="K347">
        <v>1856.7522120000001</v>
      </c>
      <c r="L347">
        <v>0.27225199999999999</v>
      </c>
      <c r="M347">
        <v>4.8443990000000001</v>
      </c>
      <c r="N347">
        <v>0.27225199999999999</v>
      </c>
      <c r="O347">
        <v>7.1942839999999997</v>
      </c>
      <c r="P347">
        <v>1.3953E-2</v>
      </c>
    </row>
    <row r="348" spans="1:16" x14ac:dyDescent="0.2">
      <c r="A348" t="s">
        <v>141</v>
      </c>
      <c r="B348">
        <v>202</v>
      </c>
      <c r="C348">
        <v>216</v>
      </c>
      <c r="D348" t="s">
        <v>172</v>
      </c>
      <c r="G348">
        <v>14</v>
      </c>
      <c r="H348">
        <v>1851.0123000000001</v>
      </c>
      <c r="I348" t="s">
        <v>213</v>
      </c>
      <c r="J348">
        <v>5</v>
      </c>
      <c r="K348">
        <v>1859.1113270000001</v>
      </c>
      <c r="L348">
        <v>7.0564000000000002E-2</v>
      </c>
      <c r="M348">
        <v>7.2035140000000002</v>
      </c>
      <c r="N348">
        <v>7.0564000000000002E-2</v>
      </c>
      <c r="O348">
        <v>7.1829159999999996</v>
      </c>
      <c r="P348">
        <v>4.6579999999999998E-3</v>
      </c>
    </row>
    <row r="349" spans="1:16" x14ac:dyDescent="0.2">
      <c r="A349" t="s">
        <v>141</v>
      </c>
      <c r="B349">
        <v>202</v>
      </c>
      <c r="C349">
        <v>216</v>
      </c>
      <c r="D349" t="s">
        <v>172</v>
      </c>
      <c r="G349">
        <v>14</v>
      </c>
      <c r="H349">
        <v>1851.0123000000001</v>
      </c>
      <c r="I349" t="s">
        <v>213</v>
      </c>
      <c r="J349">
        <v>50.000003999999997</v>
      </c>
      <c r="K349">
        <v>1859.518542</v>
      </c>
      <c r="L349">
        <v>0.27501599999999998</v>
      </c>
      <c r="M349">
        <v>7.6107290000000001</v>
      </c>
      <c r="N349">
        <v>0.27501599999999998</v>
      </c>
      <c r="O349">
        <v>7.1979699999999998</v>
      </c>
      <c r="P349">
        <v>3.7200000000000002E-3</v>
      </c>
    </row>
    <row r="350" spans="1:16" x14ac:dyDescent="0.2">
      <c r="A350" t="s">
        <v>141</v>
      </c>
      <c r="B350">
        <v>207</v>
      </c>
      <c r="C350">
        <v>213</v>
      </c>
      <c r="D350" t="s">
        <v>371</v>
      </c>
      <c r="G350">
        <v>6</v>
      </c>
      <c r="H350">
        <v>890.52070000000003</v>
      </c>
      <c r="I350" t="s">
        <v>12</v>
      </c>
      <c r="J350">
        <v>0</v>
      </c>
      <c r="K350">
        <v>890.90550399999995</v>
      </c>
      <c r="L350">
        <v>0</v>
      </c>
      <c r="M350">
        <v>0</v>
      </c>
      <c r="N350">
        <v>0</v>
      </c>
      <c r="O350">
        <v>8.7645079999999993</v>
      </c>
      <c r="P350">
        <v>0</v>
      </c>
    </row>
    <row r="351" spans="1:16" x14ac:dyDescent="0.2">
      <c r="A351" t="s">
        <v>141</v>
      </c>
      <c r="B351">
        <v>207</v>
      </c>
      <c r="C351">
        <v>213</v>
      </c>
      <c r="D351" t="s">
        <v>371</v>
      </c>
      <c r="G351">
        <v>6</v>
      </c>
      <c r="H351">
        <v>890.52070000000003</v>
      </c>
      <c r="I351" t="s">
        <v>12</v>
      </c>
      <c r="J351">
        <v>5.0000000000000001E-3</v>
      </c>
      <c r="K351">
        <v>891.65177100000005</v>
      </c>
      <c r="L351">
        <v>2.206E-2</v>
      </c>
      <c r="M351">
        <v>0.74626700000000001</v>
      </c>
      <c r="N351">
        <v>2.206E-2</v>
      </c>
      <c r="O351">
        <v>8.7609519999999996</v>
      </c>
      <c r="P351">
        <v>1.1611E-2</v>
      </c>
    </row>
    <row r="352" spans="1:16" x14ac:dyDescent="0.2">
      <c r="A352" t="s">
        <v>141</v>
      </c>
      <c r="B352">
        <v>207</v>
      </c>
      <c r="C352">
        <v>213</v>
      </c>
      <c r="D352" t="s">
        <v>371</v>
      </c>
      <c r="G352">
        <v>6</v>
      </c>
      <c r="H352">
        <v>890.52070000000003</v>
      </c>
      <c r="I352" t="s">
        <v>12</v>
      </c>
      <c r="J352">
        <v>0.05</v>
      </c>
      <c r="K352">
        <v>892.18451200000004</v>
      </c>
      <c r="L352">
        <v>7.4931999999999999E-2</v>
      </c>
      <c r="M352">
        <v>1.2790079999999999</v>
      </c>
      <c r="N352">
        <v>7.4931999999999999E-2</v>
      </c>
      <c r="O352">
        <v>8.7521240000000002</v>
      </c>
      <c r="P352">
        <v>2.0530000000000001E-3</v>
      </c>
    </row>
    <row r="353" spans="1:16" x14ac:dyDescent="0.2">
      <c r="A353" t="s">
        <v>141</v>
      </c>
      <c r="B353">
        <v>207</v>
      </c>
      <c r="C353">
        <v>213</v>
      </c>
      <c r="D353" t="s">
        <v>371</v>
      </c>
      <c r="G353">
        <v>6</v>
      </c>
      <c r="H353">
        <v>890.52070000000003</v>
      </c>
      <c r="I353" t="s">
        <v>12</v>
      </c>
      <c r="J353">
        <v>0.5</v>
      </c>
      <c r="K353">
        <v>892.78164000000004</v>
      </c>
      <c r="L353">
        <v>4.6064000000000001E-2</v>
      </c>
      <c r="M353">
        <v>1.876136</v>
      </c>
      <c r="N353">
        <v>4.6064000000000001E-2</v>
      </c>
      <c r="O353">
        <v>8.7426150000000007</v>
      </c>
      <c r="P353">
        <v>5.3249999999999999E-3</v>
      </c>
    </row>
    <row r="354" spans="1:16" x14ac:dyDescent="0.2">
      <c r="A354" t="s">
        <v>141</v>
      </c>
      <c r="B354">
        <v>207</v>
      </c>
      <c r="C354">
        <v>213</v>
      </c>
      <c r="D354" t="s">
        <v>371</v>
      </c>
      <c r="G354">
        <v>6</v>
      </c>
      <c r="H354">
        <v>890.52070000000003</v>
      </c>
      <c r="I354" t="s">
        <v>12</v>
      </c>
      <c r="J354">
        <v>5</v>
      </c>
      <c r="K354">
        <v>892.85434299999997</v>
      </c>
      <c r="L354">
        <v>6.0628000000000001E-2</v>
      </c>
      <c r="M354">
        <v>1.948839</v>
      </c>
      <c r="N354">
        <v>6.0628000000000001E-2</v>
      </c>
      <c r="O354">
        <v>8.7466039999999996</v>
      </c>
      <c r="P354">
        <v>2.196E-3</v>
      </c>
    </row>
    <row r="355" spans="1:16" x14ac:dyDescent="0.2">
      <c r="A355" t="s">
        <v>141</v>
      </c>
      <c r="B355">
        <v>207</v>
      </c>
      <c r="C355">
        <v>213</v>
      </c>
      <c r="D355" t="s">
        <v>371</v>
      </c>
      <c r="G355">
        <v>6</v>
      </c>
      <c r="H355">
        <v>890.52070000000003</v>
      </c>
      <c r="I355" t="s">
        <v>12</v>
      </c>
      <c r="J355">
        <v>50.000003999999997</v>
      </c>
      <c r="K355">
        <v>892.95004200000005</v>
      </c>
      <c r="L355">
        <v>5.2005999999999997E-2</v>
      </c>
      <c r="M355">
        <v>2.0445380000000002</v>
      </c>
      <c r="N355">
        <v>5.2005999999999997E-2</v>
      </c>
      <c r="O355">
        <v>8.7464089999999999</v>
      </c>
      <c r="P355">
        <v>4.032E-3</v>
      </c>
    </row>
    <row r="356" spans="1:16" x14ac:dyDescent="0.2">
      <c r="A356" t="s">
        <v>141</v>
      </c>
      <c r="B356">
        <v>207</v>
      </c>
      <c r="C356">
        <v>213</v>
      </c>
      <c r="D356" t="s">
        <v>371</v>
      </c>
      <c r="G356">
        <v>6</v>
      </c>
      <c r="H356">
        <v>890.52070000000003</v>
      </c>
      <c r="I356" t="s">
        <v>213</v>
      </c>
      <c r="J356">
        <v>0</v>
      </c>
      <c r="K356">
        <v>890.90550399999995</v>
      </c>
      <c r="L356">
        <v>0</v>
      </c>
      <c r="M356">
        <v>0</v>
      </c>
      <c r="N356">
        <v>0</v>
      </c>
      <c r="O356">
        <v>8.7645079999999993</v>
      </c>
      <c r="P356">
        <v>0</v>
      </c>
    </row>
    <row r="357" spans="1:16" x14ac:dyDescent="0.2">
      <c r="A357" t="s">
        <v>141</v>
      </c>
      <c r="B357">
        <v>207</v>
      </c>
      <c r="C357">
        <v>213</v>
      </c>
      <c r="D357" t="s">
        <v>371</v>
      </c>
      <c r="G357">
        <v>6</v>
      </c>
      <c r="H357">
        <v>890.52070000000003</v>
      </c>
      <c r="I357" t="s">
        <v>213</v>
      </c>
      <c r="J357">
        <v>5.0000000000000001E-3</v>
      </c>
      <c r="K357">
        <v>891.37401799999998</v>
      </c>
      <c r="L357">
        <v>2.8542000000000001E-2</v>
      </c>
      <c r="M357">
        <v>0.46851300000000001</v>
      </c>
      <c r="N357">
        <v>2.8542000000000001E-2</v>
      </c>
      <c r="O357">
        <v>8.7489799999999995</v>
      </c>
      <c r="P357">
        <v>1.2508999999999999E-2</v>
      </c>
    </row>
    <row r="358" spans="1:16" x14ac:dyDescent="0.2">
      <c r="A358" t="s">
        <v>141</v>
      </c>
      <c r="B358">
        <v>207</v>
      </c>
      <c r="C358">
        <v>213</v>
      </c>
      <c r="D358" t="s">
        <v>371</v>
      </c>
      <c r="G358">
        <v>6</v>
      </c>
      <c r="H358">
        <v>890.52070000000003</v>
      </c>
      <c r="I358" t="s">
        <v>213</v>
      </c>
      <c r="J358">
        <v>0.05</v>
      </c>
      <c r="K358">
        <v>891.80917099999999</v>
      </c>
      <c r="L358">
        <v>3.9856999999999997E-2</v>
      </c>
      <c r="M358">
        <v>0.903667</v>
      </c>
      <c r="N358">
        <v>3.9856999999999997E-2</v>
      </c>
      <c r="O358">
        <v>8.7372809999999994</v>
      </c>
      <c r="P358">
        <v>2.0400000000000001E-3</v>
      </c>
    </row>
    <row r="359" spans="1:16" x14ac:dyDescent="0.2">
      <c r="A359" t="s">
        <v>141</v>
      </c>
      <c r="B359">
        <v>207</v>
      </c>
      <c r="C359">
        <v>213</v>
      </c>
      <c r="D359" t="s">
        <v>371</v>
      </c>
      <c r="G359">
        <v>6</v>
      </c>
      <c r="H359">
        <v>890.52070000000003</v>
      </c>
      <c r="I359" t="s">
        <v>213</v>
      </c>
      <c r="J359">
        <v>0.5</v>
      </c>
      <c r="K359">
        <v>892.05690000000004</v>
      </c>
      <c r="L359">
        <v>5.5799000000000001E-2</v>
      </c>
      <c r="M359">
        <v>1.1513960000000001</v>
      </c>
      <c r="N359">
        <v>5.5799000000000001E-2</v>
      </c>
      <c r="O359">
        <v>8.7400249999999993</v>
      </c>
      <c r="P359">
        <v>1.2881E-2</v>
      </c>
    </row>
    <row r="360" spans="1:16" x14ac:dyDescent="0.2">
      <c r="A360" t="s">
        <v>141</v>
      </c>
      <c r="B360">
        <v>207</v>
      </c>
      <c r="C360">
        <v>213</v>
      </c>
      <c r="D360" t="s">
        <v>371</v>
      </c>
      <c r="G360">
        <v>6</v>
      </c>
      <c r="H360">
        <v>890.52070000000003</v>
      </c>
      <c r="I360" t="s">
        <v>213</v>
      </c>
      <c r="J360">
        <v>5</v>
      </c>
      <c r="K360">
        <v>892.67152399999998</v>
      </c>
      <c r="L360">
        <v>2.4124E-2</v>
      </c>
      <c r="M360">
        <v>1.7660199999999999</v>
      </c>
      <c r="N360">
        <v>2.4124E-2</v>
      </c>
      <c r="O360">
        <v>8.7341119999999997</v>
      </c>
      <c r="P360">
        <v>9.2739999999999993E-3</v>
      </c>
    </row>
    <row r="361" spans="1:16" x14ac:dyDescent="0.2">
      <c r="A361" t="s">
        <v>141</v>
      </c>
      <c r="B361">
        <v>207</v>
      </c>
      <c r="C361">
        <v>213</v>
      </c>
      <c r="D361" t="s">
        <v>371</v>
      </c>
      <c r="G361">
        <v>6</v>
      </c>
      <c r="H361">
        <v>890.52070000000003</v>
      </c>
      <c r="I361" t="s">
        <v>213</v>
      </c>
      <c r="J361">
        <v>50.000003999999997</v>
      </c>
      <c r="K361">
        <v>892.95201799999995</v>
      </c>
      <c r="L361">
        <v>0.143294</v>
      </c>
      <c r="M361">
        <v>2.0465140000000002</v>
      </c>
      <c r="N361">
        <v>0.143294</v>
      </c>
      <c r="O361">
        <v>8.7358729999999998</v>
      </c>
      <c r="P361">
        <v>8.3999999999999995E-3</v>
      </c>
    </row>
    <row r="362" spans="1:16" x14ac:dyDescent="0.2">
      <c r="A362" t="s">
        <v>141</v>
      </c>
      <c r="B362">
        <v>217</v>
      </c>
      <c r="C362">
        <v>226</v>
      </c>
      <c r="D362" t="s">
        <v>372</v>
      </c>
      <c r="G362">
        <v>8</v>
      </c>
      <c r="H362">
        <v>1077.5687</v>
      </c>
      <c r="I362" t="s">
        <v>12</v>
      </c>
      <c r="J362">
        <v>0</v>
      </c>
      <c r="K362">
        <v>1078.1158680000001</v>
      </c>
      <c r="L362">
        <v>0</v>
      </c>
      <c r="M362">
        <v>0</v>
      </c>
      <c r="N362">
        <v>0</v>
      </c>
      <c r="O362">
        <v>7.0514089999999996</v>
      </c>
      <c r="P362">
        <v>0</v>
      </c>
    </row>
    <row r="363" spans="1:16" x14ac:dyDescent="0.2">
      <c r="A363" t="s">
        <v>141</v>
      </c>
      <c r="B363">
        <v>217</v>
      </c>
      <c r="C363">
        <v>226</v>
      </c>
      <c r="D363" t="s">
        <v>372</v>
      </c>
      <c r="G363">
        <v>8</v>
      </c>
      <c r="H363">
        <v>1077.5687</v>
      </c>
      <c r="I363" t="s">
        <v>12</v>
      </c>
      <c r="J363">
        <v>5.0000000000000001E-3</v>
      </c>
      <c r="K363">
        <v>1078.2303010000001</v>
      </c>
      <c r="L363">
        <v>3.8113000000000001E-2</v>
      </c>
      <c r="M363">
        <v>0.11443300000000001</v>
      </c>
      <c r="N363">
        <v>3.8113000000000001E-2</v>
      </c>
      <c r="O363">
        <v>7.0521789999999998</v>
      </c>
      <c r="P363">
        <v>5.0029999999999996E-3</v>
      </c>
    </row>
    <row r="364" spans="1:16" x14ac:dyDescent="0.2">
      <c r="A364" t="s">
        <v>141</v>
      </c>
      <c r="B364">
        <v>217</v>
      </c>
      <c r="C364">
        <v>226</v>
      </c>
      <c r="D364" t="s">
        <v>372</v>
      </c>
      <c r="G364">
        <v>8</v>
      </c>
      <c r="H364">
        <v>1077.5687</v>
      </c>
      <c r="I364" t="s">
        <v>12</v>
      </c>
      <c r="J364">
        <v>0.05</v>
      </c>
      <c r="K364">
        <v>1078.400754</v>
      </c>
      <c r="L364">
        <v>2.8417000000000001E-2</v>
      </c>
      <c r="M364">
        <v>0.28488599999999997</v>
      </c>
      <c r="N364">
        <v>2.8417000000000001E-2</v>
      </c>
      <c r="O364">
        <v>7.0574640000000004</v>
      </c>
      <c r="P364">
        <v>7.5529999999999998E-3</v>
      </c>
    </row>
    <row r="365" spans="1:16" x14ac:dyDescent="0.2">
      <c r="A365" t="s">
        <v>141</v>
      </c>
      <c r="B365">
        <v>217</v>
      </c>
      <c r="C365">
        <v>226</v>
      </c>
      <c r="D365" t="s">
        <v>372</v>
      </c>
      <c r="G365">
        <v>8</v>
      </c>
      <c r="H365">
        <v>1077.5687</v>
      </c>
      <c r="I365" t="s">
        <v>12</v>
      </c>
      <c r="J365">
        <v>0.5</v>
      </c>
      <c r="K365">
        <v>1078.7679000000001</v>
      </c>
      <c r="L365">
        <v>5.3735999999999999E-2</v>
      </c>
      <c r="M365">
        <v>0.65203199999999994</v>
      </c>
      <c r="N365">
        <v>5.3735999999999999E-2</v>
      </c>
      <c r="O365">
        <v>7.0478719999999999</v>
      </c>
      <c r="P365">
        <v>5.006E-3</v>
      </c>
    </row>
    <row r="366" spans="1:16" x14ac:dyDescent="0.2">
      <c r="A366" t="s">
        <v>141</v>
      </c>
      <c r="B366">
        <v>217</v>
      </c>
      <c r="C366">
        <v>226</v>
      </c>
      <c r="D366" t="s">
        <v>372</v>
      </c>
      <c r="G366">
        <v>8</v>
      </c>
      <c r="H366">
        <v>1077.5687</v>
      </c>
      <c r="I366" t="s">
        <v>12</v>
      </c>
      <c r="J366">
        <v>5</v>
      </c>
      <c r="K366">
        <v>1079.776891</v>
      </c>
      <c r="L366">
        <v>6.6936999999999997E-2</v>
      </c>
      <c r="M366">
        <v>1.6610229999999999</v>
      </c>
      <c r="N366">
        <v>6.6936999999999997E-2</v>
      </c>
      <c r="O366">
        <v>7.0453729999999997</v>
      </c>
      <c r="P366">
        <v>3.8089999999999999E-3</v>
      </c>
    </row>
    <row r="367" spans="1:16" x14ac:dyDescent="0.2">
      <c r="A367" t="s">
        <v>141</v>
      </c>
      <c r="B367">
        <v>217</v>
      </c>
      <c r="C367">
        <v>226</v>
      </c>
      <c r="D367" t="s">
        <v>372</v>
      </c>
      <c r="G367">
        <v>8</v>
      </c>
      <c r="H367">
        <v>1077.5687</v>
      </c>
      <c r="I367" t="s">
        <v>12</v>
      </c>
      <c r="J367">
        <v>50.000003999999997</v>
      </c>
      <c r="K367">
        <v>1080.5500039999999</v>
      </c>
      <c r="L367">
        <v>7.5490000000000002E-3</v>
      </c>
      <c r="M367">
        <v>2.4341360000000001</v>
      </c>
      <c r="N367">
        <v>7.5490000000000002E-3</v>
      </c>
      <c r="O367">
        <v>7.0471979999999999</v>
      </c>
      <c r="P367">
        <v>7.1700000000000002E-3</v>
      </c>
    </row>
    <row r="368" spans="1:16" x14ac:dyDescent="0.2">
      <c r="A368" t="s">
        <v>141</v>
      </c>
      <c r="B368">
        <v>217</v>
      </c>
      <c r="C368">
        <v>226</v>
      </c>
      <c r="D368" t="s">
        <v>372</v>
      </c>
      <c r="G368">
        <v>8</v>
      </c>
      <c r="H368">
        <v>1077.5687</v>
      </c>
      <c r="I368" t="s">
        <v>213</v>
      </c>
      <c r="J368">
        <v>0</v>
      </c>
      <c r="K368">
        <v>1078.1158680000001</v>
      </c>
      <c r="L368">
        <v>0</v>
      </c>
      <c r="M368">
        <v>0</v>
      </c>
      <c r="N368">
        <v>0</v>
      </c>
      <c r="O368">
        <v>7.0514089999999996</v>
      </c>
      <c r="P368">
        <v>0</v>
      </c>
    </row>
    <row r="369" spans="1:16" x14ac:dyDescent="0.2">
      <c r="A369" t="s">
        <v>141</v>
      </c>
      <c r="B369">
        <v>217</v>
      </c>
      <c r="C369">
        <v>226</v>
      </c>
      <c r="D369" t="s">
        <v>372</v>
      </c>
      <c r="G369">
        <v>8</v>
      </c>
      <c r="H369">
        <v>1077.5687</v>
      </c>
      <c r="I369" t="s">
        <v>213</v>
      </c>
      <c r="J369">
        <v>5.0000000000000001E-3</v>
      </c>
      <c r="K369">
        <v>1078.3018360000001</v>
      </c>
      <c r="L369">
        <v>5.0750999999999998E-2</v>
      </c>
      <c r="M369">
        <v>0.18596799999999999</v>
      </c>
      <c r="N369">
        <v>5.0750999999999998E-2</v>
      </c>
      <c r="O369">
        <v>7.0593909999999997</v>
      </c>
      <c r="P369">
        <v>9.9010000000000001E-3</v>
      </c>
    </row>
    <row r="370" spans="1:16" x14ac:dyDescent="0.2">
      <c r="A370" t="s">
        <v>141</v>
      </c>
      <c r="B370">
        <v>217</v>
      </c>
      <c r="C370">
        <v>226</v>
      </c>
      <c r="D370" t="s">
        <v>372</v>
      </c>
      <c r="G370">
        <v>8</v>
      </c>
      <c r="H370">
        <v>1077.5687</v>
      </c>
      <c r="I370" t="s">
        <v>213</v>
      </c>
      <c r="J370">
        <v>0.05</v>
      </c>
      <c r="K370">
        <v>1078.4601419999999</v>
      </c>
      <c r="L370">
        <v>1.7090000000000001E-2</v>
      </c>
      <c r="M370">
        <v>0.34427400000000002</v>
      </c>
      <c r="N370">
        <v>1.7090000000000001E-2</v>
      </c>
      <c r="O370">
        <v>7.048794</v>
      </c>
      <c r="P370">
        <v>9.8799999999999995E-4</v>
      </c>
    </row>
    <row r="371" spans="1:16" x14ac:dyDescent="0.2">
      <c r="A371" t="s">
        <v>141</v>
      </c>
      <c r="B371">
        <v>217</v>
      </c>
      <c r="C371">
        <v>226</v>
      </c>
      <c r="D371" t="s">
        <v>372</v>
      </c>
      <c r="G371">
        <v>8</v>
      </c>
      <c r="H371">
        <v>1077.5687</v>
      </c>
      <c r="I371" t="s">
        <v>213</v>
      </c>
      <c r="J371">
        <v>0.5</v>
      </c>
      <c r="K371">
        <v>1078.792183</v>
      </c>
      <c r="L371">
        <v>5.2220000000000003E-2</v>
      </c>
      <c r="M371">
        <v>0.67631399999999997</v>
      </c>
      <c r="N371">
        <v>5.2220000000000003E-2</v>
      </c>
      <c r="O371">
        <v>7.0479849999999997</v>
      </c>
      <c r="P371">
        <v>3.7989999999999999E-3</v>
      </c>
    </row>
    <row r="372" spans="1:16" x14ac:dyDescent="0.2">
      <c r="A372" t="s">
        <v>141</v>
      </c>
      <c r="B372">
        <v>217</v>
      </c>
      <c r="C372">
        <v>226</v>
      </c>
      <c r="D372" t="s">
        <v>372</v>
      </c>
      <c r="G372">
        <v>8</v>
      </c>
      <c r="H372">
        <v>1077.5687</v>
      </c>
      <c r="I372" t="s">
        <v>213</v>
      </c>
      <c r="J372">
        <v>5</v>
      </c>
      <c r="K372">
        <v>1079.697868</v>
      </c>
      <c r="L372">
        <v>0.126577</v>
      </c>
      <c r="M372">
        <v>1.5820000000000001</v>
      </c>
      <c r="N372">
        <v>0.126577</v>
      </c>
      <c r="O372">
        <v>7.0369599999999997</v>
      </c>
      <c r="P372">
        <v>4.9439999999999996E-3</v>
      </c>
    </row>
    <row r="373" spans="1:16" x14ac:dyDescent="0.2">
      <c r="A373" t="s">
        <v>141</v>
      </c>
      <c r="B373">
        <v>217</v>
      </c>
      <c r="C373">
        <v>226</v>
      </c>
      <c r="D373" t="s">
        <v>372</v>
      </c>
      <c r="G373">
        <v>8</v>
      </c>
      <c r="H373">
        <v>1077.5687</v>
      </c>
      <c r="I373" t="s">
        <v>213</v>
      </c>
      <c r="J373">
        <v>50.000003999999997</v>
      </c>
      <c r="K373">
        <v>1080.4966589999999</v>
      </c>
      <c r="L373">
        <v>4.1770000000000002E-2</v>
      </c>
      <c r="M373">
        <v>2.3807909999999999</v>
      </c>
      <c r="N373">
        <v>4.1770000000000002E-2</v>
      </c>
      <c r="O373">
        <v>7.0413050000000004</v>
      </c>
      <c r="P373">
        <v>8.1580000000000003E-3</v>
      </c>
    </row>
    <row r="374" spans="1:16" x14ac:dyDescent="0.2">
      <c r="A374" t="s">
        <v>141</v>
      </c>
      <c r="B374">
        <v>221</v>
      </c>
      <c r="C374">
        <v>243</v>
      </c>
      <c r="D374" t="s">
        <v>173</v>
      </c>
      <c r="G374">
        <v>17</v>
      </c>
      <c r="H374">
        <v>2527.2982000000002</v>
      </c>
      <c r="I374" t="s">
        <v>12</v>
      </c>
      <c r="J374">
        <v>0</v>
      </c>
      <c r="K374">
        <v>2528.8645160000001</v>
      </c>
      <c r="L374">
        <v>0</v>
      </c>
      <c r="M374">
        <v>0</v>
      </c>
      <c r="N374">
        <v>0</v>
      </c>
      <c r="O374">
        <v>10.239844</v>
      </c>
      <c r="P374">
        <v>0</v>
      </c>
    </row>
    <row r="375" spans="1:16" x14ac:dyDescent="0.2">
      <c r="A375" t="s">
        <v>141</v>
      </c>
      <c r="B375">
        <v>221</v>
      </c>
      <c r="C375">
        <v>243</v>
      </c>
      <c r="D375" t="s">
        <v>173</v>
      </c>
      <c r="G375">
        <v>17</v>
      </c>
      <c r="H375">
        <v>2527.2982000000002</v>
      </c>
      <c r="I375" t="s">
        <v>12</v>
      </c>
      <c r="J375">
        <v>5.0000000000000001E-3</v>
      </c>
      <c r="K375">
        <v>2534.7944889999999</v>
      </c>
      <c r="L375">
        <v>0.202432</v>
      </c>
      <c r="M375">
        <v>5.9299720000000002</v>
      </c>
      <c r="N375">
        <v>0.202432</v>
      </c>
      <c r="O375">
        <v>10.203533</v>
      </c>
      <c r="P375">
        <v>5.8190000000000004E-3</v>
      </c>
    </row>
    <row r="376" spans="1:16" x14ac:dyDescent="0.2">
      <c r="A376" t="s">
        <v>141</v>
      </c>
      <c r="B376">
        <v>221</v>
      </c>
      <c r="C376">
        <v>243</v>
      </c>
      <c r="D376" t="s">
        <v>173</v>
      </c>
      <c r="G376">
        <v>17</v>
      </c>
      <c r="H376">
        <v>2527.2982000000002</v>
      </c>
      <c r="I376" t="s">
        <v>12</v>
      </c>
      <c r="J376">
        <v>0.05</v>
      </c>
      <c r="K376">
        <v>2535.8007590000002</v>
      </c>
      <c r="L376">
        <v>3.4303E-2</v>
      </c>
      <c r="M376">
        <v>6.9362430000000002</v>
      </c>
      <c r="N376">
        <v>3.4303E-2</v>
      </c>
      <c r="O376">
        <v>10.197482000000001</v>
      </c>
      <c r="P376">
        <v>5.4650000000000002E-3</v>
      </c>
    </row>
    <row r="377" spans="1:16" x14ac:dyDescent="0.2">
      <c r="A377" t="s">
        <v>141</v>
      </c>
      <c r="B377">
        <v>221</v>
      </c>
      <c r="C377">
        <v>243</v>
      </c>
      <c r="D377" t="s">
        <v>173</v>
      </c>
      <c r="G377">
        <v>17</v>
      </c>
      <c r="H377">
        <v>2527.2982000000002</v>
      </c>
      <c r="I377" t="s">
        <v>12</v>
      </c>
      <c r="J377">
        <v>0.5</v>
      </c>
      <c r="K377">
        <v>2535.825746</v>
      </c>
      <c r="L377">
        <v>0.155448</v>
      </c>
      <c r="M377">
        <v>6.9612299999999996</v>
      </c>
      <c r="N377">
        <v>0.155448</v>
      </c>
      <c r="O377">
        <v>10.196139000000001</v>
      </c>
      <c r="P377">
        <v>5.3150000000000003E-3</v>
      </c>
    </row>
    <row r="378" spans="1:16" x14ac:dyDescent="0.2">
      <c r="A378" t="s">
        <v>141</v>
      </c>
      <c r="B378">
        <v>221</v>
      </c>
      <c r="C378">
        <v>243</v>
      </c>
      <c r="D378" t="s">
        <v>173</v>
      </c>
      <c r="G378">
        <v>17</v>
      </c>
      <c r="H378">
        <v>2527.2982000000002</v>
      </c>
      <c r="I378" t="s">
        <v>12</v>
      </c>
      <c r="J378">
        <v>5</v>
      </c>
      <c r="K378">
        <v>2536.1294079999998</v>
      </c>
      <c r="L378">
        <v>0.11119999999999999</v>
      </c>
      <c r="M378">
        <v>7.2648919999999997</v>
      </c>
      <c r="N378">
        <v>0.11119999999999999</v>
      </c>
      <c r="O378">
        <v>10.219287</v>
      </c>
      <c r="P378">
        <v>3.0682999999999998E-2</v>
      </c>
    </row>
    <row r="379" spans="1:16" x14ac:dyDescent="0.2">
      <c r="A379" t="s">
        <v>141</v>
      </c>
      <c r="B379">
        <v>221</v>
      </c>
      <c r="C379">
        <v>243</v>
      </c>
      <c r="D379" t="s">
        <v>173</v>
      </c>
      <c r="G379">
        <v>17</v>
      </c>
      <c r="H379">
        <v>2527.2982000000002</v>
      </c>
      <c r="I379" t="s">
        <v>12</v>
      </c>
      <c r="J379">
        <v>50.000003999999997</v>
      </c>
      <c r="K379">
        <v>2536.5816</v>
      </c>
      <c r="L379">
        <v>0.205208</v>
      </c>
      <c r="M379">
        <v>7.7170839999999998</v>
      </c>
      <c r="N379">
        <v>0.205208</v>
      </c>
      <c r="O379">
        <v>10.199389</v>
      </c>
      <c r="P379">
        <v>6.9930000000000001E-3</v>
      </c>
    </row>
    <row r="380" spans="1:16" x14ac:dyDescent="0.2">
      <c r="A380" t="s">
        <v>141</v>
      </c>
      <c r="B380">
        <v>221</v>
      </c>
      <c r="C380">
        <v>243</v>
      </c>
      <c r="D380" t="s">
        <v>173</v>
      </c>
      <c r="G380">
        <v>17</v>
      </c>
      <c r="H380">
        <v>2527.2982000000002</v>
      </c>
      <c r="I380" t="s">
        <v>213</v>
      </c>
      <c r="J380">
        <v>0</v>
      </c>
      <c r="K380">
        <v>2528.8645160000001</v>
      </c>
      <c r="L380">
        <v>0</v>
      </c>
      <c r="M380">
        <v>0</v>
      </c>
      <c r="N380">
        <v>0</v>
      </c>
      <c r="O380">
        <v>10.239844</v>
      </c>
      <c r="P380">
        <v>0</v>
      </c>
    </row>
    <row r="381" spans="1:16" x14ac:dyDescent="0.2">
      <c r="A381" t="s">
        <v>141</v>
      </c>
      <c r="B381">
        <v>221</v>
      </c>
      <c r="C381">
        <v>243</v>
      </c>
      <c r="D381" t="s">
        <v>173</v>
      </c>
      <c r="G381">
        <v>17</v>
      </c>
      <c r="H381">
        <v>2527.2982000000002</v>
      </c>
      <c r="I381" t="s">
        <v>213</v>
      </c>
      <c r="J381">
        <v>5.0000000000000001E-3</v>
      </c>
      <c r="K381">
        <v>2534.5918419999998</v>
      </c>
      <c r="L381">
        <v>0.25046499999999999</v>
      </c>
      <c r="M381">
        <v>5.7273259999999997</v>
      </c>
      <c r="N381">
        <v>0.25046499999999999</v>
      </c>
      <c r="O381">
        <v>10.209097999999999</v>
      </c>
      <c r="P381">
        <v>9.7000000000000003E-3</v>
      </c>
    </row>
    <row r="382" spans="1:16" x14ac:dyDescent="0.2">
      <c r="A382" t="s">
        <v>141</v>
      </c>
      <c r="B382">
        <v>221</v>
      </c>
      <c r="C382">
        <v>243</v>
      </c>
      <c r="D382" t="s">
        <v>173</v>
      </c>
      <c r="G382">
        <v>17</v>
      </c>
      <c r="H382">
        <v>2527.2982000000002</v>
      </c>
      <c r="I382" t="s">
        <v>213</v>
      </c>
      <c r="J382">
        <v>0.05</v>
      </c>
      <c r="K382">
        <v>2535.743688</v>
      </c>
      <c r="L382">
        <v>0.18264900000000001</v>
      </c>
      <c r="M382">
        <v>6.8791719999999996</v>
      </c>
      <c r="N382">
        <v>0.18264900000000001</v>
      </c>
      <c r="O382">
        <v>10.196975</v>
      </c>
      <c r="P382">
        <v>2.2910000000000001E-3</v>
      </c>
    </row>
    <row r="383" spans="1:16" x14ac:dyDescent="0.2">
      <c r="A383" t="s">
        <v>141</v>
      </c>
      <c r="B383">
        <v>221</v>
      </c>
      <c r="C383">
        <v>243</v>
      </c>
      <c r="D383" t="s">
        <v>173</v>
      </c>
      <c r="G383">
        <v>17</v>
      </c>
      <c r="H383">
        <v>2527.2982000000002</v>
      </c>
      <c r="I383" t="s">
        <v>213</v>
      </c>
      <c r="J383">
        <v>0.5</v>
      </c>
      <c r="K383">
        <v>2535.9259569999999</v>
      </c>
      <c r="L383">
        <v>0.36068600000000001</v>
      </c>
      <c r="M383">
        <v>7.0614410000000003</v>
      </c>
      <c r="N383">
        <v>0.36068600000000001</v>
      </c>
      <c r="O383">
        <v>10.201969</v>
      </c>
      <c r="P383">
        <v>1.1043000000000001E-2</v>
      </c>
    </row>
    <row r="384" spans="1:16" x14ac:dyDescent="0.2">
      <c r="A384" t="s">
        <v>141</v>
      </c>
      <c r="B384">
        <v>221</v>
      </c>
      <c r="C384">
        <v>243</v>
      </c>
      <c r="D384" t="s">
        <v>173</v>
      </c>
      <c r="G384">
        <v>17</v>
      </c>
      <c r="H384">
        <v>2527.2982000000002</v>
      </c>
      <c r="I384" t="s">
        <v>213</v>
      </c>
      <c r="J384">
        <v>5</v>
      </c>
      <c r="K384">
        <v>2536.1785960000002</v>
      </c>
      <c r="L384">
        <v>7.0567000000000005E-2</v>
      </c>
      <c r="M384">
        <v>7.3140799999999997</v>
      </c>
      <c r="N384">
        <v>7.0567000000000005E-2</v>
      </c>
      <c r="O384">
        <v>10.208937000000001</v>
      </c>
      <c r="P384">
        <v>6.8890000000000002E-3</v>
      </c>
    </row>
    <row r="385" spans="1:16" x14ac:dyDescent="0.2">
      <c r="A385" t="s">
        <v>141</v>
      </c>
      <c r="B385">
        <v>221</v>
      </c>
      <c r="C385">
        <v>243</v>
      </c>
      <c r="D385" t="s">
        <v>173</v>
      </c>
      <c r="G385">
        <v>17</v>
      </c>
      <c r="H385">
        <v>2527.2982000000002</v>
      </c>
      <c r="I385" t="s">
        <v>213</v>
      </c>
      <c r="J385">
        <v>50.000003999999997</v>
      </c>
      <c r="K385">
        <v>2536.6748480000001</v>
      </c>
      <c r="L385">
        <v>0.23175299999999999</v>
      </c>
      <c r="M385">
        <v>7.8103319999999998</v>
      </c>
      <c r="N385">
        <v>0.23175299999999999</v>
      </c>
      <c r="O385">
        <v>10.201157</v>
      </c>
      <c r="P385">
        <v>9.9469999999999992E-3</v>
      </c>
    </row>
    <row r="386" spans="1:16" x14ac:dyDescent="0.2">
      <c r="A386" t="s">
        <v>141</v>
      </c>
      <c r="B386">
        <v>245</v>
      </c>
      <c r="C386">
        <v>259</v>
      </c>
      <c r="D386" t="s">
        <v>373</v>
      </c>
      <c r="G386">
        <v>11</v>
      </c>
      <c r="H386">
        <v>1612.7961</v>
      </c>
      <c r="I386" t="s">
        <v>12</v>
      </c>
      <c r="J386">
        <v>0</v>
      </c>
      <c r="K386">
        <v>1613.710464</v>
      </c>
      <c r="L386">
        <v>0</v>
      </c>
      <c r="M386">
        <v>0</v>
      </c>
      <c r="N386">
        <v>0</v>
      </c>
      <c r="O386">
        <v>6.6181799999999997</v>
      </c>
      <c r="P386">
        <v>0</v>
      </c>
    </row>
    <row r="387" spans="1:16" x14ac:dyDescent="0.2">
      <c r="A387" t="s">
        <v>141</v>
      </c>
      <c r="B387">
        <v>245</v>
      </c>
      <c r="C387">
        <v>259</v>
      </c>
      <c r="D387" t="s">
        <v>373</v>
      </c>
      <c r="G387">
        <v>11</v>
      </c>
      <c r="H387">
        <v>1612.7961</v>
      </c>
      <c r="I387" t="s">
        <v>12</v>
      </c>
      <c r="J387">
        <v>5.0000000000000001E-3</v>
      </c>
      <c r="K387">
        <v>1616.9871559999999</v>
      </c>
      <c r="L387">
        <v>6.7210000000000006E-2</v>
      </c>
      <c r="M387">
        <v>3.2766920000000002</v>
      </c>
      <c r="N387">
        <v>6.7210000000000006E-2</v>
      </c>
      <c r="O387">
        <v>6.6297129999999997</v>
      </c>
      <c r="P387">
        <v>7.4279999999999997E-3</v>
      </c>
    </row>
    <row r="388" spans="1:16" x14ac:dyDescent="0.2">
      <c r="A388" t="s">
        <v>141</v>
      </c>
      <c r="B388">
        <v>245</v>
      </c>
      <c r="C388">
        <v>259</v>
      </c>
      <c r="D388" t="s">
        <v>373</v>
      </c>
      <c r="G388">
        <v>11</v>
      </c>
      <c r="H388">
        <v>1612.7961</v>
      </c>
      <c r="I388" t="s">
        <v>12</v>
      </c>
      <c r="J388">
        <v>0.05</v>
      </c>
      <c r="K388">
        <v>1618.5795250000001</v>
      </c>
      <c r="L388">
        <v>0.10073</v>
      </c>
      <c r="M388">
        <v>4.8690610000000003</v>
      </c>
      <c r="N388">
        <v>0.10073</v>
      </c>
      <c r="O388">
        <v>6.6245279999999998</v>
      </c>
      <c r="P388">
        <v>4.5570000000000003E-3</v>
      </c>
    </row>
    <row r="389" spans="1:16" x14ac:dyDescent="0.2">
      <c r="A389" t="s">
        <v>141</v>
      </c>
      <c r="B389">
        <v>245</v>
      </c>
      <c r="C389">
        <v>259</v>
      </c>
      <c r="D389" t="s">
        <v>373</v>
      </c>
      <c r="G389">
        <v>11</v>
      </c>
      <c r="H389">
        <v>1612.7961</v>
      </c>
      <c r="I389" t="s">
        <v>12</v>
      </c>
      <c r="J389">
        <v>0.5</v>
      </c>
      <c r="K389">
        <v>1619.0761600000001</v>
      </c>
      <c r="L389">
        <v>0.20672299999999999</v>
      </c>
      <c r="M389">
        <v>5.3656959999999998</v>
      </c>
      <c r="N389">
        <v>0.20672299999999999</v>
      </c>
      <c r="O389">
        <v>6.6103230000000002</v>
      </c>
      <c r="P389">
        <v>9.68E-4</v>
      </c>
    </row>
    <row r="390" spans="1:16" x14ac:dyDescent="0.2">
      <c r="A390" t="s">
        <v>141</v>
      </c>
      <c r="B390">
        <v>245</v>
      </c>
      <c r="C390">
        <v>259</v>
      </c>
      <c r="D390" t="s">
        <v>373</v>
      </c>
      <c r="G390">
        <v>11</v>
      </c>
      <c r="H390">
        <v>1612.7961</v>
      </c>
      <c r="I390" t="s">
        <v>12</v>
      </c>
      <c r="J390">
        <v>5</v>
      </c>
      <c r="K390">
        <v>1619.0529939999999</v>
      </c>
      <c r="L390">
        <v>8.3081000000000002E-2</v>
      </c>
      <c r="M390">
        <v>5.34253</v>
      </c>
      <c r="N390">
        <v>8.3081000000000002E-2</v>
      </c>
      <c r="O390">
        <v>6.6163740000000004</v>
      </c>
      <c r="P390">
        <v>3.7009999999999999E-3</v>
      </c>
    </row>
    <row r="391" spans="1:16" x14ac:dyDescent="0.2">
      <c r="A391" t="s">
        <v>141</v>
      </c>
      <c r="B391">
        <v>245</v>
      </c>
      <c r="C391">
        <v>259</v>
      </c>
      <c r="D391" t="s">
        <v>373</v>
      </c>
      <c r="G391">
        <v>11</v>
      </c>
      <c r="H391">
        <v>1612.7961</v>
      </c>
      <c r="I391" t="s">
        <v>12</v>
      </c>
      <c r="J391">
        <v>50.000003999999997</v>
      </c>
      <c r="K391">
        <v>1619.238889</v>
      </c>
      <c r="L391">
        <v>1.7101000000000002E-2</v>
      </c>
      <c r="M391">
        <v>5.5284250000000004</v>
      </c>
      <c r="N391">
        <v>1.7101000000000002E-2</v>
      </c>
      <c r="O391">
        <v>6.6167319999999998</v>
      </c>
      <c r="P391">
        <v>6.038E-3</v>
      </c>
    </row>
    <row r="392" spans="1:16" x14ac:dyDescent="0.2">
      <c r="A392" t="s">
        <v>141</v>
      </c>
      <c r="B392">
        <v>245</v>
      </c>
      <c r="C392">
        <v>259</v>
      </c>
      <c r="D392" t="s">
        <v>373</v>
      </c>
      <c r="G392">
        <v>11</v>
      </c>
      <c r="H392">
        <v>1612.7961</v>
      </c>
      <c r="I392" t="s">
        <v>213</v>
      </c>
      <c r="J392">
        <v>0</v>
      </c>
      <c r="K392">
        <v>1613.7250469999999</v>
      </c>
      <c r="L392">
        <v>0</v>
      </c>
      <c r="M392">
        <v>0</v>
      </c>
      <c r="N392">
        <v>0</v>
      </c>
      <c r="O392">
        <v>6.6182100000000004</v>
      </c>
      <c r="P392">
        <v>0</v>
      </c>
    </row>
    <row r="393" spans="1:16" x14ac:dyDescent="0.2">
      <c r="A393" t="s">
        <v>141</v>
      </c>
      <c r="B393">
        <v>245</v>
      </c>
      <c r="C393">
        <v>259</v>
      </c>
      <c r="D393" t="s">
        <v>373</v>
      </c>
      <c r="G393">
        <v>11</v>
      </c>
      <c r="H393">
        <v>1612.7961</v>
      </c>
      <c r="I393" t="s">
        <v>213</v>
      </c>
      <c r="J393">
        <v>5.0000000000000001E-3</v>
      </c>
      <c r="K393">
        <v>1617.2315390000001</v>
      </c>
      <c r="L393">
        <v>5.2484999999999997E-2</v>
      </c>
      <c r="M393">
        <v>3.5064920000000002</v>
      </c>
      <c r="N393">
        <v>5.2484999999999997E-2</v>
      </c>
      <c r="O393">
        <v>6.6275040000000001</v>
      </c>
      <c r="P393">
        <v>1.0834999999999999E-2</v>
      </c>
    </row>
    <row r="394" spans="1:16" x14ac:dyDescent="0.2">
      <c r="A394" t="s">
        <v>141</v>
      </c>
      <c r="B394">
        <v>245</v>
      </c>
      <c r="C394">
        <v>259</v>
      </c>
      <c r="D394" t="s">
        <v>373</v>
      </c>
      <c r="G394">
        <v>11</v>
      </c>
      <c r="H394">
        <v>1612.7961</v>
      </c>
      <c r="I394" t="s">
        <v>213</v>
      </c>
      <c r="J394">
        <v>0.05</v>
      </c>
      <c r="K394">
        <v>1618.6650890000001</v>
      </c>
      <c r="L394">
        <v>8.5013000000000005E-2</v>
      </c>
      <c r="M394">
        <v>4.940042</v>
      </c>
      <c r="N394">
        <v>8.5013000000000005E-2</v>
      </c>
      <c r="O394">
        <v>6.6106379999999998</v>
      </c>
      <c r="P394">
        <v>4.3769999999999998E-3</v>
      </c>
    </row>
    <row r="395" spans="1:16" x14ac:dyDescent="0.2">
      <c r="A395" t="s">
        <v>141</v>
      </c>
      <c r="B395">
        <v>245</v>
      </c>
      <c r="C395">
        <v>259</v>
      </c>
      <c r="D395" t="s">
        <v>373</v>
      </c>
      <c r="G395">
        <v>11</v>
      </c>
      <c r="H395">
        <v>1612.7961</v>
      </c>
      <c r="I395" t="s">
        <v>213</v>
      </c>
      <c r="J395">
        <v>0.5</v>
      </c>
      <c r="K395">
        <v>1619.0073970000001</v>
      </c>
      <c r="L395">
        <v>0.23977799999999999</v>
      </c>
      <c r="M395">
        <v>5.2823500000000001</v>
      </c>
      <c r="N395">
        <v>0.23977799999999999</v>
      </c>
      <c r="O395">
        <v>6.5993599999999999</v>
      </c>
      <c r="P395">
        <v>2.7317999999999999E-2</v>
      </c>
    </row>
    <row r="396" spans="1:16" x14ac:dyDescent="0.2">
      <c r="A396" t="s">
        <v>141</v>
      </c>
      <c r="B396">
        <v>245</v>
      </c>
      <c r="C396">
        <v>259</v>
      </c>
      <c r="D396" t="s">
        <v>373</v>
      </c>
      <c r="G396">
        <v>11</v>
      </c>
      <c r="H396">
        <v>1612.7961</v>
      </c>
      <c r="I396" t="s">
        <v>213</v>
      </c>
      <c r="J396">
        <v>5</v>
      </c>
      <c r="K396">
        <v>1619.037957</v>
      </c>
      <c r="L396">
        <v>0.38381700000000002</v>
      </c>
      <c r="M396">
        <v>5.3129099999999996</v>
      </c>
      <c r="N396">
        <v>0.38381700000000002</v>
      </c>
      <c r="O396">
        <v>6.6007400000000001</v>
      </c>
      <c r="P396">
        <v>8.2279999999999992E-3</v>
      </c>
    </row>
    <row r="397" spans="1:16" x14ac:dyDescent="0.2">
      <c r="A397" t="s">
        <v>141</v>
      </c>
      <c r="B397">
        <v>245</v>
      </c>
      <c r="C397">
        <v>259</v>
      </c>
      <c r="D397" t="s">
        <v>373</v>
      </c>
      <c r="G397">
        <v>11</v>
      </c>
      <c r="H397">
        <v>1612.7961</v>
      </c>
      <c r="I397" t="s">
        <v>213</v>
      </c>
      <c r="J397">
        <v>50.000003999999997</v>
      </c>
      <c r="K397">
        <v>1619.2422819999999</v>
      </c>
      <c r="L397">
        <v>0.20760000000000001</v>
      </c>
      <c r="M397">
        <v>5.5172350000000003</v>
      </c>
      <c r="N397">
        <v>0.20760000000000001</v>
      </c>
      <c r="O397">
        <v>6.6127789999999997</v>
      </c>
      <c r="P397">
        <v>6.0239999999999998E-3</v>
      </c>
    </row>
    <row r="398" spans="1:16" x14ac:dyDescent="0.2">
      <c r="A398" t="s">
        <v>141</v>
      </c>
      <c r="B398">
        <v>264</v>
      </c>
      <c r="C398">
        <v>275</v>
      </c>
      <c r="D398" t="s">
        <v>374</v>
      </c>
      <c r="G398">
        <v>10</v>
      </c>
      <c r="H398">
        <v>1260.7231999999999</v>
      </c>
      <c r="I398" t="s">
        <v>12</v>
      </c>
      <c r="J398">
        <v>0</v>
      </c>
      <c r="K398">
        <v>1262.288401</v>
      </c>
      <c r="L398">
        <v>0</v>
      </c>
      <c r="M398">
        <v>0</v>
      </c>
      <c r="N398">
        <v>0</v>
      </c>
      <c r="O398">
        <v>9.5531609999999993</v>
      </c>
      <c r="P398">
        <v>0</v>
      </c>
    </row>
    <row r="399" spans="1:16" x14ac:dyDescent="0.2">
      <c r="A399" t="s">
        <v>141</v>
      </c>
      <c r="B399">
        <v>264</v>
      </c>
      <c r="C399">
        <v>275</v>
      </c>
      <c r="D399" t="s">
        <v>374</v>
      </c>
      <c r="G399">
        <v>10</v>
      </c>
      <c r="H399">
        <v>1260.7231999999999</v>
      </c>
      <c r="I399" t="s">
        <v>12</v>
      </c>
      <c r="J399">
        <v>5.0000000000000001E-3</v>
      </c>
      <c r="K399">
        <v>1263.630666</v>
      </c>
      <c r="L399">
        <v>0.100716</v>
      </c>
      <c r="M399">
        <v>1.342265</v>
      </c>
      <c r="N399">
        <v>0.100716</v>
      </c>
      <c r="O399">
        <v>9.5349579999999996</v>
      </c>
      <c r="P399">
        <v>8.3260000000000001E-3</v>
      </c>
    </row>
    <row r="400" spans="1:16" x14ac:dyDescent="0.2">
      <c r="A400" t="s">
        <v>141</v>
      </c>
      <c r="B400">
        <v>264</v>
      </c>
      <c r="C400">
        <v>275</v>
      </c>
      <c r="D400" t="s">
        <v>374</v>
      </c>
      <c r="G400">
        <v>10</v>
      </c>
      <c r="H400">
        <v>1260.7231999999999</v>
      </c>
      <c r="I400" t="s">
        <v>12</v>
      </c>
      <c r="J400">
        <v>0.05</v>
      </c>
      <c r="K400">
        <v>1264.433043</v>
      </c>
      <c r="L400">
        <v>9.2502000000000001E-2</v>
      </c>
      <c r="M400">
        <v>2.144641</v>
      </c>
      <c r="N400">
        <v>9.2502000000000001E-2</v>
      </c>
      <c r="O400">
        <v>9.5289509999999993</v>
      </c>
      <c r="P400">
        <v>9.8320000000000005E-3</v>
      </c>
    </row>
    <row r="401" spans="1:16" x14ac:dyDescent="0.2">
      <c r="A401" t="s">
        <v>141</v>
      </c>
      <c r="B401">
        <v>264</v>
      </c>
      <c r="C401">
        <v>275</v>
      </c>
      <c r="D401" t="s">
        <v>374</v>
      </c>
      <c r="G401">
        <v>10</v>
      </c>
      <c r="H401">
        <v>1260.7231999999999</v>
      </c>
      <c r="I401" t="s">
        <v>12</v>
      </c>
      <c r="J401">
        <v>0.5</v>
      </c>
      <c r="K401">
        <v>1264.631897</v>
      </c>
      <c r="L401">
        <v>8.6876999999999996E-2</v>
      </c>
      <c r="M401">
        <v>2.3434949999999999</v>
      </c>
      <c r="N401">
        <v>8.6876999999999996E-2</v>
      </c>
      <c r="O401">
        <v>9.5214020000000001</v>
      </c>
      <c r="P401">
        <v>2.8117E-2</v>
      </c>
    </row>
    <row r="402" spans="1:16" x14ac:dyDescent="0.2">
      <c r="A402" t="s">
        <v>141</v>
      </c>
      <c r="B402">
        <v>264</v>
      </c>
      <c r="C402">
        <v>275</v>
      </c>
      <c r="D402" t="s">
        <v>374</v>
      </c>
      <c r="G402">
        <v>10</v>
      </c>
      <c r="H402">
        <v>1260.7231999999999</v>
      </c>
      <c r="I402" t="s">
        <v>12</v>
      </c>
      <c r="J402">
        <v>5</v>
      </c>
      <c r="K402">
        <v>1265.048192</v>
      </c>
      <c r="L402">
        <v>0.22123899999999999</v>
      </c>
      <c r="M402">
        <v>2.7597900000000002</v>
      </c>
      <c r="N402">
        <v>0.22123899999999999</v>
      </c>
      <c r="O402">
        <v>9.5221630000000008</v>
      </c>
      <c r="P402">
        <v>1.6524E-2</v>
      </c>
    </row>
    <row r="403" spans="1:16" x14ac:dyDescent="0.2">
      <c r="A403" t="s">
        <v>141</v>
      </c>
      <c r="B403">
        <v>264</v>
      </c>
      <c r="C403">
        <v>275</v>
      </c>
      <c r="D403" t="s">
        <v>374</v>
      </c>
      <c r="G403">
        <v>10</v>
      </c>
      <c r="H403">
        <v>1260.7231999999999</v>
      </c>
      <c r="I403" t="s">
        <v>12</v>
      </c>
      <c r="J403">
        <v>50.000003999999997</v>
      </c>
      <c r="K403">
        <v>1265.125804</v>
      </c>
      <c r="L403">
        <v>5.9868999999999999E-2</v>
      </c>
      <c r="M403">
        <v>2.8374030000000001</v>
      </c>
      <c r="N403">
        <v>5.9868999999999999E-2</v>
      </c>
      <c r="O403">
        <v>9.5494789999999998</v>
      </c>
      <c r="P403">
        <v>6.2389999999999998E-3</v>
      </c>
    </row>
    <row r="404" spans="1:16" x14ac:dyDescent="0.2">
      <c r="A404" t="s">
        <v>141</v>
      </c>
      <c r="B404">
        <v>264</v>
      </c>
      <c r="C404">
        <v>275</v>
      </c>
      <c r="D404" t="s">
        <v>374</v>
      </c>
      <c r="G404">
        <v>10</v>
      </c>
      <c r="H404">
        <v>1260.7231999999999</v>
      </c>
      <c r="I404" t="s">
        <v>213</v>
      </c>
      <c r="J404">
        <v>0</v>
      </c>
      <c r="K404">
        <v>1262.288401</v>
      </c>
      <c r="L404">
        <v>0</v>
      </c>
      <c r="M404">
        <v>0</v>
      </c>
      <c r="N404">
        <v>0</v>
      </c>
      <c r="O404">
        <v>9.5531609999999993</v>
      </c>
      <c r="P404">
        <v>0</v>
      </c>
    </row>
    <row r="405" spans="1:16" x14ac:dyDescent="0.2">
      <c r="A405" t="s">
        <v>141</v>
      </c>
      <c r="B405">
        <v>264</v>
      </c>
      <c r="C405">
        <v>275</v>
      </c>
      <c r="D405" t="s">
        <v>374</v>
      </c>
      <c r="G405">
        <v>10</v>
      </c>
      <c r="H405">
        <v>1260.7231999999999</v>
      </c>
      <c r="I405" t="s">
        <v>213</v>
      </c>
      <c r="J405">
        <v>5.0000000000000001E-3</v>
      </c>
      <c r="K405">
        <v>1263.6349070000001</v>
      </c>
      <c r="L405">
        <v>0.11611399999999999</v>
      </c>
      <c r="M405">
        <v>1.346506</v>
      </c>
      <c r="N405">
        <v>0.11611399999999999</v>
      </c>
      <c r="O405">
        <v>9.5339880000000008</v>
      </c>
      <c r="P405">
        <v>1.779E-2</v>
      </c>
    </row>
    <row r="406" spans="1:16" x14ac:dyDescent="0.2">
      <c r="A406" t="s">
        <v>141</v>
      </c>
      <c r="B406">
        <v>264</v>
      </c>
      <c r="C406">
        <v>275</v>
      </c>
      <c r="D406" t="s">
        <v>374</v>
      </c>
      <c r="G406">
        <v>10</v>
      </c>
      <c r="H406">
        <v>1260.7231999999999</v>
      </c>
      <c r="I406" t="s">
        <v>213</v>
      </c>
      <c r="J406">
        <v>0.05</v>
      </c>
      <c r="K406">
        <v>1264.336286</v>
      </c>
      <c r="L406">
        <v>9.8401000000000002E-2</v>
      </c>
      <c r="M406">
        <v>2.047885</v>
      </c>
      <c r="N406">
        <v>9.8401000000000002E-2</v>
      </c>
      <c r="O406">
        <v>9.5194030000000005</v>
      </c>
      <c r="P406">
        <v>1.299E-3</v>
      </c>
    </row>
    <row r="407" spans="1:16" x14ac:dyDescent="0.2">
      <c r="A407" t="s">
        <v>141</v>
      </c>
      <c r="B407">
        <v>264</v>
      </c>
      <c r="C407">
        <v>275</v>
      </c>
      <c r="D407" t="s">
        <v>374</v>
      </c>
      <c r="G407">
        <v>10</v>
      </c>
      <c r="H407">
        <v>1260.7231999999999</v>
      </c>
      <c r="I407" t="s">
        <v>213</v>
      </c>
      <c r="J407">
        <v>0.5</v>
      </c>
      <c r="K407">
        <v>1264.7792939999999</v>
      </c>
      <c r="L407">
        <v>3.3385999999999999E-2</v>
      </c>
      <c r="M407">
        <v>2.4908920000000001</v>
      </c>
      <c r="N407">
        <v>3.3385999999999999E-2</v>
      </c>
      <c r="O407">
        <v>9.5101150000000008</v>
      </c>
      <c r="P407">
        <v>1.414E-2</v>
      </c>
    </row>
    <row r="408" spans="1:16" x14ac:dyDescent="0.2">
      <c r="A408" t="s">
        <v>141</v>
      </c>
      <c r="B408">
        <v>264</v>
      </c>
      <c r="C408">
        <v>275</v>
      </c>
      <c r="D408" t="s">
        <v>374</v>
      </c>
      <c r="G408">
        <v>10</v>
      </c>
      <c r="H408">
        <v>1260.7231999999999</v>
      </c>
      <c r="I408" t="s">
        <v>213</v>
      </c>
      <c r="J408">
        <v>5</v>
      </c>
      <c r="K408">
        <v>1265.0019500000001</v>
      </c>
      <c r="L408">
        <v>6.0072E-2</v>
      </c>
      <c r="M408">
        <v>2.7135479999999998</v>
      </c>
      <c r="N408">
        <v>6.0072E-2</v>
      </c>
      <c r="O408">
        <v>9.5212640000000004</v>
      </c>
      <c r="P408">
        <v>3.6900000000000001E-3</v>
      </c>
    </row>
    <row r="409" spans="1:16" x14ac:dyDescent="0.2">
      <c r="A409" t="s">
        <v>141</v>
      </c>
      <c r="B409">
        <v>264</v>
      </c>
      <c r="C409">
        <v>275</v>
      </c>
      <c r="D409" t="s">
        <v>374</v>
      </c>
      <c r="G409">
        <v>10</v>
      </c>
      <c r="H409">
        <v>1260.7231999999999</v>
      </c>
      <c r="I409" t="s">
        <v>213</v>
      </c>
      <c r="J409">
        <v>50.000003999999997</v>
      </c>
      <c r="K409">
        <v>1265.193741</v>
      </c>
      <c r="L409">
        <v>5.5705999999999999E-2</v>
      </c>
      <c r="M409">
        <v>2.9053390000000001</v>
      </c>
      <c r="N409">
        <v>5.5705999999999999E-2</v>
      </c>
      <c r="O409">
        <v>9.5378340000000001</v>
      </c>
      <c r="P409">
        <v>5.6519999999999999E-3</v>
      </c>
    </row>
    <row r="410" spans="1:16" x14ac:dyDescent="0.2">
      <c r="A410" t="s">
        <v>141</v>
      </c>
      <c r="B410">
        <v>268</v>
      </c>
      <c r="C410">
        <v>275</v>
      </c>
      <c r="D410" t="s">
        <v>375</v>
      </c>
      <c r="G410">
        <v>6</v>
      </c>
      <c r="H410">
        <v>856.55020000000002</v>
      </c>
      <c r="I410" t="s">
        <v>12</v>
      </c>
      <c r="J410">
        <v>0</v>
      </c>
      <c r="K410">
        <v>857.017876</v>
      </c>
      <c r="L410">
        <v>0</v>
      </c>
      <c r="M410">
        <v>0</v>
      </c>
      <c r="N410">
        <v>0</v>
      </c>
      <c r="O410">
        <v>8.6741109999999999</v>
      </c>
      <c r="P410">
        <v>0</v>
      </c>
    </row>
    <row r="411" spans="1:16" x14ac:dyDescent="0.2">
      <c r="A411" t="s">
        <v>141</v>
      </c>
      <c r="B411">
        <v>268</v>
      </c>
      <c r="C411">
        <v>275</v>
      </c>
      <c r="D411" t="s">
        <v>375</v>
      </c>
      <c r="G411">
        <v>6</v>
      </c>
      <c r="H411">
        <v>856.55020000000002</v>
      </c>
      <c r="I411" t="s">
        <v>12</v>
      </c>
      <c r="J411">
        <v>5.0000000000000001E-3</v>
      </c>
      <c r="K411">
        <v>857.06403</v>
      </c>
      <c r="L411">
        <v>3.1981000000000002E-2</v>
      </c>
      <c r="M411">
        <v>4.6154000000000001E-2</v>
      </c>
      <c r="N411">
        <v>3.1981000000000002E-2</v>
      </c>
      <c r="O411">
        <v>8.6641290000000009</v>
      </c>
      <c r="P411">
        <v>1.5219999999999999E-2</v>
      </c>
    </row>
    <row r="412" spans="1:16" x14ac:dyDescent="0.2">
      <c r="A412" t="s">
        <v>141</v>
      </c>
      <c r="B412">
        <v>268</v>
      </c>
      <c r="C412">
        <v>275</v>
      </c>
      <c r="D412" t="s">
        <v>375</v>
      </c>
      <c r="G412">
        <v>6</v>
      </c>
      <c r="H412">
        <v>856.55020000000002</v>
      </c>
      <c r="I412" t="s">
        <v>12</v>
      </c>
      <c r="J412">
        <v>0.05</v>
      </c>
      <c r="K412">
        <v>857.00397299999997</v>
      </c>
      <c r="L412">
        <v>3.7809000000000002E-2</v>
      </c>
      <c r="M412">
        <v>-1.3904E-2</v>
      </c>
      <c r="N412">
        <v>3.7809000000000002E-2</v>
      </c>
      <c r="O412">
        <v>8.6617890000000006</v>
      </c>
      <c r="P412">
        <v>3.2600000000000001E-4</v>
      </c>
    </row>
    <row r="413" spans="1:16" x14ac:dyDescent="0.2">
      <c r="A413" t="s">
        <v>141</v>
      </c>
      <c r="B413">
        <v>268</v>
      </c>
      <c r="C413">
        <v>275</v>
      </c>
      <c r="D413" t="s">
        <v>375</v>
      </c>
      <c r="G413">
        <v>6</v>
      </c>
      <c r="H413">
        <v>856.55020000000002</v>
      </c>
      <c r="I413" t="s">
        <v>12</v>
      </c>
      <c r="J413">
        <v>0.5</v>
      </c>
      <c r="K413">
        <v>857.08085700000004</v>
      </c>
      <c r="L413">
        <v>3.5279999999999999E-3</v>
      </c>
      <c r="M413">
        <v>6.2980999999999995E-2</v>
      </c>
      <c r="N413">
        <v>3.5279999999999999E-3</v>
      </c>
      <c r="O413">
        <v>8.6560469999999992</v>
      </c>
      <c r="P413">
        <v>1.0423E-2</v>
      </c>
    </row>
    <row r="414" spans="1:16" x14ac:dyDescent="0.2">
      <c r="A414" t="s">
        <v>141</v>
      </c>
      <c r="B414">
        <v>268</v>
      </c>
      <c r="C414">
        <v>275</v>
      </c>
      <c r="D414" t="s">
        <v>375</v>
      </c>
      <c r="G414">
        <v>6</v>
      </c>
      <c r="H414">
        <v>856.55020000000002</v>
      </c>
      <c r="I414" t="s">
        <v>12</v>
      </c>
      <c r="J414">
        <v>5</v>
      </c>
      <c r="K414">
        <v>857.56151</v>
      </c>
      <c r="L414">
        <v>0.13814299999999999</v>
      </c>
      <c r="M414">
        <v>0.54363300000000003</v>
      </c>
      <c r="N414">
        <v>0.13814299999999999</v>
      </c>
      <c r="O414">
        <v>8.6550180000000001</v>
      </c>
      <c r="P414">
        <v>6.9979999999999999E-3</v>
      </c>
    </row>
    <row r="415" spans="1:16" x14ac:dyDescent="0.2">
      <c r="A415" t="s">
        <v>141</v>
      </c>
      <c r="B415">
        <v>268</v>
      </c>
      <c r="C415">
        <v>275</v>
      </c>
      <c r="D415" t="s">
        <v>375</v>
      </c>
      <c r="G415">
        <v>6</v>
      </c>
      <c r="H415">
        <v>856.55020000000002</v>
      </c>
      <c r="I415" t="s">
        <v>12</v>
      </c>
      <c r="J415">
        <v>50.000003999999997</v>
      </c>
      <c r="K415">
        <v>858.25648899999999</v>
      </c>
      <c r="L415">
        <v>4.6574999999999998E-2</v>
      </c>
      <c r="M415">
        <v>1.238613</v>
      </c>
      <c r="N415">
        <v>4.6574999999999998E-2</v>
      </c>
      <c r="O415">
        <v>8.6562590000000004</v>
      </c>
      <c r="P415">
        <v>8.3669999999999994E-3</v>
      </c>
    </row>
    <row r="416" spans="1:16" x14ac:dyDescent="0.2">
      <c r="A416" t="s">
        <v>141</v>
      </c>
      <c r="B416">
        <v>268</v>
      </c>
      <c r="C416">
        <v>275</v>
      </c>
      <c r="D416" t="s">
        <v>375</v>
      </c>
      <c r="G416">
        <v>6</v>
      </c>
      <c r="H416">
        <v>856.55020000000002</v>
      </c>
      <c r="I416" t="s">
        <v>213</v>
      </c>
      <c r="J416">
        <v>0</v>
      </c>
      <c r="K416">
        <v>857.017876</v>
      </c>
      <c r="L416">
        <v>0</v>
      </c>
      <c r="M416">
        <v>0</v>
      </c>
      <c r="N416">
        <v>0</v>
      </c>
      <c r="O416">
        <v>8.6741109999999999</v>
      </c>
      <c r="P416">
        <v>0</v>
      </c>
    </row>
    <row r="417" spans="1:16" x14ac:dyDescent="0.2">
      <c r="A417" t="s">
        <v>141</v>
      </c>
      <c r="B417">
        <v>268</v>
      </c>
      <c r="C417">
        <v>275</v>
      </c>
      <c r="D417" t="s">
        <v>375</v>
      </c>
      <c r="G417">
        <v>6</v>
      </c>
      <c r="H417">
        <v>856.55020000000002</v>
      </c>
      <c r="I417" t="s">
        <v>213</v>
      </c>
      <c r="J417">
        <v>5.0000000000000001E-3</v>
      </c>
      <c r="K417">
        <v>856.99850500000002</v>
      </c>
      <c r="L417">
        <v>1.189E-2</v>
      </c>
      <c r="M417">
        <v>-1.9370999999999999E-2</v>
      </c>
      <c r="N417">
        <v>1.189E-2</v>
      </c>
      <c r="O417">
        <v>8.6696209999999994</v>
      </c>
      <c r="P417">
        <v>1.1786E-2</v>
      </c>
    </row>
    <row r="418" spans="1:16" x14ac:dyDescent="0.2">
      <c r="A418" t="s">
        <v>141</v>
      </c>
      <c r="B418">
        <v>268</v>
      </c>
      <c r="C418">
        <v>275</v>
      </c>
      <c r="D418" t="s">
        <v>375</v>
      </c>
      <c r="G418">
        <v>6</v>
      </c>
      <c r="H418">
        <v>856.55020000000002</v>
      </c>
      <c r="I418" t="s">
        <v>213</v>
      </c>
      <c r="J418">
        <v>0.05</v>
      </c>
      <c r="K418">
        <v>857.02307299999995</v>
      </c>
      <c r="L418">
        <v>4.3813999999999999E-2</v>
      </c>
      <c r="M418">
        <v>5.1960000000000001E-3</v>
      </c>
      <c r="N418">
        <v>4.3813999999999999E-2</v>
      </c>
      <c r="O418">
        <v>8.6565550000000009</v>
      </c>
      <c r="P418">
        <v>4.7720000000000002E-3</v>
      </c>
    </row>
    <row r="419" spans="1:16" x14ac:dyDescent="0.2">
      <c r="A419" t="s">
        <v>141</v>
      </c>
      <c r="B419">
        <v>268</v>
      </c>
      <c r="C419">
        <v>275</v>
      </c>
      <c r="D419" t="s">
        <v>375</v>
      </c>
      <c r="G419">
        <v>6</v>
      </c>
      <c r="H419">
        <v>856.55020000000002</v>
      </c>
      <c r="I419" t="s">
        <v>213</v>
      </c>
      <c r="J419">
        <v>0.5</v>
      </c>
      <c r="K419">
        <v>857.10605699999996</v>
      </c>
      <c r="L419">
        <v>7.7367000000000005E-2</v>
      </c>
      <c r="M419">
        <v>8.8179999999999994E-2</v>
      </c>
      <c r="N419">
        <v>7.7367000000000005E-2</v>
      </c>
      <c r="O419">
        <v>8.662922</v>
      </c>
      <c r="P419">
        <v>1.2559000000000001E-2</v>
      </c>
    </row>
    <row r="420" spans="1:16" x14ac:dyDescent="0.2">
      <c r="A420" t="s">
        <v>141</v>
      </c>
      <c r="B420">
        <v>268</v>
      </c>
      <c r="C420">
        <v>275</v>
      </c>
      <c r="D420" t="s">
        <v>375</v>
      </c>
      <c r="G420">
        <v>6</v>
      </c>
      <c r="H420">
        <v>856.55020000000002</v>
      </c>
      <c r="I420" t="s">
        <v>213</v>
      </c>
      <c r="J420">
        <v>5</v>
      </c>
      <c r="K420">
        <v>857.55692699999997</v>
      </c>
      <c r="L420">
        <v>4.2335999999999999E-2</v>
      </c>
      <c r="M420">
        <v>0.53905099999999995</v>
      </c>
      <c r="N420">
        <v>4.2335999999999999E-2</v>
      </c>
      <c r="O420">
        <v>8.6570090000000004</v>
      </c>
      <c r="P420">
        <v>1.0071999999999999E-2</v>
      </c>
    </row>
    <row r="421" spans="1:16" x14ac:dyDescent="0.2">
      <c r="A421" t="s">
        <v>141</v>
      </c>
      <c r="B421">
        <v>268</v>
      </c>
      <c r="C421">
        <v>275</v>
      </c>
      <c r="D421" t="s">
        <v>375</v>
      </c>
      <c r="G421">
        <v>6</v>
      </c>
      <c r="H421">
        <v>856.55020000000002</v>
      </c>
      <c r="I421" t="s">
        <v>213</v>
      </c>
      <c r="J421">
        <v>50.000003999999997</v>
      </c>
      <c r="K421">
        <v>858.39185599999996</v>
      </c>
      <c r="L421">
        <v>5.2738E-2</v>
      </c>
      <c r="M421">
        <v>1.37398</v>
      </c>
      <c r="N421">
        <v>5.2738E-2</v>
      </c>
      <c r="O421">
        <v>8.6546299999999992</v>
      </c>
      <c r="P421">
        <v>7.2240000000000004E-3</v>
      </c>
    </row>
    <row r="422" spans="1:16" x14ac:dyDescent="0.2">
      <c r="A422" t="s">
        <v>141</v>
      </c>
      <c r="B422">
        <v>268</v>
      </c>
      <c r="C422">
        <v>280</v>
      </c>
      <c r="D422" t="s">
        <v>376</v>
      </c>
      <c r="G422">
        <v>11</v>
      </c>
      <c r="H422">
        <v>1579.8487</v>
      </c>
      <c r="I422" t="s">
        <v>12</v>
      </c>
      <c r="J422">
        <v>0</v>
      </c>
      <c r="K422">
        <v>1580.8819699999999</v>
      </c>
      <c r="L422">
        <v>0</v>
      </c>
      <c r="M422">
        <v>0</v>
      </c>
      <c r="N422">
        <v>0</v>
      </c>
      <c r="O422">
        <v>12.244533000000001</v>
      </c>
      <c r="P422">
        <v>0</v>
      </c>
    </row>
    <row r="423" spans="1:16" x14ac:dyDescent="0.2">
      <c r="A423" t="s">
        <v>141</v>
      </c>
      <c r="B423">
        <v>268</v>
      </c>
      <c r="C423">
        <v>280</v>
      </c>
      <c r="D423" t="s">
        <v>376</v>
      </c>
      <c r="G423">
        <v>11</v>
      </c>
      <c r="H423">
        <v>1579.8487</v>
      </c>
      <c r="I423" t="s">
        <v>12</v>
      </c>
      <c r="J423">
        <v>5.0000000000000001E-3</v>
      </c>
      <c r="K423">
        <v>1580.8811410000001</v>
      </c>
      <c r="L423">
        <v>3.7391000000000001E-2</v>
      </c>
      <c r="M423">
        <v>-8.2899999999999998E-4</v>
      </c>
      <c r="N423">
        <v>3.7391000000000001E-2</v>
      </c>
      <c r="O423">
        <v>12.235206</v>
      </c>
      <c r="P423">
        <v>6.2979999999999998E-3</v>
      </c>
    </row>
    <row r="424" spans="1:16" x14ac:dyDescent="0.2">
      <c r="A424" t="s">
        <v>141</v>
      </c>
      <c r="B424">
        <v>268</v>
      </c>
      <c r="C424">
        <v>280</v>
      </c>
      <c r="D424" t="s">
        <v>376</v>
      </c>
      <c r="G424">
        <v>11</v>
      </c>
      <c r="H424">
        <v>1579.8487</v>
      </c>
      <c r="I424" t="s">
        <v>12</v>
      </c>
      <c r="J424">
        <v>0.05</v>
      </c>
      <c r="K424">
        <v>1581.202616</v>
      </c>
      <c r="L424">
        <v>0.19377</v>
      </c>
      <c r="M424">
        <v>0.32064599999999999</v>
      </c>
      <c r="N424">
        <v>0.19377</v>
      </c>
      <c r="O424">
        <v>12.231510999999999</v>
      </c>
      <c r="P424">
        <v>9.3699999999999999E-3</v>
      </c>
    </row>
    <row r="425" spans="1:16" x14ac:dyDescent="0.2">
      <c r="A425" t="s">
        <v>141</v>
      </c>
      <c r="B425">
        <v>268</v>
      </c>
      <c r="C425">
        <v>280</v>
      </c>
      <c r="D425" t="s">
        <v>376</v>
      </c>
      <c r="G425">
        <v>11</v>
      </c>
      <c r="H425">
        <v>1579.8487</v>
      </c>
      <c r="I425" t="s">
        <v>12</v>
      </c>
      <c r="J425">
        <v>0.5</v>
      </c>
      <c r="K425">
        <v>1581.415884</v>
      </c>
      <c r="L425">
        <v>7.3641999999999999E-2</v>
      </c>
      <c r="M425">
        <v>0.533914</v>
      </c>
      <c r="N425">
        <v>7.3641999999999999E-2</v>
      </c>
      <c r="O425">
        <v>12.222904</v>
      </c>
      <c r="P425">
        <v>6.3150000000000003E-3</v>
      </c>
    </row>
    <row r="426" spans="1:16" x14ac:dyDescent="0.2">
      <c r="A426" t="s">
        <v>141</v>
      </c>
      <c r="B426">
        <v>268</v>
      </c>
      <c r="C426">
        <v>280</v>
      </c>
      <c r="D426" t="s">
        <v>376</v>
      </c>
      <c r="G426">
        <v>11</v>
      </c>
      <c r="H426">
        <v>1579.8487</v>
      </c>
      <c r="I426" t="s">
        <v>12</v>
      </c>
      <c r="J426">
        <v>5</v>
      </c>
      <c r="K426">
        <v>1581.661873</v>
      </c>
      <c r="L426">
        <v>9.9564E-2</v>
      </c>
      <c r="M426">
        <v>0.77990300000000001</v>
      </c>
      <c r="N426">
        <v>9.9564E-2</v>
      </c>
      <c r="O426">
        <v>12.228821999999999</v>
      </c>
      <c r="P426">
        <v>1.39E-3</v>
      </c>
    </row>
    <row r="427" spans="1:16" x14ac:dyDescent="0.2">
      <c r="A427" t="s">
        <v>141</v>
      </c>
      <c r="B427">
        <v>268</v>
      </c>
      <c r="C427">
        <v>280</v>
      </c>
      <c r="D427" t="s">
        <v>376</v>
      </c>
      <c r="G427">
        <v>11</v>
      </c>
      <c r="H427">
        <v>1579.8487</v>
      </c>
      <c r="I427" t="s">
        <v>12</v>
      </c>
      <c r="J427">
        <v>50.000003999999997</v>
      </c>
      <c r="K427">
        <v>1583.0086899999999</v>
      </c>
      <c r="L427">
        <v>2.4656999999999998E-2</v>
      </c>
      <c r="M427">
        <v>2.1267200000000002</v>
      </c>
      <c r="N427">
        <v>2.4656999999999998E-2</v>
      </c>
      <c r="O427">
        <v>12.226470000000001</v>
      </c>
      <c r="P427">
        <v>2.3679999999999999E-3</v>
      </c>
    </row>
    <row r="428" spans="1:16" x14ac:dyDescent="0.2">
      <c r="A428" t="s">
        <v>141</v>
      </c>
      <c r="B428">
        <v>268</v>
      </c>
      <c r="C428">
        <v>280</v>
      </c>
      <c r="D428" t="s">
        <v>376</v>
      </c>
      <c r="G428">
        <v>11</v>
      </c>
      <c r="H428">
        <v>1579.8487</v>
      </c>
      <c r="I428" t="s">
        <v>213</v>
      </c>
      <c r="J428">
        <v>0</v>
      </c>
      <c r="K428">
        <v>1580.8819699999999</v>
      </c>
      <c r="L428">
        <v>0</v>
      </c>
      <c r="M428">
        <v>0</v>
      </c>
      <c r="N428">
        <v>0</v>
      </c>
      <c r="O428">
        <v>12.244533000000001</v>
      </c>
      <c r="P428">
        <v>0</v>
      </c>
    </row>
    <row r="429" spans="1:16" x14ac:dyDescent="0.2">
      <c r="A429" t="s">
        <v>141</v>
      </c>
      <c r="B429">
        <v>268</v>
      </c>
      <c r="C429">
        <v>280</v>
      </c>
      <c r="D429" t="s">
        <v>376</v>
      </c>
      <c r="G429">
        <v>11</v>
      </c>
      <c r="H429">
        <v>1579.8487</v>
      </c>
      <c r="I429" t="s">
        <v>213</v>
      </c>
      <c r="J429">
        <v>5.0000000000000001E-3</v>
      </c>
      <c r="K429">
        <v>1581.0437489999999</v>
      </c>
      <c r="L429">
        <v>7.4886999999999995E-2</v>
      </c>
      <c r="M429">
        <v>0.16177800000000001</v>
      </c>
      <c r="N429">
        <v>7.4886999999999995E-2</v>
      </c>
      <c r="O429">
        <v>12.235766999999999</v>
      </c>
      <c r="P429">
        <v>1.0423999999999999E-2</v>
      </c>
    </row>
    <row r="430" spans="1:16" x14ac:dyDescent="0.2">
      <c r="A430" t="s">
        <v>141</v>
      </c>
      <c r="B430">
        <v>268</v>
      </c>
      <c r="C430">
        <v>280</v>
      </c>
      <c r="D430" t="s">
        <v>376</v>
      </c>
      <c r="G430">
        <v>11</v>
      </c>
      <c r="H430">
        <v>1579.8487</v>
      </c>
      <c r="I430" t="s">
        <v>213</v>
      </c>
      <c r="J430">
        <v>0.05</v>
      </c>
      <c r="K430">
        <v>1581.1689449999999</v>
      </c>
      <c r="L430">
        <v>5.4273000000000002E-2</v>
      </c>
      <c r="M430">
        <v>0.28697499999999998</v>
      </c>
      <c r="N430">
        <v>5.4273000000000002E-2</v>
      </c>
      <c r="O430">
        <v>12.237367000000001</v>
      </c>
      <c r="P430">
        <v>3.8010000000000001E-3</v>
      </c>
    </row>
    <row r="431" spans="1:16" x14ac:dyDescent="0.2">
      <c r="A431" t="s">
        <v>141</v>
      </c>
      <c r="B431">
        <v>268</v>
      </c>
      <c r="C431">
        <v>280</v>
      </c>
      <c r="D431" t="s">
        <v>376</v>
      </c>
      <c r="G431">
        <v>11</v>
      </c>
      <c r="H431">
        <v>1579.8487</v>
      </c>
      <c r="I431" t="s">
        <v>213</v>
      </c>
      <c r="J431">
        <v>0.5</v>
      </c>
      <c r="K431">
        <v>1581.2523619999999</v>
      </c>
      <c r="L431">
        <v>6.4366000000000007E-2</v>
      </c>
      <c r="M431">
        <v>0.370392</v>
      </c>
      <c r="N431">
        <v>6.4366000000000007E-2</v>
      </c>
      <c r="O431">
        <v>12.23569</v>
      </c>
      <c r="P431">
        <v>1.119E-2</v>
      </c>
    </row>
    <row r="432" spans="1:16" x14ac:dyDescent="0.2">
      <c r="A432" t="s">
        <v>141</v>
      </c>
      <c r="B432">
        <v>268</v>
      </c>
      <c r="C432">
        <v>280</v>
      </c>
      <c r="D432" t="s">
        <v>376</v>
      </c>
      <c r="G432">
        <v>11</v>
      </c>
      <c r="H432">
        <v>1579.8487</v>
      </c>
      <c r="I432" t="s">
        <v>213</v>
      </c>
      <c r="J432">
        <v>5</v>
      </c>
      <c r="K432">
        <v>1581.7058480000001</v>
      </c>
      <c r="L432">
        <v>0.114541</v>
      </c>
      <c r="M432">
        <v>0.823878</v>
      </c>
      <c r="N432">
        <v>0.114541</v>
      </c>
      <c r="O432">
        <v>12.225517</v>
      </c>
      <c r="P432">
        <v>4.169E-3</v>
      </c>
    </row>
    <row r="433" spans="1:16" x14ac:dyDescent="0.2">
      <c r="A433" t="s">
        <v>141</v>
      </c>
      <c r="B433">
        <v>268</v>
      </c>
      <c r="C433">
        <v>280</v>
      </c>
      <c r="D433" t="s">
        <v>376</v>
      </c>
      <c r="G433">
        <v>11</v>
      </c>
      <c r="H433">
        <v>1579.8487</v>
      </c>
      <c r="I433" t="s">
        <v>213</v>
      </c>
      <c r="J433">
        <v>50.000003999999997</v>
      </c>
      <c r="K433">
        <v>1583.1129129999999</v>
      </c>
      <c r="L433">
        <v>0.14327999999999999</v>
      </c>
      <c r="M433">
        <v>2.2309429999999999</v>
      </c>
      <c r="N433">
        <v>0.14327999999999999</v>
      </c>
      <c r="O433">
        <v>12.221263</v>
      </c>
      <c r="P433">
        <v>1.2274E-2</v>
      </c>
    </row>
    <row r="434" spans="1:16" x14ac:dyDescent="0.2">
      <c r="A434" t="s">
        <v>141</v>
      </c>
      <c r="B434">
        <v>269</v>
      </c>
      <c r="C434">
        <v>275</v>
      </c>
      <c r="D434" t="s">
        <v>377</v>
      </c>
      <c r="G434">
        <v>5</v>
      </c>
      <c r="H434">
        <v>755.50260000000003</v>
      </c>
      <c r="I434" t="s">
        <v>12</v>
      </c>
      <c r="J434">
        <v>0</v>
      </c>
      <c r="K434">
        <v>755.81236899999999</v>
      </c>
      <c r="L434">
        <v>6.7486000000000004E-2</v>
      </c>
      <c r="M434">
        <v>0</v>
      </c>
      <c r="N434">
        <v>0</v>
      </c>
      <c r="O434">
        <v>9.4674840000000007</v>
      </c>
      <c r="P434">
        <v>8.4099999999999995E-4</v>
      </c>
    </row>
    <row r="435" spans="1:16" x14ac:dyDescent="0.2">
      <c r="A435" t="s">
        <v>141</v>
      </c>
      <c r="B435">
        <v>269</v>
      </c>
      <c r="C435">
        <v>275</v>
      </c>
      <c r="D435" t="s">
        <v>377</v>
      </c>
      <c r="G435">
        <v>5</v>
      </c>
      <c r="H435">
        <v>755.50260000000003</v>
      </c>
      <c r="I435" t="s">
        <v>12</v>
      </c>
      <c r="J435">
        <v>5.0000000000000001E-3</v>
      </c>
      <c r="K435">
        <v>755.85451799999998</v>
      </c>
      <c r="L435">
        <v>2.1262E-2</v>
      </c>
      <c r="M435">
        <v>4.215E-2</v>
      </c>
      <c r="N435">
        <v>7.0755999999999999E-2</v>
      </c>
      <c r="O435">
        <v>9.4558999999999997</v>
      </c>
      <c r="P435">
        <v>9.1409999999999998E-3</v>
      </c>
    </row>
    <row r="436" spans="1:16" x14ac:dyDescent="0.2">
      <c r="A436" t="s">
        <v>141</v>
      </c>
      <c r="B436">
        <v>269</v>
      </c>
      <c r="C436">
        <v>275</v>
      </c>
      <c r="D436" t="s">
        <v>377</v>
      </c>
      <c r="G436">
        <v>5</v>
      </c>
      <c r="H436">
        <v>755.50260000000003</v>
      </c>
      <c r="I436" t="s">
        <v>12</v>
      </c>
      <c r="J436">
        <v>0.05</v>
      </c>
      <c r="K436">
        <v>755.79181300000005</v>
      </c>
      <c r="L436">
        <v>6.5932000000000004E-2</v>
      </c>
      <c r="M436">
        <v>-2.0555E-2</v>
      </c>
      <c r="N436">
        <v>9.4347E-2</v>
      </c>
      <c r="O436">
        <v>9.4467859999999995</v>
      </c>
      <c r="P436">
        <v>6.0369999999999998E-3</v>
      </c>
    </row>
    <row r="437" spans="1:16" x14ac:dyDescent="0.2">
      <c r="A437" t="s">
        <v>141</v>
      </c>
      <c r="B437">
        <v>269</v>
      </c>
      <c r="C437">
        <v>275</v>
      </c>
      <c r="D437" t="s">
        <v>377</v>
      </c>
      <c r="G437">
        <v>5</v>
      </c>
      <c r="H437">
        <v>755.50260000000003</v>
      </c>
      <c r="I437" t="s">
        <v>12</v>
      </c>
      <c r="J437">
        <v>0.5</v>
      </c>
      <c r="K437">
        <v>755.92335600000001</v>
      </c>
      <c r="L437">
        <v>9.4084000000000001E-2</v>
      </c>
      <c r="M437">
        <v>0.110987</v>
      </c>
      <c r="N437">
        <v>0.115784</v>
      </c>
      <c r="O437">
        <v>9.4543499999999998</v>
      </c>
      <c r="P437">
        <v>1.0629E-2</v>
      </c>
    </row>
    <row r="438" spans="1:16" x14ac:dyDescent="0.2">
      <c r="A438" t="s">
        <v>141</v>
      </c>
      <c r="B438">
        <v>269</v>
      </c>
      <c r="C438">
        <v>275</v>
      </c>
      <c r="D438" t="s">
        <v>377</v>
      </c>
      <c r="G438">
        <v>5</v>
      </c>
      <c r="H438">
        <v>755.50260000000003</v>
      </c>
      <c r="I438" t="s">
        <v>12</v>
      </c>
      <c r="J438">
        <v>5</v>
      </c>
      <c r="K438">
        <v>756.22981100000004</v>
      </c>
      <c r="L438">
        <v>0.124898</v>
      </c>
      <c r="M438">
        <v>0.41744199999999998</v>
      </c>
      <c r="N438">
        <v>0.14196400000000001</v>
      </c>
      <c r="O438">
        <v>9.4379109999999997</v>
      </c>
      <c r="P438">
        <v>1.3563E-2</v>
      </c>
    </row>
    <row r="439" spans="1:16" x14ac:dyDescent="0.2">
      <c r="A439" t="s">
        <v>141</v>
      </c>
      <c r="B439">
        <v>269</v>
      </c>
      <c r="C439">
        <v>275</v>
      </c>
      <c r="D439" t="s">
        <v>377</v>
      </c>
      <c r="G439">
        <v>5</v>
      </c>
      <c r="H439">
        <v>755.50260000000003</v>
      </c>
      <c r="I439" t="s">
        <v>12</v>
      </c>
      <c r="J439">
        <v>50.000003999999997</v>
      </c>
      <c r="K439">
        <v>757.04244100000005</v>
      </c>
      <c r="L439">
        <v>2.7639E-2</v>
      </c>
      <c r="M439">
        <v>1.2300720000000001</v>
      </c>
      <c r="N439">
        <v>7.2926000000000005E-2</v>
      </c>
      <c r="O439">
        <v>9.4621390000000005</v>
      </c>
      <c r="P439">
        <v>6.6039999999999996E-3</v>
      </c>
    </row>
    <row r="440" spans="1:16" x14ac:dyDescent="0.2">
      <c r="A440" t="s">
        <v>141</v>
      </c>
      <c r="B440">
        <v>269</v>
      </c>
      <c r="C440">
        <v>275</v>
      </c>
      <c r="D440" t="s">
        <v>377</v>
      </c>
      <c r="G440">
        <v>5</v>
      </c>
      <c r="H440">
        <v>755.50260000000003</v>
      </c>
      <c r="I440" t="s">
        <v>213</v>
      </c>
      <c r="J440">
        <v>0</v>
      </c>
      <c r="K440">
        <v>755.81236899999999</v>
      </c>
      <c r="L440">
        <v>6.7486000000000004E-2</v>
      </c>
      <c r="M440">
        <v>0</v>
      </c>
      <c r="N440">
        <v>0</v>
      </c>
      <c r="O440">
        <v>9.4674840000000007</v>
      </c>
      <c r="P440">
        <v>8.4099999999999995E-4</v>
      </c>
    </row>
    <row r="441" spans="1:16" x14ac:dyDescent="0.2">
      <c r="A441" t="s">
        <v>141</v>
      </c>
      <c r="B441">
        <v>269</v>
      </c>
      <c r="C441">
        <v>275</v>
      </c>
      <c r="D441" t="s">
        <v>377</v>
      </c>
      <c r="G441">
        <v>5</v>
      </c>
      <c r="H441">
        <v>755.50260000000003</v>
      </c>
      <c r="I441" t="s">
        <v>213</v>
      </c>
      <c r="J441">
        <v>5.0000000000000001E-3</v>
      </c>
      <c r="K441">
        <v>755.78806099999997</v>
      </c>
      <c r="L441">
        <v>3.2648999999999997E-2</v>
      </c>
      <c r="M441">
        <v>-2.4308E-2</v>
      </c>
      <c r="N441">
        <v>7.4968000000000007E-2</v>
      </c>
      <c r="O441">
        <v>9.4522220000000008</v>
      </c>
      <c r="P441">
        <v>1.4885000000000001E-2</v>
      </c>
    </row>
    <row r="442" spans="1:16" x14ac:dyDescent="0.2">
      <c r="A442" t="s">
        <v>141</v>
      </c>
      <c r="B442">
        <v>269</v>
      </c>
      <c r="C442">
        <v>275</v>
      </c>
      <c r="D442" t="s">
        <v>377</v>
      </c>
      <c r="G442">
        <v>5</v>
      </c>
      <c r="H442">
        <v>755.50260000000003</v>
      </c>
      <c r="I442" t="s">
        <v>213</v>
      </c>
      <c r="J442">
        <v>0.05</v>
      </c>
      <c r="K442">
        <v>755.85931100000005</v>
      </c>
      <c r="L442">
        <v>7.2167999999999996E-2</v>
      </c>
      <c r="M442">
        <v>4.6941999999999998E-2</v>
      </c>
      <c r="N442">
        <v>9.8805000000000004E-2</v>
      </c>
      <c r="O442">
        <v>9.445513</v>
      </c>
      <c r="P442">
        <v>5.1440000000000001E-3</v>
      </c>
    </row>
    <row r="443" spans="1:16" x14ac:dyDescent="0.2">
      <c r="A443" t="s">
        <v>141</v>
      </c>
      <c r="B443">
        <v>269</v>
      </c>
      <c r="C443">
        <v>275</v>
      </c>
      <c r="D443" t="s">
        <v>377</v>
      </c>
      <c r="G443">
        <v>5</v>
      </c>
      <c r="H443">
        <v>755.50260000000003</v>
      </c>
      <c r="I443" t="s">
        <v>213</v>
      </c>
      <c r="J443">
        <v>0.5</v>
      </c>
      <c r="K443">
        <v>755.96563500000002</v>
      </c>
      <c r="L443">
        <v>0.107853</v>
      </c>
      <c r="M443">
        <v>0.15326600000000001</v>
      </c>
      <c r="N443">
        <v>0.12722700000000001</v>
      </c>
      <c r="O443">
        <v>9.4419129999999996</v>
      </c>
      <c r="P443">
        <v>1.1232000000000001E-2</v>
      </c>
    </row>
    <row r="444" spans="1:16" x14ac:dyDescent="0.2">
      <c r="A444" t="s">
        <v>141</v>
      </c>
      <c r="B444">
        <v>269</v>
      </c>
      <c r="C444">
        <v>275</v>
      </c>
      <c r="D444" t="s">
        <v>377</v>
      </c>
      <c r="G444">
        <v>5</v>
      </c>
      <c r="H444">
        <v>755.50260000000003</v>
      </c>
      <c r="I444" t="s">
        <v>213</v>
      </c>
      <c r="J444">
        <v>5</v>
      </c>
      <c r="K444">
        <v>756.35834</v>
      </c>
      <c r="L444">
        <v>0.15456400000000001</v>
      </c>
      <c r="M444">
        <v>0.54597099999999998</v>
      </c>
      <c r="N444">
        <v>0.168655</v>
      </c>
      <c r="O444">
        <v>9.4430530000000008</v>
      </c>
      <c r="P444">
        <v>4.4640000000000001E-3</v>
      </c>
    </row>
    <row r="445" spans="1:16" x14ac:dyDescent="0.2">
      <c r="A445" t="s">
        <v>141</v>
      </c>
      <c r="B445">
        <v>269</v>
      </c>
      <c r="C445">
        <v>275</v>
      </c>
      <c r="D445" t="s">
        <v>377</v>
      </c>
      <c r="G445">
        <v>5</v>
      </c>
      <c r="H445">
        <v>755.50260000000003</v>
      </c>
      <c r="I445" t="s">
        <v>213</v>
      </c>
      <c r="J445">
        <v>50.000003999999997</v>
      </c>
      <c r="K445">
        <v>756.98883799999999</v>
      </c>
      <c r="L445">
        <v>9.1758999999999993E-2</v>
      </c>
      <c r="M445">
        <v>1.176469</v>
      </c>
      <c r="N445">
        <v>0.11390400000000001</v>
      </c>
      <c r="O445">
        <v>9.4381229999999992</v>
      </c>
      <c r="P445">
        <v>1.5393E-2</v>
      </c>
    </row>
    <row r="446" spans="1:16" x14ac:dyDescent="0.2">
      <c r="A446" t="s">
        <v>141</v>
      </c>
      <c r="B446">
        <v>270</v>
      </c>
      <c r="C446">
        <v>277</v>
      </c>
      <c r="D446" t="s">
        <v>378</v>
      </c>
      <c r="G446">
        <v>6</v>
      </c>
      <c r="H446">
        <v>996.63530000000003</v>
      </c>
      <c r="I446" t="s">
        <v>12</v>
      </c>
      <c r="J446">
        <v>0</v>
      </c>
      <c r="K446">
        <v>997.244193</v>
      </c>
      <c r="L446">
        <v>0</v>
      </c>
      <c r="M446">
        <v>0</v>
      </c>
      <c r="N446">
        <v>0</v>
      </c>
      <c r="O446">
        <v>9.5168590000000002</v>
      </c>
      <c r="P446">
        <v>0</v>
      </c>
    </row>
    <row r="447" spans="1:16" x14ac:dyDescent="0.2">
      <c r="A447" t="s">
        <v>141</v>
      </c>
      <c r="B447">
        <v>270</v>
      </c>
      <c r="C447">
        <v>277</v>
      </c>
      <c r="D447" t="s">
        <v>378</v>
      </c>
      <c r="G447">
        <v>6</v>
      </c>
      <c r="H447">
        <v>996.63530000000003</v>
      </c>
      <c r="I447" t="s">
        <v>12</v>
      </c>
      <c r="J447">
        <v>5.0000000000000001E-3</v>
      </c>
      <c r="K447">
        <v>997.24714100000006</v>
      </c>
      <c r="L447">
        <v>4.7687E-2</v>
      </c>
      <c r="M447">
        <v>2.9480000000000001E-3</v>
      </c>
      <c r="N447">
        <v>4.7687E-2</v>
      </c>
      <c r="O447">
        <v>9.4989629999999998</v>
      </c>
      <c r="P447">
        <v>9.2870000000000001E-3</v>
      </c>
    </row>
    <row r="448" spans="1:16" x14ac:dyDescent="0.2">
      <c r="A448" t="s">
        <v>141</v>
      </c>
      <c r="B448">
        <v>270</v>
      </c>
      <c r="C448">
        <v>277</v>
      </c>
      <c r="D448" t="s">
        <v>378</v>
      </c>
      <c r="G448">
        <v>6</v>
      </c>
      <c r="H448">
        <v>996.63530000000003</v>
      </c>
      <c r="I448" t="s">
        <v>12</v>
      </c>
      <c r="J448">
        <v>0.05</v>
      </c>
      <c r="K448">
        <v>997.29471100000001</v>
      </c>
      <c r="L448">
        <v>1.4919E-2</v>
      </c>
      <c r="M448">
        <v>5.0518E-2</v>
      </c>
      <c r="N448">
        <v>1.4919E-2</v>
      </c>
      <c r="O448">
        <v>9.4953210000000006</v>
      </c>
      <c r="P448">
        <v>8.2900000000000005E-3</v>
      </c>
    </row>
    <row r="449" spans="1:16" x14ac:dyDescent="0.2">
      <c r="A449" t="s">
        <v>141</v>
      </c>
      <c r="B449">
        <v>270</v>
      </c>
      <c r="C449">
        <v>277</v>
      </c>
      <c r="D449" t="s">
        <v>378</v>
      </c>
      <c r="G449">
        <v>6</v>
      </c>
      <c r="H449">
        <v>996.63530000000003</v>
      </c>
      <c r="I449" t="s">
        <v>12</v>
      </c>
      <c r="J449">
        <v>0.5</v>
      </c>
      <c r="K449">
        <v>997.389321</v>
      </c>
      <c r="L449">
        <v>6.9584999999999994E-2</v>
      </c>
      <c r="M449">
        <v>0.14512800000000001</v>
      </c>
      <c r="N449">
        <v>6.9584999999999994E-2</v>
      </c>
      <c r="O449">
        <v>9.4989190000000008</v>
      </c>
      <c r="P449">
        <v>1.2243E-2</v>
      </c>
    </row>
    <row r="450" spans="1:16" x14ac:dyDescent="0.2">
      <c r="A450" t="s">
        <v>141</v>
      </c>
      <c r="B450">
        <v>270</v>
      </c>
      <c r="C450">
        <v>277</v>
      </c>
      <c r="D450" t="s">
        <v>378</v>
      </c>
      <c r="G450">
        <v>6</v>
      </c>
      <c r="H450">
        <v>996.63530000000003</v>
      </c>
      <c r="I450" t="s">
        <v>12</v>
      </c>
      <c r="J450">
        <v>5</v>
      </c>
      <c r="K450">
        <v>997.62025100000005</v>
      </c>
      <c r="L450">
        <v>2.7938000000000001E-2</v>
      </c>
      <c r="M450">
        <v>0.376058</v>
      </c>
      <c r="N450">
        <v>2.7938000000000001E-2</v>
      </c>
      <c r="O450">
        <v>9.4807640000000006</v>
      </c>
      <c r="P450">
        <v>1.2921E-2</v>
      </c>
    </row>
    <row r="451" spans="1:16" x14ac:dyDescent="0.2">
      <c r="A451" t="s">
        <v>141</v>
      </c>
      <c r="B451">
        <v>270</v>
      </c>
      <c r="C451">
        <v>277</v>
      </c>
      <c r="D451" t="s">
        <v>378</v>
      </c>
      <c r="G451">
        <v>6</v>
      </c>
      <c r="H451">
        <v>996.63530000000003</v>
      </c>
      <c r="I451" t="s">
        <v>12</v>
      </c>
      <c r="J451">
        <v>50.000003999999997</v>
      </c>
      <c r="K451">
        <v>998.19552199999998</v>
      </c>
      <c r="L451">
        <v>5.5379999999999999E-2</v>
      </c>
      <c r="M451">
        <v>0.95132899999999998</v>
      </c>
      <c r="N451">
        <v>5.5379999999999999E-2</v>
      </c>
      <c r="O451">
        <v>9.4995589999999996</v>
      </c>
      <c r="P451">
        <v>6.0930000000000003E-3</v>
      </c>
    </row>
    <row r="452" spans="1:16" x14ac:dyDescent="0.2">
      <c r="A452" t="s">
        <v>141</v>
      </c>
      <c r="B452">
        <v>270</v>
      </c>
      <c r="C452">
        <v>277</v>
      </c>
      <c r="D452" t="s">
        <v>378</v>
      </c>
      <c r="G452">
        <v>6</v>
      </c>
      <c r="H452">
        <v>996.63530000000003</v>
      </c>
      <c r="I452" t="s">
        <v>213</v>
      </c>
      <c r="J452">
        <v>0</v>
      </c>
      <c r="K452">
        <v>997.244193</v>
      </c>
      <c r="L452">
        <v>0</v>
      </c>
      <c r="M452">
        <v>0</v>
      </c>
      <c r="N452">
        <v>0</v>
      </c>
      <c r="O452">
        <v>9.5168590000000002</v>
      </c>
      <c r="P452">
        <v>0</v>
      </c>
    </row>
    <row r="453" spans="1:16" x14ac:dyDescent="0.2">
      <c r="A453" t="s">
        <v>141</v>
      </c>
      <c r="B453">
        <v>270</v>
      </c>
      <c r="C453">
        <v>277</v>
      </c>
      <c r="D453" t="s">
        <v>378</v>
      </c>
      <c r="G453">
        <v>6</v>
      </c>
      <c r="H453">
        <v>996.63530000000003</v>
      </c>
      <c r="I453" t="s">
        <v>213</v>
      </c>
      <c r="J453">
        <v>5.0000000000000001E-3</v>
      </c>
      <c r="K453">
        <v>997.30223100000001</v>
      </c>
      <c r="L453">
        <v>3.7551000000000001E-2</v>
      </c>
      <c r="M453">
        <v>5.8037999999999999E-2</v>
      </c>
      <c r="N453">
        <v>3.7551000000000001E-2</v>
      </c>
      <c r="O453">
        <v>9.4908590000000004</v>
      </c>
      <c r="P453">
        <v>3.9020000000000001E-3</v>
      </c>
    </row>
    <row r="454" spans="1:16" x14ac:dyDescent="0.2">
      <c r="A454" t="s">
        <v>141</v>
      </c>
      <c r="B454">
        <v>270</v>
      </c>
      <c r="C454">
        <v>277</v>
      </c>
      <c r="D454" t="s">
        <v>378</v>
      </c>
      <c r="G454">
        <v>6</v>
      </c>
      <c r="H454">
        <v>996.63530000000003</v>
      </c>
      <c r="I454" t="s">
        <v>213</v>
      </c>
      <c r="J454">
        <v>0.05</v>
      </c>
      <c r="K454">
        <v>997.44846900000005</v>
      </c>
      <c r="L454">
        <v>4.8257000000000001E-2</v>
      </c>
      <c r="M454">
        <v>0.20427600000000001</v>
      </c>
      <c r="N454">
        <v>4.8257000000000001E-2</v>
      </c>
      <c r="O454">
        <v>9.484648</v>
      </c>
      <c r="P454">
        <v>5.9379999999999997E-3</v>
      </c>
    </row>
    <row r="455" spans="1:16" x14ac:dyDescent="0.2">
      <c r="A455" t="s">
        <v>141</v>
      </c>
      <c r="B455">
        <v>270</v>
      </c>
      <c r="C455">
        <v>277</v>
      </c>
      <c r="D455" t="s">
        <v>378</v>
      </c>
      <c r="G455">
        <v>6</v>
      </c>
      <c r="H455">
        <v>996.63530000000003</v>
      </c>
      <c r="I455" t="s">
        <v>213</v>
      </c>
      <c r="J455">
        <v>0.5</v>
      </c>
      <c r="K455">
        <v>997.38776900000005</v>
      </c>
      <c r="L455">
        <v>7.1748000000000006E-2</v>
      </c>
      <c r="M455">
        <v>0.14357600000000001</v>
      </c>
      <c r="N455">
        <v>7.1748000000000006E-2</v>
      </c>
      <c r="O455">
        <v>9.4789680000000001</v>
      </c>
      <c r="P455">
        <v>8.8749999999999992E-3</v>
      </c>
    </row>
    <row r="456" spans="1:16" x14ac:dyDescent="0.2">
      <c r="A456" t="s">
        <v>141</v>
      </c>
      <c r="B456">
        <v>270</v>
      </c>
      <c r="C456">
        <v>277</v>
      </c>
      <c r="D456" t="s">
        <v>378</v>
      </c>
      <c r="G456">
        <v>6</v>
      </c>
      <c r="H456">
        <v>996.63530000000003</v>
      </c>
      <c r="I456" t="s">
        <v>213</v>
      </c>
      <c r="J456">
        <v>5</v>
      </c>
      <c r="K456">
        <v>997.67625199999998</v>
      </c>
      <c r="L456">
        <v>4.7648000000000003E-2</v>
      </c>
      <c r="M456">
        <v>0.43205900000000003</v>
      </c>
      <c r="N456">
        <v>4.7648000000000003E-2</v>
      </c>
      <c r="O456">
        <v>9.4753989999999995</v>
      </c>
      <c r="P456">
        <v>4.1989999999999996E-3</v>
      </c>
    </row>
    <row r="457" spans="1:16" x14ac:dyDescent="0.2">
      <c r="A457" t="s">
        <v>141</v>
      </c>
      <c r="B457">
        <v>270</v>
      </c>
      <c r="C457">
        <v>277</v>
      </c>
      <c r="D457" t="s">
        <v>378</v>
      </c>
      <c r="G457">
        <v>6</v>
      </c>
      <c r="H457">
        <v>996.63530000000003</v>
      </c>
      <c r="I457" t="s">
        <v>213</v>
      </c>
      <c r="J457">
        <v>50.000003999999997</v>
      </c>
      <c r="K457">
        <v>998.25152300000002</v>
      </c>
      <c r="L457">
        <v>7.1245000000000003E-2</v>
      </c>
      <c r="M457">
        <v>1.0073300000000001</v>
      </c>
      <c r="N457">
        <v>7.1245000000000003E-2</v>
      </c>
      <c r="O457">
        <v>9.4772359999999995</v>
      </c>
      <c r="P457">
        <v>9.639E-3</v>
      </c>
    </row>
    <row r="458" spans="1:16" x14ac:dyDescent="0.2">
      <c r="A458" t="s">
        <v>141</v>
      </c>
      <c r="B458">
        <v>284</v>
      </c>
      <c r="C458">
        <v>291</v>
      </c>
      <c r="D458" t="s">
        <v>174</v>
      </c>
      <c r="G458">
        <v>6</v>
      </c>
      <c r="H458">
        <v>771.46109999999999</v>
      </c>
      <c r="I458" t="s">
        <v>12</v>
      </c>
      <c r="J458">
        <v>0</v>
      </c>
      <c r="K458">
        <v>771.86865499999999</v>
      </c>
      <c r="L458">
        <v>0</v>
      </c>
      <c r="M458">
        <v>0</v>
      </c>
      <c r="N458">
        <v>0</v>
      </c>
      <c r="O458">
        <v>8.5436200000000007</v>
      </c>
      <c r="P458">
        <v>0</v>
      </c>
    </row>
    <row r="459" spans="1:16" x14ac:dyDescent="0.2">
      <c r="A459" t="s">
        <v>141</v>
      </c>
      <c r="B459">
        <v>284</v>
      </c>
      <c r="C459">
        <v>291</v>
      </c>
      <c r="D459" t="s">
        <v>174</v>
      </c>
      <c r="G459">
        <v>6</v>
      </c>
      <c r="H459">
        <v>771.46109999999999</v>
      </c>
      <c r="I459" t="s">
        <v>12</v>
      </c>
      <c r="J459">
        <v>5.0000000000000001E-3</v>
      </c>
      <c r="K459">
        <v>774.05160699999999</v>
      </c>
      <c r="L459">
        <v>1.9016000000000002E-2</v>
      </c>
      <c r="M459">
        <v>2.1829529999999999</v>
      </c>
      <c r="N459">
        <v>1.9016000000000002E-2</v>
      </c>
      <c r="O459">
        <v>8.5334529999999997</v>
      </c>
      <c r="P459">
        <v>2.2100000000000002E-3</v>
      </c>
    </row>
    <row r="460" spans="1:16" x14ac:dyDescent="0.2">
      <c r="A460" t="s">
        <v>141</v>
      </c>
      <c r="B460">
        <v>284</v>
      </c>
      <c r="C460">
        <v>291</v>
      </c>
      <c r="D460" t="s">
        <v>174</v>
      </c>
      <c r="G460">
        <v>6</v>
      </c>
      <c r="H460">
        <v>771.46109999999999</v>
      </c>
      <c r="I460" t="s">
        <v>12</v>
      </c>
      <c r="J460">
        <v>0.05</v>
      </c>
      <c r="K460">
        <v>774.96994500000005</v>
      </c>
      <c r="L460">
        <v>2.9947000000000001E-2</v>
      </c>
      <c r="M460">
        <v>3.1012909999999998</v>
      </c>
      <c r="N460">
        <v>2.9947000000000001E-2</v>
      </c>
      <c r="O460">
        <v>8.5274529999999995</v>
      </c>
      <c r="P460">
        <v>2.6679999999999998E-3</v>
      </c>
    </row>
    <row r="461" spans="1:16" x14ac:dyDescent="0.2">
      <c r="A461" t="s">
        <v>141</v>
      </c>
      <c r="B461">
        <v>284</v>
      </c>
      <c r="C461">
        <v>291</v>
      </c>
      <c r="D461" t="s">
        <v>174</v>
      </c>
      <c r="G461">
        <v>6</v>
      </c>
      <c r="H461">
        <v>771.46109999999999</v>
      </c>
      <c r="I461" t="s">
        <v>12</v>
      </c>
      <c r="J461">
        <v>0.5</v>
      </c>
      <c r="K461">
        <v>775.15410299999996</v>
      </c>
      <c r="L461">
        <v>7.6313000000000006E-2</v>
      </c>
      <c r="M461">
        <v>3.2854480000000001</v>
      </c>
      <c r="N461">
        <v>7.6313000000000006E-2</v>
      </c>
      <c r="O461">
        <v>8.5156039999999997</v>
      </c>
      <c r="P461">
        <v>8.8699999999999994E-3</v>
      </c>
    </row>
    <row r="462" spans="1:16" x14ac:dyDescent="0.2">
      <c r="A462" t="s">
        <v>141</v>
      </c>
      <c r="B462">
        <v>284</v>
      </c>
      <c r="C462">
        <v>291</v>
      </c>
      <c r="D462" t="s">
        <v>174</v>
      </c>
      <c r="G462">
        <v>6</v>
      </c>
      <c r="H462">
        <v>771.46109999999999</v>
      </c>
      <c r="I462" t="s">
        <v>12</v>
      </c>
      <c r="J462">
        <v>5</v>
      </c>
      <c r="K462">
        <v>775.02303700000004</v>
      </c>
      <c r="L462">
        <v>5.5964E-2</v>
      </c>
      <c r="M462">
        <v>3.1543830000000002</v>
      </c>
      <c r="N462">
        <v>5.5964E-2</v>
      </c>
      <c r="O462">
        <v>8.5174920000000007</v>
      </c>
      <c r="P462">
        <v>3.5569999999999998E-3</v>
      </c>
    </row>
    <row r="463" spans="1:16" x14ac:dyDescent="0.2">
      <c r="A463" t="s">
        <v>141</v>
      </c>
      <c r="B463">
        <v>284</v>
      </c>
      <c r="C463">
        <v>291</v>
      </c>
      <c r="D463" t="s">
        <v>174</v>
      </c>
      <c r="G463">
        <v>6</v>
      </c>
      <c r="H463">
        <v>771.46109999999999</v>
      </c>
      <c r="I463" t="s">
        <v>12</v>
      </c>
      <c r="J463">
        <v>50.000003999999997</v>
      </c>
      <c r="K463">
        <v>775.02530999999999</v>
      </c>
      <c r="L463">
        <v>0.109704</v>
      </c>
      <c r="M463">
        <v>3.1566550000000002</v>
      </c>
      <c r="N463">
        <v>0.109704</v>
      </c>
      <c r="O463">
        <v>8.5227319999999995</v>
      </c>
      <c r="P463">
        <v>4.0949999999999997E-3</v>
      </c>
    </row>
    <row r="464" spans="1:16" x14ac:dyDescent="0.2">
      <c r="A464" t="s">
        <v>141</v>
      </c>
      <c r="B464">
        <v>284</v>
      </c>
      <c r="C464">
        <v>291</v>
      </c>
      <c r="D464" t="s">
        <v>174</v>
      </c>
      <c r="G464">
        <v>6</v>
      </c>
      <c r="H464">
        <v>771.46109999999999</v>
      </c>
      <c r="I464" t="s">
        <v>213</v>
      </c>
      <c r="J464">
        <v>0</v>
      </c>
      <c r="K464">
        <v>771.86865499999999</v>
      </c>
      <c r="L464">
        <v>0</v>
      </c>
      <c r="M464">
        <v>0</v>
      </c>
      <c r="N464">
        <v>0</v>
      </c>
      <c r="O464">
        <v>8.5436200000000007</v>
      </c>
      <c r="P464">
        <v>0</v>
      </c>
    </row>
    <row r="465" spans="1:16" x14ac:dyDescent="0.2">
      <c r="A465" t="s">
        <v>141</v>
      </c>
      <c r="B465">
        <v>284</v>
      </c>
      <c r="C465">
        <v>291</v>
      </c>
      <c r="D465" t="s">
        <v>174</v>
      </c>
      <c r="G465">
        <v>6</v>
      </c>
      <c r="H465">
        <v>771.46109999999999</v>
      </c>
      <c r="I465" t="s">
        <v>213</v>
      </c>
      <c r="J465">
        <v>5.0000000000000001E-3</v>
      </c>
      <c r="K465">
        <v>774.11164900000006</v>
      </c>
      <c r="L465">
        <v>2.8702999999999999E-2</v>
      </c>
      <c r="M465">
        <v>2.2429950000000001</v>
      </c>
      <c r="N465">
        <v>2.8702999999999999E-2</v>
      </c>
      <c r="O465">
        <v>8.5403520000000004</v>
      </c>
      <c r="P465">
        <v>1.2342000000000001E-2</v>
      </c>
    </row>
    <row r="466" spans="1:16" x14ac:dyDescent="0.2">
      <c r="A466" t="s">
        <v>141</v>
      </c>
      <c r="B466">
        <v>284</v>
      </c>
      <c r="C466">
        <v>291</v>
      </c>
      <c r="D466" t="s">
        <v>174</v>
      </c>
      <c r="G466">
        <v>6</v>
      </c>
      <c r="H466">
        <v>771.46109999999999</v>
      </c>
      <c r="I466" t="s">
        <v>213</v>
      </c>
      <c r="J466">
        <v>0.05</v>
      </c>
      <c r="K466">
        <v>774.94745799999998</v>
      </c>
      <c r="L466">
        <v>4.4705000000000002E-2</v>
      </c>
      <c r="M466">
        <v>3.0788030000000002</v>
      </c>
      <c r="N466">
        <v>4.4705000000000002E-2</v>
      </c>
      <c r="O466">
        <v>8.5265350000000009</v>
      </c>
      <c r="P466">
        <v>2.7999999999999998E-4</v>
      </c>
    </row>
    <row r="467" spans="1:16" x14ac:dyDescent="0.2">
      <c r="A467" t="s">
        <v>141</v>
      </c>
      <c r="B467">
        <v>284</v>
      </c>
      <c r="C467">
        <v>291</v>
      </c>
      <c r="D467" t="s">
        <v>174</v>
      </c>
      <c r="G467">
        <v>6</v>
      </c>
      <c r="H467">
        <v>771.46109999999999</v>
      </c>
      <c r="I467" t="s">
        <v>213</v>
      </c>
      <c r="J467">
        <v>0.5</v>
      </c>
      <c r="K467">
        <v>775.08853999999997</v>
      </c>
      <c r="L467">
        <v>0.15826499999999999</v>
      </c>
      <c r="M467">
        <v>3.2198850000000001</v>
      </c>
      <c r="N467">
        <v>0.15826499999999999</v>
      </c>
      <c r="O467">
        <v>8.5271989999999995</v>
      </c>
      <c r="P467">
        <v>1.3939999999999999E-2</v>
      </c>
    </row>
    <row r="468" spans="1:16" x14ac:dyDescent="0.2">
      <c r="A468" t="s">
        <v>141</v>
      </c>
      <c r="B468">
        <v>284</v>
      </c>
      <c r="C468">
        <v>291</v>
      </c>
      <c r="D468" t="s">
        <v>174</v>
      </c>
      <c r="G468">
        <v>6</v>
      </c>
      <c r="H468">
        <v>771.46109999999999</v>
      </c>
      <c r="I468" t="s">
        <v>213</v>
      </c>
      <c r="J468">
        <v>5</v>
      </c>
      <c r="K468">
        <v>775.05538899999999</v>
      </c>
      <c r="L468">
        <v>0.13389699999999999</v>
      </c>
      <c r="M468">
        <v>3.186734</v>
      </c>
      <c r="N468">
        <v>0.13389699999999999</v>
      </c>
      <c r="O468">
        <v>8.5232240000000008</v>
      </c>
      <c r="P468">
        <v>9.9050000000000006E-3</v>
      </c>
    </row>
    <row r="469" spans="1:16" x14ac:dyDescent="0.2">
      <c r="A469" t="s">
        <v>141</v>
      </c>
      <c r="B469">
        <v>284</v>
      </c>
      <c r="C469">
        <v>291</v>
      </c>
      <c r="D469" t="s">
        <v>174</v>
      </c>
      <c r="G469">
        <v>6</v>
      </c>
      <c r="H469">
        <v>771.46109999999999</v>
      </c>
      <c r="I469" t="s">
        <v>213</v>
      </c>
      <c r="J469">
        <v>50.000003999999997</v>
      </c>
      <c r="K469">
        <v>775.01879099999996</v>
      </c>
      <c r="L469">
        <v>5.3553999999999997E-2</v>
      </c>
      <c r="M469">
        <v>3.150137</v>
      </c>
      <c r="N469">
        <v>5.3553999999999997E-2</v>
      </c>
      <c r="O469">
        <v>8.5188079999999999</v>
      </c>
      <c r="P469">
        <v>3.5019999999999999E-3</v>
      </c>
    </row>
    <row r="470" spans="1:16" x14ac:dyDescent="0.2">
      <c r="A470" t="s">
        <v>141</v>
      </c>
      <c r="B470">
        <v>284</v>
      </c>
      <c r="C470">
        <v>293</v>
      </c>
      <c r="D470" t="s">
        <v>379</v>
      </c>
      <c r="G470">
        <v>8</v>
      </c>
      <c r="H470">
        <v>999.57209999999998</v>
      </c>
      <c r="I470" t="s">
        <v>12</v>
      </c>
      <c r="J470">
        <v>0</v>
      </c>
      <c r="K470">
        <v>999.99108200000001</v>
      </c>
      <c r="L470">
        <v>0</v>
      </c>
      <c r="M470">
        <v>0</v>
      </c>
      <c r="N470">
        <v>0</v>
      </c>
      <c r="O470">
        <v>10.056086000000001</v>
      </c>
      <c r="P470">
        <v>0</v>
      </c>
    </row>
    <row r="471" spans="1:16" x14ac:dyDescent="0.2">
      <c r="A471" t="s">
        <v>141</v>
      </c>
      <c r="B471">
        <v>284</v>
      </c>
      <c r="C471">
        <v>293</v>
      </c>
      <c r="D471" t="s">
        <v>379</v>
      </c>
      <c r="G471">
        <v>8</v>
      </c>
      <c r="H471">
        <v>999.57209999999998</v>
      </c>
      <c r="I471" t="s">
        <v>12</v>
      </c>
      <c r="J471">
        <v>5.0000000000000001E-3</v>
      </c>
      <c r="K471">
        <v>1003.268868</v>
      </c>
      <c r="L471">
        <v>0</v>
      </c>
      <c r="M471">
        <v>3.2777859999999999</v>
      </c>
      <c r="N471">
        <v>0</v>
      </c>
      <c r="O471">
        <v>10.043614</v>
      </c>
      <c r="P471">
        <v>0</v>
      </c>
    </row>
    <row r="472" spans="1:16" x14ac:dyDescent="0.2">
      <c r="A472" t="s">
        <v>141</v>
      </c>
      <c r="B472">
        <v>284</v>
      </c>
      <c r="C472">
        <v>293</v>
      </c>
      <c r="D472" t="s">
        <v>379</v>
      </c>
      <c r="G472">
        <v>8</v>
      </c>
      <c r="H472">
        <v>999.57209999999998</v>
      </c>
      <c r="I472" t="s">
        <v>12</v>
      </c>
      <c r="J472">
        <v>0.05</v>
      </c>
      <c r="K472">
        <v>1004.698841</v>
      </c>
      <c r="L472">
        <v>6.5120000000000004E-3</v>
      </c>
      <c r="M472">
        <v>4.7077590000000002</v>
      </c>
      <c r="N472">
        <v>6.5120000000000004E-3</v>
      </c>
      <c r="O472">
        <v>10.046170999999999</v>
      </c>
      <c r="P472">
        <v>4.3489999999999996E-3</v>
      </c>
    </row>
    <row r="473" spans="1:16" x14ac:dyDescent="0.2">
      <c r="A473" t="s">
        <v>141</v>
      </c>
      <c r="B473">
        <v>284</v>
      </c>
      <c r="C473">
        <v>293</v>
      </c>
      <c r="D473" t="s">
        <v>379</v>
      </c>
      <c r="G473">
        <v>8</v>
      </c>
      <c r="H473">
        <v>999.57209999999998</v>
      </c>
      <c r="I473" t="s">
        <v>12</v>
      </c>
      <c r="J473">
        <v>0.5</v>
      </c>
      <c r="K473">
        <v>1004.823132</v>
      </c>
      <c r="L473">
        <v>1.3018999999999999E-2</v>
      </c>
      <c r="M473">
        <v>4.8320499999999997</v>
      </c>
      <c r="N473">
        <v>1.3018999999999999E-2</v>
      </c>
      <c r="O473">
        <v>10.04261</v>
      </c>
      <c r="P473">
        <v>3.7940000000000001E-3</v>
      </c>
    </row>
    <row r="474" spans="1:16" x14ac:dyDescent="0.2">
      <c r="A474" t="s">
        <v>141</v>
      </c>
      <c r="B474">
        <v>284</v>
      </c>
      <c r="C474">
        <v>293</v>
      </c>
      <c r="D474" t="s">
        <v>379</v>
      </c>
      <c r="G474">
        <v>8</v>
      </c>
      <c r="H474">
        <v>999.57209999999998</v>
      </c>
      <c r="I474" t="s">
        <v>12</v>
      </c>
      <c r="J474">
        <v>5</v>
      </c>
      <c r="K474">
        <v>1005.011868</v>
      </c>
      <c r="L474">
        <v>4.2269000000000001E-2</v>
      </c>
      <c r="M474">
        <v>5.0207870000000003</v>
      </c>
      <c r="N474">
        <v>4.2269000000000001E-2</v>
      </c>
      <c r="O474">
        <v>10.036080999999999</v>
      </c>
      <c r="P474">
        <v>6.8970000000000004E-3</v>
      </c>
    </row>
    <row r="475" spans="1:16" x14ac:dyDescent="0.2">
      <c r="A475" t="s">
        <v>141</v>
      </c>
      <c r="B475">
        <v>284</v>
      </c>
      <c r="C475">
        <v>293</v>
      </c>
      <c r="D475" t="s">
        <v>379</v>
      </c>
      <c r="G475">
        <v>8</v>
      </c>
      <c r="H475">
        <v>999.57209999999998</v>
      </c>
      <c r="I475" t="s">
        <v>12</v>
      </c>
      <c r="J475">
        <v>50.000003999999997</v>
      </c>
      <c r="K475">
        <v>1004.836438</v>
      </c>
      <c r="L475">
        <v>0.12822800000000001</v>
      </c>
      <c r="M475">
        <v>4.8453559999999998</v>
      </c>
      <c r="N475">
        <v>0.12822800000000001</v>
      </c>
      <c r="O475">
        <v>10.043400999999999</v>
      </c>
      <c r="P475">
        <v>5.3340000000000002E-3</v>
      </c>
    </row>
    <row r="476" spans="1:16" x14ac:dyDescent="0.2">
      <c r="A476" t="s">
        <v>141</v>
      </c>
      <c r="B476">
        <v>284</v>
      </c>
      <c r="C476">
        <v>293</v>
      </c>
      <c r="D476" t="s">
        <v>379</v>
      </c>
      <c r="G476">
        <v>8</v>
      </c>
      <c r="H476">
        <v>999.57209999999998</v>
      </c>
      <c r="I476" t="s">
        <v>213</v>
      </c>
      <c r="J476">
        <v>0</v>
      </c>
      <c r="K476">
        <v>999.99108200000001</v>
      </c>
      <c r="L476">
        <v>0</v>
      </c>
      <c r="M476">
        <v>0</v>
      </c>
      <c r="N476">
        <v>0</v>
      </c>
      <c r="O476">
        <v>10.056086000000001</v>
      </c>
      <c r="P476">
        <v>0</v>
      </c>
    </row>
    <row r="477" spans="1:16" x14ac:dyDescent="0.2">
      <c r="A477" t="s">
        <v>141</v>
      </c>
      <c r="B477">
        <v>284</v>
      </c>
      <c r="C477">
        <v>293</v>
      </c>
      <c r="D477" t="s">
        <v>379</v>
      </c>
      <c r="G477">
        <v>8</v>
      </c>
      <c r="H477">
        <v>999.57209999999998</v>
      </c>
      <c r="I477" t="s">
        <v>213</v>
      </c>
      <c r="J477">
        <v>5.0000000000000001E-3</v>
      </c>
      <c r="K477">
        <v>1003.545555</v>
      </c>
      <c r="L477">
        <v>0.19086900000000001</v>
      </c>
      <c r="M477">
        <v>3.5544730000000002</v>
      </c>
      <c r="N477">
        <v>0.19086900000000001</v>
      </c>
      <c r="O477">
        <v>10.055263</v>
      </c>
      <c r="P477">
        <v>1.2637000000000001E-2</v>
      </c>
    </row>
    <row r="478" spans="1:16" x14ac:dyDescent="0.2">
      <c r="A478" t="s">
        <v>141</v>
      </c>
      <c r="B478">
        <v>284</v>
      </c>
      <c r="C478">
        <v>293</v>
      </c>
      <c r="D478" t="s">
        <v>379</v>
      </c>
      <c r="G478">
        <v>8</v>
      </c>
      <c r="H478">
        <v>999.57209999999998</v>
      </c>
      <c r="I478" t="s">
        <v>213</v>
      </c>
      <c r="J478">
        <v>0.05</v>
      </c>
      <c r="K478">
        <v>1004.574963</v>
      </c>
      <c r="L478">
        <v>6.2084E-2</v>
      </c>
      <c r="M478">
        <v>4.5838809999999999</v>
      </c>
      <c r="N478">
        <v>6.2084E-2</v>
      </c>
      <c r="O478">
        <v>10.045265000000001</v>
      </c>
      <c r="P478">
        <v>2.6779999999999998E-3</v>
      </c>
    </row>
    <row r="479" spans="1:16" x14ac:dyDescent="0.2">
      <c r="A479" t="s">
        <v>141</v>
      </c>
      <c r="B479">
        <v>284</v>
      </c>
      <c r="C479">
        <v>293</v>
      </c>
      <c r="D479" t="s">
        <v>379</v>
      </c>
      <c r="G479">
        <v>8</v>
      </c>
      <c r="H479">
        <v>999.57209999999998</v>
      </c>
      <c r="I479" t="s">
        <v>213</v>
      </c>
      <c r="J479">
        <v>0.5</v>
      </c>
      <c r="K479">
        <v>1004.843118</v>
      </c>
      <c r="L479">
        <v>2.0310999999999999E-2</v>
      </c>
      <c r="M479">
        <v>4.852036</v>
      </c>
      <c r="N479">
        <v>2.0310999999999999E-2</v>
      </c>
      <c r="O479">
        <v>10.042911</v>
      </c>
      <c r="P479">
        <v>9.4830000000000001E-3</v>
      </c>
    </row>
    <row r="480" spans="1:16" x14ac:dyDescent="0.2">
      <c r="A480" t="s">
        <v>141</v>
      </c>
      <c r="B480">
        <v>284</v>
      </c>
      <c r="C480">
        <v>293</v>
      </c>
      <c r="D480" t="s">
        <v>379</v>
      </c>
      <c r="G480">
        <v>8</v>
      </c>
      <c r="H480">
        <v>999.57209999999998</v>
      </c>
      <c r="I480" t="s">
        <v>213</v>
      </c>
      <c r="J480">
        <v>5</v>
      </c>
      <c r="K480">
        <v>1004.770277</v>
      </c>
      <c r="L480">
        <v>3.4332000000000001E-2</v>
      </c>
      <c r="M480">
        <v>4.7791949999999996</v>
      </c>
      <c r="N480">
        <v>3.4332000000000001E-2</v>
      </c>
      <c r="O480">
        <v>10.036327</v>
      </c>
      <c r="P480">
        <v>7.0819999999999998E-3</v>
      </c>
    </row>
    <row r="481" spans="1:16" x14ac:dyDescent="0.2">
      <c r="A481" t="s">
        <v>141</v>
      </c>
      <c r="B481">
        <v>284</v>
      </c>
      <c r="C481">
        <v>293</v>
      </c>
      <c r="D481" t="s">
        <v>379</v>
      </c>
      <c r="G481">
        <v>8</v>
      </c>
      <c r="H481">
        <v>999.57209999999998</v>
      </c>
      <c r="I481" t="s">
        <v>213</v>
      </c>
      <c r="J481">
        <v>50.000003999999997</v>
      </c>
      <c r="K481">
        <v>1004.760717</v>
      </c>
      <c r="L481">
        <v>0.12420399999999999</v>
      </c>
      <c r="M481">
        <v>4.7696350000000001</v>
      </c>
      <c r="N481">
        <v>0.12420399999999999</v>
      </c>
      <c r="O481">
        <v>10.041845</v>
      </c>
      <c r="P481">
        <v>1.1124E-2</v>
      </c>
    </row>
    <row r="482" spans="1:16" x14ac:dyDescent="0.2">
      <c r="A482" t="s">
        <v>141</v>
      </c>
      <c r="B482">
        <v>284</v>
      </c>
      <c r="C482">
        <v>294</v>
      </c>
      <c r="D482" t="s">
        <v>175</v>
      </c>
      <c r="G482">
        <v>9</v>
      </c>
      <c r="H482">
        <v>1112.6561999999999</v>
      </c>
      <c r="I482" t="s">
        <v>12</v>
      </c>
      <c r="J482">
        <v>0</v>
      </c>
      <c r="K482">
        <v>1113.2841530000001</v>
      </c>
      <c r="L482">
        <v>0</v>
      </c>
      <c r="M482">
        <v>0</v>
      </c>
      <c r="N482">
        <v>0</v>
      </c>
      <c r="O482">
        <v>11.812746000000001</v>
      </c>
      <c r="P482">
        <v>0</v>
      </c>
    </row>
    <row r="483" spans="1:16" x14ac:dyDescent="0.2">
      <c r="A483" t="s">
        <v>141</v>
      </c>
      <c r="B483">
        <v>284</v>
      </c>
      <c r="C483">
        <v>294</v>
      </c>
      <c r="D483" t="s">
        <v>175</v>
      </c>
      <c r="G483">
        <v>9</v>
      </c>
      <c r="H483">
        <v>1112.6561999999999</v>
      </c>
      <c r="I483" t="s">
        <v>12</v>
      </c>
      <c r="J483">
        <v>5.0000000000000001E-3</v>
      </c>
      <c r="K483">
        <v>1116.476838</v>
      </c>
      <c r="L483">
        <v>3.0053E-2</v>
      </c>
      <c r="M483">
        <v>3.192685</v>
      </c>
      <c r="N483">
        <v>3.0053E-2</v>
      </c>
      <c r="O483">
        <v>11.792809</v>
      </c>
      <c r="P483">
        <v>3.29E-3</v>
      </c>
    </row>
    <row r="484" spans="1:16" x14ac:dyDescent="0.2">
      <c r="A484" t="s">
        <v>141</v>
      </c>
      <c r="B484">
        <v>284</v>
      </c>
      <c r="C484">
        <v>294</v>
      </c>
      <c r="D484" t="s">
        <v>175</v>
      </c>
      <c r="G484">
        <v>9</v>
      </c>
      <c r="H484">
        <v>1112.6561999999999</v>
      </c>
      <c r="I484" t="s">
        <v>12</v>
      </c>
      <c r="J484">
        <v>0.05</v>
      </c>
      <c r="K484">
        <v>1117.675739</v>
      </c>
      <c r="L484">
        <v>7.4969999999999995E-2</v>
      </c>
      <c r="M484">
        <v>4.3915870000000004</v>
      </c>
      <c r="N484">
        <v>7.4969999999999995E-2</v>
      </c>
      <c r="O484">
        <v>11.788726</v>
      </c>
      <c r="P484">
        <v>2.6919999999999999E-3</v>
      </c>
    </row>
    <row r="485" spans="1:16" x14ac:dyDescent="0.2">
      <c r="A485" t="s">
        <v>141</v>
      </c>
      <c r="B485">
        <v>284</v>
      </c>
      <c r="C485">
        <v>294</v>
      </c>
      <c r="D485" t="s">
        <v>175</v>
      </c>
      <c r="G485">
        <v>9</v>
      </c>
      <c r="H485">
        <v>1112.6561999999999</v>
      </c>
      <c r="I485" t="s">
        <v>12</v>
      </c>
      <c r="J485">
        <v>0.5</v>
      </c>
      <c r="K485">
        <v>1118.00586</v>
      </c>
      <c r="L485">
        <v>0.10452400000000001</v>
      </c>
      <c r="M485">
        <v>4.7217079999999996</v>
      </c>
      <c r="N485">
        <v>0.10452400000000001</v>
      </c>
      <c r="O485">
        <v>11.787095000000001</v>
      </c>
      <c r="P485">
        <v>1.1542999999999999E-2</v>
      </c>
    </row>
    <row r="486" spans="1:16" x14ac:dyDescent="0.2">
      <c r="A486" t="s">
        <v>141</v>
      </c>
      <c r="B486">
        <v>284</v>
      </c>
      <c r="C486">
        <v>294</v>
      </c>
      <c r="D486" t="s">
        <v>175</v>
      </c>
      <c r="G486">
        <v>9</v>
      </c>
      <c r="H486">
        <v>1112.6561999999999</v>
      </c>
      <c r="I486" t="s">
        <v>12</v>
      </c>
      <c r="J486">
        <v>5</v>
      </c>
      <c r="K486">
        <v>1117.969748</v>
      </c>
      <c r="L486">
        <v>1.6159E-2</v>
      </c>
      <c r="M486">
        <v>4.6855960000000003</v>
      </c>
      <c r="N486">
        <v>1.6159E-2</v>
      </c>
      <c r="O486">
        <v>11.790380000000001</v>
      </c>
      <c r="P486">
        <v>4.9550000000000002E-3</v>
      </c>
    </row>
    <row r="487" spans="1:16" x14ac:dyDescent="0.2">
      <c r="A487" t="s">
        <v>141</v>
      </c>
      <c r="B487">
        <v>284</v>
      </c>
      <c r="C487">
        <v>294</v>
      </c>
      <c r="D487" t="s">
        <v>175</v>
      </c>
      <c r="G487">
        <v>9</v>
      </c>
      <c r="H487">
        <v>1112.6561999999999</v>
      </c>
      <c r="I487" t="s">
        <v>12</v>
      </c>
      <c r="J487">
        <v>50.000003999999997</v>
      </c>
      <c r="K487">
        <v>1118.011013</v>
      </c>
      <c r="L487">
        <v>0.11543</v>
      </c>
      <c r="M487">
        <v>4.7268610000000004</v>
      </c>
      <c r="N487">
        <v>0.11543</v>
      </c>
      <c r="O487">
        <v>11.790251</v>
      </c>
      <c r="P487">
        <v>6.9589999999999999E-3</v>
      </c>
    </row>
    <row r="488" spans="1:16" x14ac:dyDescent="0.2">
      <c r="A488" t="s">
        <v>141</v>
      </c>
      <c r="B488">
        <v>284</v>
      </c>
      <c r="C488">
        <v>294</v>
      </c>
      <c r="D488" t="s">
        <v>175</v>
      </c>
      <c r="G488">
        <v>9</v>
      </c>
      <c r="H488">
        <v>1112.6561999999999</v>
      </c>
      <c r="I488" t="s">
        <v>213</v>
      </c>
      <c r="J488">
        <v>0</v>
      </c>
      <c r="K488">
        <v>1113.2841530000001</v>
      </c>
      <c r="L488">
        <v>0</v>
      </c>
      <c r="M488">
        <v>0</v>
      </c>
      <c r="N488">
        <v>0</v>
      </c>
      <c r="O488">
        <v>11.812746000000001</v>
      </c>
      <c r="P488">
        <v>0</v>
      </c>
    </row>
    <row r="489" spans="1:16" x14ac:dyDescent="0.2">
      <c r="A489" t="s">
        <v>141</v>
      </c>
      <c r="B489">
        <v>284</v>
      </c>
      <c r="C489">
        <v>294</v>
      </c>
      <c r="D489" t="s">
        <v>175</v>
      </c>
      <c r="G489">
        <v>9</v>
      </c>
      <c r="H489">
        <v>1112.6561999999999</v>
      </c>
      <c r="I489" t="s">
        <v>213</v>
      </c>
      <c r="J489">
        <v>5.0000000000000001E-3</v>
      </c>
      <c r="K489">
        <v>1116.5631579999999</v>
      </c>
      <c r="L489">
        <v>7.1030999999999997E-2</v>
      </c>
      <c r="M489">
        <v>3.2790050000000002</v>
      </c>
      <c r="N489">
        <v>7.1030999999999997E-2</v>
      </c>
      <c r="O489">
        <v>11.800796</v>
      </c>
      <c r="P489">
        <v>9.5619999999999993E-3</v>
      </c>
    </row>
    <row r="490" spans="1:16" x14ac:dyDescent="0.2">
      <c r="A490" t="s">
        <v>141</v>
      </c>
      <c r="B490">
        <v>284</v>
      </c>
      <c r="C490">
        <v>294</v>
      </c>
      <c r="D490" t="s">
        <v>175</v>
      </c>
      <c r="G490">
        <v>9</v>
      </c>
      <c r="H490">
        <v>1112.6561999999999</v>
      </c>
      <c r="I490" t="s">
        <v>213</v>
      </c>
      <c r="J490">
        <v>0.05</v>
      </c>
      <c r="K490">
        <v>1117.5939639999999</v>
      </c>
      <c r="L490">
        <v>3.9455999999999998E-2</v>
      </c>
      <c r="M490">
        <v>4.3098109999999998</v>
      </c>
      <c r="N490">
        <v>3.9455999999999998E-2</v>
      </c>
      <c r="O490">
        <v>11.794404999999999</v>
      </c>
      <c r="P490">
        <v>5.7520000000000002E-3</v>
      </c>
    </row>
    <row r="491" spans="1:16" x14ac:dyDescent="0.2">
      <c r="A491" t="s">
        <v>141</v>
      </c>
      <c r="B491">
        <v>284</v>
      </c>
      <c r="C491">
        <v>294</v>
      </c>
      <c r="D491" t="s">
        <v>175</v>
      </c>
      <c r="G491">
        <v>9</v>
      </c>
      <c r="H491">
        <v>1112.6561999999999</v>
      </c>
      <c r="I491" t="s">
        <v>213</v>
      </c>
      <c r="J491">
        <v>0.5</v>
      </c>
      <c r="K491">
        <v>1118.039689</v>
      </c>
      <c r="L491">
        <v>0.10012</v>
      </c>
      <c r="M491">
        <v>4.7555370000000003</v>
      </c>
      <c r="N491">
        <v>0.10012</v>
      </c>
      <c r="O491">
        <v>11.794923000000001</v>
      </c>
      <c r="P491">
        <v>8.9990000000000001E-3</v>
      </c>
    </row>
    <row r="492" spans="1:16" x14ac:dyDescent="0.2">
      <c r="A492" t="s">
        <v>141</v>
      </c>
      <c r="B492">
        <v>284</v>
      </c>
      <c r="C492">
        <v>294</v>
      </c>
      <c r="D492" t="s">
        <v>175</v>
      </c>
      <c r="G492">
        <v>9</v>
      </c>
      <c r="H492">
        <v>1112.6561999999999</v>
      </c>
      <c r="I492" t="s">
        <v>213</v>
      </c>
      <c r="J492">
        <v>5</v>
      </c>
      <c r="K492">
        <v>1117.9760040000001</v>
      </c>
      <c r="L492">
        <v>7.4342000000000005E-2</v>
      </c>
      <c r="M492">
        <v>4.6918509999999998</v>
      </c>
      <c r="N492">
        <v>7.4342000000000005E-2</v>
      </c>
      <c r="O492">
        <v>11.793772000000001</v>
      </c>
      <c r="P492">
        <v>7.9000000000000008E-3</v>
      </c>
    </row>
    <row r="493" spans="1:16" x14ac:dyDescent="0.2">
      <c r="A493" t="s">
        <v>141</v>
      </c>
      <c r="B493">
        <v>284</v>
      </c>
      <c r="C493">
        <v>294</v>
      </c>
      <c r="D493" t="s">
        <v>175</v>
      </c>
      <c r="G493">
        <v>9</v>
      </c>
      <c r="H493">
        <v>1112.6561999999999</v>
      </c>
      <c r="I493" t="s">
        <v>213</v>
      </c>
      <c r="J493">
        <v>50.000003999999997</v>
      </c>
      <c r="K493">
        <v>1117.9793279999999</v>
      </c>
      <c r="L493">
        <v>3.1278E-2</v>
      </c>
      <c r="M493">
        <v>4.6951749999999999</v>
      </c>
      <c r="N493">
        <v>3.1278E-2</v>
      </c>
      <c r="O493">
        <v>11.793967</v>
      </c>
      <c r="P493">
        <v>9.5239999999999995E-3</v>
      </c>
    </row>
    <row r="494" spans="1:16" x14ac:dyDescent="0.2">
      <c r="A494" t="s">
        <v>141</v>
      </c>
      <c r="B494">
        <v>288</v>
      </c>
      <c r="C494">
        <v>294</v>
      </c>
      <c r="D494" t="s">
        <v>380</v>
      </c>
      <c r="G494">
        <v>5</v>
      </c>
      <c r="H494">
        <v>714.40319999999997</v>
      </c>
      <c r="I494" t="s">
        <v>12</v>
      </c>
      <c r="J494">
        <v>0</v>
      </c>
      <c r="K494">
        <v>714.71138499999995</v>
      </c>
      <c r="L494">
        <v>0</v>
      </c>
      <c r="M494">
        <v>0</v>
      </c>
      <c r="N494">
        <v>0</v>
      </c>
      <c r="O494">
        <v>11.81432</v>
      </c>
      <c r="P494">
        <v>0</v>
      </c>
    </row>
    <row r="495" spans="1:16" x14ac:dyDescent="0.2">
      <c r="A495" t="s">
        <v>141</v>
      </c>
      <c r="B495">
        <v>288</v>
      </c>
      <c r="C495">
        <v>294</v>
      </c>
      <c r="D495" t="s">
        <v>380</v>
      </c>
      <c r="G495">
        <v>5</v>
      </c>
      <c r="H495">
        <v>714.40319999999997</v>
      </c>
      <c r="I495" t="s">
        <v>12</v>
      </c>
      <c r="J495">
        <v>5.0000000000000001E-3</v>
      </c>
      <c r="K495">
        <v>716.96446200000003</v>
      </c>
      <c r="L495">
        <v>0.18992700000000001</v>
      </c>
      <c r="M495">
        <v>2.2530779999999999</v>
      </c>
      <c r="N495">
        <v>0.18992700000000001</v>
      </c>
      <c r="O495">
        <v>11.792151</v>
      </c>
      <c r="P495">
        <v>9.7599999999999996E-3</v>
      </c>
    </row>
    <row r="496" spans="1:16" x14ac:dyDescent="0.2">
      <c r="A496" t="s">
        <v>141</v>
      </c>
      <c r="B496">
        <v>288</v>
      </c>
      <c r="C496">
        <v>294</v>
      </c>
      <c r="D496" t="s">
        <v>380</v>
      </c>
      <c r="G496">
        <v>5</v>
      </c>
      <c r="H496">
        <v>714.40319999999997</v>
      </c>
      <c r="I496" t="s">
        <v>12</v>
      </c>
      <c r="J496">
        <v>0.05</v>
      </c>
      <c r="K496">
        <v>717.76694599999996</v>
      </c>
      <c r="L496">
        <v>4.8920999999999999E-2</v>
      </c>
      <c r="M496">
        <v>3.055561</v>
      </c>
      <c r="N496">
        <v>4.8920999999999999E-2</v>
      </c>
      <c r="O496">
        <v>11.788287</v>
      </c>
      <c r="P496">
        <v>1.338E-3</v>
      </c>
    </row>
    <row r="497" spans="1:16" x14ac:dyDescent="0.2">
      <c r="A497" t="s">
        <v>141</v>
      </c>
      <c r="B497">
        <v>288</v>
      </c>
      <c r="C497">
        <v>294</v>
      </c>
      <c r="D497" t="s">
        <v>380</v>
      </c>
      <c r="G497">
        <v>5</v>
      </c>
      <c r="H497">
        <v>714.40319999999997</v>
      </c>
      <c r="I497" t="s">
        <v>12</v>
      </c>
      <c r="J497">
        <v>0.5</v>
      </c>
      <c r="K497">
        <v>717.80697699999996</v>
      </c>
      <c r="L497">
        <v>5.2886000000000002E-2</v>
      </c>
      <c r="M497">
        <v>3.0955919999999999</v>
      </c>
      <c r="N497">
        <v>5.2886000000000002E-2</v>
      </c>
      <c r="O497">
        <v>11.790169000000001</v>
      </c>
      <c r="P497">
        <v>1.0503999999999999E-2</v>
      </c>
    </row>
    <row r="498" spans="1:16" x14ac:dyDescent="0.2">
      <c r="A498" t="s">
        <v>141</v>
      </c>
      <c r="B498">
        <v>288</v>
      </c>
      <c r="C498">
        <v>294</v>
      </c>
      <c r="D498" t="s">
        <v>380</v>
      </c>
      <c r="G498">
        <v>5</v>
      </c>
      <c r="H498">
        <v>714.40319999999997</v>
      </c>
      <c r="I498" t="s">
        <v>12</v>
      </c>
      <c r="J498">
        <v>5</v>
      </c>
      <c r="K498">
        <v>717.79524600000002</v>
      </c>
      <c r="L498">
        <v>0.16809299999999999</v>
      </c>
      <c r="M498">
        <v>3.0838610000000002</v>
      </c>
      <c r="N498">
        <v>0.16809299999999999</v>
      </c>
      <c r="O498">
        <v>11.795484999999999</v>
      </c>
      <c r="P498">
        <v>4.1310000000000001E-3</v>
      </c>
    </row>
    <row r="499" spans="1:16" x14ac:dyDescent="0.2">
      <c r="A499" t="s">
        <v>141</v>
      </c>
      <c r="B499">
        <v>288</v>
      </c>
      <c r="C499">
        <v>294</v>
      </c>
      <c r="D499" t="s">
        <v>380</v>
      </c>
      <c r="G499">
        <v>5</v>
      </c>
      <c r="H499">
        <v>714.40319999999997</v>
      </c>
      <c r="I499" t="s">
        <v>12</v>
      </c>
      <c r="J499">
        <v>50.000003999999997</v>
      </c>
      <c r="K499">
        <v>717.95791899999995</v>
      </c>
      <c r="L499">
        <v>0.28937800000000002</v>
      </c>
      <c r="M499">
        <v>3.2465350000000002</v>
      </c>
      <c r="N499">
        <v>0.28937800000000002</v>
      </c>
      <c r="O499">
        <v>11.797378999999999</v>
      </c>
      <c r="P499">
        <v>6.829E-3</v>
      </c>
    </row>
    <row r="500" spans="1:16" x14ac:dyDescent="0.2">
      <c r="A500" t="s">
        <v>141</v>
      </c>
      <c r="B500">
        <v>288</v>
      </c>
      <c r="C500">
        <v>294</v>
      </c>
      <c r="D500" t="s">
        <v>380</v>
      </c>
      <c r="G500">
        <v>5</v>
      </c>
      <c r="H500">
        <v>714.40319999999997</v>
      </c>
      <c r="I500" t="s">
        <v>213</v>
      </c>
      <c r="J500">
        <v>0</v>
      </c>
      <c r="K500">
        <v>714.71138499999995</v>
      </c>
      <c r="L500">
        <v>0</v>
      </c>
      <c r="M500">
        <v>0</v>
      </c>
      <c r="N500">
        <v>0</v>
      </c>
      <c r="O500">
        <v>11.81432</v>
      </c>
      <c r="P500">
        <v>0</v>
      </c>
    </row>
    <row r="501" spans="1:16" x14ac:dyDescent="0.2">
      <c r="A501" t="s">
        <v>141</v>
      </c>
      <c r="B501">
        <v>288</v>
      </c>
      <c r="C501">
        <v>294</v>
      </c>
      <c r="D501" t="s">
        <v>380</v>
      </c>
      <c r="G501">
        <v>5</v>
      </c>
      <c r="H501">
        <v>714.40319999999997</v>
      </c>
      <c r="I501" t="s">
        <v>213</v>
      </c>
      <c r="J501">
        <v>5.0000000000000001E-3</v>
      </c>
      <c r="K501">
        <v>716.92620599999998</v>
      </c>
      <c r="L501">
        <v>2.1229999999999999E-2</v>
      </c>
      <c r="M501">
        <v>2.2148210000000002</v>
      </c>
      <c r="N501">
        <v>2.1229999999999999E-2</v>
      </c>
      <c r="O501">
        <v>11.805801000000001</v>
      </c>
      <c r="P501">
        <v>4.5760000000000002E-3</v>
      </c>
    </row>
    <row r="502" spans="1:16" x14ac:dyDescent="0.2">
      <c r="A502" t="s">
        <v>141</v>
      </c>
      <c r="B502">
        <v>288</v>
      </c>
      <c r="C502">
        <v>294</v>
      </c>
      <c r="D502" t="s">
        <v>380</v>
      </c>
      <c r="G502">
        <v>5</v>
      </c>
      <c r="H502">
        <v>714.40319999999997</v>
      </c>
      <c r="I502" t="s">
        <v>213</v>
      </c>
      <c r="J502">
        <v>0.05</v>
      </c>
      <c r="K502">
        <v>717.68008899999995</v>
      </c>
      <c r="L502">
        <v>6.4108999999999999E-2</v>
      </c>
      <c r="M502">
        <v>2.9687049999999999</v>
      </c>
      <c r="N502">
        <v>6.4108999999999999E-2</v>
      </c>
      <c r="O502">
        <v>11.792839000000001</v>
      </c>
      <c r="P502">
        <v>5.3070000000000001E-3</v>
      </c>
    </row>
    <row r="503" spans="1:16" x14ac:dyDescent="0.2">
      <c r="A503" t="s">
        <v>141</v>
      </c>
      <c r="B503">
        <v>288</v>
      </c>
      <c r="C503">
        <v>294</v>
      </c>
      <c r="D503" t="s">
        <v>380</v>
      </c>
      <c r="G503">
        <v>5</v>
      </c>
      <c r="H503">
        <v>714.40319999999997</v>
      </c>
      <c r="I503" t="s">
        <v>213</v>
      </c>
      <c r="J503">
        <v>0.5</v>
      </c>
      <c r="K503">
        <v>717.83748200000002</v>
      </c>
      <c r="L503">
        <v>0.119084</v>
      </c>
      <c r="M503">
        <v>3.1260970000000001</v>
      </c>
      <c r="N503">
        <v>0.119084</v>
      </c>
      <c r="O503">
        <v>11.798899</v>
      </c>
      <c r="P503">
        <v>6.0239999999999998E-3</v>
      </c>
    </row>
    <row r="504" spans="1:16" x14ac:dyDescent="0.2">
      <c r="A504" t="s">
        <v>141</v>
      </c>
      <c r="B504">
        <v>288</v>
      </c>
      <c r="C504">
        <v>294</v>
      </c>
      <c r="D504" t="s">
        <v>380</v>
      </c>
      <c r="G504">
        <v>5</v>
      </c>
      <c r="H504">
        <v>714.40319999999997</v>
      </c>
      <c r="I504" t="s">
        <v>213</v>
      </c>
      <c r="J504">
        <v>5</v>
      </c>
      <c r="K504">
        <v>717.97395400000005</v>
      </c>
      <c r="L504">
        <v>0.102066</v>
      </c>
      <c r="M504">
        <v>3.2625690000000001</v>
      </c>
      <c r="N504">
        <v>0.102066</v>
      </c>
      <c r="O504">
        <v>11.795807999999999</v>
      </c>
      <c r="P504">
        <v>5.0629999999999998E-3</v>
      </c>
    </row>
    <row r="505" spans="1:16" x14ac:dyDescent="0.2">
      <c r="A505" t="s">
        <v>141</v>
      </c>
      <c r="B505">
        <v>288</v>
      </c>
      <c r="C505">
        <v>294</v>
      </c>
      <c r="D505" t="s">
        <v>380</v>
      </c>
      <c r="G505">
        <v>5</v>
      </c>
      <c r="H505">
        <v>714.40319999999997</v>
      </c>
      <c r="I505" t="s">
        <v>213</v>
      </c>
      <c r="J505">
        <v>50.000003999999997</v>
      </c>
      <c r="K505">
        <v>717.946912</v>
      </c>
      <c r="L505">
        <v>0.15925400000000001</v>
      </c>
      <c r="M505">
        <v>3.235528</v>
      </c>
      <c r="N505">
        <v>0.15925400000000001</v>
      </c>
      <c r="O505">
        <v>11.796760000000001</v>
      </c>
      <c r="P505">
        <v>8.1399999999999997E-3</v>
      </c>
    </row>
    <row r="506" spans="1:16" x14ac:dyDescent="0.2">
      <c r="A506" t="s">
        <v>141</v>
      </c>
      <c r="B506">
        <v>293</v>
      </c>
      <c r="C506">
        <v>311</v>
      </c>
      <c r="D506" t="s">
        <v>381</v>
      </c>
      <c r="G506">
        <v>16</v>
      </c>
      <c r="H506">
        <v>2192.2145999999998</v>
      </c>
      <c r="I506" t="s">
        <v>12</v>
      </c>
      <c r="J506">
        <v>0</v>
      </c>
      <c r="K506">
        <v>2193.3003239999998</v>
      </c>
      <c r="L506">
        <v>0</v>
      </c>
      <c r="M506">
        <v>0</v>
      </c>
      <c r="N506">
        <v>0</v>
      </c>
      <c r="O506">
        <v>8.7101059999999997</v>
      </c>
      <c r="P506">
        <v>0</v>
      </c>
    </row>
    <row r="507" spans="1:16" x14ac:dyDescent="0.2">
      <c r="A507" t="s">
        <v>141</v>
      </c>
      <c r="B507">
        <v>293</v>
      </c>
      <c r="C507">
        <v>311</v>
      </c>
      <c r="D507" t="s">
        <v>381</v>
      </c>
      <c r="G507">
        <v>16</v>
      </c>
      <c r="H507">
        <v>2192.2145999999998</v>
      </c>
      <c r="I507" t="s">
        <v>12</v>
      </c>
      <c r="J507">
        <v>5.0000000000000001E-3</v>
      </c>
      <c r="K507">
        <v>2194.2257399999999</v>
      </c>
      <c r="L507">
        <v>3.1434999999999998E-2</v>
      </c>
      <c r="M507">
        <v>0.92541600000000002</v>
      </c>
      <c r="N507">
        <v>3.1434999999999998E-2</v>
      </c>
      <c r="O507">
        <v>8.7263029999999997</v>
      </c>
      <c r="P507">
        <v>2.0843E-2</v>
      </c>
    </row>
    <row r="508" spans="1:16" x14ac:dyDescent="0.2">
      <c r="A508" t="s">
        <v>141</v>
      </c>
      <c r="B508">
        <v>293</v>
      </c>
      <c r="C508">
        <v>311</v>
      </c>
      <c r="D508" t="s">
        <v>381</v>
      </c>
      <c r="G508">
        <v>16</v>
      </c>
      <c r="H508">
        <v>2192.2145999999998</v>
      </c>
      <c r="I508" t="s">
        <v>12</v>
      </c>
      <c r="J508">
        <v>0.05</v>
      </c>
      <c r="K508">
        <v>2197.2860999999998</v>
      </c>
      <c r="L508">
        <v>0.13388700000000001</v>
      </c>
      <c r="M508">
        <v>3.985776</v>
      </c>
      <c r="N508">
        <v>0.13388700000000001</v>
      </c>
      <c r="O508">
        <v>8.7043769999999991</v>
      </c>
      <c r="P508">
        <v>4.5329999999999997E-3</v>
      </c>
    </row>
    <row r="509" spans="1:16" x14ac:dyDescent="0.2">
      <c r="A509" t="s">
        <v>141</v>
      </c>
      <c r="B509">
        <v>293</v>
      </c>
      <c r="C509">
        <v>311</v>
      </c>
      <c r="D509" t="s">
        <v>381</v>
      </c>
      <c r="G509">
        <v>16</v>
      </c>
      <c r="H509">
        <v>2192.2145999999998</v>
      </c>
      <c r="I509" t="s">
        <v>12</v>
      </c>
      <c r="J509">
        <v>0.5</v>
      </c>
      <c r="K509">
        <v>2200.8499179999999</v>
      </c>
      <c r="L509">
        <v>7.5536000000000006E-2</v>
      </c>
      <c r="M509">
        <v>7.5495939999999999</v>
      </c>
      <c r="N509">
        <v>7.5536000000000006E-2</v>
      </c>
      <c r="O509">
        <v>8.6880170000000003</v>
      </c>
      <c r="P509">
        <v>3.1540000000000001E-3</v>
      </c>
    </row>
    <row r="510" spans="1:16" x14ac:dyDescent="0.2">
      <c r="A510" t="s">
        <v>141</v>
      </c>
      <c r="B510">
        <v>293</v>
      </c>
      <c r="C510">
        <v>311</v>
      </c>
      <c r="D510" t="s">
        <v>381</v>
      </c>
      <c r="G510">
        <v>16</v>
      </c>
      <c r="H510">
        <v>2192.2145999999998</v>
      </c>
      <c r="I510" t="s">
        <v>12</v>
      </c>
      <c r="J510">
        <v>5</v>
      </c>
      <c r="K510">
        <v>2203.100445</v>
      </c>
      <c r="L510">
        <v>0.150585</v>
      </c>
      <c r="M510">
        <v>9.8001210000000007</v>
      </c>
      <c r="N510">
        <v>0.150585</v>
      </c>
      <c r="O510">
        <v>8.6849129999999999</v>
      </c>
      <c r="P510">
        <v>4.6969999999999998E-3</v>
      </c>
    </row>
    <row r="511" spans="1:16" x14ac:dyDescent="0.2">
      <c r="A511" t="s">
        <v>141</v>
      </c>
      <c r="B511">
        <v>293</v>
      </c>
      <c r="C511">
        <v>311</v>
      </c>
      <c r="D511" t="s">
        <v>381</v>
      </c>
      <c r="G511">
        <v>16</v>
      </c>
      <c r="H511">
        <v>2192.2145999999998</v>
      </c>
      <c r="I511" t="s">
        <v>12</v>
      </c>
      <c r="J511">
        <v>50.000003999999997</v>
      </c>
      <c r="K511">
        <v>2203.5146599999998</v>
      </c>
      <c r="L511">
        <v>1.0255999999999999E-2</v>
      </c>
      <c r="M511">
        <v>10.214335</v>
      </c>
      <c r="N511">
        <v>1.0255999999999999E-2</v>
      </c>
      <c r="O511">
        <v>8.6829280000000004</v>
      </c>
      <c r="P511">
        <v>7.2300000000000003E-3</v>
      </c>
    </row>
    <row r="512" spans="1:16" x14ac:dyDescent="0.2">
      <c r="A512" t="s">
        <v>141</v>
      </c>
      <c r="B512">
        <v>293</v>
      </c>
      <c r="C512">
        <v>311</v>
      </c>
      <c r="D512" t="s">
        <v>381</v>
      </c>
      <c r="G512">
        <v>16</v>
      </c>
      <c r="H512">
        <v>2192.2145999999998</v>
      </c>
      <c r="I512" t="s">
        <v>213</v>
      </c>
      <c r="J512">
        <v>0</v>
      </c>
      <c r="K512">
        <v>2193.3003239999998</v>
      </c>
      <c r="L512">
        <v>0</v>
      </c>
      <c r="M512">
        <v>0</v>
      </c>
      <c r="N512">
        <v>0</v>
      </c>
      <c r="O512">
        <v>8.7101059999999997</v>
      </c>
      <c r="P512">
        <v>0</v>
      </c>
    </row>
    <row r="513" spans="1:16" x14ac:dyDescent="0.2">
      <c r="A513" t="s">
        <v>141</v>
      </c>
      <c r="B513">
        <v>293</v>
      </c>
      <c r="C513">
        <v>311</v>
      </c>
      <c r="D513" t="s">
        <v>381</v>
      </c>
      <c r="G513">
        <v>16</v>
      </c>
      <c r="H513">
        <v>2192.2145999999998</v>
      </c>
      <c r="I513" t="s">
        <v>213</v>
      </c>
      <c r="J513">
        <v>5.0000000000000001E-3</v>
      </c>
      <c r="K513">
        <v>2194.2221279999999</v>
      </c>
      <c r="L513">
        <v>2.0383999999999999E-2</v>
      </c>
      <c r="M513">
        <v>0.92180399999999996</v>
      </c>
      <c r="N513">
        <v>2.0383999999999999E-2</v>
      </c>
      <c r="O513">
        <v>8.7066140000000001</v>
      </c>
      <c r="P513">
        <v>1.4409999999999999E-2</v>
      </c>
    </row>
    <row r="514" spans="1:16" x14ac:dyDescent="0.2">
      <c r="A514" t="s">
        <v>141</v>
      </c>
      <c r="B514">
        <v>293</v>
      </c>
      <c r="C514">
        <v>311</v>
      </c>
      <c r="D514" t="s">
        <v>381</v>
      </c>
      <c r="G514">
        <v>16</v>
      </c>
      <c r="H514">
        <v>2192.2145999999998</v>
      </c>
      <c r="I514" t="s">
        <v>213</v>
      </c>
      <c r="J514">
        <v>0.05</v>
      </c>
      <c r="K514">
        <v>2197.1609480000002</v>
      </c>
      <c r="L514">
        <v>0.22795399999999999</v>
      </c>
      <c r="M514">
        <v>3.8606229999999999</v>
      </c>
      <c r="N514">
        <v>0.22795399999999999</v>
      </c>
      <c r="O514">
        <v>8.6946670000000008</v>
      </c>
      <c r="P514">
        <v>1.977E-3</v>
      </c>
    </row>
    <row r="515" spans="1:16" x14ac:dyDescent="0.2">
      <c r="A515" t="s">
        <v>141</v>
      </c>
      <c r="B515">
        <v>293</v>
      </c>
      <c r="C515">
        <v>311</v>
      </c>
      <c r="D515" t="s">
        <v>381</v>
      </c>
      <c r="G515">
        <v>16</v>
      </c>
      <c r="H515">
        <v>2192.2145999999998</v>
      </c>
      <c r="I515" t="s">
        <v>213</v>
      </c>
      <c r="J515">
        <v>0.5</v>
      </c>
      <c r="K515">
        <v>2200.492326</v>
      </c>
      <c r="L515">
        <v>3.5483000000000001E-2</v>
      </c>
      <c r="M515">
        <v>7.1920019999999996</v>
      </c>
      <c r="N515">
        <v>3.5483000000000001E-2</v>
      </c>
      <c r="O515">
        <v>8.6833209999999994</v>
      </c>
      <c r="P515">
        <v>1.2595E-2</v>
      </c>
    </row>
    <row r="516" spans="1:16" x14ac:dyDescent="0.2">
      <c r="A516" t="s">
        <v>141</v>
      </c>
      <c r="B516">
        <v>293</v>
      </c>
      <c r="C516">
        <v>311</v>
      </c>
      <c r="D516" t="s">
        <v>381</v>
      </c>
      <c r="G516">
        <v>16</v>
      </c>
      <c r="H516">
        <v>2192.2145999999998</v>
      </c>
      <c r="I516" t="s">
        <v>213</v>
      </c>
      <c r="J516">
        <v>5</v>
      </c>
      <c r="K516">
        <v>2203.0817480000001</v>
      </c>
      <c r="L516">
        <v>4.9112999999999997E-2</v>
      </c>
      <c r="M516">
        <v>9.7814239999999995</v>
      </c>
      <c r="N516">
        <v>4.9112999999999997E-2</v>
      </c>
      <c r="O516">
        <v>8.6760129999999993</v>
      </c>
      <c r="P516">
        <v>9.9729999999999992E-3</v>
      </c>
    </row>
    <row r="517" spans="1:16" x14ac:dyDescent="0.2">
      <c r="A517" t="s">
        <v>141</v>
      </c>
      <c r="B517">
        <v>293</v>
      </c>
      <c r="C517">
        <v>311</v>
      </c>
      <c r="D517" t="s">
        <v>381</v>
      </c>
      <c r="G517">
        <v>16</v>
      </c>
      <c r="H517">
        <v>2192.2145999999998</v>
      </c>
      <c r="I517" t="s">
        <v>213</v>
      </c>
      <c r="J517">
        <v>50.000003999999997</v>
      </c>
      <c r="K517">
        <v>2203.485694</v>
      </c>
      <c r="L517">
        <v>8.4675E-2</v>
      </c>
      <c r="M517">
        <v>10.185369</v>
      </c>
      <c r="N517">
        <v>8.4675E-2</v>
      </c>
      <c r="O517">
        <v>8.6813079999999996</v>
      </c>
      <c r="P517">
        <v>1.0640999999999999E-2</v>
      </c>
    </row>
    <row r="518" spans="1:16" x14ac:dyDescent="0.2">
      <c r="A518" t="s">
        <v>141</v>
      </c>
      <c r="B518">
        <v>296</v>
      </c>
      <c r="C518">
        <v>312</v>
      </c>
      <c r="D518" t="s">
        <v>382</v>
      </c>
      <c r="G518">
        <v>14</v>
      </c>
      <c r="H518">
        <v>1964.1035999999999</v>
      </c>
      <c r="I518" t="s">
        <v>12</v>
      </c>
      <c r="J518">
        <v>0</v>
      </c>
      <c r="K518">
        <v>1965.239826</v>
      </c>
      <c r="L518">
        <v>0</v>
      </c>
      <c r="M518">
        <v>0</v>
      </c>
      <c r="N518">
        <v>0</v>
      </c>
      <c r="O518">
        <v>8.2387169999999994</v>
      </c>
      <c r="P518">
        <v>0</v>
      </c>
    </row>
    <row r="519" spans="1:16" x14ac:dyDescent="0.2">
      <c r="A519" t="s">
        <v>141</v>
      </c>
      <c r="B519">
        <v>296</v>
      </c>
      <c r="C519">
        <v>312</v>
      </c>
      <c r="D519" t="s">
        <v>382</v>
      </c>
      <c r="G519">
        <v>14</v>
      </c>
      <c r="H519">
        <v>1964.1035999999999</v>
      </c>
      <c r="I519" t="s">
        <v>12</v>
      </c>
      <c r="J519">
        <v>5.0000000000000001E-3</v>
      </c>
      <c r="K519">
        <v>1965.752097</v>
      </c>
      <c r="L519">
        <v>6.6692000000000001E-2</v>
      </c>
      <c r="M519">
        <v>0.51227100000000003</v>
      </c>
      <c r="N519">
        <v>6.6692000000000001E-2</v>
      </c>
      <c r="O519">
        <v>8.2282309999999992</v>
      </c>
      <c r="P519">
        <v>3.2659999999999998E-3</v>
      </c>
    </row>
    <row r="520" spans="1:16" x14ac:dyDescent="0.2">
      <c r="A520" t="s">
        <v>141</v>
      </c>
      <c r="B520">
        <v>296</v>
      </c>
      <c r="C520">
        <v>312</v>
      </c>
      <c r="D520" t="s">
        <v>382</v>
      </c>
      <c r="G520">
        <v>14</v>
      </c>
      <c r="H520">
        <v>1964.1035999999999</v>
      </c>
      <c r="I520" t="s">
        <v>12</v>
      </c>
      <c r="J520">
        <v>0.05</v>
      </c>
      <c r="K520">
        <v>1967.907035</v>
      </c>
      <c r="L520">
        <v>2.5687000000000001E-2</v>
      </c>
      <c r="M520">
        <v>2.6672099999999999</v>
      </c>
      <c r="N520">
        <v>2.5687000000000001E-2</v>
      </c>
      <c r="O520">
        <v>8.2232970000000005</v>
      </c>
      <c r="P520">
        <v>4.914E-3</v>
      </c>
    </row>
    <row r="521" spans="1:16" x14ac:dyDescent="0.2">
      <c r="A521" t="s">
        <v>141</v>
      </c>
      <c r="B521">
        <v>296</v>
      </c>
      <c r="C521">
        <v>312</v>
      </c>
      <c r="D521" t="s">
        <v>382</v>
      </c>
      <c r="G521">
        <v>14</v>
      </c>
      <c r="H521">
        <v>1964.1035999999999</v>
      </c>
      <c r="I521" t="s">
        <v>12</v>
      </c>
      <c r="J521">
        <v>0.5</v>
      </c>
      <c r="K521">
        <v>1971.136487</v>
      </c>
      <c r="L521">
        <v>4.2208000000000002E-2</v>
      </c>
      <c r="M521">
        <v>5.8966609999999999</v>
      </c>
      <c r="N521">
        <v>4.2208000000000002E-2</v>
      </c>
      <c r="O521">
        <v>8.2024819999999998</v>
      </c>
      <c r="P521">
        <v>9.7739999999999997E-3</v>
      </c>
    </row>
    <row r="522" spans="1:16" x14ac:dyDescent="0.2">
      <c r="A522" t="s">
        <v>141</v>
      </c>
      <c r="B522">
        <v>296</v>
      </c>
      <c r="C522">
        <v>312</v>
      </c>
      <c r="D522" t="s">
        <v>382</v>
      </c>
      <c r="G522">
        <v>14</v>
      </c>
      <c r="H522">
        <v>1964.1035999999999</v>
      </c>
      <c r="I522" t="s">
        <v>12</v>
      </c>
      <c r="J522">
        <v>5</v>
      </c>
      <c r="K522">
        <v>1973.0986270000001</v>
      </c>
      <c r="L522">
        <v>7.9230999999999996E-2</v>
      </c>
      <c r="M522">
        <v>7.8588019999999998</v>
      </c>
      <c r="N522">
        <v>7.9230999999999996E-2</v>
      </c>
      <c r="O522">
        <v>8.2028660000000002</v>
      </c>
      <c r="P522">
        <v>4.3350000000000003E-3</v>
      </c>
    </row>
    <row r="523" spans="1:16" x14ac:dyDescent="0.2">
      <c r="A523" t="s">
        <v>141</v>
      </c>
      <c r="B523">
        <v>296</v>
      </c>
      <c r="C523">
        <v>312</v>
      </c>
      <c r="D523" t="s">
        <v>382</v>
      </c>
      <c r="G523">
        <v>14</v>
      </c>
      <c r="H523">
        <v>1964.1035999999999</v>
      </c>
      <c r="I523" t="s">
        <v>12</v>
      </c>
      <c r="J523">
        <v>50.000003999999997</v>
      </c>
      <c r="K523">
        <v>1973.4587369999999</v>
      </c>
      <c r="L523">
        <v>0.26957599999999998</v>
      </c>
      <c r="M523">
        <v>8.2189119999999996</v>
      </c>
      <c r="N523">
        <v>0.26957599999999998</v>
      </c>
      <c r="O523">
        <v>8.2110149999999997</v>
      </c>
      <c r="P523">
        <v>2.0000000000000001E-4</v>
      </c>
    </row>
    <row r="524" spans="1:16" x14ac:dyDescent="0.2">
      <c r="A524" t="s">
        <v>141</v>
      </c>
      <c r="B524">
        <v>296</v>
      </c>
      <c r="C524">
        <v>312</v>
      </c>
      <c r="D524" t="s">
        <v>382</v>
      </c>
      <c r="G524">
        <v>14</v>
      </c>
      <c r="H524">
        <v>1964.1035999999999</v>
      </c>
      <c r="I524" t="s">
        <v>213</v>
      </c>
      <c r="J524">
        <v>0</v>
      </c>
      <c r="K524">
        <v>1965.239826</v>
      </c>
      <c r="L524">
        <v>0</v>
      </c>
      <c r="M524">
        <v>0</v>
      </c>
      <c r="N524">
        <v>0</v>
      </c>
      <c r="O524">
        <v>8.2387169999999994</v>
      </c>
      <c r="P524">
        <v>0</v>
      </c>
    </row>
    <row r="525" spans="1:16" x14ac:dyDescent="0.2">
      <c r="A525" t="s">
        <v>141</v>
      </c>
      <c r="B525">
        <v>296</v>
      </c>
      <c r="C525">
        <v>312</v>
      </c>
      <c r="D525" t="s">
        <v>382</v>
      </c>
      <c r="G525">
        <v>14</v>
      </c>
      <c r="H525">
        <v>1964.1035999999999</v>
      </c>
      <c r="I525" t="s">
        <v>213</v>
      </c>
      <c r="J525">
        <v>5.0000000000000001E-3</v>
      </c>
      <c r="K525">
        <v>1965.813915</v>
      </c>
      <c r="L525">
        <v>8.8500999999999996E-2</v>
      </c>
      <c r="M525">
        <v>0.57408899999999996</v>
      </c>
      <c r="N525">
        <v>8.8500999999999996E-2</v>
      </c>
      <c r="O525">
        <v>8.2153200000000002</v>
      </c>
      <c r="P525">
        <v>1.0220999999999999E-2</v>
      </c>
    </row>
    <row r="526" spans="1:16" x14ac:dyDescent="0.2">
      <c r="A526" t="s">
        <v>141</v>
      </c>
      <c r="B526">
        <v>296</v>
      </c>
      <c r="C526">
        <v>312</v>
      </c>
      <c r="D526" t="s">
        <v>382</v>
      </c>
      <c r="G526">
        <v>14</v>
      </c>
      <c r="H526">
        <v>1964.1035999999999</v>
      </c>
      <c r="I526" t="s">
        <v>213</v>
      </c>
      <c r="J526">
        <v>0.05</v>
      </c>
      <c r="K526">
        <v>1967.859312</v>
      </c>
      <c r="L526">
        <v>0.11557000000000001</v>
      </c>
      <c r="M526">
        <v>2.6194869999999999</v>
      </c>
      <c r="N526">
        <v>0.11557000000000001</v>
      </c>
      <c r="O526">
        <v>8.2153360000000006</v>
      </c>
      <c r="P526">
        <v>9.2800000000000001E-4</v>
      </c>
    </row>
    <row r="527" spans="1:16" x14ac:dyDescent="0.2">
      <c r="A527" t="s">
        <v>141</v>
      </c>
      <c r="B527">
        <v>296</v>
      </c>
      <c r="C527">
        <v>312</v>
      </c>
      <c r="D527" t="s">
        <v>382</v>
      </c>
      <c r="G527">
        <v>14</v>
      </c>
      <c r="H527">
        <v>1964.1035999999999</v>
      </c>
      <c r="I527" t="s">
        <v>213</v>
      </c>
      <c r="J527">
        <v>0.5</v>
      </c>
      <c r="K527">
        <v>1970.86364</v>
      </c>
      <c r="L527">
        <v>0.24164099999999999</v>
      </c>
      <c r="M527">
        <v>5.6238140000000003</v>
      </c>
      <c r="N527">
        <v>0.24164099999999999</v>
      </c>
      <c r="O527">
        <v>8.1995989999999992</v>
      </c>
      <c r="P527">
        <v>1.6230000000000001E-2</v>
      </c>
    </row>
    <row r="528" spans="1:16" x14ac:dyDescent="0.2">
      <c r="A528" t="s">
        <v>141</v>
      </c>
      <c r="B528">
        <v>296</v>
      </c>
      <c r="C528">
        <v>312</v>
      </c>
      <c r="D528" t="s">
        <v>382</v>
      </c>
      <c r="G528">
        <v>14</v>
      </c>
      <c r="H528">
        <v>1964.1035999999999</v>
      </c>
      <c r="I528" t="s">
        <v>213</v>
      </c>
      <c r="J528">
        <v>5</v>
      </c>
      <c r="K528">
        <v>1973.2456050000001</v>
      </c>
      <c r="L528">
        <v>7.365E-3</v>
      </c>
      <c r="M528">
        <v>8.0057790000000004</v>
      </c>
      <c r="N528">
        <v>7.365E-3</v>
      </c>
      <c r="O528">
        <v>8.1956679999999995</v>
      </c>
      <c r="P528">
        <v>7.1040000000000001E-3</v>
      </c>
    </row>
    <row r="529" spans="1:16" x14ac:dyDescent="0.2">
      <c r="A529" t="s">
        <v>141</v>
      </c>
      <c r="B529">
        <v>296</v>
      </c>
      <c r="C529">
        <v>312</v>
      </c>
      <c r="D529" t="s">
        <v>382</v>
      </c>
      <c r="G529">
        <v>14</v>
      </c>
      <c r="H529">
        <v>1964.1035999999999</v>
      </c>
      <c r="I529" t="s">
        <v>213</v>
      </c>
      <c r="J529">
        <v>50.000003999999997</v>
      </c>
      <c r="K529">
        <v>1973.755204</v>
      </c>
      <c r="L529">
        <v>8.6582999999999993E-2</v>
      </c>
      <c r="M529">
        <v>8.5153789999999994</v>
      </c>
      <c r="N529">
        <v>8.6582999999999993E-2</v>
      </c>
      <c r="O529">
        <v>8.1928900000000002</v>
      </c>
      <c r="P529">
        <v>4.4510000000000001E-3</v>
      </c>
    </row>
    <row r="530" spans="1:16" x14ac:dyDescent="0.2">
      <c r="A530" t="s">
        <v>141</v>
      </c>
      <c r="B530">
        <v>317</v>
      </c>
      <c r="C530">
        <v>328</v>
      </c>
      <c r="D530" t="s">
        <v>383</v>
      </c>
      <c r="G530">
        <v>11</v>
      </c>
      <c r="H530">
        <v>1317.7049</v>
      </c>
      <c r="I530" t="s">
        <v>12</v>
      </c>
      <c r="J530">
        <v>0</v>
      </c>
      <c r="K530">
        <v>1318.5045130000001</v>
      </c>
      <c r="L530">
        <v>0</v>
      </c>
      <c r="M530">
        <v>0</v>
      </c>
      <c r="N530">
        <v>0</v>
      </c>
      <c r="O530">
        <v>12.008941</v>
      </c>
      <c r="P530">
        <v>0</v>
      </c>
    </row>
    <row r="531" spans="1:16" x14ac:dyDescent="0.2">
      <c r="A531" t="s">
        <v>141</v>
      </c>
      <c r="B531">
        <v>317</v>
      </c>
      <c r="C531">
        <v>328</v>
      </c>
      <c r="D531" t="s">
        <v>383</v>
      </c>
      <c r="G531">
        <v>11</v>
      </c>
      <c r="H531">
        <v>1317.7049</v>
      </c>
      <c r="I531" t="s">
        <v>12</v>
      </c>
      <c r="J531">
        <v>5.0000000000000001E-3</v>
      </c>
      <c r="K531">
        <v>1318.3875290000001</v>
      </c>
      <c r="L531">
        <v>7.4039999999999995E-2</v>
      </c>
      <c r="M531">
        <v>-0.116984</v>
      </c>
      <c r="N531">
        <v>7.4039999999999995E-2</v>
      </c>
      <c r="O531">
        <v>11.987242</v>
      </c>
      <c r="P531">
        <v>2.3479999999999998E-3</v>
      </c>
    </row>
    <row r="532" spans="1:16" x14ac:dyDescent="0.2">
      <c r="A532" t="s">
        <v>141</v>
      </c>
      <c r="B532">
        <v>317</v>
      </c>
      <c r="C532">
        <v>328</v>
      </c>
      <c r="D532" t="s">
        <v>383</v>
      </c>
      <c r="G532">
        <v>11</v>
      </c>
      <c r="H532">
        <v>1317.7049</v>
      </c>
      <c r="I532" t="s">
        <v>12</v>
      </c>
      <c r="J532">
        <v>0.05</v>
      </c>
      <c r="K532">
        <v>1318.5074219999999</v>
      </c>
      <c r="L532">
        <v>2.8400999999999999E-2</v>
      </c>
      <c r="M532">
        <v>2.9090000000000001E-3</v>
      </c>
      <c r="N532">
        <v>2.8400999999999999E-2</v>
      </c>
      <c r="O532">
        <v>11.978892</v>
      </c>
      <c r="P532">
        <v>2.663E-3</v>
      </c>
    </row>
    <row r="533" spans="1:16" x14ac:dyDescent="0.2">
      <c r="A533" t="s">
        <v>141</v>
      </c>
      <c r="B533">
        <v>317</v>
      </c>
      <c r="C533">
        <v>328</v>
      </c>
      <c r="D533" t="s">
        <v>383</v>
      </c>
      <c r="G533">
        <v>11</v>
      </c>
      <c r="H533">
        <v>1317.7049</v>
      </c>
      <c r="I533" t="s">
        <v>12</v>
      </c>
      <c r="J533">
        <v>0.5</v>
      </c>
      <c r="K533">
        <v>1318.530223</v>
      </c>
      <c r="L533">
        <v>7.5080999999999995E-2</v>
      </c>
      <c r="M533">
        <v>2.571E-2</v>
      </c>
      <c r="N533">
        <v>7.5080999999999995E-2</v>
      </c>
      <c r="O533">
        <v>11.987465</v>
      </c>
      <c r="P533">
        <v>9.7750000000000007E-3</v>
      </c>
    </row>
    <row r="534" spans="1:16" x14ac:dyDescent="0.2">
      <c r="A534" t="s">
        <v>141</v>
      </c>
      <c r="B534">
        <v>317</v>
      </c>
      <c r="C534">
        <v>328</v>
      </c>
      <c r="D534" t="s">
        <v>383</v>
      </c>
      <c r="G534">
        <v>11</v>
      </c>
      <c r="H534">
        <v>1317.7049</v>
      </c>
      <c r="I534" t="s">
        <v>12</v>
      </c>
      <c r="J534">
        <v>5</v>
      </c>
      <c r="K534">
        <v>1318.520156</v>
      </c>
      <c r="L534">
        <v>2.682E-2</v>
      </c>
      <c r="M534">
        <v>1.5643000000000001E-2</v>
      </c>
      <c r="N534">
        <v>2.682E-2</v>
      </c>
      <c r="O534">
        <v>11.991370999999999</v>
      </c>
      <c r="P534">
        <v>5.4199999999999995E-4</v>
      </c>
    </row>
    <row r="535" spans="1:16" x14ac:dyDescent="0.2">
      <c r="A535" t="s">
        <v>141</v>
      </c>
      <c r="B535">
        <v>317</v>
      </c>
      <c r="C535">
        <v>328</v>
      </c>
      <c r="D535" t="s">
        <v>383</v>
      </c>
      <c r="G535">
        <v>11</v>
      </c>
      <c r="H535">
        <v>1317.7049</v>
      </c>
      <c r="I535" t="s">
        <v>12</v>
      </c>
      <c r="J535">
        <v>50.000003999999997</v>
      </c>
      <c r="K535">
        <v>1318.4712709999999</v>
      </c>
      <c r="L535">
        <v>2.998E-2</v>
      </c>
      <c r="M535">
        <v>-3.3242000000000001E-2</v>
      </c>
      <c r="N535">
        <v>2.998E-2</v>
      </c>
      <c r="O535">
        <v>11.986651</v>
      </c>
      <c r="P535">
        <v>9.0799999999999995E-3</v>
      </c>
    </row>
    <row r="536" spans="1:16" x14ac:dyDescent="0.2">
      <c r="A536" t="s">
        <v>141</v>
      </c>
      <c r="B536">
        <v>317</v>
      </c>
      <c r="C536">
        <v>328</v>
      </c>
      <c r="D536" t="s">
        <v>383</v>
      </c>
      <c r="G536">
        <v>11</v>
      </c>
      <c r="H536">
        <v>1317.7049</v>
      </c>
      <c r="I536" t="s">
        <v>213</v>
      </c>
      <c r="J536">
        <v>0</v>
      </c>
      <c r="K536">
        <v>1318.5045130000001</v>
      </c>
      <c r="L536">
        <v>0</v>
      </c>
      <c r="M536">
        <v>0</v>
      </c>
      <c r="N536">
        <v>0</v>
      </c>
      <c r="O536">
        <v>12.008941</v>
      </c>
      <c r="P536">
        <v>0</v>
      </c>
    </row>
    <row r="537" spans="1:16" x14ac:dyDescent="0.2">
      <c r="A537" t="s">
        <v>141</v>
      </c>
      <c r="B537">
        <v>317</v>
      </c>
      <c r="C537">
        <v>328</v>
      </c>
      <c r="D537" t="s">
        <v>383</v>
      </c>
      <c r="G537">
        <v>11</v>
      </c>
      <c r="H537">
        <v>1317.7049</v>
      </c>
      <c r="I537" t="s">
        <v>213</v>
      </c>
      <c r="J537">
        <v>5.0000000000000001E-3</v>
      </c>
      <c r="K537">
        <v>1318.5530209999999</v>
      </c>
      <c r="L537">
        <v>3.4909000000000003E-2</v>
      </c>
      <c r="M537">
        <v>4.8508000000000003E-2</v>
      </c>
      <c r="N537">
        <v>3.4909000000000003E-2</v>
      </c>
      <c r="O537">
        <v>11.992554</v>
      </c>
      <c r="P537">
        <v>1.1285E-2</v>
      </c>
    </row>
    <row r="538" spans="1:16" x14ac:dyDescent="0.2">
      <c r="A538" t="s">
        <v>141</v>
      </c>
      <c r="B538">
        <v>317</v>
      </c>
      <c r="C538">
        <v>328</v>
      </c>
      <c r="D538" t="s">
        <v>383</v>
      </c>
      <c r="G538">
        <v>11</v>
      </c>
      <c r="H538">
        <v>1317.7049</v>
      </c>
      <c r="I538" t="s">
        <v>213</v>
      </c>
      <c r="J538">
        <v>0.05</v>
      </c>
      <c r="K538">
        <v>1318.589273</v>
      </c>
      <c r="L538">
        <v>4.28E-3</v>
      </c>
      <c r="M538">
        <v>8.4760000000000002E-2</v>
      </c>
      <c r="N538">
        <v>4.28E-3</v>
      </c>
      <c r="O538">
        <v>11.994180999999999</v>
      </c>
      <c r="P538">
        <v>2.99E-3</v>
      </c>
    </row>
    <row r="539" spans="1:16" x14ac:dyDescent="0.2">
      <c r="A539" t="s">
        <v>141</v>
      </c>
      <c r="B539">
        <v>317</v>
      </c>
      <c r="C539">
        <v>328</v>
      </c>
      <c r="D539" t="s">
        <v>383</v>
      </c>
      <c r="G539">
        <v>11</v>
      </c>
      <c r="H539">
        <v>1317.7049</v>
      </c>
      <c r="I539" t="s">
        <v>213</v>
      </c>
      <c r="J539">
        <v>0.5</v>
      </c>
      <c r="K539">
        <v>1318.6029570000001</v>
      </c>
      <c r="L539">
        <v>9.8264000000000004E-2</v>
      </c>
      <c r="M539">
        <v>9.8444000000000004E-2</v>
      </c>
      <c r="N539">
        <v>9.8264000000000004E-2</v>
      </c>
      <c r="O539">
        <v>11.989511</v>
      </c>
      <c r="P539">
        <v>1.2567999999999999E-2</v>
      </c>
    </row>
    <row r="540" spans="1:16" x14ac:dyDescent="0.2">
      <c r="A540" t="s">
        <v>141</v>
      </c>
      <c r="B540">
        <v>317</v>
      </c>
      <c r="C540">
        <v>328</v>
      </c>
      <c r="D540" t="s">
        <v>383</v>
      </c>
      <c r="G540">
        <v>11</v>
      </c>
      <c r="H540">
        <v>1317.7049</v>
      </c>
      <c r="I540" t="s">
        <v>213</v>
      </c>
      <c r="J540">
        <v>5</v>
      </c>
      <c r="K540">
        <v>1318.591406</v>
      </c>
      <c r="L540">
        <v>1.7211000000000001E-2</v>
      </c>
      <c r="M540">
        <v>8.6893999999999999E-2</v>
      </c>
      <c r="N540">
        <v>1.7211000000000001E-2</v>
      </c>
      <c r="O540">
        <v>11.99315</v>
      </c>
      <c r="P540">
        <v>4.3759999999999997E-3</v>
      </c>
    </row>
    <row r="541" spans="1:16" x14ac:dyDescent="0.2">
      <c r="A541" t="s">
        <v>141</v>
      </c>
      <c r="B541">
        <v>317</v>
      </c>
      <c r="C541">
        <v>328</v>
      </c>
      <c r="D541" t="s">
        <v>383</v>
      </c>
      <c r="G541">
        <v>11</v>
      </c>
      <c r="H541">
        <v>1317.7049</v>
      </c>
      <c r="I541" t="s">
        <v>213</v>
      </c>
      <c r="J541">
        <v>50.000003999999997</v>
      </c>
      <c r="K541">
        <v>1318.617966</v>
      </c>
      <c r="L541">
        <v>3.5464000000000002E-2</v>
      </c>
      <c r="M541">
        <v>0.113453</v>
      </c>
      <c r="N541">
        <v>3.5464000000000002E-2</v>
      </c>
      <c r="O541">
        <v>11.9933</v>
      </c>
      <c r="P541">
        <v>1.1472E-2</v>
      </c>
    </row>
    <row r="542" spans="1:16" x14ac:dyDescent="0.2">
      <c r="A542" t="s">
        <v>141</v>
      </c>
      <c r="B542">
        <v>317</v>
      </c>
      <c r="C542">
        <v>332</v>
      </c>
      <c r="D542" t="s">
        <v>384</v>
      </c>
      <c r="G542">
        <v>14</v>
      </c>
      <c r="H542">
        <v>1798.9698000000001</v>
      </c>
      <c r="I542" t="s">
        <v>12</v>
      </c>
      <c r="J542">
        <v>0</v>
      </c>
      <c r="K542">
        <v>1800.080749</v>
      </c>
      <c r="L542">
        <v>2.8736000000000001E-2</v>
      </c>
      <c r="M542">
        <v>0</v>
      </c>
      <c r="N542">
        <v>0</v>
      </c>
      <c r="O542">
        <v>11.581197</v>
      </c>
      <c r="P542">
        <v>2.993E-3</v>
      </c>
    </row>
    <row r="543" spans="1:16" x14ac:dyDescent="0.2">
      <c r="A543" t="s">
        <v>141</v>
      </c>
      <c r="B543">
        <v>317</v>
      </c>
      <c r="C543">
        <v>332</v>
      </c>
      <c r="D543" t="s">
        <v>384</v>
      </c>
      <c r="G543">
        <v>14</v>
      </c>
      <c r="H543">
        <v>1798.9698000000001</v>
      </c>
      <c r="I543" t="s">
        <v>12</v>
      </c>
      <c r="J543">
        <v>5.0000000000000001E-3</v>
      </c>
      <c r="K543">
        <v>1800.8647759999999</v>
      </c>
      <c r="L543">
        <v>0.33295999999999998</v>
      </c>
      <c r="M543">
        <v>0.78402700000000003</v>
      </c>
      <c r="N543">
        <v>0.33419700000000002</v>
      </c>
      <c r="O543">
        <v>11.558991000000001</v>
      </c>
      <c r="P543">
        <v>8.6390000000000008E-3</v>
      </c>
    </row>
    <row r="544" spans="1:16" x14ac:dyDescent="0.2">
      <c r="A544" t="s">
        <v>141</v>
      </c>
      <c r="B544">
        <v>317</v>
      </c>
      <c r="C544">
        <v>332</v>
      </c>
      <c r="D544" t="s">
        <v>384</v>
      </c>
      <c r="G544">
        <v>14</v>
      </c>
      <c r="H544">
        <v>1798.9698000000001</v>
      </c>
      <c r="I544" t="s">
        <v>12</v>
      </c>
      <c r="J544">
        <v>0.05</v>
      </c>
      <c r="K544">
        <v>1801.289949</v>
      </c>
      <c r="L544">
        <v>0.13233900000000001</v>
      </c>
      <c r="M544">
        <v>1.2092000000000001</v>
      </c>
      <c r="N544">
        <v>0.13542299999999999</v>
      </c>
      <c r="O544">
        <v>11.558441999999999</v>
      </c>
      <c r="P544">
        <v>6.3340000000000002E-3</v>
      </c>
    </row>
    <row r="545" spans="1:16" x14ac:dyDescent="0.2">
      <c r="A545" t="s">
        <v>141</v>
      </c>
      <c r="B545">
        <v>317</v>
      </c>
      <c r="C545">
        <v>332</v>
      </c>
      <c r="D545" t="s">
        <v>384</v>
      </c>
      <c r="G545">
        <v>14</v>
      </c>
      <c r="H545">
        <v>1798.9698000000001</v>
      </c>
      <c r="I545" t="s">
        <v>12</v>
      </c>
      <c r="J545">
        <v>0.5</v>
      </c>
      <c r="K545">
        <v>1801.4535080000001</v>
      </c>
      <c r="L545">
        <v>0.31289800000000001</v>
      </c>
      <c r="M545">
        <v>1.3727590000000001</v>
      </c>
      <c r="N545">
        <v>0.31421399999999999</v>
      </c>
      <c r="O545">
        <v>11.560048999999999</v>
      </c>
      <c r="P545">
        <v>8.7799999999999996E-3</v>
      </c>
    </row>
    <row r="546" spans="1:16" x14ac:dyDescent="0.2">
      <c r="A546" t="s">
        <v>141</v>
      </c>
      <c r="B546">
        <v>317</v>
      </c>
      <c r="C546">
        <v>332</v>
      </c>
      <c r="D546" t="s">
        <v>384</v>
      </c>
      <c r="G546">
        <v>14</v>
      </c>
      <c r="H546">
        <v>1798.9698000000001</v>
      </c>
      <c r="I546" t="s">
        <v>12</v>
      </c>
      <c r="J546">
        <v>5</v>
      </c>
      <c r="K546">
        <v>1801.3770549999999</v>
      </c>
      <c r="L546">
        <v>0.21399299999999999</v>
      </c>
      <c r="M546">
        <v>1.296306</v>
      </c>
      <c r="N546">
        <v>0.21591399999999999</v>
      </c>
      <c r="O546">
        <v>11.562991999999999</v>
      </c>
      <c r="P546">
        <v>6.6730000000000001E-3</v>
      </c>
    </row>
    <row r="547" spans="1:16" x14ac:dyDescent="0.2">
      <c r="A547" t="s">
        <v>141</v>
      </c>
      <c r="B547">
        <v>317</v>
      </c>
      <c r="C547">
        <v>332</v>
      </c>
      <c r="D547" t="s">
        <v>384</v>
      </c>
      <c r="G547">
        <v>14</v>
      </c>
      <c r="H547">
        <v>1798.9698000000001</v>
      </c>
      <c r="I547" t="s">
        <v>12</v>
      </c>
      <c r="J547">
        <v>50.000003999999997</v>
      </c>
      <c r="K547">
        <v>1801.460317</v>
      </c>
      <c r="L547">
        <v>0.219778</v>
      </c>
      <c r="M547">
        <v>1.3795679999999999</v>
      </c>
      <c r="N547">
        <v>0.22164900000000001</v>
      </c>
      <c r="O547">
        <v>11.568657999999999</v>
      </c>
      <c r="P547">
        <v>5.5449999999999996E-3</v>
      </c>
    </row>
    <row r="548" spans="1:16" x14ac:dyDescent="0.2">
      <c r="A548" t="s">
        <v>141</v>
      </c>
      <c r="B548">
        <v>317</v>
      </c>
      <c r="C548">
        <v>332</v>
      </c>
      <c r="D548" t="s">
        <v>384</v>
      </c>
      <c r="G548">
        <v>14</v>
      </c>
      <c r="H548">
        <v>1798.9698000000001</v>
      </c>
      <c r="I548" t="s">
        <v>213</v>
      </c>
      <c r="J548">
        <v>0</v>
      </c>
      <c r="K548">
        <v>1800.080749</v>
      </c>
      <c r="L548">
        <v>2.8736000000000001E-2</v>
      </c>
      <c r="M548">
        <v>0</v>
      </c>
      <c r="N548">
        <v>0</v>
      </c>
      <c r="O548">
        <v>11.581197</v>
      </c>
      <c r="P548">
        <v>2.993E-3</v>
      </c>
    </row>
    <row r="549" spans="1:16" x14ac:dyDescent="0.2">
      <c r="A549" t="s">
        <v>141</v>
      </c>
      <c r="B549">
        <v>317</v>
      </c>
      <c r="C549">
        <v>332</v>
      </c>
      <c r="D549" t="s">
        <v>384</v>
      </c>
      <c r="G549">
        <v>14</v>
      </c>
      <c r="H549">
        <v>1798.9698000000001</v>
      </c>
      <c r="I549" t="s">
        <v>213</v>
      </c>
      <c r="J549">
        <v>5.0000000000000001E-3</v>
      </c>
      <c r="K549">
        <v>1800.719781</v>
      </c>
      <c r="L549">
        <v>0.115897</v>
      </c>
      <c r="M549">
        <v>0.63903200000000004</v>
      </c>
      <c r="N549">
        <v>0.119406</v>
      </c>
      <c r="O549">
        <v>11.576689</v>
      </c>
      <c r="P549">
        <v>8.5579999999999996E-3</v>
      </c>
    </row>
    <row r="550" spans="1:16" x14ac:dyDescent="0.2">
      <c r="A550" t="s">
        <v>141</v>
      </c>
      <c r="B550">
        <v>317</v>
      </c>
      <c r="C550">
        <v>332</v>
      </c>
      <c r="D550" t="s">
        <v>384</v>
      </c>
      <c r="G550">
        <v>14</v>
      </c>
      <c r="H550">
        <v>1798.9698000000001</v>
      </c>
      <c r="I550" t="s">
        <v>213</v>
      </c>
      <c r="J550">
        <v>0.05</v>
      </c>
      <c r="K550">
        <v>1801.2108880000001</v>
      </c>
      <c r="L550">
        <v>0.123516</v>
      </c>
      <c r="M550">
        <v>1.130139</v>
      </c>
      <c r="N550">
        <v>0.12681500000000001</v>
      </c>
      <c r="O550">
        <v>11.564353000000001</v>
      </c>
      <c r="P550">
        <v>4.6189999999999998E-3</v>
      </c>
    </row>
    <row r="551" spans="1:16" x14ac:dyDescent="0.2">
      <c r="A551" t="s">
        <v>141</v>
      </c>
      <c r="B551">
        <v>317</v>
      </c>
      <c r="C551">
        <v>332</v>
      </c>
      <c r="D551" t="s">
        <v>384</v>
      </c>
      <c r="G551">
        <v>14</v>
      </c>
      <c r="H551">
        <v>1798.9698000000001</v>
      </c>
      <c r="I551" t="s">
        <v>213</v>
      </c>
      <c r="J551">
        <v>0.5</v>
      </c>
      <c r="K551">
        <v>1801.421216</v>
      </c>
      <c r="L551">
        <v>0.161881</v>
      </c>
      <c r="M551">
        <v>1.3404670000000001</v>
      </c>
      <c r="N551">
        <v>0.164411</v>
      </c>
      <c r="O551">
        <v>11.567852999999999</v>
      </c>
      <c r="P551">
        <v>4.4169999999999999E-3</v>
      </c>
    </row>
    <row r="552" spans="1:16" x14ac:dyDescent="0.2">
      <c r="A552" t="s">
        <v>141</v>
      </c>
      <c r="B552">
        <v>317</v>
      </c>
      <c r="C552">
        <v>332</v>
      </c>
      <c r="D552" t="s">
        <v>384</v>
      </c>
      <c r="G552">
        <v>14</v>
      </c>
      <c r="H552">
        <v>1798.9698000000001</v>
      </c>
      <c r="I552" t="s">
        <v>213</v>
      </c>
      <c r="J552">
        <v>5</v>
      </c>
      <c r="K552">
        <v>1801.31997</v>
      </c>
      <c r="L552">
        <v>0.16015099999999999</v>
      </c>
      <c r="M552">
        <v>1.2392209999999999</v>
      </c>
      <c r="N552">
        <v>0.16270899999999999</v>
      </c>
      <c r="O552">
        <v>11.567755999999999</v>
      </c>
      <c r="P552">
        <v>1.0208E-2</v>
      </c>
    </row>
    <row r="553" spans="1:16" x14ac:dyDescent="0.2">
      <c r="A553" t="s">
        <v>141</v>
      </c>
      <c r="B553">
        <v>317</v>
      </c>
      <c r="C553">
        <v>332</v>
      </c>
      <c r="D553" t="s">
        <v>384</v>
      </c>
      <c r="G553">
        <v>14</v>
      </c>
      <c r="H553">
        <v>1798.9698000000001</v>
      </c>
      <c r="I553" t="s">
        <v>213</v>
      </c>
      <c r="J553">
        <v>50.000003999999997</v>
      </c>
      <c r="K553">
        <v>1801.3288210000001</v>
      </c>
      <c r="L553">
        <v>7.6771000000000006E-2</v>
      </c>
      <c r="M553">
        <v>1.2480720000000001</v>
      </c>
      <c r="N553">
        <v>8.1973000000000004E-2</v>
      </c>
      <c r="O553">
        <v>11.567695000000001</v>
      </c>
      <c r="P553">
        <v>9.4979999999999995E-3</v>
      </c>
    </row>
    <row r="554" spans="1:16" x14ac:dyDescent="0.2">
      <c r="A554" t="s">
        <v>141</v>
      </c>
      <c r="B554">
        <v>323</v>
      </c>
      <c r="C554">
        <v>333</v>
      </c>
      <c r="D554" t="s">
        <v>385</v>
      </c>
      <c r="G554">
        <v>9</v>
      </c>
      <c r="H554">
        <v>1343.7470000000001</v>
      </c>
      <c r="I554" t="s">
        <v>12</v>
      </c>
      <c r="J554">
        <v>0</v>
      </c>
      <c r="K554">
        <v>1344.5071129999999</v>
      </c>
      <c r="L554">
        <v>0</v>
      </c>
      <c r="M554">
        <v>0</v>
      </c>
      <c r="N554">
        <v>0</v>
      </c>
      <c r="O554">
        <v>11.935689</v>
      </c>
      <c r="P554">
        <v>0</v>
      </c>
    </row>
    <row r="555" spans="1:16" x14ac:dyDescent="0.2">
      <c r="A555" t="s">
        <v>141</v>
      </c>
      <c r="B555">
        <v>323</v>
      </c>
      <c r="C555">
        <v>333</v>
      </c>
      <c r="D555" t="s">
        <v>385</v>
      </c>
      <c r="G555">
        <v>9</v>
      </c>
      <c r="H555">
        <v>1343.7470000000001</v>
      </c>
      <c r="I555" t="s">
        <v>12</v>
      </c>
      <c r="J555">
        <v>5.0000000000000001E-3</v>
      </c>
      <c r="K555">
        <v>1345.409752</v>
      </c>
      <c r="L555">
        <v>7.4606000000000006E-2</v>
      </c>
      <c r="M555">
        <v>0.90263899999999997</v>
      </c>
      <c r="N555">
        <v>7.4606000000000006E-2</v>
      </c>
      <c r="O555">
        <v>11.904278</v>
      </c>
      <c r="P555">
        <v>2.4979999999999998E-3</v>
      </c>
    </row>
    <row r="556" spans="1:16" x14ac:dyDescent="0.2">
      <c r="A556" t="s">
        <v>141</v>
      </c>
      <c r="B556">
        <v>323</v>
      </c>
      <c r="C556">
        <v>333</v>
      </c>
      <c r="D556" t="s">
        <v>385</v>
      </c>
      <c r="G556">
        <v>9</v>
      </c>
      <c r="H556">
        <v>1343.7470000000001</v>
      </c>
      <c r="I556" t="s">
        <v>12</v>
      </c>
      <c r="J556">
        <v>0.05</v>
      </c>
      <c r="K556">
        <v>1345.6806320000001</v>
      </c>
      <c r="L556">
        <v>5.4294000000000002E-2</v>
      </c>
      <c r="M556">
        <v>1.1735199999999999</v>
      </c>
      <c r="N556">
        <v>5.4294000000000002E-2</v>
      </c>
      <c r="O556">
        <v>11.903019</v>
      </c>
      <c r="P556">
        <v>6.182E-3</v>
      </c>
    </row>
    <row r="557" spans="1:16" x14ac:dyDescent="0.2">
      <c r="A557" t="s">
        <v>141</v>
      </c>
      <c r="B557">
        <v>323</v>
      </c>
      <c r="C557">
        <v>333</v>
      </c>
      <c r="D557" t="s">
        <v>385</v>
      </c>
      <c r="G557">
        <v>9</v>
      </c>
      <c r="H557">
        <v>1343.7470000000001</v>
      </c>
      <c r="I557" t="s">
        <v>12</v>
      </c>
      <c r="J557">
        <v>0.5</v>
      </c>
      <c r="K557">
        <v>1345.903055</v>
      </c>
      <c r="L557">
        <v>3.3709000000000003E-2</v>
      </c>
      <c r="M557">
        <v>1.3959429999999999</v>
      </c>
      <c r="N557">
        <v>3.3709000000000003E-2</v>
      </c>
      <c r="O557">
        <v>11.89845</v>
      </c>
      <c r="P557">
        <v>1.0129000000000001E-2</v>
      </c>
    </row>
    <row r="558" spans="1:16" x14ac:dyDescent="0.2">
      <c r="A558" t="s">
        <v>141</v>
      </c>
      <c r="B558">
        <v>323</v>
      </c>
      <c r="C558">
        <v>333</v>
      </c>
      <c r="D558" t="s">
        <v>385</v>
      </c>
      <c r="G558">
        <v>9</v>
      </c>
      <c r="H558">
        <v>1343.7470000000001</v>
      </c>
      <c r="I558" t="s">
        <v>12</v>
      </c>
      <c r="J558">
        <v>5</v>
      </c>
      <c r="K558">
        <v>1345.828276</v>
      </c>
      <c r="L558">
        <v>4.6906999999999997E-2</v>
      </c>
      <c r="M558">
        <v>1.3211630000000001</v>
      </c>
      <c r="N558">
        <v>4.6906999999999997E-2</v>
      </c>
      <c r="O558">
        <v>11.909432000000001</v>
      </c>
      <c r="P558">
        <v>2.6619999999999999E-3</v>
      </c>
    </row>
    <row r="559" spans="1:16" x14ac:dyDescent="0.2">
      <c r="A559" t="s">
        <v>141</v>
      </c>
      <c r="B559">
        <v>323</v>
      </c>
      <c r="C559">
        <v>333</v>
      </c>
      <c r="D559" t="s">
        <v>385</v>
      </c>
      <c r="G559">
        <v>9</v>
      </c>
      <c r="H559">
        <v>1343.7470000000001</v>
      </c>
      <c r="I559" t="s">
        <v>12</v>
      </c>
      <c r="J559">
        <v>50.000003999999997</v>
      </c>
      <c r="K559">
        <v>1345.9258600000001</v>
      </c>
      <c r="L559">
        <v>0.121209</v>
      </c>
      <c r="M559">
        <v>1.418747</v>
      </c>
      <c r="N559">
        <v>0.121209</v>
      </c>
      <c r="O559">
        <v>11.908818</v>
      </c>
      <c r="P559">
        <v>5.1739999999999998E-3</v>
      </c>
    </row>
    <row r="560" spans="1:16" x14ac:dyDescent="0.2">
      <c r="A560" t="s">
        <v>141</v>
      </c>
      <c r="B560">
        <v>323</v>
      </c>
      <c r="C560">
        <v>333</v>
      </c>
      <c r="D560" t="s">
        <v>385</v>
      </c>
      <c r="G560">
        <v>9</v>
      </c>
      <c r="H560">
        <v>1343.7470000000001</v>
      </c>
      <c r="I560" t="s">
        <v>213</v>
      </c>
      <c r="J560">
        <v>0</v>
      </c>
      <c r="K560">
        <v>1344.5071129999999</v>
      </c>
      <c r="L560">
        <v>0</v>
      </c>
      <c r="M560">
        <v>0</v>
      </c>
      <c r="N560">
        <v>0</v>
      </c>
      <c r="O560">
        <v>11.935689</v>
      </c>
      <c r="P560">
        <v>0</v>
      </c>
    </row>
    <row r="561" spans="1:16" x14ac:dyDescent="0.2">
      <c r="A561" t="s">
        <v>141</v>
      </c>
      <c r="B561">
        <v>323</v>
      </c>
      <c r="C561">
        <v>333</v>
      </c>
      <c r="D561" t="s">
        <v>385</v>
      </c>
      <c r="G561">
        <v>9</v>
      </c>
      <c r="H561">
        <v>1343.7470000000001</v>
      </c>
      <c r="I561" t="s">
        <v>213</v>
      </c>
      <c r="J561">
        <v>5.0000000000000001E-3</v>
      </c>
      <c r="K561">
        <v>1345.3798320000001</v>
      </c>
      <c r="L561">
        <v>2.0577000000000002E-2</v>
      </c>
      <c r="M561">
        <v>0.87271900000000002</v>
      </c>
      <c r="N561">
        <v>2.0577000000000002E-2</v>
      </c>
      <c r="O561">
        <v>11.908597</v>
      </c>
      <c r="P561">
        <v>8.4220000000000007E-3</v>
      </c>
    </row>
    <row r="562" spans="1:16" x14ac:dyDescent="0.2">
      <c r="A562" t="s">
        <v>141</v>
      </c>
      <c r="B562">
        <v>323</v>
      </c>
      <c r="C562">
        <v>333</v>
      </c>
      <c r="D562" t="s">
        <v>385</v>
      </c>
      <c r="G562">
        <v>9</v>
      </c>
      <c r="H562">
        <v>1343.7470000000001</v>
      </c>
      <c r="I562" t="s">
        <v>213</v>
      </c>
      <c r="J562">
        <v>0.05</v>
      </c>
      <c r="K562">
        <v>1345.771193</v>
      </c>
      <c r="L562">
        <v>2.3604E-2</v>
      </c>
      <c r="M562">
        <v>1.264081</v>
      </c>
      <c r="N562">
        <v>2.3604E-2</v>
      </c>
      <c r="O562">
        <v>11.903090000000001</v>
      </c>
      <c r="P562">
        <v>3.9769999999999996E-3</v>
      </c>
    </row>
    <row r="563" spans="1:16" x14ac:dyDescent="0.2">
      <c r="A563" t="s">
        <v>141</v>
      </c>
      <c r="B563">
        <v>323</v>
      </c>
      <c r="C563">
        <v>333</v>
      </c>
      <c r="D563" t="s">
        <v>385</v>
      </c>
      <c r="G563">
        <v>9</v>
      </c>
      <c r="H563">
        <v>1343.7470000000001</v>
      </c>
      <c r="I563" t="s">
        <v>213</v>
      </c>
      <c r="J563">
        <v>0.5</v>
      </c>
      <c r="K563">
        <v>1345.902734</v>
      </c>
      <c r="L563">
        <v>9.9270999999999998E-2</v>
      </c>
      <c r="M563">
        <v>1.395621</v>
      </c>
      <c r="N563">
        <v>9.9270999999999998E-2</v>
      </c>
      <c r="O563">
        <v>11.907785000000001</v>
      </c>
      <c r="P563">
        <v>8.7749999999999998E-3</v>
      </c>
    </row>
    <row r="564" spans="1:16" x14ac:dyDescent="0.2">
      <c r="A564" t="s">
        <v>141</v>
      </c>
      <c r="B564">
        <v>323</v>
      </c>
      <c r="C564">
        <v>333</v>
      </c>
      <c r="D564" t="s">
        <v>385</v>
      </c>
      <c r="G564">
        <v>9</v>
      </c>
      <c r="H564">
        <v>1343.7470000000001</v>
      </c>
      <c r="I564" t="s">
        <v>213</v>
      </c>
      <c r="J564">
        <v>5</v>
      </c>
      <c r="K564">
        <v>1345.803191</v>
      </c>
      <c r="L564">
        <v>9.6334000000000003E-2</v>
      </c>
      <c r="M564">
        <v>1.2960780000000001</v>
      </c>
      <c r="N564">
        <v>9.6334000000000003E-2</v>
      </c>
      <c r="O564">
        <v>11.910774999999999</v>
      </c>
      <c r="P564">
        <v>5.1440000000000001E-3</v>
      </c>
    </row>
    <row r="565" spans="1:16" x14ac:dyDescent="0.2">
      <c r="A565" t="s">
        <v>141</v>
      </c>
      <c r="B565">
        <v>323</v>
      </c>
      <c r="C565">
        <v>333</v>
      </c>
      <c r="D565" t="s">
        <v>385</v>
      </c>
      <c r="G565">
        <v>9</v>
      </c>
      <c r="H565">
        <v>1343.7470000000001</v>
      </c>
      <c r="I565" t="s">
        <v>213</v>
      </c>
      <c r="J565">
        <v>50.000003999999997</v>
      </c>
      <c r="K565">
        <v>1345.8544039999999</v>
      </c>
      <c r="L565">
        <v>8.6230000000000005E-3</v>
      </c>
      <c r="M565">
        <v>1.347291</v>
      </c>
      <c r="N565">
        <v>8.6230000000000005E-3</v>
      </c>
      <c r="O565">
        <v>11.910695</v>
      </c>
      <c r="P565">
        <v>1.1785E-2</v>
      </c>
    </row>
    <row r="566" spans="1:16" x14ac:dyDescent="0.2">
      <c r="A566" t="s">
        <v>141</v>
      </c>
      <c r="B566">
        <v>329</v>
      </c>
      <c r="C566">
        <v>339</v>
      </c>
      <c r="D566" t="s">
        <v>386</v>
      </c>
      <c r="G566">
        <v>9</v>
      </c>
      <c r="H566">
        <v>1447.8168000000001</v>
      </c>
      <c r="I566" t="s">
        <v>12</v>
      </c>
      <c r="J566">
        <v>0</v>
      </c>
      <c r="K566">
        <v>1448.665671</v>
      </c>
      <c r="L566">
        <v>0</v>
      </c>
      <c r="M566">
        <v>0</v>
      </c>
      <c r="N566">
        <v>0</v>
      </c>
      <c r="O566">
        <v>6.7787160000000002</v>
      </c>
      <c r="P566">
        <v>0</v>
      </c>
    </row>
    <row r="567" spans="1:16" x14ac:dyDescent="0.2">
      <c r="A567" t="s">
        <v>141</v>
      </c>
      <c r="B567">
        <v>329</v>
      </c>
      <c r="C567">
        <v>339</v>
      </c>
      <c r="D567" t="s">
        <v>386</v>
      </c>
      <c r="G567">
        <v>9</v>
      </c>
      <c r="H567">
        <v>1447.8168000000001</v>
      </c>
      <c r="I567" t="s">
        <v>12</v>
      </c>
      <c r="J567">
        <v>5.0000000000000001E-3</v>
      </c>
      <c r="K567">
        <v>1449.0085429999999</v>
      </c>
      <c r="L567">
        <v>8.4041000000000005E-2</v>
      </c>
      <c r="M567">
        <v>0.34287299999999998</v>
      </c>
      <c r="N567">
        <v>8.4041000000000005E-2</v>
      </c>
      <c r="O567">
        <v>6.7775429999999997</v>
      </c>
      <c r="P567">
        <v>1.3050000000000001E-2</v>
      </c>
    </row>
    <row r="568" spans="1:16" x14ac:dyDescent="0.2">
      <c r="A568" t="s">
        <v>141</v>
      </c>
      <c r="B568">
        <v>329</v>
      </c>
      <c r="C568">
        <v>339</v>
      </c>
      <c r="D568" t="s">
        <v>386</v>
      </c>
      <c r="G568">
        <v>9</v>
      </c>
      <c r="H568">
        <v>1447.8168000000001</v>
      </c>
      <c r="I568" t="s">
        <v>12</v>
      </c>
      <c r="J568">
        <v>0.05</v>
      </c>
      <c r="K568">
        <v>1450.1953450000001</v>
      </c>
      <c r="L568">
        <v>0.19478599999999999</v>
      </c>
      <c r="M568">
        <v>1.529674</v>
      </c>
      <c r="N568">
        <v>0.19478599999999999</v>
      </c>
      <c r="O568">
        <v>6.7743679999999999</v>
      </c>
      <c r="P568">
        <v>1.312E-3</v>
      </c>
    </row>
    <row r="569" spans="1:16" x14ac:dyDescent="0.2">
      <c r="A569" t="s">
        <v>141</v>
      </c>
      <c r="B569">
        <v>329</v>
      </c>
      <c r="C569">
        <v>339</v>
      </c>
      <c r="D569" t="s">
        <v>386</v>
      </c>
      <c r="G569">
        <v>9</v>
      </c>
      <c r="H569">
        <v>1447.8168000000001</v>
      </c>
      <c r="I569" t="s">
        <v>12</v>
      </c>
      <c r="J569">
        <v>0.5</v>
      </c>
      <c r="K569">
        <v>1451.129635</v>
      </c>
      <c r="L569">
        <v>0.24520700000000001</v>
      </c>
      <c r="M569">
        <v>2.4639639999999998</v>
      </c>
      <c r="N569">
        <v>0.24520700000000001</v>
      </c>
      <c r="O569">
        <v>6.765091</v>
      </c>
      <c r="P569">
        <v>7.5630000000000003E-3</v>
      </c>
    </row>
    <row r="570" spans="1:16" x14ac:dyDescent="0.2">
      <c r="A570" t="s">
        <v>141</v>
      </c>
      <c r="B570">
        <v>329</v>
      </c>
      <c r="C570">
        <v>339</v>
      </c>
      <c r="D570" t="s">
        <v>386</v>
      </c>
      <c r="G570">
        <v>9</v>
      </c>
      <c r="H570">
        <v>1447.8168000000001</v>
      </c>
      <c r="I570" t="s">
        <v>12</v>
      </c>
      <c r="J570">
        <v>5</v>
      </c>
      <c r="K570">
        <v>1451.49902</v>
      </c>
      <c r="L570">
        <v>0.19442200000000001</v>
      </c>
      <c r="M570">
        <v>2.8333490000000001</v>
      </c>
      <c r="N570">
        <v>0.19442200000000001</v>
      </c>
      <c r="O570">
        <v>6.7673329999999998</v>
      </c>
      <c r="P570">
        <v>7.404E-3</v>
      </c>
    </row>
    <row r="571" spans="1:16" x14ac:dyDescent="0.2">
      <c r="A571" t="s">
        <v>141</v>
      </c>
      <c r="B571">
        <v>329</v>
      </c>
      <c r="C571">
        <v>339</v>
      </c>
      <c r="D571" t="s">
        <v>386</v>
      </c>
      <c r="G571">
        <v>9</v>
      </c>
      <c r="H571">
        <v>1447.8168000000001</v>
      </c>
      <c r="I571" t="s">
        <v>12</v>
      </c>
      <c r="J571">
        <v>50.000003999999997</v>
      </c>
      <c r="K571">
        <v>1451.7688880000001</v>
      </c>
      <c r="L571">
        <v>0.22192400000000001</v>
      </c>
      <c r="M571">
        <v>3.103218</v>
      </c>
      <c r="N571">
        <v>0.22192400000000001</v>
      </c>
      <c r="O571">
        <v>6.7836869999999996</v>
      </c>
      <c r="P571">
        <v>6.3699999999999998E-4</v>
      </c>
    </row>
    <row r="572" spans="1:16" x14ac:dyDescent="0.2">
      <c r="A572" t="s">
        <v>141</v>
      </c>
      <c r="B572">
        <v>329</v>
      </c>
      <c r="C572">
        <v>339</v>
      </c>
      <c r="D572" t="s">
        <v>386</v>
      </c>
      <c r="G572">
        <v>9</v>
      </c>
      <c r="H572">
        <v>1447.8168000000001</v>
      </c>
      <c r="I572" t="s">
        <v>213</v>
      </c>
      <c r="J572">
        <v>0</v>
      </c>
      <c r="K572">
        <v>1448.665671</v>
      </c>
      <c r="L572">
        <v>0</v>
      </c>
      <c r="M572">
        <v>0</v>
      </c>
      <c r="N572">
        <v>0</v>
      </c>
      <c r="O572">
        <v>6.7787160000000002</v>
      </c>
      <c r="P572">
        <v>0</v>
      </c>
    </row>
    <row r="573" spans="1:16" x14ac:dyDescent="0.2">
      <c r="A573" t="s">
        <v>141</v>
      </c>
      <c r="B573">
        <v>329</v>
      </c>
      <c r="C573">
        <v>339</v>
      </c>
      <c r="D573" t="s">
        <v>386</v>
      </c>
      <c r="G573">
        <v>9</v>
      </c>
      <c r="H573">
        <v>1447.8168000000001</v>
      </c>
      <c r="I573" t="s">
        <v>213</v>
      </c>
      <c r="J573">
        <v>5.0000000000000001E-3</v>
      </c>
      <c r="K573">
        <v>1449.109823</v>
      </c>
      <c r="L573">
        <v>3.7968000000000002E-2</v>
      </c>
      <c r="M573">
        <v>0.44415199999999999</v>
      </c>
      <c r="N573">
        <v>3.7968000000000002E-2</v>
      </c>
      <c r="O573">
        <v>6.7556909999999997</v>
      </c>
      <c r="P573">
        <v>1.8165000000000001E-2</v>
      </c>
    </row>
    <row r="574" spans="1:16" x14ac:dyDescent="0.2">
      <c r="A574" t="s">
        <v>141</v>
      </c>
      <c r="B574">
        <v>329</v>
      </c>
      <c r="C574">
        <v>339</v>
      </c>
      <c r="D574" t="s">
        <v>386</v>
      </c>
      <c r="G574">
        <v>9</v>
      </c>
      <c r="H574">
        <v>1447.8168000000001</v>
      </c>
      <c r="I574" t="s">
        <v>213</v>
      </c>
      <c r="J574">
        <v>0.05</v>
      </c>
      <c r="K574">
        <v>1450.243099</v>
      </c>
      <c r="L574">
        <v>8.4627999999999995E-2</v>
      </c>
      <c r="M574">
        <v>1.5774280000000001</v>
      </c>
      <c r="N574">
        <v>8.4627999999999995E-2</v>
      </c>
      <c r="O574">
        <v>6.7444459999999999</v>
      </c>
      <c r="P574">
        <v>5.4749999999999998E-3</v>
      </c>
    </row>
    <row r="575" spans="1:16" x14ac:dyDescent="0.2">
      <c r="A575" t="s">
        <v>141</v>
      </c>
      <c r="B575">
        <v>329</v>
      </c>
      <c r="C575">
        <v>339</v>
      </c>
      <c r="D575" t="s">
        <v>386</v>
      </c>
      <c r="G575">
        <v>9</v>
      </c>
      <c r="H575">
        <v>1447.8168000000001</v>
      </c>
      <c r="I575" t="s">
        <v>213</v>
      </c>
      <c r="J575">
        <v>0.5</v>
      </c>
      <c r="K575">
        <v>1451.180875</v>
      </c>
      <c r="L575">
        <v>0.16792499999999999</v>
      </c>
      <c r="M575">
        <v>2.5152040000000002</v>
      </c>
      <c r="N575">
        <v>0.16792499999999999</v>
      </c>
      <c r="O575">
        <v>6.7446890000000002</v>
      </c>
      <c r="P575">
        <v>1.8581E-2</v>
      </c>
    </row>
    <row r="576" spans="1:16" x14ac:dyDescent="0.2">
      <c r="A576" t="s">
        <v>141</v>
      </c>
      <c r="B576">
        <v>329</v>
      </c>
      <c r="C576">
        <v>339</v>
      </c>
      <c r="D576" t="s">
        <v>386</v>
      </c>
      <c r="G576">
        <v>9</v>
      </c>
      <c r="H576">
        <v>1447.8168000000001</v>
      </c>
      <c r="I576" t="s">
        <v>213</v>
      </c>
      <c r="J576">
        <v>5</v>
      </c>
      <c r="K576">
        <v>1451.5375690000001</v>
      </c>
      <c r="L576">
        <v>0.32092900000000002</v>
      </c>
      <c r="M576">
        <v>2.871899</v>
      </c>
      <c r="N576">
        <v>0.32092900000000002</v>
      </c>
      <c r="O576">
        <v>6.7467230000000002</v>
      </c>
      <c r="P576">
        <v>5.7489999999999998E-3</v>
      </c>
    </row>
    <row r="577" spans="1:16" x14ac:dyDescent="0.2">
      <c r="A577" t="s">
        <v>141</v>
      </c>
      <c r="B577">
        <v>329</v>
      </c>
      <c r="C577">
        <v>339</v>
      </c>
      <c r="D577" t="s">
        <v>386</v>
      </c>
      <c r="G577">
        <v>9</v>
      </c>
      <c r="H577">
        <v>1447.8168000000001</v>
      </c>
      <c r="I577" t="s">
        <v>213</v>
      </c>
      <c r="J577">
        <v>50.000003999999997</v>
      </c>
      <c r="K577">
        <v>1451.9285179999999</v>
      </c>
      <c r="L577">
        <v>0.14099</v>
      </c>
      <c r="M577">
        <v>3.2628469999999998</v>
      </c>
      <c r="N577">
        <v>0.14099</v>
      </c>
      <c r="O577">
        <v>6.7501090000000001</v>
      </c>
      <c r="P577">
        <v>6.3280000000000003E-3</v>
      </c>
    </row>
    <row r="578" spans="1:16" x14ac:dyDescent="0.2">
      <c r="A578" t="s">
        <v>141</v>
      </c>
      <c r="B578">
        <v>352</v>
      </c>
      <c r="C578">
        <v>375</v>
      </c>
      <c r="D578" t="s">
        <v>387</v>
      </c>
      <c r="G578">
        <v>19</v>
      </c>
      <c r="H578">
        <v>2782.3836999999999</v>
      </c>
      <c r="I578" t="s">
        <v>12</v>
      </c>
      <c r="J578">
        <v>0</v>
      </c>
      <c r="K578">
        <v>2784.2226690000002</v>
      </c>
      <c r="L578">
        <v>4.6470000000000001E-3</v>
      </c>
      <c r="M578">
        <v>0</v>
      </c>
      <c r="N578">
        <v>0</v>
      </c>
      <c r="O578">
        <v>8.4371240000000007</v>
      </c>
      <c r="P578">
        <v>3.0820000000000001E-3</v>
      </c>
    </row>
    <row r="579" spans="1:16" x14ac:dyDescent="0.2">
      <c r="A579" t="s">
        <v>141</v>
      </c>
      <c r="B579">
        <v>352</v>
      </c>
      <c r="C579">
        <v>375</v>
      </c>
      <c r="D579" t="s">
        <v>387</v>
      </c>
      <c r="G579">
        <v>19</v>
      </c>
      <c r="H579">
        <v>2782.3836999999999</v>
      </c>
      <c r="I579" t="s">
        <v>12</v>
      </c>
      <c r="J579">
        <v>5.0000000000000001E-3</v>
      </c>
      <c r="K579">
        <v>2785.038579</v>
      </c>
      <c r="L579">
        <v>0.19250300000000001</v>
      </c>
      <c r="M579">
        <v>0.81591000000000002</v>
      </c>
      <c r="N579">
        <v>0.19255900000000001</v>
      </c>
      <c r="O579">
        <v>8.4299750000000007</v>
      </c>
      <c r="P579">
        <v>1.0631E-2</v>
      </c>
    </row>
    <row r="580" spans="1:16" x14ac:dyDescent="0.2">
      <c r="A580" t="s">
        <v>141</v>
      </c>
      <c r="B580">
        <v>352</v>
      </c>
      <c r="C580">
        <v>375</v>
      </c>
      <c r="D580" t="s">
        <v>387</v>
      </c>
      <c r="G580">
        <v>19</v>
      </c>
      <c r="H580">
        <v>2782.3836999999999</v>
      </c>
      <c r="I580" t="s">
        <v>12</v>
      </c>
      <c r="J580">
        <v>0.05</v>
      </c>
      <c r="K580">
        <v>2785.5216519999999</v>
      </c>
      <c r="L580">
        <v>0.249389</v>
      </c>
      <c r="M580">
        <v>1.298983</v>
      </c>
      <c r="N580">
        <v>0.24943199999999999</v>
      </c>
      <c r="O580">
        <v>8.4211299999999998</v>
      </c>
      <c r="P580">
        <v>3.1331999999999999E-2</v>
      </c>
    </row>
    <row r="581" spans="1:16" x14ac:dyDescent="0.2">
      <c r="A581" t="s">
        <v>141</v>
      </c>
      <c r="B581">
        <v>352</v>
      </c>
      <c r="C581">
        <v>375</v>
      </c>
      <c r="D581" t="s">
        <v>387</v>
      </c>
      <c r="G581">
        <v>19</v>
      </c>
      <c r="H581">
        <v>2782.3836999999999</v>
      </c>
      <c r="I581" t="s">
        <v>12</v>
      </c>
      <c r="J581">
        <v>0.5</v>
      </c>
      <c r="K581">
        <v>2786.790512</v>
      </c>
      <c r="L581">
        <v>0.12729199999999999</v>
      </c>
      <c r="M581">
        <v>2.5678420000000002</v>
      </c>
      <c r="N581">
        <v>0.12737699999999999</v>
      </c>
      <c r="O581">
        <v>8.4180229999999998</v>
      </c>
      <c r="P581">
        <v>1.1461000000000001E-2</v>
      </c>
    </row>
    <row r="582" spans="1:16" x14ac:dyDescent="0.2">
      <c r="A582" t="s">
        <v>141</v>
      </c>
      <c r="B582">
        <v>352</v>
      </c>
      <c r="C582">
        <v>375</v>
      </c>
      <c r="D582" t="s">
        <v>387</v>
      </c>
      <c r="G582">
        <v>19</v>
      </c>
      <c r="H582">
        <v>2782.3836999999999</v>
      </c>
      <c r="I582" t="s">
        <v>12</v>
      </c>
      <c r="J582">
        <v>5</v>
      </c>
      <c r="K582">
        <v>2787.3507610000001</v>
      </c>
      <c r="L582">
        <v>0.233403</v>
      </c>
      <c r="M582">
        <v>3.128091</v>
      </c>
      <c r="N582">
        <v>0.23344899999999999</v>
      </c>
      <c r="O582">
        <v>8.42361</v>
      </c>
      <c r="P582">
        <v>3.4659999999999999E-3</v>
      </c>
    </row>
    <row r="583" spans="1:16" x14ac:dyDescent="0.2">
      <c r="A583" t="s">
        <v>141</v>
      </c>
      <c r="B583">
        <v>352</v>
      </c>
      <c r="C583">
        <v>375</v>
      </c>
      <c r="D583" t="s">
        <v>387</v>
      </c>
      <c r="G583">
        <v>19</v>
      </c>
      <c r="H583">
        <v>2782.3836999999999</v>
      </c>
      <c r="I583" t="s">
        <v>12</v>
      </c>
      <c r="J583">
        <v>50.000003999999997</v>
      </c>
      <c r="K583">
        <v>2788.9623919999999</v>
      </c>
      <c r="L583">
        <v>8.3816000000000002E-2</v>
      </c>
      <c r="M583">
        <v>4.7397220000000004</v>
      </c>
      <c r="N583">
        <v>8.3945000000000006E-2</v>
      </c>
      <c r="O583">
        <v>8.4320970000000006</v>
      </c>
      <c r="P583">
        <v>1.026E-2</v>
      </c>
    </row>
    <row r="584" spans="1:16" x14ac:dyDescent="0.2">
      <c r="A584" t="s">
        <v>141</v>
      </c>
      <c r="B584">
        <v>352</v>
      </c>
      <c r="C584">
        <v>375</v>
      </c>
      <c r="D584" t="s">
        <v>387</v>
      </c>
      <c r="G584">
        <v>19</v>
      </c>
      <c r="H584">
        <v>2782.3836999999999</v>
      </c>
      <c r="I584" t="s">
        <v>213</v>
      </c>
      <c r="J584">
        <v>0</v>
      </c>
      <c r="K584">
        <v>2784.2226690000002</v>
      </c>
      <c r="L584">
        <v>4.6470000000000001E-3</v>
      </c>
      <c r="M584">
        <v>0</v>
      </c>
      <c r="N584">
        <v>0</v>
      </c>
      <c r="O584">
        <v>8.4371240000000007</v>
      </c>
      <c r="P584">
        <v>3.0820000000000001E-3</v>
      </c>
    </row>
    <row r="585" spans="1:16" x14ac:dyDescent="0.2">
      <c r="A585" t="s">
        <v>141</v>
      </c>
      <c r="B585">
        <v>352</v>
      </c>
      <c r="C585">
        <v>375</v>
      </c>
      <c r="D585" t="s">
        <v>387</v>
      </c>
      <c r="G585">
        <v>19</v>
      </c>
      <c r="H585">
        <v>2782.3836999999999</v>
      </c>
      <c r="I585" t="s">
        <v>213</v>
      </c>
      <c r="J585">
        <v>5.0000000000000001E-3</v>
      </c>
      <c r="K585">
        <v>2785.0938160000001</v>
      </c>
      <c r="L585">
        <v>9.3728000000000006E-2</v>
      </c>
      <c r="M585">
        <v>0.871147</v>
      </c>
      <c r="N585">
        <v>9.3842999999999996E-2</v>
      </c>
      <c r="O585">
        <v>8.4450540000000007</v>
      </c>
      <c r="P585">
        <v>1.4989000000000001E-2</v>
      </c>
    </row>
    <row r="586" spans="1:16" x14ac:dyDescent="0.2">
      <c r="A586" t="s">
        <v>141</v>
      </c>
      <c r="B586">
        <v>352</v>
      </c>
      <c r="C586">
        <v>375</v>
      </c>
      <c r="D586" t="s">
        <v>387</v>
      </c>
      <c r="G586">
        <v>19</v>
      </c>
      <c r="H586">
        <v>2782.3836999999999</v>
      </c>
      <c r="I586" t="s">
        <v>213</v>
      </c>
      <c r="J586">
        <v>0.05</v>
      </c>
      <c r="K586">
        <v>2785.7247170000001</v>
      </c>
      <c r="L586">
        <v>7.7051999999999995E-2</v>
      </c>
      <c r="M586">
        <v>1.5020469999999999</v>
      </c>
      <c r="N586">
        <v>7.7191999999999997E-2</v>
      </c>
      <c r="O586">
        <v>8.4010239999999996</v>
      </c>
      <c r="P586">
        <v>3.4307999999999998E-2</v>
      </c>
    </row>
    <row r="587" spans="1:16" x14ac:dyDescent="0.2">
      <c r="A587" t="s">
        <v>141</v>
      </c>
      <c r="B587">
        <v>352</v>
      </c>
      <c r="C587">
        <v>375</v>
      </c>
      <c r="D587" t="s">
        <v>387</v>
      </c>
      <c r="G587">
        <v>19</v>
      </c>
      <c r="H587">
        <v>2782.3836999999999</v>
      </c>
      <c r="I587" t="s">
        <v>213</v>
      </c>
      <c r="J587">
        <v>0.5</v>
      </c>
      <c r="K587">
        <v>2786.566491</v>
      </c>
      <c r="L587">
        <v>0.117711</v>
      </c>
      <c r="M587">
        <v>2.3438210000000002</v>
      </c>
      <c r="N587">
        <v>0.117803</v>
      </c>
      <c r="O587">
        <v>8.4307700000000008</v>
      </c>
      <c r="P587">
        <v>4.5669999999999999E-3</v>
      </c>
    </row>
    <row r="588" spans="1:16" x14ac:dyDescent="0.2">
      <c r="A588" t="s">
        <v>141</v>
      </c>
      <c r="B588">
        <v>352</v>
      </c>
      <c r="C588">
        <v>375</v>
      </c>
      <c r="D588" t="s">
        <v>387</v>
      </c>
      <c r="G588">
        <v>19</v>
      </c>
      <c r="H588">
        <v>2782.3836999999999</v>
      </c>
      <c r="I588" t="s">
        <v>213</v>
      </c>
      <c r="J588">
        <v>5</v>
      </c>
      <c r="K588">
        <v>2787.2529420000001</v>
      </c>
      <c r="L588">
        <v>5.0721000000000002E-2</v>
      </c>
      <c r="M588">
        <v>3.0302730000000002</v>
      </c>
      <c r="N588">
        <v>5.0932999999999999E-2</v>
      </c>
      <c r="O588">
        <v>8.4402109999999997</v>
      </c>
      <c r="P588">
        <v>1.4319999999999999E-2</v>
      </c>
    </row>
    <row r="589" spans="1:16" x14ac:dyDescent="0.2">
      <c r="A589" t="s">
        <v>141</v>
      </c>
      <c r="B589">
        <v>352</v>
      </c>
      <c r="C589">
        <v>375</v>
      </c>
      <c r="D589" t="s">
        <v>387</v>
      </c>
      <c r="G589">
        <v>19</v>
      </c>
      <c r="H589">
        <v>2782.3836999999999</v>
      </c>
      <c r="I589" t="s">
        <v>213</v>
      </c>
      <c r="J589">
        <v>50.000003999999997</v>
      </c>
      <c r="K589">
        <v>2788.8247390000001</v>
      </c>
      <c r="L589">
        <v>0.121063</v>
      </c>
      <c r="M589">
        <v>4.6020700000000003</v>
      </c>
      <c r="N589">
        <v>0.121152</v>
      </c>
      <c r="O589">
        <v>8.4383289999999995</v>
      </c>
      <c r="P589">
        <v>7.3379999999999999E-3</v>
      </c>
    </row>
    <row r="590" spans="1:16" x14ac:dyDescent="0.2">
      <c r="A590" t="s">
        <v>141</v>
      </c>
      <c r="B590">
        <v>360</v>
      </c>
      <c r="C590">
        <v>375</v>
      </c>
      <c r="D590" t="s">
        <v>176</v>
      </c>
      <c r="G590">
        <v>11</v>
      </c>
      <c r="H590">
        <v>1825.8612000000001</v>
      </c>
      <c r="I590" t="s">
        <v>12</v>
      </c>
      <c r="J590">
        <v>0</v>
      </c>
      <c r="K590">
        <v>1826.963037</v>
      </c>
      <c r="L590">
        <v>0</v>
      </c>
      <c r="M590">
        <v>0</v>
      </c>
      <c r="N590">
        <v>0</v>
      </c>
      <c r="O590">
        <v>8.8142519999999998</v>
      </c>
      <c r="P590">
        <v>0</v>
      </c>
    </row>
    <row r="591" spans="1:16" x14ac:dyDescent="0.2">
      <c r="A591" t="s">
        <v>141</v>
      </c>
      <c r="B591">
        <v>360</v>
      </c>
      <c r="C591">
        <v>375</v>
      </c>
      <c r="D591" t="s">
        <v>176</v>
      </c>
      <c r="G591">
        <v>11</v>
      </c>
      <c r="H591">
        <v>1825.8612000000001</v>
      </c>
      <c r="I591" t="s">
        <v>12</v>
      </c>
      <c r="J591">
        <v>5.0000000000000001E-3</v>
      </c>
      <c r="K591">
        <v>1827.7189390000001</v>
      </c>
      <c r="L591">
        <v>0.11283899999999999</v>
      </c>
      <c r="M591">
        <v>0.75590199999999996</v>
      </c>
      <c r="N591">
        <v>0.11283899999999999</v>
      </c>
      <c r="O591">
        <v>8.8094099999999997</v>
      </c>
      <c r="P591">
        <v>1.6E-2</v>
      </c>
    </row>
    <row r="592" spans="1:16" x14ac:dyDescent="0.2">
      <c r="A592" t="s">
        <v>141</v>
      </c>
      <c r="B592">
        <v>360</v>
      </c>
      <c r="C592">
        <v>375</v>
      </c>
      <c r="D592" t="s">
        <v>176</v>
      </c>
      <c r="G592">
        <v>11</v>
      </c>
      <c r="H592">
        <v>1825.8612000000001</v>
      </c>
      <c r="I592" t="s">
        <v>12</v>
      </c>
      <c r="J592">
        <v>0.05</v>
      </c>
      <c r="K592">
        <v>1828.4745829999999</v>
      </c>
      <c r="L592">
        <v>1.6448000000000001E-2</v>
      </c>
      <c r="M592">
        <v>1.5115460000000001</v>
      </c>
      <c r="N592">
        <v>1.6448000000000001E-2</v>
      </c>
      <c r="O592">
        <v>8.8031000000000006</v>
      </c>
      <c r="P592">
        <v>5.3769999999999998E-3</v>
      </c>
    </row>
    <row r="593" spans="1:16" x14ac:dyDescent="0.2">
      <c r="A593" t="s">
        <v>141</v>
      </c>
      <c r="B593">
        <v>360</v>
      </c>
      <c r="C593">
        <v>375</v>
      </c>
      <c r="D593" t="s">
        <v>176</v>
      </c>
      <c r="G593">
        <v>11</v>
      </c>
      <c r="H593">
        <v>1825.8612000000001</v>
      </c>
      <c r="I593" t="s">
        <v>12</v>
      </c>
      <c r="J593">
        <v>0.5</v>
      </c>
      <c r="K593">
        <v>1828.860197</v>
      </c>
      <c r="L593">
        <v>3.5818000000000003E-2</v>
      </c>
      <c r="M593">
        <v>1.89716</v>
      </c>
      <c r="N593">
        <v>3.5818000000000003E-2</v>
      </c>
      <c r="O593">
        <v>8.7881160000000005</v>
      </c>
      <c r="P593">
        <v>3.2750000000000001E-3</v>
      </c>
    </row>
    <row r="594" spans="1:16" x14ac:dyDescent="0.2">
      <c r="A594" t="s">
        <v>141</v>
      </c>
      <c r="B594">
        <v>360</v>
      </c>
      <c r="C594">
        <v>375</v>
      </c>
      <c r="D594" t="s">
        <v>176</v>
      </c>
      <c r="G594">
        <v>11</v>
      </c>
      <c r="H594">
        <v>1825.8612000000001</v>
      </c>
      <c r="I594" t="s">
        <v>12</v>
      </c>
      <c r="J594">
        <v>5</v>
      </c>
      <c r="K594">
        <v>1829.3070359999999</v>
      </c>
      <c r="L594">
        <v>3.3341999999999997E-2</v>
      </c>
      <c r="M594">
        <v>2.3439990000000002</v>
      </c>
      <c r="N594">
        <v>3.3341999999999997E-2</v>
      </c>
      <c r="O594">
        <v>8.7897610000000004</v>
      </c>
      <c r="P594">
        <v>1.1183999999999999E-2</v>
      </c>
    </row>
    <row r="595" spans="1:16" x14ac:dyDescent="0.2">
      <c r="A595" t="s">
        <v>141</v>
      </c>
      <c r="B595">
        <v>360</v>
      </c>
      <c r="C595">
        <v>375</v>
      </c>
      <c r="D595" t="s">
        <v>176</v>
      </c>
      <c r="G595">
        <v>11</v>
      </c>
      <c r="H595">
        <v>1825.8612000000001</v>
      </c>
      <c r="I595" t="s">
        <v>12</v>
      </c>
      <c r="J595">
        <v>50.000003999999997</v>
      </c>
      <c r="K595">
        <v>1830.4527270000001</v>
      </c>
      <c r="L595">
        <v>3.3575000000000001E-2</v>
      </c>
      <c r="M595">
        <v>3.48969</v>
      </c>
      <c r="N595">
        <v>3.3575000000000001E-2</v>
      </c>
      <c r="O595">
        <v>8.7986330000000006</v>
      </c>
      <c r="P595">
        <v>7.8079999999999998E-3</v>
      </c>
    </row>
    <row r="596" spans="1:16" x14ac:dyDescent="0.2">
      <c r="A596" t="s">
        <v>141</v>
      </c>
      <c r="B596">
        <v>360</v>
      </c>
      <c r="C596">
        <v>375</v>
      </c>
      <c r="D596" t="s">
        <v>176</v>
      </c>
      <c r="G596">
        <v>11</v>
      </c>
      <c r="H596">
        <v>1825.8612000000001</v>
      </c>
      <c r="I596" t="s">
        <v>213</v>
      </c>
      <c r="J596">
        <v>0</v>
      </c>
      <c r="K596">
        <v>1826.963037</v>
      </c>
      <c r="L596">
        <v>0</v>
      </c>
      <c r="M596">
        <v>0</v>
      </c>
      <c r="N596">
        <v>0</v>
      </c>
      <c r="O596">
        <v>8.8142519999999998</v>
      </c>
      <c r="P596">
        <v>0</v>
      </c>
    </row>
    <row r="597" spans="1:16" x14ac:dyDescent="0.2">
      <c r="A597" t="s">
        <v>141</v>
      </c>
      <c r="B597">
        <v>360</v>
      </c>
      <c r="C597">
        <v>375</v>
      </c>
      <c r="D597" t="s">
        <v>176</v>
      </c>
      <c r="G597">
        <v>11</v>
      </c>
      <c r="H597">
        <v>1825.8612000000001</v>
      </c>
      <c r="I597" t="s">
        <v>213</v>
      </c>
      <c r="J597">
        <v>5.0000000000000001E-3</v>
      </c>
      <c r="K597">
        <v>1827.7463130000001</v>
      </c>
      <c r="L597">
        <v>4.1480999999999997E-2</v>
      </c>
      <c r="M597">
        <v>0.78327599999999997</v>
      </c>
      <c r="N597">
        <v>4.1480999999999997E-2</v>
      </c>
      <c r="O597">
        <v>8.8029829999999993</v>
      </c>
      <c r="P597">
        <v>1.1972E-2</v>
      </c>
    </row>
    <row r="598" spans="1:16" x14ac:dyDescent="0.2">
      <c r="A598" t="s">
        <v>141</v>
      </c>
      <c r="B598">
        <v>360</v>
      </c>
      <c r="C598">
        <v>375</v>
      </c>
      <c r="D598" t="s">
        <v>176</v>
      </c>
      <c r="G598">
        <v>11</v>
      </c>
      <c r="H598">
        <v>1825.8612000000001</v>
      </c>
      <c r="I598" t="s">
        <v>213</v>
      </c>
      <c r="J598">
        <v>0.05</v>
      </c>
      <c r="K598">
        <v>1828.5062740000001</v>
      </c>
      <c r="L598">
        <v>0.115535</v>
      </c>
      <c r="M598">
        <v>1.543237</v>
      </c>
      <c r="N598">
        <v>0.115535</v>
      </c>
      <c r="O598">
        <v>8.7932210000000008</v>
      </c>
      <c r="P598">
        <v>5.117E-3</v>
      </c>
    </row>
    <row r="599" spans="1:16" x14ac:dyDescent="0.2">
      <c r="A599" t="s">
        <v>141</v>
      </c>
      <c r="B599">
        <v>360</v>
      </c>
      <c r="C599">
        <v>375</v>
      </c>
      <c r="D599" t="s">
        <v>176</v>
      </c>
      <c r="G599">
        <v>11</v>
      </c>
      <c r="H599">
        <v>1825.8612000000001</v>
      </c>
      <c r="I599" t="s">
        <v>213</v>
      </c>
      <c r="J599">
        <v>0.5</v>
      </c>
      <c r="K599">
        <v>1828.8106540000001</v>
      </c>
      <c r="L599">
        <v>0.136069</v>
      </c>
      <c r="M599">
        <v>1.8476170000000001</v>
      </c>
      <c r="N599">
        <v>0.136069</v>
      </c>
      <c r="O599">
        <v>8.7946550000000006</v>
      </c>
      <c r="P599">
        <v>1.3369000000000001E-2</v>
      </c>
    </row>
    <row r="600" spans="1:16" x14ac:dyDescent="0.2">
      <c r="A600" t="s">
        <v>141</v>
      </c>
      <c r="B600">
        <v>360</v>
      </c>
      <c r="C600">
        <v>375</v>
      </c>
      <c r="D600" t="s">
        <v>176</v>
      </c>
      <c r="G600">
        <v>11</v>
      </c>
      <c r="H600">
        <v>1825.8612000000001</v>
      </c>
      <c r="I600" t="s">
        <v>213</v>
      </c>
      <c r="J600">
        <v>5</v>
      </c>
      <c r="K600">
        <v>1829.28289</v>
      </c>
      <c r="L600">
        <v>0.15965099999999999</v>
      </c>
      <c r="M600">
        <v>2.3198530000000002</v>
      </c>
      <c r="N600">
        <v>0.15965099999999999</v>
      </c>
      <c r="O600">
        <v>8.7911800000000007</v>
      </c>
      <c r="P600">
        <v>1.3776E-2</v>
      </c>
    </row>
    <row r="601" spans="1:16" x14ac:dyDescent="0.2">
      <c r="A601" t="s">
        <v>141</v>
      </c>
      <c r="B601">
        <v>360</v>
      </c>
      <c r="C601">
        <v>375</v>
      </c>
      <c r="D601" t="s">
        <v>176</v>
      </c>
      <c r="G601">
        <v>11</v>
      </c>
      <c r="H601">
        <v>1825.8612000000001</v>
      </c>
      <c r="I601" t="s">
        <v>213</v>
      </c>
      <c r="J601">
        <v>50.000003999999997</v>
      </c>
      <c r="K601">
        <v>1830.5334869999999</v>
      </c>
      <c r="L601">
        <v>9.9375000000000005E-2</v>
      </c>
      <c r="M601">
        <v>3.5704500000000001</v>
      </c>
      <c r="N601">
        <v>9.9375000000000005E-2</v>
      </c>
      <c r="O601">
        <v>8.8018490000000007</v>
      </c>
      <c r="P601">
        <v>6.3660000000000001E-3</v>
      </c>
    </row>
    <row r="602" spans="1:16" x14ac:dyDescent="0.2">
      <c r="A602" t="s">
        <v>141</v>
      </c>
      <c r="B602">
        <v>364</v>
      </c>
      <c r="C602">
        <v>379</v>
      </c>
      <c r="D602" t="s">
        <v>388</v>
      </c>
      <c r="G602">
        <v>11</v>
      </c>
      <c r="H602">
        <v>1869.9139</v>
      </c>
      <c r="I602" t="s">
        <v>12</v>
      </c>
      <c r="J602">
        <v>0</v>
      </c>
      <c r="K602">
        <v>1871.2732060000001</v>
      </c>
      <c r="L602">
        <v>0</v>
      </c>
      <c r="M602">
        <v>0</v>
      </c>
      <c r="N602">
        <v>0</v>
      </c>
      <c r="O602">
        <v>8.1363789999999998</v>
      </c>
      <c r="P602">
        <v>0</v>
      </c>
    </row>
    <row r="603" spans="1:16" x14ac:dyDescent="0.2">
      <c r="A603" t="s">
        <v>141</v>
      </c>
      <c r="B603">
        <v>364</v>
      </c>
      <c r="C603">
        <v>379</v>
      </c>
      <c r="D603" t="s">
        <v>388</v>
      </c>
      <c r="G603">
        <v>11</v>
      </c>
      <c r="H603">
        <v>1869.9139</v>
      </c>
      <c r="I603" t="s">
        <v>12</v>
      </c>
      <c r="J603">
        <v>5.0000000000000001E-3</v>
      </c>
      <c r="K603">
        <v>1873.62976</v>
      </c>
      <c r="L603">
        <v>1.387E-2</v>
      </c>
      <c r="M603">
        <v>2.356554</v>
      </c>
      <c r="N603">
        <v>1.387E-2</v>
      </c>
      <c r="O603">
        <v>8.1211120000000001</v>
      </c>
      <c r="P603">
        <v>5.1479999999999998E-3</v>
      </c>
    </row>
    <row r="604" spans="1:16" x14ac:dyDescent="0.2">
      <c r="A604" t="s">
        <v>141</v>
      </c>
      <c r="B604">
        <v>364</v>
      </c>
      <c r="C604">
        <v>379</v>
      </c>
      <c r="D604" t="s">
        <v>388</v>
      </c>
      <c r="G604">
        <v>11</v>
      </c>
      <c r="H604">
        <v>1869.9139</v>
      </c>
      <c r="I604" t="s">
        <v>12</v>
      </c>
      <c r="J604">
        <v>0.05</v>
      </c>
      <c r="K604">
        <v>1874.9304770000001</v>
      </c>
      <c r="L604">
        <v>6.3353999999999994E-2</v>
      </c>
      <c r="M604">
        <v>3.6572710000000002</v>
      </c>
      <c r="N604">
        <v>6.3353999999999994E-2</v>
      </c>
      <c r="O604">
        <v>8.1233690000000003</v>
      </c>
      <c r="P604">
        <v>8.2000000000000007E-3</v>
      </c>
    </row>
    <row r="605" spans="1:16" x14ac:dyDescent="0.2">
      <c r="A605" t="s">
        <v>141</v>
      </c>
      <c r="B605">
        <v>364</v>
      </c>
      <c r="C605">
        <v>379</v>
      </c>
      <c r="D605" t="s">
        <v>388</v>
      </c>
      <c r="G605">
        <v>11</v>
      </c>
      <c r="H605">
        <v>1869.9139</v>
      </c>
      <c r="I605" t="s">
        <v>12</v>
      </c>
      <c r="J605">
        <v>0.5</v>
      </c>
      <c r="K605">
        <v>1875.1130889999999</v>
      </c>
      <c r="L605">
        <v>0.42626199999999997</v>
      </c>
      <c r="M605">
        <v>3.8398829999999999</v>
      </c>
      <c r="N605">
        <v>0.42626199999999997</v>
      </c>
      <c r="O605">
        <v>8.1120760000000001</v>
      </c>
      <c r="P605">
        <v>1.5543E-2</v>
      </c>
    </row>
    <row r="606" spans="1:16" x14ac:dyDescent="0.2">
      <c r="A606" t="s">
        <v>141</v>
      </c>
      <c r="B606">
        <v>364</v>
      </c>
      <c r="C606">
        <v>379</v>
      </c>
      <c r="D606" t="s">
        <v>388</v>
      </c>
      <c r="G606">
        <v>11</v>
      </c>
      <c r="H606">
        <v>1869.9139</v>
      </c>
      <c r="I606" t="s">
        <v>12</v>
      </c>
      <c r="J606">
        <v>5</v>
      </c>
      <c r="K606">
        <v>1875.695518</v>
      </c>
      <c r="L606">
        <v>0.35142099999999998</v>
      </c>
      <c r="M606">
        <v>4.4223119999999998</v>
      </c>
      <c r="N606">
        <v>0.35142099999999998</v>
      </c>
      <c r="O606">
        <v>8.1172660000000008</v>
      </c>
      <c r="P606">
        <v>3.336E-3</v>
      </c>
    </row>
    <row r="607" spans="1:16" x14ac:dyDescent="0.2">
      <c r="A607" t="s">
        <v>141</v>
      </c>
      <c r="B607">
        <v>364</v>
      </c>
      <c r="C607">
        <v>379</v>
      </c>
      <c r="D607" t="s">
        <v>388</v>
      </c>
      <c r="G607">
        <v>11</v>
      </c>
      <c r="H607">
        <v>1869.9139</v>
      </c>
      <c r="I607" t="s">
        <v>12</v>
      </c>
      <c r="J607">
        <v>50.000003999999997</v>
      </c>
      <c r="K607">
        <v>1876.2675999999999</v>
      </c>
      <c r="L607">
        <v>0.20128199999999999</v>
      </c>
      <c r="M607">
        <v>4.9943939999999998</v>
      </c>
      <c r="N607">
        <v>0.20128199999999999</v>
      </c>
      <c r="O607">
        <v>8.1173230000000007</v>
      </c>
      <c r="P607">
        <v>7.0609999999999996E-3</v>
      </c>
    </row>
    <row r="608" spans="1:16" x14ac:dyDescent="0.2">
      <c r="A608" t="s">
        <v>141</v>
      </c>
      <c r="B608">
        <v>364</v>
      </c>
      <c r="C608">
        <v>379</v>
      </c>
      <c r="D608" t="s">
        <v>388</v>
      </c>
      <c r="G608">
        <v>11</v>
      </c>
      <c r="H608">
        <v>1869.9139</v>
      </c>
      <c r="I608" t="s">
        <v>213</v>
      </c>
      <c r="J608">
        <v>0</v>
      </c>
      <c r="K608">
        <v>1871.2732060000001</v>
      </c>
      <c r="L608">
        <v>0</v>
      </c>
      <c r="M608">
        <v>0</v>
      </c>
      <c r="N608">
        <v>0</v>
      </c>
      <c r="O608">
        <v>8.1363789999999998</v>
      </c>
      <c r="P608">
        <v>0</v>
      </c>
    </row>
    <row r="609" spans="1:16" x14ac:dyDescent="0.2">
      <c r="A609" t="s">
        <v>141</v>
      </c>
      <c r="B609">
        <v>364</v>
      </c>
      <c r="C609">
        <v>379</v>
      </c>
      <c r="D609" t="s">
        <v>388</v>
      </c>
      <c r="G609">
        <v>11</v>
      </c>
      <c r="H609">
        <v>1869.9139</v>
      </c>
      <c r="I609" t="s">
        <v>213</v>
      </c>
      <c r="J609">
        <v>5.0000000000000001E-3</v>
      </c>
      <c r="K609">
        <v>1873.6130760000001</v>
      </c>
      <c r="L609">
        <v>9.1363E-2</v>
      </c>
      <c r="M609">
        <v>2.339871</v>
      </c>
      <c r="N609">
        <v>9.1363E-2</v>
      </c>
      <c r="O609">
        <v>8.1280009999999994</v>
      </c>
      <c r="P609">
        <v>9.1800000000000007E-3</v>
      </c>
    </row>
    <row r="610" spans="1:16" x14ac:dyDescent="0.2">
      <c r="A610" t="s">
        <v>141</v>
      </c>
      <c r="B610">
        <v>364</v>
      </c>
      <c r="C610">
        <v>379</v>
      </c>
      <c r="D610" t="s">
        <v>388</v>
      </c>
      <c r="G610">
        <v>11</v>
      </c>
      <c r="H610">
        <v>1869.9139</v>
      </c>
      <c r="I610" t="s">
        <v>213</v>
      </c>
      <c r="J610">
        <v>0.05</v>
      </c>
      <c r="K610">
        <v>1874.967615</v>
      </c>
      <c r="L610">
        <v>0.15051400000000001</v>
      </c>
      <c r="M610">
        <v>3.6944089999999998</v>
      </c>
      <c r="N610">
        <v>0.15051400000000001</v>
      </c>
      <c r="O610">
        <v>8.1131209999999996</v>
      </c>
      <c r="P610">
        <v>3.5000000000000001E-3</v>
      </c>
    </row>
    <row r="611" spans="1:16" x14ac:dyDescent="0.2">
      <c r="A611" t="s">
        <v>141</v>
      </c>
      <c r="B611">
        <v>364</v>
      </c>
      <c r="C611">
        <v>379</v>
      </c>
      <c r="D611" t="s">
        <v>388</v>
      </c>
      <c r="G611">
        <v>11</v>
      </c>
      <c r="H611">
        <v>1869.9139</v>
      </c>
      <c r="I611" t="s">
        <v>213</v>
      </c>
      <c r="J611">
        <v>0.5</v>
      </c>
      <c r="K611">
        <v>1875.2871990000001</v>
      </c>
      <c r="L611">
        <v>0.37152099999999999</v>
      </c>
      <c r="M611">
        <v>4.0139930000000001</v>
      </c>
      <c r="N611">
        <v>0.37152099999999999</v>
      </c>
      <c r="O611">
        <v>8.1250660000000003</v>
      </c>
      <c r="P611">
        <v>1.9266999999999999E-2</v>
      </c>
    </row>
    <row r="612" spans="1:16" x14ac:dyDescent="0.2">
      <c r="A612" t="s">
        <v>141</v>
      </c>
      <c r="B612">
        <v>364</v>
      </c>
      <c r="C612">
        <v>379</v>
      </c>
      <c r="D612" t="s">
        <v>388</v>
      </c>
      <c r="G612">
        <v>11</v>
      </c>
      <c r="H612">
        <v>1869.9139</v>
      </c>
      <c r="I612" t="s">
        <v>213</v>
      </c>
      <c r="J612">
        <v>5</v>
      </c>
      <c r="K612">
        <v>1875.468957</v>
      </c>
      <c r="L612">
        <v>0.499529</v>
      </c>
      <c r="M612">
        <v>4.1957509999999996</v>
      </c>
      <c r="N612">
        <v>0.499529</v>
      </c>
      <c r="O612">
        <v>8.1206180000000003</v>
      </c>
      <c r="P612">
        <v>8.9300000000000004E-3</v>
      </c>
    </row>
    <row r="613" spans="1:16" x14ac:dyDescent="0.2">
      <c r="A613" t="s">
        <v>141</v>
      </c>
      <c r="B613">
        <v>364</v>
      </c>
      <c r="C613">
        <v>379</v>
      </c>
      <c r="D613" t="s">
        <v>388</v>
      </c>
      <c r="G613">
        <v>11</v>
      </c>
      <c r="H613">
        <v>1869.9139</v>
      </c>
      <c r="I613" t="s">
        <v>213</v>
      </c>
      <c r="J613">
        <v>50.000003999999997</v>
      </c>
      <c r="K613">
        <v>1876.5190789999999</v>
      </c>
      <c r="L613">
        <v>0.16719999999999999</v>
      </c>
      <c r="M613">
        <v>5.2458729999999996</v>
      </c>
      <c r="N613">
        <v>0.16719999999999999</v>
      </c>
      <c r="O613">
        <v>8.1185340000000004</v>
      </c>
      <c r="P613">
        <v>5.8190000000000004E-3</v>
      </c>
    </row>
    <row r="614" spans="1:16" x14ac:dyDescent="0.2">
      <c r="A614" t="s">
        <v>141</v>
      </c>
      <c r="B614">
        <v>368</v>
      </c>
      <c r="C614">
        <v>374</v>
      </c>
      <c r="D614" t="s">
        <v>389</v>
      </c>
      <c r="G614">
        <v>3</v>
      </c>
      <c r="H614">
        <v>843.47230000000002</v>
      </c>
      <c r="I614" t="s">
        <v>12</v>
      </c>
      <c r="J614">
        <v>0</v>
      </c>
      <c r="K614">
        <v>843.90269999999998</v>
      </c>
      <c r="L614">
        <v>0</v>
      </c>
      <c r="M614">
        <v>0</v>
      </c>
      <c r="N614">
        <v>0</v>
      </c>
      <c r="O614">
        <v>8.1716549999999994</v>
      </c>
      <c r="P614">
        <v>0</v>
      </c>
    </row>
    <row r="615" spans="1:16" x14ac:dyDescent="0.2">
      <c r="A615" t="s">
        <v>141</v>
      </c>
      <c r="B615">
        <v>368</v>
      </c>
      <c r="C615">
        <v>374</v>
      </c>
      <c r="D615" t="s">
        <v>389</v>
      </c>
      <c r="G615">
        <v>3</v>
      </c>
      <c r="H615">
        <v>843.47230000000002</v>
      </c>
      <c r="I615" t="s">
        <v>12</v>
      </c>
      <c r="J615">
        <v>5.0000000000000001E-3</v>
      </c>
      <c r="K615">
        <v>843.95926599999996</v>
      </c>
      <c r="L615">
        <v>6.9837999999999997E-2</v>
      </c>
      <c r="M615">
        <v>5.6565999999999998E-2</v>
      </c>
      <c r="N615">
        <v>6.9837999999999997E-2</v>
      </c>
      <c r="O615">
        <v>8.1588480000000008</v>
      </c>
      <c r="P615">
        <v>1.663E-3</v>
      </c>
    </row>
    <row r="616" spans="1:16" x14ac:dyDescent="0.2">
      <c r="A616" t="s">
        <v>141</v>
      </c>
      <c r="B616">
        <v>368</v>
      </c>
      <c r="C616">
        <v>374</v>
      </c>
      <c r="D616" t="s">
        <v>389</v>
      </c>
      <c r="G616">
        <v>3</v>
      </c>
      <c r="H616">
        <v>843.47230000000002</v>
      </c>
      <c r="I616" t="s">
        <v>12</v>
      </c>
      <c r="J616">
        <v>0.05</v>
      </c>
      <c r="K616">
        <v>844.02278799999999</v>
      </c>
      <c r="L616">
        <v>4.3964000000000003E-2</v>
      </c>
      <c r="M616">
        <v>0.120088</v>
      </c>
      <c r="N616">
        <v>4.3964000000000003E-2</v>
      </c>
      <c r="O616">
        <v>8.162547</v>
      </c>
      <c r="P616">
        <v>1.689E-3</v>
      </c>
    </row>
    <row r="617" spans="1:16" x14ac:dyDescent="0.2">
      <c r="A617" t="s">
        <v>141</v>
      </c>
      <c r="B617">
        <v>368</v>
      </c>
      <c r="C617">
        <v>374</v>
      </c>
      <c r="D617" t="s">
        <v>389</v>
      </c>
      <c r="G617">
        <v>3</v>
      </c>
      <c r="H617">
        <v>843.47230000000002</v>
      </c>
      <c r="I617" t="s">
        <v>12</v>
      </c>
      <c r="J617">
        <v>0.5</v>
      </c>
      <c r="K617">
        <v>844.06229399999995</v>
      </c>
      <c r="L617">
        <v>2.206E-2</v>
      </c>
      <c r="M617">
        <v>0.15959400000000001</v>
      </c>
      <c r="N617">
        <v>2.206E-2</v>
      </c>
      <c r="O617">
        <v>8.1562619999999999</v>
      </c>
      <c r="P617">
        <v>1.7010999999999998E-2</v>
      </c>
    </row>
    <row r="618" spans="1:16" x14ac:dyDescent="0.2">
      <c r="A618" t="s">
        <v>141</v>
      </c>
      <c r="B618">
        <v>368</v>
      </c>
      <c r="C618">
        <v>374</v>
      </c>
      <c r="D618" t="s">
        <v>389</v>
      </c>
      <c r="G618">
        <v>3</v>
      </c>
      <c r="H618">
        <v>843.47230000000002</v>
      </c>
      <c r="I618" t="s">
        <v>12</v>
      </c>
      <c r="J618">
        <v>5</v>
      </c>
      <c r="K618">
        <v>844.34613100000001</v>
      </c>
      <c r="L618">
        <v>0.10188700000000001</v>
      </c>
      <c r="M618">
        <v>0.44343100000000002</v>
      </c>
      <c r="N618">
        <v>0.10188700000000001</v>
      </c>
      <c r="O618">
        <v>8.1601870000000005</v>
      </c>
      <c r="P618">
        <v>4.9849999999999998E-3</v>
      </c>
    </row>
    <row r="619" spans="1:16" x14ac:dyDescent="0.2">
      <c r="A619" t="s">
        <v>141</v>
      </c>
      <c r="B619">
        <v>368</v>
      </c>
      <c r="C619">
        <v>374</v>
      </c>
      <c r="D619" t="s">
        <v>389</v>
      </c>
      <c r="G619">
        <v>3</v>
      </c>
      <c r="H619">
        <v>843.47230000000002</v>
      </c>
      <c r="I619" t="s">
        <v>12</v>
      </c>
      <c r="J619">
        <v>50.000003999999997</v>
      </c>
      <c r="K619">
        <v>845.16562999999996</v>
      </c>
      <c r="L619">
        <v>0.155524</v>
      </c>
      <c r="M619">
        <v>1.262929</v>
      </c>
      <c r="N619">
        <v>0.155524</v>
      </c>
      <c r="O619">
        <v>8.1504630000000002</v>
      </c>
      <c r="P619">
        <v>9.4520000000000003E-3</v>
      </c>
    </row>
    <row r="620" spans="1:16" x14ac:dyDescent="0.2">
      <c r="A620" t="s">
        <v>141</v>
      </c>
      <c r="B620">
        <v>368</v>
      </c>
      <c r="C620">
        <v>374</v>
      </c>
      <c r="D620" t="s">
        <v>389</v>
      </c>
      <c r="G620">
        <v>3</v>
      </c>
      <c r="H620">
        <v>843.47230000000002</v>
      </c>
      <c r="I620" t="s">
        <v>213</v>
      </c>
      <c r="J620">
        <v>0</v>
      </c>
      <c r="K620">
        <v>843.90269999999998</v>
      </c>
      <c r="L620">
        <v>0</v>
      </c>
      <c r="M620">
        <v>0</v>
      </c>
      <c r="N620">
        <v>0</v>
      </c>
      <c r="O620">
        <v>8.1716549999999994</v>
      </c>
      <c r="P620">
        <v>0</v>
      </c>
    </row>
    <row r="621" spans="1:16" x14ac:dyDescent="0.2">
      <c r="A621" t="s">
        <v>141</v>
      </c>
      <c r="B621">
        <v>368</v>
      </c>
      <c r="C621">
        <v>374</v>
      </c>
      <c r="D621" t="s">
        <v>389</v>
      </c>
      <c r="G621">
        <v>3</v>
      </c>
      <c r="H621">
        <v>843.47230000000002</v>
      </c>
      <c r="I621" t="s">
        <v>213</v>
      </c>
      <c r="J621">
        <v>5.0000000000000001E-3</v>
      </c>
      <c r="K621">
        <v>843.94862799999999</v>
      </c>
      <c r="L621">
        <v>3.5257999999999998E-2</v>
      </c>
      <c r="M621">
        <v>4.5927999999999997E-2</v>
      </c>
      <c r="N621">
        <v>3.5257999999999998E-2</v>
      </c>
      <c r="O621">
        <v>8.1602130000000006</v>
      </c>
      <c r="P621">
        <v>1.6612999999999999E-2</v>
      </c>
    </row>
    <row r="622" spans="1:16" x14ac:dyDescent="0.2">
      <c r="A622" t="s">
        <v>141</v>
      </c>
      <c r="B622">
        <v>368</v>
      </c>
      <c r="C622">
        <v>374</v>
      </c>
      <c r="D622" t="s">
        <v>389</v>
      </c>
      <c r="G622">
        <v>3</v>
      </c>
      <c r="H622">
        <v>843.47230000000002</v>
      </c>
      <c r="I622" t="s">
        <v>213</v>
      </c>
      <c r="J622">
        <v>0.05</v>
      </c>
      <c r="K622">
        <v>843.98876099999995</v>
      </c>
      <c r="L622">
        <v>2.2058000000000001E-2</v>
      </c>
      <c r="M622">
        <v>8.6060999999999999E-2</v>
      </c>
      <c r="N622">
        <v>2.2058000000000001E-2</v>
      </c>
      <c r="O622">
        <v>8.1531169999999999</v>
      </c>
      <c r="P622">
        <v>2.0119999999999999E-3</v>
      </c>
    </row>
    <row r="623" spans="1:16" x14ac:dyDescent="0.2">
      <c r="A623" t="s">
        <v>141</v>
      </c>
      <c r="B623">
        <v>368</v>
      </c>
      <c r="C623">
        <v>374</v>
      </c>
      <c r="D623" t="s">
        <v>389</v>
      </c>
      <c r="G623">
        <v>3</v>
      </c>
      <c r="H623">
        <v>843.47230000000002</v>
      </c>
      <c r="I623" t="s">
        <v>213</v>
      </c>
      <c r="J623">
        <v>0.5</v>
      </c>
      <c r="K623">
        <v>844.12137600000005</v>
      </c>
      <c r="L623">
        <v>7.9899999999999999E-2</v>
      </c>
      <c r="M623">
        <v>0.21867600000000001</v>
      </c>
      <c r="N623">
        <v>7.9899999999999999E-2</v>
      </c>
      <c r="O623">
        <v>8.1635329999999993</v>
      </c>
      <c r="P623">
        <v>1.6298E-2</v>
      </c>
    </row>
    <row r="624" spans="1:16" x14ac:dyDescent="0.2">
      <c r="A624" t="s">
        <v>141</v>
      </c>
      <c r="B624">
        <v>368</v>
      </c>
      <c r="C624">
        <v>374</v>
      </c>
      <c r="D624" t="s">
        <v>389</v>
      </c>
      <c r="G624">
        <v>3</v>
      </c>
      <c r="H624">
        <v>843.47230000000002</v>
      </c>
      <c r="I624" t="s">
        <v>213</v>
      </c>
      <c r="J624">
        <v>5</v>
      </c>
      <c r="K624">
        <v>844.34810100000004</v>
      </c>
      <c r="L624">
        <v>4.8906999999999999E-2</v>
      </c>
      <c r="M624">
        <v>0.44540099999999999</v>
      </c>
      <c r="N624">
        <v>4.8906999999999999E-2</v>
      </c>
      <c r="O624">
        <v>8.1522810000000003</v>
      </c>
      <c r="P624">
        <v>5.4260000000000003E-3</v>
      </c>
    </row>
    <row r="625" spans="1:16" x14ac:dyDescent="0.2">
      <c r="A625" t="s">
        <v>141</v>
      </c>
      <c r="B625">
        <v>368</v>
      </c>
      <c r="C625">
        <v>374</v>
      </c>
      <c r="D625" t="s">
        <v>389</v>
      </c>
      <c r="G625">
        <v>3</v>
      </c>
      <c r="H625">
        <v>843.47230000000002</v>
      </c>
      <c r="I625" t="s">
        <v>213</v>
      </c>
      <c r="J625">
        <v>50.000003999999997</v>
      </c>
      <c r="K625">
        <v>844.98658499999999</v>
      </c>
      <c r="L625">
        <v>0.12371799999999999</v>
      </c>
      <c r="M625">
        <v>1.083885</v>
      </c>
      <c r="N625">
        <v>0.12371799999999999</v>
      </c>
      <c r="O625">
        <v>8.1521430000000006</v>
      </c>
      <c r="P625">
        <v>2.875E-3</v>
      </c>
    </row>
    <row r="626" spans="1:16" x14ac:dyDescent="0.2">
      <c r="A626" t="s">
        <v>141</v>
      </c>
      <c r="B626">
        <v>378</v>
      </c>
      <c r="C626">
        <v>384</v>
      </c>
      <c r="D626" t="s">
        <v>390</v>
      </c>
      <c r="G626">
        <v>6</v>
      </c>
      <c r="H626">
        <v>949.42370000000005</v>
      </c>
      <c r="I626" t="s">
        <v>12</v>
      </c>
      <c r="J626">
        <v>0</v>
      </c>
      <c r="K626">
        <v>949.90347399999996</v>
      </c>
      <c r="L626">
        <v>4.3520999999999997E-2</v>
      </c>
      <c r="M626">
        <v>0</v>
      </c>
      <c r="N626">
        <v>0</v>
      </c>
      <c r="O626">
        <v>12.219284999999999</v>
      </c>
      <c r="P626">
        <v>1.49E-3</v>
      </c>
    </row>
    <row r="627" spans="1:16" x14ac:dyDescent="0.2">
      <c r="A627" t="s">
        <v>141</v>
      </c>
      <c r="B627">
        <v>378</v>
      </c>
      <c r="C627">
        <v>384</v>
      </c>
      <c r="D627" t="s">
        <v>390</v>
      </c>
      <c r="G627">
        <v>6</v>
      </c>
      <c r="H627">
        <v>949.42370000000005</v>
      </c>
      <c r="I627" t="s">
        <v>12</v>
      </c>
      <c r="J627">
        <v>5.0000000000000001E-3</v>
      </c>
      <c r="K627">
        <v>949.73005000000001</v>
      </c>
      <c r="L627">
        <v>7.1473999999999996E-2</v>
      </c>
      <c r="M627">
        <v>-0.17342399999999999</v>
      </c>
      <c r="N627">
        <v>8.3682000000000006E-2</v>
      </c>
      <c r="O627">
        <v>12.206216</v>
      </c>
      <c r="P627">
        <v>5.1409999999999997E-3</v>
      </c>
    </row>
    <row r="628" spans="1:16" x14ac:dyDescent="0.2">
      <c r="A628" t="s">
        <v>141</v>
      </c>
      <c r="B628">
        <v>378</v>
      </c>
      <c r="C628">
        <v>384</v>
      </c>
      <c r="D628" t="s">
        <v>390</v>
      </c>
      <c r="G628">
        <v>6</v>
      </c>
      <c r="H628">
        <v>949.42370000000005</v>
      </c>
      <c r="I628" t="s">
        <v>12</v>
      </c>
      <c r="J628">
        <v>0.05</v>
      </c>
      <c r="K628">
        <v>949.97861399999999</v>
      </c>
      <c r="L628">
        <v>0.13960700000000001</v>
      </c>
      <c r="M628">
        <v>7.5140999999999999E-2</v>
      </c>
      <c r="N628">
        <v>0.146233</v>
      </c>
      <c r="O628">
        <v>12.20407</v>
      </c>
      <c r="P628">
        <v>6.9719999999999999E-3</v>
      </c>
    </row>
    <row r="629" spans="1:16" x14ac:dyDescent="0.2">
      <c r="A629" t="s">
        <v>141</v>
      </c>
      <c r="B629">
        <v>378</v>
      </c>
      <c r="C629">
        <v>384</v>
      </c>
      <c r="D629" t="s">
        <v>390</v>
      </c>
      <c r="G629">
        <v>6</v>
      </c>
      <c r="H629">
        <v>949.42370000000005</v>
      </c>
      <c r="I629" t="s">
        <v>12</v>
      </c>
      <c r="J629">
        <v>0.5</v>
      </c>
      <c r="K629">
        <v>949.95941400000004</v>
      </c>
      <c r="L629">
        <v>0.13857900000000001</v>
      </c>
      <c r="M629">
        <v>5.5940999999999998E-2</v>
      </c>
      <c r="N629">
        <v>0.14525199999999999</v>
      </c>
      <c r="O629">
        <v>12.195569000000001</v>
      </c>
      <c r="P629">
        <v>5.7340000000000004E-3</v>
      </c>
    </row>
    <row r="630" spans="1:16" x14ac:dyDescent="0.2">
      <c r="A630" t="s">
        <v>141</v>
      </c>
      <c r="B630">
        <v>378</v>
      </c>
      <c r="C630">
        <v>384</v>
      </c>
      <c r="D630" t="s">
        <v>390</v>
      </c>
      <c r="G630">
        <v>6</v>
      </c>
      <c r="H630">
        <v>949.42370000000005</v>
      </c>
      <c r="I630" t="s">
        <v>12</v>
      </c>
      <c r="J630">
        <v>5</v>
      </c>
      <c r="K630">
        <v>950.36138400000004</v>
      </c>
      <c r="L630">
        <v>7.0800000000000002E-2</v>
      </c>
      <c r="M630">
        <v>0.45791100000000001</v>
      </c>
      <c r="N630">
        <v>8.3107E-2</v>
      </c>
      <c r="O630">
        <v>12.202253000000001</v>
      </c>
      <c r="P630">
        <v>6.8079999999999998E-3</v>
      </c>
    </row>
    <row r="631" spans="1:16" x14ac:dyDescent="0.2">
      <c r="A631" t="s">
        <v>141</v>
      </c>
      <c r="B631">
        <v>378</v>
      </c>
      <c r="C631">
        <v>384</v>
      </c>
      <c r="D631" t="s">
        <v>390</v>
      </c>
      <c r="G631">
        <v>6</v>
      </c>
      <c r="H631">
        <v>949.42370000000005</v>
      </c>
      <c r="I631" t="s">
        <v>12</v>
      </c>
      <c r="J631">
        <v>50.000003999999997</v>
      </c>
      <c r="K631">
        <v>950.98079399999995</v>
      </c>
      <c r="L631">
        <v>7.8909000000000007E-2</v>
      </c>
      <c r="M631">
        <v>1.077321</v>
      </c>
      <c r="N631">
        <v>9.0115000000000001E-2</v>
      </c>
      <c r="O631">
        <v>12.20295</v>
      </c>
      <c r="P631">
        <v>4.4159999999999998E-3</v>
      </c>
    </row>
    <row r="632" spans="1:16" x14ac:dyDescent="0.2">
      <c r="A632" t="s">
        <v>141</v>
      </c>
      <c r="B632">
        <v>378</v>
      </c>
      <c r="C632">
        <v>384</v>
      </c>
      <c r="D632" t="s">
        <v>390</v>
      </c>
      <c r="G632">
        <v>6</v>
      </c>
      <c r="H632">
        <v>949.42370000000005</v>
      </c>
      <c r="I632" t="s">
        <v>213</v>
      </c>
      <c r="J632">
        <v>0</v>
      </c>
      <c r="K632">
        <v>949.90347399999996</v>
      </c>
      <c r="L632">
        <v>4.3520999999999997E-2</v>
      </c>
      <c r="M632">
        <v>0</v>
      </c>
      <c r="N632">
        <v>0</v>
      </c>
      <c r="O632">
        <v>12.219284999999999</v>
      </c>
      <c r="P632">
        <v>1.49E-3</v>
      </c>
    </row>
    <row r="633" spans="1:16" x14ac:dyDescent="0.2">
      <c r="A633" t="s">
        <v>141</v>
      </c>
      <c r="B633">
        <v>378</v>
      </c>
      <c r="C633">
        <v>384</v>
      </c>
      <c r="D633" t="s">
        <v>390</v>
      </c>
      <c r="G633">
        <v>6</v>
      </c>
      <c r="H633">
        <v>949.42370000000005</v>
      </c>
      <c r="I633" t="s">
        <v>213</v>
      </c>
      <c r="J633">
        <v>5.0000000000000001E-3</v>
      </c>
      <c r="K633">
        <v>949.85881400000005</v>
      </c>
      <c r="L633">
        <v>0.104157</v>
      </c>
      <c r="M633">
        <v>-4.4658999999999997E-2</v>
      </c>
      <c r="N633">
        <v>0.112884</v>
      </c>
      <c r="O633">
        <v>12.214026</v>
      </c>
      <c r="P633">
        <v>7.6870000000000003E-3</v>
      </c>
    </row>
    <row r="634" spans="1:16" x14ac:dyDescent="0.2">
      <c r="A634" t="s">
        <v>141</v>
      </c>
      <c r="B634">
        <v>378</v>
      </c>
      <c r="C634">
        <v>384</v>
      </c>
      <c r="D634" t="s">
        <v>390</v>
      </c>
      <c r="G634">
        <v>6</v>
      </c>
      <c r="H634">
        <v>949.42370000000005</v>
      </c>
      <c r="I634" t="s">
        <v>213</v>
      </c>
      <c r="J634">
        <v>0.05</v>
      </c>
      <c r="K634">
        <v>949.918453</v>
      </c>
      <c r="L634">
        <v>8.2494999999999999E-2</v>
      </c>
      <c r="M634">
        <v>1.4978999999999999E-2</v>
      </c>
      <c r="N634">
        <v>9.3271000000000007E-2</v>
      </c>
      <c r="O634">
        <v>12.20937</v>
      </c>
      <c r="P634">
        <v>2.689E-3</v>
      </c>
    </row>
    <row r="635" spans="1:16" x14ac:dyDescent="0.2">
      <c r="A635" t="s">
        <v>141</v>
      </c>
      <c r="B635">
        <v>378</v>
      </c>
      <c r="C635">
        <v>384</v>
      </c>
      <c r="D635" t="s">
        <v>390</v>
      </c>
      <c r="G635">
        <v>6</v>
      </c>
      <c r="H635">
        <v>949.42370000000005</v>
      </c>
      <c r="I635" t="s">
        <v>213</v>
      </c>
      <c r="J635">
        <v>0.5</v>
      </c>
      <c r="K635">
        <v>950.07741899999996</v>
      </c>
      <c r="L635">
        <v>0.12256499999999999</v>
      </c>
      <c r="M635">
        <v>0.17394499999999999</v>
      </c>
      <c r="N635">
        <v>0.13006200000000001</v>
      </c>
      <c r="O635">
        <v>12.205465999999999</v>
      </c>
      <c r="P635">
        <v>1.1253000000000001E-2</v>
      </c>
    </row>
    <row r="636" spans="1:16" x14ac:dyDescent="0.2">
      <c r="A636" t="s">
        <v>141</v>
      </c>
      <c r="B636">
        <v>378</v>
      </c>
      <c r="C636">
        <v>384</v>
      </c>
      <c r="D636" t="s">
        <v>390</v>
      </c>
      <c r="G636">
        <v>6</v>
      </c>
      <c r="H636">
        <v>949.42370000000005</v>
      </c>
      <c r="I636" t="s">
        <v>213</v>
      </c>
      <c r="J636">
        <v>5</v>
      </c>
      <c r="K636">
        <v>950.41608199999996</v>
      </c>
      <c r="L636">
        <v>0.124547</v>
      </c>
      <c r="M636">
        <v>0.51260799999999995</v>
      </c>
      <c r="N636">
        <v>0.13193199999999999</v>
      </c>
      <c r="O636">
        <v>12.204510000000001</v>
      </c>
      <c r="P636">
        <v>5.7330000000000002E-3</v>
      </c>
    </row>
    <row r="637" spans="1:16" x14ac:dyDescent="0.2">
      <c r="A637" t="s">
        <v>141</v>
      </c>
      <c r="B637">
        <v>378</v>
      </c>
      <c r="C637">
        <v>384</v>
      </c>
      <c r="D637" t="s">
        <v>390</v>
      </c>
      <c r="G637">
        <v>6</v>
      </c>
      <c r="H637">
        <v>949.42370000000005</v>
      </c>
      <c r="I637" t="s">
        <v>213</v>
      </c>
      <c r="J637">
        <v>50.000003999999997</v>
      </c>
      <c r="K637">
        <v>950.93792699999995</v>
      </c>
      <c r="L637">
        <v>0.129805</v>
      </c>
      <c r="M637">
        <v>1.034454</v>
      </c>
      <c r="N637">
        <v>0.136906</v>
      </c>
      <c r="O637">
        <v>12.204374</v>
      </c>
      <c r="P637">
        <v>9.1830000000000002E-3</v>
      </c>
    </row>
    <row r="638" spans="1:16" x14ac:dyDescent="0.2">
      <c r="A638" t="s">
        <v>141</v>
      </c>
      <c r="B638">
        <v>391</v>
      </c>
      <c r="C638">
        <v>398</v>
      </c>
      <c r="D638" t="s">
        <v>177</v>
      </c>
      <c r="G638">
        <v>6</v>
      </c>
      <c r="H638">
        <v>900.50369999999998</v>
      </c>
      <c r="I638" t="s">
        <v>12</v>
      </c>
      <c r="J638">
        <v>0</v>
      </c>
      <c r="K638">
        <v>901.03489200000001</v>
      </c>
      <c r="L638">
        <v>0</v>
      </c>
      <c r="M638">
        <v>0</v>
      </c>
      <c r="N638">
        <v>0</v>
      </c>
      <c r="O638">
        <v>8.9640070000000005</v>
      </c>
      <c r="P638">
        <v>0</v>
      </c>
    </row>
    <row r="639" spans="1:16" x14ac:dyDescent="0.2">
      <c r="A639" t="s">
        <v>141</v>
      </c>
      <c r="B639">
        <v>391</v>
      </c>
      <c r="C639">
        <v>398</v>
      </c>
      <c r="D639" t="s">
        <v>177</v>
      </c>
      <c r="G639">
        <v>6</v>
      </c>
      <c r="H639">
        <v>900.50369999999998</v>
      </c>
      <c r="I639" t="s">
        <v>12</v>
      </c>
      <c r="J639">
        <v>5.0000000000000001E-3</v>
      </c>
      <c r="K639">
        <v>901.41481599999997</v>
      </c>
      <c r="L639">
        <v>9.5035999999999995E-2</v>
      </c>
      <c r="M639">
        <v>0.37992399999999998</v>
      </c>
      <c r="N639">
        <v>9.5035999999999995E-2</v>
      </c>
      <c r="O639">
        <v>8.9556590000000007</v>
      </c>
      <c r="P639">
        <v>1.2737E-2</v>
      </c>
    </row>
    <row r="640" spans="1:16" x14ac:dyDescent="0.2">
      <c r="A640" t="s">
        <v>141</v>
      </c>
      <c r="B640">
        <v>391</v>
      </c>
      <c r="C640">
        <v>398</v>
      </c>
      <c r="D640" t="s">
        <v>177</v>
      </c>
      <c r="G640">
        <v>6</v>
      </c>
      <c r="H640">
        <v>900.50369999999998</v>
      </c>
      <c r="I640" t="s">
        <v>12</v>
      </c>
      <c r="J640">
        <v>0.05</v>
      </c>
      <c r="K640">
        <v>902.50168399999995</v>
      </c>
      <c r="L640">
        <v>0.12987899999999999</v>
      </c>
      <c r="M640">
        <v>1.4667920000000001</v>
      </c>
      <c r="N640">
        <v>0.12987899999999999</v>
      </c>
      <c r="O640">
        <v>8.9477989999999998</v>
      </c>
      <c r="P640">
        <v>1.856E-3</v>
      </c>
    </row>
    <row r="641" spans="1:16" x14ac:dyDescent="0.2">
      <c r="A641" t="s">
        <v>141</v>
      </c>
      <c r="B641">
        <v>391</v>
      </c>
      <c r="C641">
        <v>398</v>
      </c>
      <c r="D641" t="s">
        <v>177</v>
      </c>
      <c r="G641">
        <v>6</v>
      </c>
      <c r="H641">
        <v>900.50369999999998</v>
      </c>
      <c r="I641" t="s">
        <v>12</v>
      </c>
      <c r="J641">
        <v>0.5</v>
      </c>
      <c r="K641">
        <v>903.739915</v>
      </c>
      <c r="L641">
        <v>1.3056E-2</v>
      </c>
      <c r="M641">
        <v>2.7050230000000002</v>
      </c>
      <c r="N641">
        <v>1.3056E-2</v>
      </c>
      <c r="O641">
        <v>8.9350810000000003</v>
      </c>
      <c r="P641">
        <v>6.2059999999999997E-3</v>
      </c>
    </row>
    <row r="642" spans="1:16" x14ac:dyDescent="0.2">
      <c r="A642" t="s">
        <v>141</v>
      </c>
      <c r="B642">
        <v>391</v>
      </c>
      <c r="C642">
        <v>398</v>
      </c>
      <c r="D642" t="s">
        <v>177</v>
      </c>
      <c r="G642">
        <v>6</v>
      </c>
      <c r="H642">
        <v>900.50369999999998</v>
      </c>
      <c r="I642" t="s">
        <v>12</v>
      </c>
      <c r="J642">
        <v>5</v>
      </c>
      <c r="K642">
        <v>904.04123800000002</v>
      </c>
      <c r="L642">
        <v>9.2901999999999998E-2</v>
      </c>
      <c r="M642">
        <v>3.0063460000000002</v>
      </c>
      <c r="N642">
        <v>9.2901999999999998E-2</v>
      </c>
      <c r="O642">
        <v>8.9354689999999994</v>
      </c>
      <c r="P642">
        <v>7.9590000000000008E-3</v>
      </c>
    </row>
    <row r="643" spans="1:16" x14ac:dyDescent="0.2">
      <c r="A643" t="s">
        <v>141</v>
      </c>
      <c r="B643">
        <v>391</v>
      </c>
      <c r="C643">
        <v>398</v>
      </c>
      <c r="D643" t="s">
        <v>177</v>
      </c>
      <c r="G643">
        <v>6</v>
      </c>
      <c r="H643">
        <v>900.50369999999998</v>
      </c>
      <c r="I643" t="s">
        <v>12</v>
      </c>
      <c r="J643">
        <v>50.000003999999997</v>
      </c>
      <c r="K643">
        <v>904.43230500000004</v>
      </c>
      <c r="L643">
        <v>9.9228999999999998E-2</v>
      </c>
      <c r="M643">
        <v>3.3974129999999998</v>
      </c>
      <c r="N643">
        <v>9.9228999999999998E-2</v>
      </c>
      <c r="O643">
        <v>8.9374120000000001</v>
      </c>
      <c r="P643">
        <v>4.9280000000000001E-3</v>
      </c>
    </row>
    <row r="644" spans="1:16" x14ac:dyDescent="0.2">
      <c r="A644" t="s">
        <v>141</v>
      </c>
      <c r="B644">
        <v>391</v>
      </c>
      <c r="C644">
        <v>398</v>
      </c>
      <c r="D644" t="s">
        <v>177</v>
      </c>
      <c r="G644">
        <v>6</v>
      </c>
      <c r="H644">
        <v>900.50369999999998</v>
      </c>
      <c r="I644" t="s">
        <v>213</v>
      </c>
      <c r="J644">
        <v>0</v>
      </c>
      <c r="K644">
        <v>901.03489200000001</v>
      </c>
      <c r="L644">
        <v>0</v>
      </c>
      <c r="M644">
        <v>0</v>
      </c>
      <c r="N644">
        <v>0</v>
      </c>
      <c r="O644">
        <v>8.9640070000000005</v>
      </c>
      <c r="P644">
        <v>0</v>
      </c>
    </row>
    <row r="645" spans="1:16" x14ac:dyDescent="0.2">
      <c r="A645" t="s">
        <v>141</v>
      </c>
      <c r="B645">
        <v>391</v>
      </c>
      <c r="C645">
        <v>398</v>
      </c>
      <c r="D645" t="s">
        <v>177</v>
      </c>
      <c r="G645">
        <v>6</v>
      </c>
      <c r="H645">
        <v>900.50369999999998</v>
      </c>
      <c r="I645" t="s">
        <v>213</v>
      </c>
      <c r="J645">
        <v>5.0000000000000001E-3</v>
      </c>
      <c r="K645">
        <v>901.39010299999995</v>
      </c>
      <c r="L645">
        <v>5.1598999999999999E-2</v>
      </c>
      <c r="M645">
        <v>0.355211</v>
      </c>
      <c r="N645">
        <v>5.1598999999999999E-2</v>
      </c>
      <c r="O645">
        <v>8.9619490000000006</v>
      </c>
      <c r="P645">
        <v>9.7359999999999999E-3</v>
      </c>
    </row>
    <row r="646" spans="1:16" x14ac:dyDescent="0.2">
      <c r="A646" t="s">
        <v>141</v>
      </c>
      <c r="B646">
        <v>391</v>
      </c>
      <c r="C646">
        <v>398</v>
      </c>
      <c r="D646" t="s">
        <v>177</v>
      </c>
      <c r="G646">
        <v>6</v>
      </c>
      <c r="H646">
        <v>900.50369999999998</v>
      </c>
      <c r="I646" t="s">
        <v>213</v>
      </c>
      <c r="J646">
        <v>0.05</v>
      </c>
      <c r="K646">
        <v>902.421108</v>
      </c>
      <c r="L646">
        <v>0.10502300000000001</v>
      </c>
      <c r="M646">
        <v>1.3862159999999999</v>
      </c>
      <c r="N646">
        <v>0.10502300000000001</v>
      </c>
      <c r="O646">
        <v>8.9473599999999998</v>
      </c>
      <c r="P646">
        <v>4.0429999999999997E-3</v>
      </c>
    </row>
    <row r="647" spans="1:16" x14ac:dyDescent="0.2">
      <c r="A647" t="s">
        <v>141</v>
      </c>
      <c r="B647">
        <v>391</v>
      </c>
      <c r="C647">
        <v>398</v>
      </c>
      <c r="D647" t="s">
        <v>177</v>
      </c>
      <c r="G647">
        <v>6</v>
      </c>
      <c r="H647">
        <v>900.50369999999998</v>
      </c>
      <c r="I647" t="s">
        <v>213</v>
      </c>
      <c r="J647">
        <v>0.5</v>
      </c>
      <c r="K647">
        <v>903.56320000000005</v>
      </c>
      <c r="L647">
        <v>0.12978899999999999</v>
      </c>
      <c r="M647">
        <v>2.528308</v>
      </c>
      <c r="N647">
        <v>0.12978899999999999</v>
      </c>
      <c r="O647">
        <v>8.9506239999999995</v>
      </c>
      <c r="P647">
        <v>1.1393E-2</v>
      </c>
    </row>
    <row r="648" spans="1:16" x14ac:dyDescent="0.2">
      <c r="A648" t="s">
        <v>141</v>
      </c>
      <c r="B648">
        <v>391</v>
      </c>
      <c r="C648">
        <v>398</v>
      </c>
      <c r="D648" t="s">
        <v>177</v>
      </c>
      <c r="G648">
        <v>6</v>
      </c>
      <c r="H648">
        <v>900.50369999999998</v>
      </c>
      <c r="I648" t="s">
        <v>213</v>
      </c>
      <c r="J648">
        <v>5</v>
      </c>
      <c r="K648">
        <v>904.12946399999998</v>
      </c>
      <c r="L648">
        <v>0.130657</v>
      </c>
      <c r="M648">
        <v>3.0945719999999999</v>
      </c>
      <c r="N648">
        <v>0.130657</v>
      </c>
      <c r="O648">
        <v>8.9441089999999992</v>
      </c>
      <c r="P648">
        <v>5.7270000000000003E-3</v>
      </c>
    </row>
    <row r="649" spans="1:16" x14ac:dyDescent="0.2">
      <c r="A649" t="s">
        <v>141</v>
      </c>
      <c r="B649">
        <v>391</v>
      </c>
      <c r="C649">
        <v>398</v>
      </c>
      <c r="D649" t="s">
        <v>177</v>
      </c>
      <c r="G649">
        <v>6</v>
      </c>
      <c r="H649">
        <v>900.50369999999998</v>
      </c>
      <c r="I649" t="s">
        <v>213</v>
      </c>
      <c r="J649">
        <v>50.000003999999997</v>
      </c>
      <c r="K649">
        <v>904.36927300000002</v>
      </c>
      <c r="L649">
        <v>8.8138999999999995E-2</v>
      </c>
      <c r="M649">
        <v>3.334381</v>
      </c>
      <c r="N649">
        <v>8.8138999999999995E-2</v>
      </c>
      <c r="O649">
        <v>8.9461600000000008</v>
      </c>
      <c r="P649">
        <v>5.202E-3</v>
      </c>
    </row>
    <row r="650" spans="1:16" x14ac:dyDescent="0.2">
      <c r="A650" t="s">
        <v>141</v>
      </c>
      <c r="B650">
        <v>402</v>
      </c>
      <c r="C650">
        <v>413</v>
      </c>
      <c r="D650" t="s">
        <v>391</v>
      </c>
      <c r="G650">
        <v>10</v>
      </c>
      <c r="H650">
        <v>1449.7274</v>
      </c>
      <c r="I650" t="s">
        <v>12</v>
      </c>
      <c r="J650">
        <v>0</v>
      </c>
      <c r="K650">
        <v>1450.4125280000001</v>
      </c>
      <c r="L650">
        <v>0</v>
      </c>
      <c r="M650">
        <v>0</v>
      </c>
      <c r="N650">
        <v>0</v>
      </c>
      <c r="O650">
        <v>6.4832879999999999</v>
      </c>
      <c r="P650">
        <v>0</v>
      </c>
    </row>
    <row r="651" spans="1:16" x14ac:dyDescent="0.2">
      <c r="A651" t="s">
        <v>141</v>
      </c>
      <c r="B651">
        <v>402</v>
      </c>
      <c r="C651">
        <v>413</v>
      </c>
      <c r="D651" t="s">
        <v>391</v>
      </c>
      <c r="G651">
        <v>10</v>
      </c>
      <c r="H651">
        <v>1449.7274</v>
      </c>
      <c r="I651" t="s">
        <v>12</v>
      </c>
      <c r="J651">
        <v>5.0000000000000001E-3</v>
      </c>
      <c r="K651">
        <v>1451.8092899999999</v>
      </c>
      <c r="L651">
        <v>6.5847000000000003E-2</v>
      </c>
      <c r="M651">
        <v>1.3967620000000001</v>
      </c>
      <c r="N651">
        <v>6.5847000000000003E-2</v>
      </c>
      <c r="O651">
        <v>6.4980070000000003</v>
      </c>
      <c r="P651">
        <v>7.1240000000000001E-3</v>
      </c>
    </row>
    <row r="652" spans="1:16" x14ac:dyDescent="0.2">
      <c r="A652" t="s">
        <v>141</v>
      </c>
      <c r="B652">
        <v>402</v>
      </c>
      <c r="C652">
        <v>413</v>
      </c>
      <c r="D652" t="s">
        <v>391</v>
      </c>
      <c r="G652">
        <v>10</v>
      </c>
      <c r="H652">
        <v>1449.7274</v>
      </c>
      <c r="I652" t="s">
        <v>12</v>
      </c>
      <c r="J652">
        <v>0.05</v>
      </c>
      <c r="K652">
        <v>1452.085722</v>
      </c>
      <c r="L652">
        <v>5.6030000000000003E-2</v>
      </c>
      <c r="M652">
        <v>1.6731929999999999</v>
      </c>
      <c r="N652">
        <v>5.6030000000000003E-2</v>
      </c>
      <c r="O652">
        <v>6.5054889999999999</v>
      </c>
      <c r="P652">
        <v>6.9890000000000004E-3</v>
      </c>
    </row>
    <row r="653" spans="1:16" x14ac:dyDescent="0.2">
      <c r="A653" t="s">
        <v>141</v>
      </c>
      <c r="B653">
        <v>402</v>
      </c>
      <c r="C653">
        <v>413</v>
      </c>
      <c r="D653" t="s">
        <v>391</v>
      </c>
      <c r="G653">
        <v>10</v>
      </c>
      <c r="H653">
        <v>1449.7274</v>
      </c>
      <c r="I653" t="s">
        <v>12</v>
      </c>
      <c r="J653">
        <v>0.5</v>
      </c>
      <c r="K653">
        <v>1452.9866770000001</v>
      </c>
      <c r="L653">
        <v>8.6733000000000005E-2</v>
      </c>
      <c r="M653">
        <v>2.5741489999999998</v>
      </c>
      <c r="N653">
        <v>8.6733000000000005E-2</v>
      </c>
      <c r="O653">
        <v>6.481312</v>
      </c>
      <c r="P653">
        <v>5.6930000000000001E-3</v>
      </c>
    </row>
    <row r="654" spans="1:16" x14ac:dyDescent="0.2">
      <c r="A654" t="s">
        <v>141</v>
      </c>
      <c r="B654">
        <v>402</v>
      </c>
      <c r="C654">
        <v>413</v>
      </c>
      <c r="D654" t="s">
        <v>391</v>
      </c>
      <c r="G654">
        <v>10</v>
      </c>
      <c r="H654">
        <v>1449.7274</v>
      </c>
      <c r="I654" t="s">
        <v>12</v>
      </c>
      <c r="J654">
        <v>5</v>
      </c>
      <c r="K654">
        <v>1453.3836470000001</v>
      </c>
      <c r="L654">
        <v>0.17003499999999999</v>
      </c>
      <c r="M654">
        <v>2.9711189999999998</v>
      </c>
      <c r="N654">
        <v>0.17003499999999999</v>
      </c>
      <c r="O654">
        <v>6.5007830000000002</v>
      </c>
      <c r="P654">
        <v>1.2541999999999999E-2</v>
      </c>
    </row>
    <row r="655" spans="1:16" x14ac:dyDescent="0.2">
      <c r="A655" t="s">
        <v>141</v>
      </c>
      <c r="B655">
        <v>402</v>
      </c>
      <c r="C655">
        <v>413</v>
      </c>
      <c r="D655" t="s">
        <v>391</v>
      </c>
      <c r="G655">
        <v>10</v>
      </c>
      <c r="H655">
        <v>1449.7274</v>
      </c>
      <c r="I655" t="s">
        <v>12</v>
      </c>
      <c r="J655">
        <v>50.000003999999997</v>
      </c>
      <c r="K655">
        <v>1454.3437719999999</v>
      </c>
      <c r="L655">
        <v>7.9640000000000002E-2</v>
      </c>
      <c r="M655">
        <v>3.931244</v>
      </c>
      <c r="N655">
        <v>7.9640000000000002E-2</v>
      </c>
      <c r="O655">
        <v>6.4935280000000004</v>
      </c>
      <c r="P655">
        <v>8.5920000000000007E-3</v>
      </c>
    </row>
    <row r="656" spans="1:16" x14ac:dyDescent="0.2">
      <c r="A656" t="s">
        <v>141</v>
      </c>
      <c r="B656">
        <v>402</v>
      </c>
      <c r="C656">
        <v>413</v>
      </c>
      <c r="D656" t="s">
        <v>391</v>
      </c>
      <c r="G656">
        <v>10</v>
      </c>
      <c r="H656">
        <v>1449.7274</v>
      </c>
      <c r="I656" t="s">
        <v>213</v>
      </c>
      <c r="J656">
        <v>0</v>
      </c>
      <c r="K656">
        <v>1450.4125280000001</v>
      </c>
      <c r="L656">
        <v>0</v>
      </c>
      <c r="M656">
        <v>0</v>
      </c>
      <c r="N656">
        <v>0</v>
      </c>
      <c r="O656">
        <v>6.4832879999999999</v>
      </c>
      <c r="P656">
        <v>0</v>
      </c>
    </row>
    <row r="657" spans="1:16" x14ac:dyDescent="0.2">
      <c r="A657" t="s">
        <v>141</v>
      </c>
      <c r="B657">
        <v>402</v>
      </c>
      <c r="C657">
        <v>413</v>
      </c>
      <c r="D657" t="s">
        <v>391</v>
      </c>
      <c r="G657">
        <v>10</v>
      </c>
      <c r="H657">
        <v>1449.7274</v>
      </c>
      <c r="I657" t="s">
        <v>213</v>
      </c>
      <c r="J657">
        <v>5.0000000000000001E-3</v>
      </c>
      <c r="K657">
        <v>1451.841195</v>
      </c>
      <c r="L657">
        <v>0.13834399999999999</v>
      </c>
      <c r="M657">
        <v>1.4286669999999999</v>
      </c>
      <c r="N657">
        <v>0.13834399999999999</v>
      </c>
      <c r="O657">
        <v>6.4932169999999996</v>
      </c>
      <c r="P657">
        <v>1.6930000000000001E-2</v>
      </c>
    </row>
    <row r="658" spans="1:16" x14ac:dyDescent="0.2">
      <c r="A658" t="s">
        <v>141</v>
      </c>
      <c r="B658">
        <v>402</v>
      </c>
      <c r="C658">
        <v>413</v>
      </c>
      <c r="D658" t="s">
        <v>391</v>
      </c>
      <c r="G658">
        <v>10</v>
      </c>
      <c r="H658">
        <v>1449.7274</v>
      </c>
      <c r="I658" t="s">
        <v>213</v>
      </c>
      <c r="J658">
        <v>0.05</v>
      </c>
      <c r="K658">
        <v>1452.233733</v>
      </c>
      <c r="L658">
        <v>9.1830999999999996E-2</v>
      </c>
      <c r="M658">
        <v>1.821205</v>
      </c>
      <c r="N658">
        <v>9.1830999999999996E-2</v>
      </c>
      <c r="O658">
        <v>6.4881089999999997</v>
      </c>
      <c r="P658">
        <v>4.0509999999999999E-3</v>
      </c>
    </row>
    <row r="659" spans="1:16" x14ac:dyDescent="0.2">
      <c r="A659" t="s">
        <v>141</v>
      </c>
      <c r="B659">
        <v>402</v>
      </c>
      <c r="C659">
        <v>413</v>
      </c>
      <c r="D659" t="s">
        <v>391</v>
      </c>
      <c r="G659">
        <v>10</v>
      </c>
      <c r="H659">
        <v>1449.7274</v>
      </c>
      <c r="I659" t="s">
        <v>213</v>
      </c>
      <c r="J659">
        <v>0.5</v>
      </c>
      <c r="K659">
        <v>1452.9330090000001</v>
      </c>
      <c r="L659">
        <v>9.4456999999999999E-2</v>
      </c>
      <c r="M659">
        <v>2.5204810000000002</v>
      </c>
      <c r="N659">
        <v>9.4456999999999999E-2</v>
      </c>
      <c r="O659">
        <v>6.4612360000000004</v>
      </c>
      <c r="P659">
        <v>1.8131000000000001E-2</v>
      </c>
    </row>
    <row r="660" spans="1:16" x14ac:dyDescent="0.2">
      <c r="A660" t="s">
        <v>141</v>
      </c>
      <c r="B660">
        <v>402</v>
      </c>
      <c r="C660">
        <v>413</v>
      </c>
      <c r="D660" t="s">
        <v>391</v>
      </c>
      <c r="G660">
        <v>10</v>
      </c>
      <c r="H660">
        <v>1449.7274</v>
      </c>
      <c r="I660" t="s">
        <v>213</v>
      </c>
      <c r="J660">
        <v>5</v>
      </c>
      <c r="K660">
        <v>1453.549996</v>
      </c>
      <c r="L660">
        <v>3.1898999999999997E-2</v>
      </c>
      <c r="M660">
        <v>3.137467</v>
      </c>
      <c r="N660">
        <v>3.1898999999999997E-2</v>
      </c>
      <c r="O660">
        <v>6.4647209999999999</v>
      </c>
      <c r="P660">
        <v>5.3790000000000001E-3</v>
      </c>
    </row>
    <row r="661" spans="1:16" x14ac:dyDescent="0.2">
      <c r="A661" t="s">
        <v>141</v>
      </c>
      <c r="B661">
        <v>402</v>
      </c>
      <c r="C661">
        <v>413</v>
      </c>
      <c r="D661" t="s">
        <v>391</v>
      </c>
      <c r="G661">
        <v>10</v>
      </c>
      <c r="H661">
        <v>1449.7274</v>
      </c>
      <c r="I661" t="s">
        <v>213</v>
      </c>
      <c r="J661">
        <v>50.000003999999997</v>
      </c>
      <c r="K661">
        <v>1454.284664</v>
      </c>
      <c r="L661">
        <v>6.9472000000000006E-2</v>
      </c>
      <c r="M661">
        <v>3.8721359999999998</v>
      </c>
      <c r="N661">
        <v>6.9472000000000006E-2</v>
      </c>
      <c r="O661">
        <v>6.4762320000000004</v>
      </c>
      <c r="P661">
        <v>1.694E-3</v>
      </c>
    </row>
    <row r="662" spans="1:16" x14ac:dyDescent="0.2">
      <c r="A662" t="s">
        <v>141</v>
      </c>
      <c r="B662">
        <v>409</v>
      </c>
      <c r="C662">
        <v>416</v>
      </c>
      <c r="D662" t="s">
        <v>392</v>
      </c>
      <c r="G662">
        <v>7</v>
      </c>
      <c r="H662">
        <v>926.46180000000004</v>
      </c>
      <c r="I662" t="s">
        <v>12</v>
      </c>
      <c r="J662">
        <v>0</v>
      </c>
      <c r="K662">
        <v>926.96793300000002</v>
      </c>
      <c r="L662">
        <v>0</v>
      </c>
      <c r="M662">
        <v>0</v>
      </c>
      <c r="N662">
        <v>0</v>
      </c>
      <c r="O662">
        <v>11.398241000000001</v>
      </c>
      <c r="P662">
        <v>0</v>
      </c>
    </row>
    <row r="663" spans="1:16" x14ac:dyDescent="0.2">
      <c r="A663" t="s">
        <v>141</v>
      </c>
      <c r="B663">
        <v>409</v>
      </c>
      <c r="C663">
        <v>416</v>
      </c>
      <c r="D663" t="s">
        <v>392</v>
      </c>
      <c r="G663">
        <v>7</v>
      </c>
      <c r="H663">
        <v>926.46180000000004</v>
      </c>
      <c r="I663" t="s">
        <v>12</v>
      </c>
      <c r="J663">
        <v>5.0000000000000001E-3</v>
      </c>
      <c r="K663">
        <v>927.48424899999998</v>
      </c>
      <c r="L663">
        <v>3.0417E-2</v>
      </c>
      <c r="M663">
        <v>0.51631700000000003</v>
      </c>
      <c r="N663">
        <v>3.0417E-2</v>
      </c>
      <c r="O663">
        <v>11.376753000000001</v>
      </c>
      <c r="P663">
        <v>8.1880000000000008E-3</v>
      </c>
    </row>
    <row r="664" spans="1:16" x14ac:dyDescent="0.2">
      <c r="A664" t="s">
        <v>141</v>
      </c>
      <c r="B664">
        <v>409</v>
      </c>
      <c r="C664">
        <v>416</v>
      </c>
      <c r="D664" t="s">
        <v>392</v>
      </c>
      <c r="G664">
        <v>7</v>
      </c>
      <c r="H664">
        <v>926.46180000000004</v>
      </c>
      <c r="I664" t="s">
        <v>12</v>
      </c>
      <c r="J664">
        <v>0.05</v>
      </c>
      <c r="K664">
        <v>927.93379600000003</v>
      </c>
      <c r="L664">
        <v>5.7840000000000001E-3</v>
      </c>
      <c r="M664">
        <v>0.96586399999999994</v>
      </c>
      <c r="N664">
        <v>5.7840000000000001E-3</v>
      </c>
      <c r="O664">
        <v>11.377701</v>
      </c>
      <c r="P664">
        <v>2.5460000000000001E-3</v>
      </c>
    </row>
    <row r="665" spans="1:16" x14ac:dyDescent="0.2">
      <c r="A665" t="s">
        <v>141</v>
      </c>
      <c r="B665">
        <v>409</v>
      </c>
      <c r="C665">
        <v>416</v>
      </c>
      <c r="D665" t="s">
        <v>392</v>
      </c>
      <c r="G665">
        <v>7</v>
      </c>
      <c r="H665">
        <v>926.46180000000004</v>
      </c>
      <c r="I665" t="s">
        <v>12</v>
      </c>
      <c r="J665">
        <v>0.5</v>
      </c>
      <c r="K665">
        <v>928.29691200000002</v>
      </c>
      <c r="L665">
        <v>4.5906000000000002E-2</v>
      </c>
      <c r="M665">
        <v>1.3289800000000001</v>
      </c>
      <c r="N665">
        <v>4.5906000000000002E-2</v>
      </c>
      <c r="O665">
        <v>11.370846</v>
      </c>
      <c r="P665">
        <v>6.0520000000000001E-3</v>
      </c>
    </row>
    <row r="666" spans="1:16" x14ac:dyDescent="0.2">
      <c r="A666" t="s">
        <v>141</v>
      </c>
      <c r="B666">
        <v>409</v>
      </c>
      <c r="C666">
        <v>416</v>
      </c>
      <c r="D666" t="s">
        <v>392</v>
      </c>
      <c r="G666">
        <v>7</v>
      </c>
      <c r="H666">
        <v>926.46180000000004</v>
      </c>
      <c r="I666" t="s">
        <v>12</v>
      </c>
      <c r="J666">
        <v>5</v>
      </c>
      <c r="K666">
        <v>928.89488600000004</v>
      </c>
      <c r="L666">
        <v>1.1918E-2</v>
      </c>
      <c r="M666">
        <v>1.9269540000000001</v>
      </c>
      <c r="N666">
        <v>1.1918E-2</v>
      </c>
      <c r="O666">
        <v>11.380585999999999</v>
      </c>
      <c r="P666">
        <v>6.1510000000000002E-3</v>
      </c>
    </row>
    <row r="667" spans="1:16" x14ac:dyDescent="0.2">
      <c r="A667" t="s">
        <v>141</v>
      </c>
      <c r="B667">
        <v>409</v>
      </c>
      <c r="C667">
        <v>416</v>
      </c>
      <c r="D667" t="s">
        <v>392</v>
      </c>
      <c r="G667">
        <v>7</v>
      </c>
      <c r="H667">
        <v>926.46180000000004</v>
      </c>
      <c r="I667" t="s">
        <v>12</v>
      </c>
      <c r="J667">
        <v>50.000003999999997</v>
      </c>
      <c r="K667">
        <v>929.069659</v>
      </c>
      <c r="L667">
        <v>2.7370999999999999E-2</v>
      </c>
      <c r="M667">
        <v>2.1017260000000002</v>
      </c>
      <c r="N667">
        <v>2.7370999999999999E-2</v>
      </c>
      <c r="O667">
        <v>11.37875</v>
      </c>
      <c r="P667">
        <v>3.9500000000000001E-4</v>
      </c>
    </row>
    <row r="668" spans="1:16" x14ac:dyDescent="0.2">
      <c r="A668" t="s">
        <v>141</v>
      </c>
      <c r="B668">
        <v>409</v>
      </c>
      <c r="C668">
        <v>416</v>
      </c>
      <c r="D668" t="s">
        <v>392</v>
      </c>
      <c r="G668">
        <v>7</v>
      </c>
      <c r="H668">
        <v>926.46180000000004</v>
      </c>
      <c r="I668" t="s">
        <v>213</v>
      </c>
      <c r="J668">
        <v>0</v>
      </c>
      <c r="K668">
        <v>926.96793300000002</v>
      </c>
      <c r="L668">
        <v>0</v>
      </c>
      <c r="M668">
        <v>0</v>
      </c>
      <c r="N668">
        <v>0</v>
      </c>
      <c r="O668">
        <v>11.398241000000001</v>
      </c>
      <c r="P668">
        <v>0</v>
      </c>
    </row>
    <row r="669" spans="1:16" x14ac:dyDescent="0.2">
      <c r="A669" t="s">
        <v>141</v>
      </c>
      <c r="B669">
        <v>409</v>
      </c>
      <c r="C669">
        <v>416</v>
      </c>
      <c r="D669" t="s">
        <v>392</v>
      </c>
      <c r="G669">
        <v>7</v>
      </c>
      <c r="H669">
        <v>926.46180000000004</v>
      </c>
      <c r="I669" t="s">
        <v>213</v>
      </c>
      <c r="J669">
        <v>5.0000000000000001E-3</v>
      </c>
      <c r="K669">
        <v>927.54427899999996</v>
      </c>
      <c r="L669">
        <v>3.3817E-2</v>
      </c>
      <c r="M669">
        <v>0.57634700000000005</v>
      </c>
      <c r="N669">
        <v>3.3817E-2</v>
      </c>
      <c r="O669">
        <v>11.389429</v>
      </c>
      <c r="P669">
        <v>8.8760000000000002E-3</v>
      </c>
    </row>
    <row r="670" spans="1:16" x14ac:dyDescent="0.2">
      <c r="A670" t="s">
        <v>141</v>
      </c>
      <c r="B670">
        <v>409</v>
      </c>
      <c r="C670">
        <v>416</v>
      </c>
      <c r="D670" t="s">
        <v>392</v>
      </c>
      <c r="G670">
        <v>7</v>
      </c>
      <c r="H670">
        <v>926.46180000000004</v>
      </c>
      <c r="I670" t="s">
        <v>213</v>
      </c>
      <c r="J670">
        <v>0.05</v>
      </c>
      <c r="K670">
        <v>927.95515799999998</v>
      </c>
      <c r="L670">
        <v>5.493E-2</v>
      </c>
      <c r="M670">
        <v>0.98722500000000002</v>
      </c>
      <c r="N670">
        <v>5.493E-2</v>
      </c>
      <c r="O670">
        <v>11.381598</v>
      </c>
      <c r="P670">
        <v>2.5409999999999999E-3</v>
      </c>
    </row>
    <row r="671" spans="1:16" x14ac:dyDescent="0.2">
      <c r="A671" t="s">
        <v>141</v>
      </c>
      <c r="B671">
        <v>409</v>
      </c>
      <c r="C671">
        <v>416</v>
      </c>
      <c r="D671" t="s">
        <v>392</v>
      </c>
      <c r="G671">
        <v>7</v>
      </c>
      <c r="H671">
        <v>926.46180000000004</v>
      </c>
      <c r="I671" t="s">
        <v>213</v>
      </c>
      <c r="J671">
        <v>0.5</v>
      </c>
      <c r="K671">
        <v>928.26359500000001</v>
      </c>
      <c r="L671">
        <v>3.3035000000000002E-2</v>
      </c>
      <c r="M671">
        <v>1.2956620000000001</v>
      </c>
      <c r="N671">
        <v>3.3035000000000002E-2</v>
      </c>
      <c r="O671">
        <v>11.383145000000001</v>
      </c>
      <c r="P671">
        <v>1.1396999999999999E-2</v>
      </c>
    </row>
    <row r="672" spans="1:16" x14ac:dyDescent="0.2">
      <c r="A672" t="s">
        <v>141</v>
      </c>
      <c r="B672">
        <v>409</v>
      </c>
      <c r="C672">
        <v>416</v>
      </c>
      <c r="D672" t="s">
        <v>392</v>
      </c>
      <c r="G672">
        <v>7</v>
      </c>
      <c r="H672">
        <v>926.46180000000004</v>
      </c>
      <c r="I672" t="s">
        <v>213</v>
      </c>
      <c r="J672">
        <v>5</v>
      </c>
      <c r="K672">
        <v>928.90808800000002</v>
      </c>
      <c r="L672">
        <v>2.8740999999999999E-2</v>
      </c>
      <c r="M672">
        <v>1.9401550000000001</v>
      </c>
      <c r="N672">
        <v>2.8740999999999999E-2</v>
      </c>
      <c r="O672">
        <v>11.381805999999999</v>
      </c>
      <c r="P672">
        <v>4.6490000000000004E-3</v>
      </c>
    </row>
    <row r="673" spans="1:16" x14ac:dyDescent="0.2">
      <c r="A673" t="s">
        <v>141</v>
      </c>
      <c r="B673">
        <v>409</v>
      </c>
      <c r="C673">
        <v>416</v>
      </c>
      <c r="D673" t="s">
        <v>392</v>
      </c>
      <c r="G673">
        <v>7</v>
      </c>
      <c r="H673">
        <v>926.46180000000004</v>
      </c>
      <c r="I673" t="s">
        <v>213</v>
      </c>
      <c r="J673">
        <v>50.000003999999997</v>
      </c>
      <c r="K673">
        <v>929.06930899999998</v>
      </c>
      <c r="L673">
        <v>1.3821999999999999E-2</v>
      </c>
      <c r="M673">
        <v>2.1013760000000001</v>
      </c>
      <c r="N673">
        <v>1.3821999999999999E-2</v>
      </c>
      <c r="O673">
        <v>11.380566</v>
      </c>
      <c r="P673">
        <v>7.796E-3</v>
      </c>
    </row>
    <row r="674" spans="1:16" x14ac:dyDescent="0.2">
      <c r="A674" t="s">
        <v>141</v>
      </c>
      <c r="B674">
        <v>412</v>
      </c>
      <c r="C674">
        <v>426</v>
      </c>
      <c r="D674" t="s">
        <v>393</v>
      </c>
      <c r="G674">
        <v>14</v>
      </c>
      <c r="H674">
        <v>1736.8676</v>
      </c>
      <c r="I674" t="s">
        <v>12</v>
      </c>
      <c r="J674">
        <v>0</v>
      </c>
      <c r="K674">
        <v>1737.8520060000001</v>
      </c>
      <c r="L674" s="1">
        <v>2.2737369999999998E-13</v>
      </c>
      <c r="M674">
        <v>0</v>
      </c>
      <c r="N674">
        <v>0</v>
      </c>
      <c r="O674">
        <v>9.6047890000000002</v>
      </c>
      <c r="P674">
        <v>0</v>
      </c>
    </row>
    <row r="675" spans="1:16" x14ac:dyDescent="0.2">
      <c r="A675" t="s">
        <v>141</v>
      </c>
      <c r="B675">
        <v>412</v>
      </c>
      <c r="C675">
        <v>426</v>
      </c>
      <c r="D675" t="s">
        <v>393</v>
      </c>
      <c r="G675">
        <v>14</v>
      </c>
      <c r="H675">
        <v>1736.8676</v>
      </c>
      <c r="I675" t="s">
        <v>12</v>
      </c>
      <c r="J675">
        <v>5.0000000000000001E-3</v>
      </c>
      <c r="K675">
        <v>1738.6203190000001</v>
      </c>
      <c r="L675">
        <v>4.9126000000000003E-2</v>
      </c>
      <c r="M675">
        <v>0.76831300000000002</v>
      </c>
      <c r="N675">
        <v>4.9126000000000003E-2</v>
      </c>
      <c r="O675">
        <v>9.587809</v>
      </c>
      <c r="P675">
        <v>1.1122E-2</v>
      </c>
    </row>
    <row r="676" spans="1:16" x14ac:dyDescent="0.2">
      <c r="A676" t="s">
        <v>141</v>
      </c>
      <c r="B676">
        <v>412</v>
      </c>
      <c r="C676">
        <v>426</v>
      </c>
      <c r="D676" t="s">
        <v>393</v>
      </c>
      <c r="G676">
        <v>14</v>
      </c>
      <c r="H676">
        <v>1736.8676</v>
      </c>
      <c r="I676" t="s">
        <v>12</v>
      </c>
      <c r="J676">
        <v>0.05</v>
      </c>
      <c r="K676">
        <v>1739.4921429999999</v>
      </c>
      <c r="L676">
        <v>0.13092699999999999</v>
      </c>
      <c r="M676">
        <v>1.640137</v>
      </c>
      <c r="N676">
        <v>0.13092699999999999</v>
      </c>
      <c r="O676">
        <v>9.5814299999999992</v>
      </c>
      <c r="P676">
        <v>3.124E-3</v>
      </c>
    </row>
    <row r="677" spans="1:16" x14ac:dyDescent="0.2">
      <c r="A677" t="s">
        <v>141</v>
      </c>
      <c r="B677">
        <v>412</v>
      </c>
      <c r="C677">
        <v>426</v>
      </c>
      <c r="D677" t="s">
        <v>393</v>
      </c>
      <c r="G677">
        <v>14</v>
      </c>
      <c r="H677">
        <v>1736.8676</v>
      </c>
      <c r="I677" t="s">
        <v>12</v>
      </c>
      <c r="J677">
        <v>0.5</v>
      </c>
      <c r="K677">
        <v>1740.6573350000001</v>
      </c>
      <c r="L677">
        <v>6.5464999999999995E-2</v>
      </c>
      <c r="M677">
        <v>2.8053279999999998</v>
      </c>
      <c r="N677">
        <v>6.5464999999999995E-2</v>
      </c>
      <c r="O677">
        <v>9.5847020000000001</v>
      </c>
      <c r="P677">
        <v>9.4850000000000004E-3</v>
      </c>
    </row>
    <row r="678" spans="1:16" x14ac:dyDescent="0.2">
      <c r="A678" t="s">
        <v>141</v>
      </c>
      <c r="B678">
        <v>412</v>
      </c>
      <c r="C678">
        <v>426</v>
      </c>
      <c r="D678" t="s">
        <v>393</v>
      </c>
      <c r="G678">
        <v>14</v>
      </c>
      <c r="H678">
        <v>1736.8676</v>
      </c>
      <c r="I678" t="s">
        <v>12</v>
      </c>
      <c r="J678">
        <v>5</v>
      </c>
      <c r="K678">
        <v>1741.307468</v>
      </c>
      <c r="L678">
        <v>0.17285</v>
      </c>
      <c r="M678">
        <v>3.4554610000000001</v>
      </c>
      <c r="N678">
        <v>0.17285</v>
      </c>
      <c r="O678">
        <v>9.5677269999999996</v>
      </c>
      <c r="P678">
        <v>1.1941E-2</v>
      </c>
    </row>
    <row r="679" spans="1:16" x14ac:dyDescent="0.2">
      <c r="A679" t="s">
        <v>141</v>
      </c>
      <c r="B679">
        <v>412</v>
      </c>
      <c r="C679">
        <v>426</v>
      </c>
      <c r="D679" t="s">
        <v>393</v>
      </c>
      <c r="G679">
        <v>14</v>
      </c>
      <c r="H679">
        <v>1736.8676</v>
      </c>
      <c r="I679" t="s">
        <v>12</v>
      </c>
      <c r="J679">
        <v>50.000003999999997</v>
      </c>
      <c r="K679">
        <v>1741.6706240000001</v>
      </c>
      <c r="L679">
        <v>0.128585</v>
      </c>
      <c r="M679">
        <v>3.8186179999999998</v>
      </c>
      <c r="N679">
        <v>0.128585</v>
      </c>
      <c r="O679">
        <v>9.5871139999999997</v>
      </c>
      <c r="P679">
        <v>2.8200000000000002E-4</v>
      </c>
    </row>
    <row r="680" spans="1:16" x14ac:dyDescent="0.2">
      <c r="A680" t="s">
        <v>141</v>
      </c>
      <c r="B680">
        <v>412</v>
      </c>
      <c r="C680">
        <v>426</v>
      </c>
      <c r="D680" t="s">
        <v>393</v>
      </c>
      <c r="G680">
        <v>14</v>
      </c>
      <c r="H680">
        <v>1736.8676</v>
      </c>
      <c r="I680" t="s">
        <v>213</v>
      </c>
      <c r="J680">
        <v>0</v>
      </c>
      <c r="K680">
        <v>1737.8520060000001</v>
      </c>
      <c r="L680" s="1">
        <v>2.2737369999999998E-13</v>
      </c>
      <c r="M680">
        <v>0</v>
      </c>
      <c r="N680">
        <v>0</v>
      </c>
      <c r="O680">
        <v>9.6047890000000002</v>
      </c>
      <c r="P680">
        <v>0</v>
      </c>
    </row>
    <row r="681" spans="1:16" x14ac:dyDescent="0.2">
      <c r="A681" t="s">
        <v>141</v>
      </c>
      <c r="B681">
        <v>412</v>
      </c>
      <c r="C681">
        <v>426</v>
      </c>
      <c r="D681" t="s">
        <v>393</v>
      </c>
      <c r="G681">
        <v>14</v>
      </c>
      <c r="H681">
        <v>1736.8676</v>
      </c>
      <c r="I681" t="s">
        <v>213</v>
      </c>
      <c r="J681">
        <v>5.0000000000000001E-3</v>
      </c>
      <c r="K681">
        <v>1738.5619549999999</v>
      </c>
      <c r="L681">
        <v>8.5736000000000007E-2</v>
      </c>
      <c r="M681">
        <v>0.70994900000000005</v>
      </c>
      <c r="N681">
        <v>8.5736000000000007E-2</v>
      </c>
      <c r="O681">
        <v>9.5894130000000004</v>
      </c>
      <c r="P681">
        <v>1.1276E-2</v>
      </c>
    </row>
    <row r="682" spans="1:16" x14ac:dyDescent="0.2">
      <c r="A682" t="s">
        <v>141</v>
      </c>
      <c r="B682">
        <v>412</v>
      </c>
      <c r="C682">
        <v>426</v>
      </c>
      <c r="D682" t="s">
        <v>393</v>
      </c>
      <c r="G682">
        <v>14</v>
      </c>
      <c r="H682">
        <v>1736.8676</v>
      </c>
      <c r="I682" t="s">
        <v>213</v>
      </c>
      <c r="J682">
        <v>0.05</v>
      </c>
      <c r="K682">
        <v>1739.4322460000001</v>
      </c>
      <c r="L682">
        <v>5.8491000000000001E-2</v>
      </c>
      <c r="M682">
        <v>1.5802389999999999</v>
      </c>
      <c r="N682">
        <v>5.8491000000000001E-2</v>
      </c>
      <c r="O682">
        <v>9.578246</v>
      </c>
      <c r="P682">
        <v>3.2959999999999999E-3</v>
      </c>
    </row>
    <row r="683" spans="1:16" x14ac:dyDescent="0.2">
      <c r="A683" t="s">
        <v>141</v>
      </c>
      <c r="B683">
        <v>412</v>
      </c>
      <c r="C683">
        <v>426</v>
      </c>
      <c r="D683" t="s">
        <v>393</v>
      </c>
      <c r="G683">
        <v>14</v>
      </c>
      <c r="H683">
        <v>1736.8676</v>
      </c>
      <c r="I683" t="s">
        <v>213</v>
      </c>
      <c r="J683">
        <v>0.5</v>
      </c>
      <c r="K683">
        <v>1740.6669670000001</v>
      </c>
      <c r="L683">
        <v>0.21859700000000001</v>
      </c>
      <c r="M683">
        <v>2.8149609999999998</v>
      </c>
      <c r="N683">
        <v>0.21859700000000001</v>
      </c>
      <c r="O683">
        <v>9.5707939999999994</v>
      </c>
      <c r="P683">
        <v>9.6399999999999993E-3</v>
      </c>
    </row>
    <row r="684" spans="1:16" x14ac:dyDescent="0.2">
      <c r="A684" t="s">
        <v>141</v>
      </c>
      <c r="B684">
        <v>412</v>
      </c>
      <c r="C684">
        <v>426</v>
      </c>
      <c r="D684" t="s">
        <v>393</v>
      </c>
      <c r="G684">
        <v>14</v>
      </c>
      <c r="H684">
        <v>1736.8676</v>
      </c>
      <c r="I684" t="s">
        <v>213</v>
      </c>
      <c r="J684">
        <v>5</v>
      </c>
      <c r="K684">
        <v>1741.2926170000001</v>
      </c>
      <c r="L684">
        <v>3.7284999999999999E-2</v>
      </c>
      <c r="M684">
        <v>3.4406110000000001</v>
      </c>
      <c r="N684">
        <v>3.7284999999999999E-2</v>
      </c>
      <c r="O684">
        <v>9.5722389999999997</v>
      </c>
      <c r="P684">
        <v>4.6589999999999999E-3</v>
      </c>
    </row>
    <row r="685" spans="1:16" x14ac:dyDescent="0.2">
      <c r="A685" t="s">
        <v>141</v>
      </c>
      <c r="B685">
        <v>412</v>
      </c>
      <c r="C685">
        <v>426</v>
      </c>
      <c r="D685" t="s">
        <v>393</v>
      </c>
      <c r="G685">
        <v>14</v>
      </c>
      <c r="H685">
        <v>1736.8676</v>
      </c>
      <c r="I685" t="s">
        <v>213</v>
      </c>
      <c r="J685">
        <v>50.000003999999997</v>
      </c>
      <c r="K685">
        <v>1741.5944710000001</v>
      </c>
      <c r="L685">
        <v>0.12343700000000001</v>
      </c>
      <c r="M685">
        <v>3.7424650000000002</v>
      </c>
      <c r="N685">
        <v>0.12343700000000001</v>
      </c>
      <c r="O685">
        <v>9.5737469999999991</v>
      </c>
      <c r="P685">
        <v>7.986E-3</v>
      </c>
    </row>
    <row r="686" spans="1:16" x14ac:dyDescent="0.2">
      <c r="A686" t="s">
        <v>141</v>
      </c>
      <c r="B686">
        <v>420</v>
      </c>
      <c r="C686">
        <v>437</v>
      </c>
      <c r="D686" t="s">
        <v>178</v>
      </c>
      <c r="G686">
        <v>14</v>
      </c>
      <c r="H686">
        <v>2020.0896</v>
      </c>
      <c r="I686" t="s">
        <v>12</v>
      </c>
      <c r="J686">
        <v>0</v>
      </c>
      <c r="K686">
        <v>2021.3346200000001</v>
      </c>
      <c r="L686">
        <v>0</v>
      </c>
      <c r="M686">
        <v>0</v>
      </c>
      <c r="N686">
        <v>0</v>
      </c>
      <c r="O686">
        <v>10.344450999999999</v>
      </c>
      <c r="P686">
        <v>0</v>
      </c>
    </row>
    <row r="687" spans="1:16" x14ac:dyDescent="0.2">
      <c r="A687" t="s">
        <v>141</v>
      </c>
      <c r="B687">
        <v>420</v>
      </c>
      <c r="C687">
        <v>437</v>
      </c>
      <c r="D687" t="s">
        <v>178</v>
      </c>
      <c r="G687">
        <v>14</v>
      </c>
      <c r="H687">
        <v>2020.0896</v>
      </c>
      <c r="I687" t="s">
        <v>12</v>
      </c>
      <c r="J687">
        <v>5.0000000000000001E-3</v>
      </c>
      <c r="K687">
        <v>2024.0591179999999</v>
      </c>
      <c r="L687">
        <v>3.3697999999999999E-2</v>
      </c>
      <c r="M687">
        <v>2.7244980000000001</v>
      </c>
      <c r="N687">
        <v>3.3697999999999999E-2</v>
      </c>
      <c r="O687">
        <v>10.33198</v>
      </c>
      <c r="P687">
        <v>9.6839999999999999E-3</v>
      </c>
    </row>
    <row r="688" spans="1:16" x14ac:dyDescent="0.2">
      <c r="A688" t="s">
        <v>141</v>
      </c>
      <c r="B688">
        <v>420</v>
      </c>
      <c r="C688">
        <v>437</v>
      </c>
      <c r="D688" t="s">
        <v>178</v>
      </c>
      <c r="G688">
        <v>14</v>
      </c>
      <c r="H688">
        <v>2020.0896</v>
      </c>
      <c r="I688" t="s">
        <v>12</v>
      </c>
      <c r="J688">
        <v>0.05</v>
      </c>
      <c r="K688">
        <v>2025.0121610000001</v>
      </c>
      <c r="L688">
        <v>8.9861999999999997E-2</v>
      </c>
      <c r="M688">
        <v>3.6775419999999999</v>
      </c>
      <c r="N688">
        <v>8.9861999999999997E-2</v>
      </c>
      <c r="O688">
        <v>10.322353</v>
      </c>
      <c r="P688">
        <v>3.8860000000000001E-3</v>
      </c>
    </row>
    <row r="689" spans="1:16" x14ac:dyDescent="0.2">
      <c r="A689" t="s">
        <v>141</v>
      </c>
      <c r="B689">
        <v>420</v>
      </c>
      <c r="C689">
        <v>437</v>
      </c>
      <c r="D689" t="s">
        <v>178</v>
      </c>
      <c r="G689">
        <v>14</v>
      </c>
      <c r="H689">
        <v>2020.0896</v>
      </c>
      <c r="I689" t="s">
        <v>12</v>
      </c>
      <c r="J689">
        <v>0.5</v>
      </c>
      <c r="K689">
        <v>2025.2691050000001</v>
      </c>
      <c r="L689">
        <v>0.14801</v>
      </c>
      <c r="M689">
        <v>3.934485</v>
      </c>
      <c r="N689">
        <v>0.14801</v>
      </c>
      <c r="O689">
        <v>10.320429000000001</v>
      </c>
      <c r="P689">
        <v>7.3049999999999999E-3</v>
      </c>
    </row>
    <row r="690" spans="1:16" x14ac:dyDescent="0.2">
      <c r="A690" t="s">
        <v>141</v>
      </c>
      <c r="B690">
        <v>420</v>
      </c>
      <c r="C690">
        <v>437</v>
      </c>
      <c r="D690" t="s">
        <v>178</v>
      </c>
      <c r="G690">
        <v>14</v>
      </c>
      <c r="H690">
        <v>2020.0896</v>
      </c>
      <c r="I690" t="s">
        <v>12</v>
      </c>
      <c r="J690">
        <v>5</v>
      </c>
      <c r="K690">
        <v>2025.7129849999999</v>
      </c>
      <c r="L690">
        <v>0.209818</v>
      </c>
      <c r="M690">
        <v>4.3783649999999996</v>
      </c>
      <c r="N690">
        <v>0.209818</v>
      </c>
      <c r="O690">
        <v>10.334262000000001</v>
      </c>
      <c r="P690">
        <v>1.8592000000000001E-2</v>
      </c>
    </row>
    <row r="691" spans="1:16" x14ac:dyDescent="0.2">
      <c r="A691" t="s">
        <v>141</v>
      </c>
      <c r="B691">
        <v>420</v>
      </c>
      <c r="C691">
        <v>437</v>
      </c>
      <c r="D691" t="s">
        <v>178</v>
      </c>
      <c r="G691">
        <v>14</v>
      </c>
      <c r="H691">
        <v>2020.0896</v>
      </c>
      <c r="I691" t="s">
        <v>12</v>
      </c>
      <c r="J691">
        <v>50.000003999999997</v>
      </c>
      <c r="K691">
        <v>2026.4565660000001</v>
      </c>
      <c r="L691">
        <v>0.31452200000000002</v>
      </c>
      <c r="M691">
        <v>5.1219460000000003</v>
      </c>
      <c r="N691">
        <v>0.31452200000000002</v>
      </c>
      <c r="O691">
        <v>10.325089</v>
      </c>
      <c r="P691">
        <v>6.4140000000000004E-3</v>
      </c>
    </row>
    <row r="692" spans="1:16" x14ac:dyDescent="0.2">
      <c r="A692" t="s">
        <v>141</v>
      </c>
      <c r="B692">
        <v>420</v>
      </c>
      <c r="C692">
        <v>437</v>
      </c>
      <c r="D692" t="s">
        <v>178</v>
      </c>
      <c r="G692">
        <v>14</v>
      </c>
      <c r="H692">
        <v>2020.0896</v>
      </c>
      <c r="I692" t="s">
        <v>213</v>
      </c>
      <c r="J692">
        <v>0</v>
      </c>
      <c r="K692">
        <v>2021.3346200000001</v>
      </c>
      <c r="L692">
        <v>0</v>
      </c>
      <c r="M692">
        <v>0</v>
      </c>
      <c r="N692">
        <v>0</v>
      </c>
      <c r="O692">
        <v>10.344450999999999</v>
      </c>
      <c r="P692">
        <v>0</v>
      </c>
    </row>
    <row r="693" spans="1:16" x14ac:dyDescent="0.2">
      <c r="A693" t="s">
        <v>141</v>
      </c>
      <c r="B693">
        <v>420</v>
      </c>
      <c r="C693">
        <v>437</v>
      </c>
      <c r="D693" t="s">
        <v>178</v>
      </c>
      <c r="G693">
        <v>14</v>
      </c>
      <c r="H693">
        <v>2020.0896</v>
      </c>
      <c r="I693" t="s">
        <v>213</v>
      </c>
      <c r="J693">
        <v>5.0000000000000001E-3</v>
      </c>
      <c r="K693">
        <v>2024.142392</v>
      </c>
      <c r="L693">
        <v>7.6206999999999997E-2</v>
      </c>
      <c r="M693">
        <v>2.8077719999999999</v>
      </c>
      <c r="N693">
        <v>7.6206999999999997E-2</v>
      </c>
      <c r="O693">
        <v>10.326777999999999</v>
      </c>
      <c r="P693">
        <v>9.3489999999999997E-3</v>
      </c>
    </row>
    <row r="694" spans="1:16" x14ac:dyDescent="0.2">
      <c r="A694" t="s">
        <v>141</v>
      </c>
      <c r="B694">
        <v>420</v>
      </c>
      <c r="C694">
        <v>437</v>
      </c>
      <c r="D694" t="s">
        <v>178</v>
      </c>
      <c r="G694">
        <v>14</v>
      </c>
      <c r="H694">
        <v>2020.0896</v>
      </c>
      <c r="I694" t="s">
        <v>213</v>
      </c>
      <c r="J694">
        <v>0.05</v>
      </c>
      <c r="K694">
        <v>2024.939155</v>
      </c>
      <c r="L694">
        <v>6.4958000000000002E-2</v>
      </c>
      <c r="M694">
        <v>3.6045349999999998</v>
      </c>
      <c r="N694">
        <v>6.4958000000000002E-2</v>
      </c>
      <c r="O694">
        <v>10.324683</v>
      </c>
      <c r="P694">
        <v>7.4980000000000003E-3</v>
      </c>
    </row>
    <row r="695" spans="1:16" x14ac:dyDescent="0.2">
      <c r="A695" t="s">
        <v>141</v>
      </c>
      <c r="B695">
        <v>420</v>
      </c>
      <c r="C695">
        <v>437</v>
      </c>
      <c r="D695" t="s">
        <v>178</v>
      </c>
      <c r="G695">
        <v>14</v>
      </c>
      <c r="H695">
        <v>2020.0896</v>
      </c>
      <c r="I695" t="s">
        <v>213</v>
      </c>
      <c r="J695">
        <v>0.5</v>
      </c>
      <c r="K695">
        <v>2025.1442709999999</v>
      </c>
      <c r="L695">
        <v>0.16258900000000001</v>
      </c>
      <c r="M695">
        <v>3.8096519999999998</v>
      </c>
      <c r="N695">
        <v>0.16258900000000001</v>
      </c>
      <c r="O695">
        <v>10.323040000000001</v>
      </c>
      <c r="P695">
        <v>9.3170000000000006E-3</v>
      </c>
    </row>
    <row r="696" spans="1:16" x14ac:dyDescent="0.2">
      <c r="A696" t="s">
        <v>141</v>
      </c>
      <c r="B696">
        <v>420</v>
      </c>
      <c r="C696">
        <v>437</v>
      </c>
      <c r="D696" t="s">
        <v>178</v>
      </c>
      <c r="G696">
        <v>14</v>
      </c>
      <c r="H696">
        <v>2020.0896</v>
      </c>
      <c r="I696" t="s">
        <v>213</v>
      </c>
      <c r="J696">
        <v>5</v>
      </c>
      <c r="K696">
        <v>2026.0206900000001</v>
      </c>
      <c r="L696">
        <v>3.8831999999999998E-2</v>
      </c>
      <c r="M696">
        <v>4.6860710000000001</v>
      </c>
      <c r="N696">
        <v>3.8831999999999998E-2</v>
      </c>
      <c r="O696">
        <v>10.322172999999999</v>
      </c>
      <c r="P696">
        <v>6.0819999999999997E-3</v>
      </c>
    </row>
    <row r="697" spans="1:16" x14ac:dyDescent="0.2">
      <c r="A697" t="s">
        <v>141</v>
      </c>
      <c r="B697">
        <v>420</v>
      </c>
      <c r="C697">
        <v>437</v>
      </c>
      <c r="D697" t="s">
        <v>178</v>
      </c>
      <c r="G697">
        <v>14</v>
      </c>
      <c r="H697">
        <v>2020.0896</v>
      </c>
      <c r="I697" t="s">
        <v>213</v>
      </c>
      <c r="J697">
        <v>50.000003999999997</v>
      </c>
      <c r="K697">
        <v>2026.2818870000001</v>
      </c>
      <c r="L697">
        <v>9.2055999999999999E-2</v>
      </c>
      <c r="M697">
        <v>4.9472670000000001</v>
      </c>
      <c r="N697">
        <v>9.2055999999999999E-2</v>
      </c>
      <c r="O697">
        <v>10.320278</v>
      </c>
      <c r="P697">
        <v>1.0621E-2</v>
      </c>
    </row>
    <row r="698" spans="1:16" x14ac:dyDescent="0.2">
      <c r="A698" t="s">
        <v>141</v>
      </c>
      <c r="B698">
        <v>438</v>
      </c>
      <c r="C698">
        <v>453</v>
      </c>
      <c r="D698" t="s">
        <v>394</v>
      </c>
      <c r="G698">
        <v>15</v>
      </c>
      <c r="H698">
        <v>1874.1333999999999</v>
      </c>
      <c r="I698" t="s">
        <v>12</v>
      </c>
      <c r="J698">
        <v>0</v>
      </c>
      <c r="K698">
        <v>1875.1239579999999</v>
      </c>
      <c r="L698">
        <v>0</v>
      </c>
      <c r="M698">
        <v>0</v>
      </c>
      <c r="N698">
        <v>0</v>
      </c>
      <c r="O698">
        <v>9.9044530000000002</v>
      </c>
      <c r="P698">
        <v>0</v>
      </c>
    </row>
    <row r="699" spans="1:16" x14ac:dyDescent="0.2">
      <c r="A699" t="s">
        <v>141</v>
      </c>
      <c r="B699">
        <v>438</v>
      </c>
      <c r="C699">
        <v>453</v>
      </c>
      <c r="D699" t="s">
        <v>394</v>
      </c>
      <c r="G699">
        <v>15</v>
      </c>
      <c r="H699">
        <v>1874.1333999999999</v>
      </c>
      <c r="I699" t="s">
        <v>12</v>
      </c>
      <c r="J699">
        <v>5.0000000000000001E-3</v>
      </c>
      <c r="K699">
        <v>1876.6318349999999</v>
      </c>
      <c r="L699">
        <v>0.19400300000000001</v>
      </c>
      <c r="M699">
        <v>1.5078769999999999</v>
      </c>
      <c r="N699">
        <v>0.19400300000000001</v>
      </c>
      <c r="O699">
        <v>9.8937449999999991</v>
      </c>
      <c r="P699">
        <v>1.1357000000000001E-2</v>
      </c>
    </row>
    <row r="700" spans="1:16" x14ac:dyDescent="0.2">
      <c r="A700" t="s">
        <v>141</v>
      </c>
      <c r="B700">
        <v>438</v>
      </c>
      <c r="C700">
        <v>453</v>
      </c>
      <c r="D700" t="s">
        <v>394</v>
      </c>
      <c r="G700">
        <v>15</v>
      </c>
      <c r="H700">
        <v>1874.1333999999999</v>
      </c>
      <c r="I700" t="s">
        <v>12</v>
      </c>
      <c r="J700">
        <v>0.05</v>
      </c>
      <c r="K700">
        <v>1878.3403900000001</v>
      </c>
      <c r="L700">
        <v>1.865E-2</v>
      </c>
      <c r="M700">
        <v>3.2164320000000002</v>
      </c>
      <c r="N700">
        <v>1.865E-2</v>
      </c>
      <c r="O700">
        <v>9.8795289999999998</v>
      </c>
      <c r="P700">
        <v>3.4459999999999998E-3</v>
      </c>
    </row>
    <row r="701" spans="1:16" x14ac:dyDescent="0.2">
      <c r="A701" t="s">
        <v>141</v>
      </c>
      <c r="B701">
        <v>438</v>
      </c>
      <c r="C701">
        <v>453</v>
      </c>
      <c r="D701" t="s">
        <v>394</v>
      </c>
      <c r="G701">
        <v>15</v>
      </c>
      <c r="H701">
        <v>1874.1333999999999</v>
      </c>
      <c r="I701" t="s">
        <v>12</v>
      </c>
      <c r="J701">
        <v>0.5</v>
      </c>
      <c r="K701">
        <v>1878.8046099999999</v>
      </c>
      <c r="L701">
        <v>0.13324800000000001</v>
      </c>
      <c r="M701">
        <v>3.6806510000000001</v>
      </c>
      <c r="N701">
        <v>0.13324800000000001</v>
      </c>
      <c r="O701">
        <v>9.8804610000000004</v>
      </c>
      <c r="P701">
        <v>1.2470000000000001E-3</v>
      </c>
    </row>
    <row r="702" spans="1:16" x14ac:dyDescent="0.2">
      <c r="A702" t="s">
        <v>141</v>
      </c>
      <c r="B702">
        <v>438</v>
      </c>
      <c r="C702">
        <v>453</v>
      </c>
      <c r="D702" t="s">
        <v>394</v>
      </c>
      <c r="G702">
        <v>15</v>
      </c>
      <c r="H702">
        <v>1874.1333999999999</v>
      </c>
      <c r="I702" t="s">
        <v>12</v>
      </c>
      <c r="J702">
        <v>5</v>
      </c>
      <c r="K702">
        <v>1879.172335</v>
      </c>
      <c r="L702">
        <v>0.21903400000000001</v>
      </c>
      <c r="M702">
        <v>4.0483770000000003</v>
      </c>
      <c r="N702">
        <v>0.21903400000000001</v>
      </c>
      <c r="O702">
        <v>9.8732579999999999</v>
      </c>
      <c r="P702">
        <v>4.8890000000000001E-3</v>
      </c>
    </row>
    <row r="703" spans="1:16" x14ac:dyDescent="0.2">
      <c r="A703" t="s">
        <v>141</v>
      </c>
      <c r="B703">
        <v>438</v>
      </c>
      <c r="C703">
        <v>453</v>
      </c>
      <c r="D703" t="s">
        <v>394</v>
      </c>
      <c r="G703">
        <v>15</v>
      </c>
      <c r="H703">
        <v>1874.1333999999999</v>
      </c>
      <c r="I703" t="s">
        <v>12</v>
      </c>
      <c r="J703">
        <v>50.000003999999997</v>
      </c>
      <c r="K703">
        <v>1879.869021</v>
      </c>
      <c r="L703">
        <v>0.230402</v>
      </c>
      <c r="M703">
        <v>4.7450619999999999</v>
      </c>
      <c r="N703">
        <v>0.230402</v>
      </c>
      <c r="O703">
        <v>9.8844849999999997</v>
      </c>
      <c r="P703">
        <v>1.3608E-2</v>
      </c>
    </row>
    <row r="704" spans="1:16" x14ac:dyDescent="0.2">
      <c r="A704" t="s">
        <v>141</v>
      </c>
      <c r="B704">
        <v>438</v>
      </c>
      <c r="C704">
        <v>453</v>
      </c>
      <c r="D704" t="s">
        <v>394</v>
      </c>
      <c r="G704">
        <v>15</v>
      </c>
      <c r="H704">
        <v>1874.1333999999999</v>
      </c>
      <c r="I704" t="s">
        <v>213</v>
      </c>
      <c r="J704">
        <v>0</v>
      </c>
      <c r="K704">
        <v>1875.1239579999999</v>
      </c>
      <c r="L704">
        <v>0</v>
      </c>
      <c r="M704">
        <v>0</v>
      </c>
      <c r="N704">
        <v>0</v>
      </c>
      <c r="O704">
        <v>9.9044530000000002</v>
      </c>
      <c r="P704">
        <v>0</v>
      </c>
    </row>
    <row r="705" spans="1:16" x14ac:dyDescent="0.2">
      <c r="A705" t="s">
        <v>141</v>
      </c>
      <c r="B705">
        <v>438</v>
      </c>
      <c r="C705">
        <v>453</v>
      </c>
      <c r="D705" t="s">
        <v>394</v>
      </c>
      <c r="G705">
        <v>15</v>
      </c>
      <c r="H705">
        <v>1874.1333999999999</v>
      </c>
      <c r="I705" t="s">
        <v>213</v>
      </c>
      <c r="J705">
        <v>5.0000000000000001E-3</v>
      </c>
      <c r="K705">
        <v>1876.389418</v>
      </c>
      <c r="L705">
        <v>0.10015499999999999</v>
      </c>
      <c r="M705">
        <v>1.26546</v>
      </c>
      <c r="N705">
        <v>0.10015499999999999</v>
      </c>
      <c r="O705">
        <v>9.8910440000000008</v>
      </c>
      <c r="P705">
        <v>1.2553E-2</v>
      </c>
    </row>
    <row r="706" spans="1:16" x14ac:dyDescent="0.2">
      <c r="A706" t="s">
        <v>141</v>
      </c>
      <c r="B706">
        <v>438</v>
      </c>
      <c r="C706">
        <v>453</v>
      </c>
      <c r="D706" t="s">
        <v>394</v>
      </c>
      <c r="G706">
        <v>15</v>
      </c>
      <c r="H706">
        <v>1874.1333999999999</v>
      </c>
      <c r="I706" t="s">
        <v>213</v>
      </c>
      <c r="J706">
        <v>0.05</v>
      </c>
      <c r="K706">
        <v>1877.8072099999999</v>
      </c>
      <c r="L706">
        <v>4.8486000000000001E-2</v>
      </c>
      <c r="M706">
        <v>2.683252</v>
      </c>
      <c r="N706">
        <v>4.8486000000000001E-2</v>
      </c>
      <c r="O706">
        <v>9.8763590000000008</v>
      </c>
      <c r="P706">
        <v>6.1850000000000004E-3</v>
      </c>
    </row>
    <row r="707" spans="1:16" x14ac:dyDescent="0.2">
      <c r="A707" t="s">
        <v>141</v>
      </c>
      <c r="B707">
        <v>438</v>
      </c>
      <c r="C707">
        <v>453</v>
      </c>
      <c r="D707" t="s">
        <v>394</v>
      </c>
      <c r="G707">
        <v>15</v>
      </c>
      <c r="H707">
        <v>1874.1333999999999</v>
      </c>
      <c r="I707" t="s">
        <v>213</v>
      </c>
      <c r="J707">
        <v>0.5</v>
      </c>
      <c r="K707">
        <v>1878.5522410000001</v>
      </c>
      <c r="L707">
        <v>7.1494000000000002E-2</v>
      </c>
      <c r="M707">
        <v>3.4282819999999998</v>
      </c>
      <c r="N707">
        <v>7.1494000000000002E-2</v>
      </c>
      <c r="O707">
        <v>9.8775600000000008</v>
      </c>
      <c r="P707">
        <v>5.9490000000000003E-3</v>
      </c>
    </row>
    <row r="708" spans="1:16" x14ac:dyDescent="0.2">
      <c r="A708" t="s">
        <v>141</v>
      </c>
      <c r="B708">
        <v>438</v>
      </c>
      <c r="C708">
        <v>453</v>
      </c>
      <c r="D708" t="s">
        <v>394</v>
      </c>
      <c r="G708">
        <v>15</v>
      </c>
      <c r="H708">
        <v>1874.1333999999999</v>
      </c>
      <c r="I708" t="s">
        <v>213</v>
      </c>
      <c r="J708">
        <v>5</v>
      </c>
      <c r="K708">
        <v>1879.3020899999999</v>
      </c>
      <c r="L708">
        <v>0.18071699999999999</v>
      </c>
      <c r="M708">
        <v>4.1781319999999997</v>
      </c>
      <c r="N708">
        <v>0.18071699999999999</v>
      </c>
      <c r="O708">
        <v>9.8756810000000002</v>
      </c>
      <c r="P708">
        <v>3.326E-3</v>
      </c>
    </row>
    <row r="709" spans="1:16" x14ac:dyDescent="0.2">
      <c r="A709" t="s">
        <v>141</v>
      </c>
      <c r="B709">
        <v>438</v>
      </c>
      <c r="C709">
        <v>453</v>
      </c>
      <c r="D709" t="s">
        <v>394</v>
      </c>
      <c r="G709">
        <v>15</v>
      </c>
      <c r="H709">
        <v>1874.1333999999999</v>
      </c>
      <c r="I709" t="s">
        <v>213</v>
      </c>
      <c r="J709">
        <v>50.000003999999997</v>
      </c>
      <c r="K709">
        <v>1879.866831</v>
      </c>
      <c r="L709">
        <v>0.107709</v>
      </c>
      <c r="M709">
        <v>4.7428730000000003</v>
      </c>
      <c r="N709">
        <v>0.107709</v>
      </c>
      <c r="O709">
        <v>9.8706490000000002</v>
      </c>
      <c r="P709">
        <v>6.4219999999999998E-3</v>
      </c>
    </row>
    <row r="710" spans="1:16" x14ac:dyDescent="0.2">
      <c r="A710" t="s">
        <v>141</v>
      </c>
      <c r="B710">
        <v>438</v>
      </c>
      <c r="C710">
        <v>456</v>
      </c>
      <c r="D710" t="s">
        <v>395</v>
      </c>
      <c r="G710">
        <v>18</v>
      </c>
      <c r="H710">
        <v>2234.3244</v>
      </c>
      <c r="I710" t="s">
        <v>12</v>
      </c>
      <c r="J710">
        <v>0</v>
      </c>
      <c r="K710">
        <v>2235.729953</v>
      </c>
      <c r="L710">
        <v>0</v>
      </c>
      <c r="M710">
        <v>0</v>
      </c>
      <c r="N710">
        <v>0</v>
      </c>
      <c r="O710">
        <v>10.278515000000001</v>
      </c>
      <c r="P710">
        <v>0</v>
      </c>
    </row>
    <row r="711" spans="1:16" x14ac:dyDescent="0.2">
      <c r="A711" t="s">
        <v>141</v>
      </c>
      <c r="B711">
        <v>438</v>
      </c>
      <c r="C711">
        <v>456</v>
      </c>
      <c r="D711" t="s">
        <v>395</v>
      </c>
      <c r="G711">
        <v>18</v>
      </c>
      <c r="H711">
        <v>2234.3244</v>
      </c>
      <c r="I711" t="s">
        <v>12</v>
      </c>
      <c r="J711">
        <v>5.0000000000000001E-3</v>
      </c>
      <c r="K711">
        <v>2236.8584169999999</v>
      </c>
      <c r="L711">
        <v>2.085E-2</v>
      </c>
      <c r="M711">
        <v>1.1284639999999999</v>
      </c>
      <c r="N711">
        <v>2.085E-2</v>
      </c>
      <c r="O711">
        <v>10.295604000000001</v>
      </c>
      <c r="P711">
        <v>8.5050000000000004E-3</v>
      </c>
    </row>
    <row r="712" spans="1:16" x14ac:dyDescent="0.2">
      <c r="A712" t="s">
        <v>141</v>
      </c>
      <c r="B712">
        <v>438</v>
      </c>
      <c r="C712">
        <v>456</v>
      </c>
      <c r="D712" t="s">
        <v>395</v>
      </c>
      <c r="G712">
        <v>18</v>
      </c>
      <c r="H712">
        <v>2234.3244</v>
      </c>
      <c r="I712" t="s">
        <v>12</v>
      </c>
      <c r="J712">
        <v>0.05</v>
      </c>
      <c r="K712">
        <v>2238.2268669999999</v>
      </c>
      <c r="L712">
        <v>0.23785700000000001</v>
      </c>
      <c r="M712">
        <v>2.4969139999999999</v>
      </c>
      <c r="N712">
        <v>0.23785700000000001</v>
      </c>
      <c r="O712">
        <v>10.274981</v>
      </c>
      <c r="P712">
        <v>8.0239999999999999E-3</v>
      </c>
    </row>
    <row r="713" spans="1:16" x14ac:dyDescent="0.2">
      <c r="A713" t="s">
        <v>141</v>
      </c>
      <c r="B713">
        <v>438</v>
      </c>
      <c r="C713">
        <v>456</v>
      </c>
      <c r="D713" t="s">
        <v>395</v>
      </c>
      <c r="G713">
        <v>18</v>
      </c>
      <c r="H713">
        <v>2234.3244</v>
      </c>
      <c r="I713" t="s">
        <v>12</v>
      </c>
      <c r="J713">
        <v>0.5</v>
      </c>
      <c r="K713">
        <v>2238.8095039999998</v>
      </c>
      <c r="L713">
        <v>7.2098999999999996E-2</v>
      </c>
      <c r="M713">
        <v>3.0795520000000001</v>
      </c>
      <c r="N713">
        <v>7.2098999999999996E-2</v>
      </c>
      <c r="O713">
        <v>10.262347</v>
      </c>
      <c r="P713">
        <v>1.4552000000000001E-2</v>
      </c>
    </row>
    <row r="714" spans="1:16" x14ac:dyDescent="0.2">
      <c r="A714" t="s">
        <v>141</v>
      </c>
      <c r="B714">
        <v>438</v>
      </c>
      <c r="C714">
        <v>456</v>
      </c>
      <c r="D714" t="s">
        <v>395</v>
      </c>
      <c r="G714">
        <v>18</v>
      </c>
      <c r="H714">
        <v>2234.3244</v>
      </c>
      <c r="I714" t="s">
        <v>12</v>
      </c>
      <c r="J714">
        <v>5</v>
      </c>
      <c r="K714">
        <v>2239.5737220000001</v>
      </c>
      <c r="L714">
        <v>0.20311899999999999</v>
      </c>
      <c r="M714">
        <v>3.843769</v>
      </c>
      <c r="N714">
        <v>0.20311899999999999</v>
      </c>
      <c r="O714">
        <v>10.305045</v>
      </c>
      <c r="P714">
        <v>3.6787E-2</v>
      </c>
    </row>
    <row r="715" spans="1:16" x14ac:dyDescent="0.2">
      <c r="A715" t="s">
        <v>141</v>
      </c>
      <c r="B715">
        <v>438</v>
      </c>
      <c r="C715">
        <v>456</v>
      </c>
      <c r="D715" t="s">
        <v>395</v>
      </c>
      <c r="G715">
        <v>18</v>
      </c>
      <c r="H715">
        <v>2234.3244</v>
      </c>
      <c r="I715" t="s">
        <v>12</v>
      </c>
      <c r="J715">
        <v>50.000003999999997</v>
      </c>
      <c r="K715">
        <v>2240.4350749999999</v>
      </c>
      <c r="L715">
        <v>0.20863699999999999</v>
      </c>
      <c r="M715">
        <v>4.7051220000000002</v>
      </c>
      <c r="N715">
        <v>0.20863699999999999</v>
      </c>
      <c r="O715">
        <v>10.279188</v>
      </c>
      <c r="P715">
        <v>3.2738999999999997E-2</v>
      </c>
    </row>
    <row r="716" spans="1:16" x14ac:dyDescent="0.2">
      <c r="A716" t="s">
        <v>141</v>
      </c>
      <c r="B716">
        <v>438</v>
      </c>
      <c r="C716">
        <v>456</v>
      </c>
      <c r="D716" t="s">
        <v>395</v>
      </c>
      <c r="G716">
        <v>18</v>
      </c>
      <c r="H716">
        <v>2234.3244</v>
      </c>
      <c r="I716" t="s">
        <v>213</v>
      </c>
      <c r="J716">
        <v>0</v>
      </c>
      <c r="K716">
        <v>2235.729953</v>
      </c>
      <c r="L716">
        <v>0</v>
      </c>
      <c r="M716">
        <v>0</v>
      </c>
      <c r="N716">
        <v>0</v>
      </c>
      <c r="O716">
        <v>10.278515000000001</v>
      </c>
      <c r="P716">
        <v>0</v>
      </c>
    </row>
    <row r="717" spans="1:16" x14ac:dyDescent="0.2">
      <c r="A717" t="s">
        <v>141</v>
      </c>
      <c r="B717">
        <v>438</v>
      </c>
      <c r="C717">
        <v>456</v>
      </c>
      <c r="D717" t="s">
        <v>395</v>
      </c>
      <c r="G717">
        <v>18</v>
      </c>
      <c r="H717">
        <v>2234.3244</v>
      </c>
      <c r="I717" t="s">
        <v>213</v>
      </c>
      <c r="J717">
        <v>5.0000000000000001E-3</v>
      </c>
      <c r="K717">
        <v>2236.9862990000001</v>
      </c>
      <c r="L717">
        <v>7.3942999999999995E-2</v>
      </c>
      <c r="M717">
        <v>1.2563470000000001</v>
      </c>
      <c r="N717">
        <v>7.3942999999999995E-2</v>
      </c>
      <c r="O717">
        <v>10.268916000000001</v>
      </c>
      <c r="P717">
        <v>1.5134E-2</v>
      </c>
    </row>
    <row r="718" spans="1:16" x14ac:dyDescent="0.2">
      <c r="A718" t="s">
        <v>141</v>
      </c>
      <c r="B718">
        <v>438</v>
      </c>
      <c r="C718">
        <v>456</v>
      </c>
      <c r="D718" t="s">
        <v>395</v>
      </c>
      <c r="G718">
        <v>18</v>
      </c>
      <c r="H718">
        <v>2234.3244</v>
      </c>
      <c r="I718" t="s">
        <v>213</v>
      </c>
      <c r="J718">
        <v>0.05</v>
      </c>
      <c r="K718">
        <v>2238.0535500000001</v>
      </c>
      <c r="L718">
        <v>0.14688599999999999</v>
      </c>
      <c r="M718">
        <v>2.3235969999999999</v>
      </c>
      <c r="N718">
        <v>0.14688599999999999</v>
      </c>
      <c r="O718">
        <v>10.249934</v>
      </c>
      <c r="P718">
        <v>1.2951000000000001E-2</v>
      </c>
    </row>
    <row r="719" spans="1:16" x14ac:dyDescent="0.2">
      <c r="A719" t="s">
        <v>141</v>
      </c>
      <c r="B719">
        <v>438</v>
      </c>
      <c r="C719">
        <v>456</v>
      </c>
      <c r="D719" t="s">
        <v>395</v>
      </c>
      <c r="G719">
        <v>18</v>
      </c>
      <c r="H719">
        <v>2234.3244</v>
      </c>
      <c r="I719" t="s">
        <v>213</v>
      </c>
      <c r="J719">
        <v>0.5</v>
      </c>
      <c r="K719">
        <v>2238.7583249999998</v>
      </c>
      <c r="L719">
        <v>0.10258200000000001</v>
      </c>
      <c r="M719">
        <v>3.0283720000000001</v>
      </c>
      <c r="N719">
        <v>0.10258200000000001</v>
      </c>
      <c r="O719">
        <v>10.258093000000001</v>
      </c>
      <c r="P719">
        <v>1.6126000000000001E-2</v>
      </c>
    </row>
    <row r="720" spans="1:16" x14ac:dyDescent="0.2">
      <c r="A720" t="s">
        <v>141</v>
      </c>
      <c r="B720">
        <v>438</v>
      </c>
      <c r="C720">
        <v>456</v>
      </c>
      <c r="D720" t="s">
        <v>395</v>
      </c>
      <c r="G720">
        <v>18</v>
      </c>
      <c r="H720">
        <v>2234.3244</v>
      </c>
      <c r="I720" t="s">
        <v>213</v>
      </c>
      <c r="J720">
        <v>5</v>
      </c>
      <c r="K720">
        <v>2239.3206660000001</v>
      </c>
      <c r="L720">
        <v>0.175043</v>
      </c>
      <c r="M720">
        <v>3.590713</v>
      </c>
      <c r="N720">
        <v>0.175043</v>
      </c>
      <c r="O720">
        <v>10.263203000000001</v>
      </c>
      <c r="P720">
        <v>7.0829999999999999E-3</v>
      </c>
    </row>
    <row r="721" spans="1:16" x14ac:dyDescent="0.2">
      <c r="A721" t="s">
        <v>141</v>
      </c>
      <c r="B721">
        <v>438</v>
      </c>
      <c r="C721">
        <v>456</v>
      </c>
      <c r="D721" t="s">
        <v>395</v>
      </c>
      <c r="G721">
        <v>18</v>
      </c>
      <c r="H721">
        <v>2234.3244</v>
      </c>
      <c r="I721" t="s">
        <v>213</v>
      </c>
      <c r="J721">
        <v>50.000003999999997</v>
      </c>
      <c r="K721">
        <v>2240.1124340000001</v>
      </c>
      <c r="L721">
        <v>0.10337499999999999</v>
      </c>
      <c r="M721">
        <v>4.3824810000000003</v>
      </c>
      <c r="N721">
        <v>0.10337499999999999</v>
      </c>
      <c r="O721">
        <v>10.253107</v>
      </c>
      <c r="P721">
        <v>1.5715E-2</v>
      </c>
    </row>
    <row r="722" spans="1:16" x14ac:dyDescent="0.2">
      <c r="A722" t="s">
        <v>141</v>
      </c>
      <c r="B722">
        <v>442</v>
      </c>
      <c r="C722">
        <v>451</v>
      </c>
      <c r="D722" t="s">
        <v>396</v>
      </c>
      <c r="G722">
        <v>9</v>
      </c>
      <c r="H722">
        <v>1194.6702</v>
      </c>
      <c r="I722" t="s">
        <v>12</v>
      </c>
      <c r="J722">
        <v>0</v>
      </c>
      <c r="K722">
        <v>1195.348131</v>
      </c>
      <c r="L722">
        <v>1.4259000000000001E-2</v>
      </c>
      <c r="M722">
        <v>0</v>
      </c>
      <c r="N722">
        <v>0</v>
      </c>
      <c r="O722">
        <v>12.027799999999999</v>
      </c>
      <c r="P722">
        <v>4.3750000000000004E-3</v>
      </c>
    </row>
    <row r="723" spans="1:16" x14ac:dyDescent="0.2">
      <c r="A723" t="s">
        <v>141</v>
      </c>
      <c r="B723">
        <v>442</v>
      </c>
      <c r="C723">
        <v>451</v>
      </c>
      <c r="D723" t="s">
        <v>396</v>
      </c>
      <c r="G723">
        <v>9</v>
      </c>
      <c r="H723">
        <v>1194.6702</v>
      </c>
      <c r="I723" t="s">
        <v>12</v>
      </c>
      <c r="J723">
        <v>5.0000000000000001E-3</v>
      </c>
      <c r="K723">
        <v>1196.203892</v>
      </c>
      <c r="L723">
        <v>0.109442</v>
      </c>
      <c r="M723">
        <v>0.85576200000000002</v>
      </c>
      <c r="N723">
        <v>0.11036700000000001</v>
      </c>
      <c r="O723">
        <v>12.014272</v>
      </c>
      <c r="P723">
        <v>9.9139999999999992E-3</v>
      </c>
    </row>
    <row r="724" spans="1:16" x14ac:dyDescent="0.2">
      <c r="A724" t="s">
        <v>141</v>
      </c>
      <c r="B724">
        <v>442</v>
      </c>
      <c r="C724">
        <v>451</v>
      </c>
      <c r="D724" t="s">
        <v>396</v>
      </c>
      <c r="G724">
        <v>9</v>
      </c>
      <c r="H724">
        <v>1194.6702</v>
      </c>
      <c r="I724" t="s">
        <v>12</v>
      </c>
      <c r="J724">
        <v>0.05</v>
      </c>
      <c r="K724">
        <v>1196.2997009999999</v>
      </c>
      <c r="L724">
        <v>6.2748999999999999E-2</v>
      </c>
      <c r="M724">
        <v>0.95157000000000003</v>
      </c>
      <c r="N724">
        <v>6.4348000000000002E-2</v>
      </c>
      <c r="O724">
        <v>12.008438</v>
      </c>
      <c r="P724">
        <v>4.5120000000000004E-3</v>
      </c>
    </row>
    <row r="725" spans="1:16" x14ac:dyDescent="0.2">
      <c r="A725" t="s">
        <v>141</v>
      </c>
      <c r="B725">
        <v>442</v>
      </c>
      <c r="C725">
        <v>451</v>
      </c>
      <c r="D725" t="s">
        <v>396</v>
      </c>
      <c r="G725">
        <v>9</v>
      </c>
      <c r="H725">
        <v>1194.6702</v>
      </c>
      <c r="I725" t="s">
        <v>12</v>
      </c>
      <c r="J725">
        <v>0.5</v>
      </c>
      <c r="K725">
        <v>1196.658508</v>
      </c>
      <c r="L725">
        <v>7.1212999999999999E-2</v>
      </c>
      <c r="M725">
        <v>1.3103769999999999</v>
      </c>
      <c r="N725">
        <v>7.2626999999999997E-2</v>
      </c>
      <c r="O725">
        <v>12.012212999999999</v>
      </c>
      <c r="P725">
        <v>1.3745E-2</v>
      </c>
    </row>
    <row r="726" spans="1:16" x14ac:dyDescent="0.2">
      <c r="A726" t="s">
        <v>141</v>
      </c>
      <c r="B726">
        <v>442</v>
      </c>
      <c r="C726">
        <v>451</v>
      </c>
      <c r="D726" t="s">
        <v>396</v>
      </c>
      <c r="G726">
        <v>9</v>
      </c>
      <c r="H726">
        <v>1194.6702</v>
      </c>
      <c r="I726" t="s">
        <v>12</v>
      </c>
      <c r="J726">
        <v>5</v>
      </c>
      <c r="K726">
        <v>1196.937874</v>
      </c>
      <c r="L726">
        <v>0.11737</v>
      </c>
      <c r="M726">
        <v>1.5897429999999999</v>
      </c>
      <c r="N726">
        <v>0.118233</v>
      </c>
      <c r="O726">
        <v>12.011291999999999</v>
      </c>
      <c r="P726">
        <v>1.2935E-2</v>
      </c>
    </row>
    <row r="727" spans="1:16" x14ac:dyDescent="0.2">
      <c r="A727" t="s">
        <v>141</v>
      </c>
      <c r="B727">
        <v>442</v>
      </c>
      <c r="C727">
        <v>451</v>
      </c>
      <c r="D727" t="s">
        <v>396</v>
      </c>
      <c r="G727">
        <v>9</v>
      </c>
      <c r="H727">
        <v>1194.6702</v>
      </c>
      <c r="I727" t="s">
        <v>12</v>
      </c>
      <c r="J727">
        <v>50.000003999999997</v>
      </c>
      <c r="K727">
        <v>1197.194814</v>
      </c>
      <c r="L727">
        <v>0.13317300000000001</v>
      </c>
      <c r="M727">
        <v>1.846684</v>
      </c>
      <c r="N727">
        <v>0.133934</v>
      </c>
      <c r="O727">
        <v>12.005382000000001</v>
      </c>
      <c r="P727">
        <v>1.2314E-2</v>
      </c>
    </row>
    <row r="728" spans="1:16" x14ac:dyDescent="0.2">
      <c r="A728" t="s">
        <v>141</v>
      </c>
      <c r="B728">
        <v>442</v>
      </c>
      <c r="C728">
        <v>451</v>
      </c>
      <c r="D728" t="s">
        <v>396</v>
      </c>
      <c r="G728">
        <v>9</v>
      </c>
      <c r="H728">
        <v>1194.6702</v>
      </c>
      <c r="I728" t="s">
        <v>213</v>
      </c>
      <c r="J728">
        <v>0</v>
      </c>
      <c r="K728">
        <v>1195.348131</v>
      </c>
      <c r="L728">
        <v>1.4259000000000001E-2</v>
      </c>
      <c r="M728">
        <v>0</v>
      </c>
      <c r="N728">
        <v>0</v>
      </c>
      <c r="O728">
        <v>12.027799999999999</v>
      </c>
      <c r="P728">
        <v>4.3750000000000004E-3</v>
      </c>
    </row>
    <row r="729" spans="1:16" x14ac:dyDescent="0.2">
      <c r="A729" t="s">
        <v>141</v>
      </c>
      <c r="B729">
        <v>442</v>
      </c>
      <c r="C729">
        <v>451</v>
      </c>
      <c r="D729" t="s">
        <v>396</v>
      </c>
      <c r="G729">
        <v>9</v>
      </c>
      <c r="H729">
        <v>1194.6702</v>
      </c>
      <c r="I729" t="s">
        <v>213</v>
      </c>
      <c r="J729">
        <v>5.0000000000000001E-3</v>
      </c>
      <c r="K729">
        <v>1196.3227260000001</v>
      </c>
      <c r="L729">
        <v>4.8404000000000003E-2</v>
      </c>
      <c r="M729">
        <v>0.97459600000000002</v>
      </c>
      <c r="N729">
        <v>5.0459999999999998E-2</v>
      </c>
      <c r="O729">
        <v>12.022710999999999</v>
      </c>
      <c r="P729">
        <v>9.4160000000000008E-3</v>
      </c>
    </row>
    <row r="730" spans="1:16" x14ac:dyDescent="0.2">
      <c r="A730" t="s">
        <v>141</v>
      </c>
      <c r="B730">
        <v>442</v>
      </c>
      <c r="C730">
        <v>451</v>
      </c>
      <c r="D730" t="s">
        <v>396</v>
      </c>
      <c r="G730">
        <v>9</v>
      </c>
      <c r="H730">
        <v>1194.6702</v>
      </c>
      <c r="I730" t="s">
        <v>213</v>
      </c>
      <c r="J730">
        <v>0.05</v>
      </c>
      <c r="K730">
        <v>1196.366131</v>
      </c>
      <c r="L730">
        <v>4.4248999999999997E-2</v>
      </c>
      <c r="M730">
        <v>1.018</v>
      </c>
      <c r="N730">
        <v>4.6489999999999997E-2</v>
      </c>
      <c r="O730">
        <v>12.010458</v>
      </c>
      <c r="P730">
        <v>5.3140000000000001E-3</v>
      </c>
    </row>
    <row r="731" spans="1:16" x14ac:dyDescent="0.2">
      <c r="A731" t="s">
        <v>141</v>
      </c>
      <c r="B731">
        <v>442</v>
      </c>
      <c r="C731">
        <v>451</v>
      </c>
      <c r="D731" t="s">
        <v>396</v>
      </c>
      <c r="G731">
        <v>9</v>
      </c>
      <c r="H731">
        <v>1194.6702</v>
      </c>
      <c r="I731" t="s">
        <v>213</v>
      </c>
      <c r="J731">
        <v>0.5</v>
      </c>
      <c r="K731">
        <v>1196.6445839999999</v>
      </c>
      <c r="L731">
        <v>0.101066</v>
      </c>
      <c r="M731">
        <v>1.2964530000000001</v>
      </c>
      <c r="N731">
        <v>0.102067</v>
      </c>
      <c r="O731">
        <v>12.010586</v>
      </c>
      <c r="P731">
        <v>1.2695E-2</v>
      </c>
    </row>
    <row r="732" spans="1:16" x14ac:dyDescent="0.2">
      <c r="A732" t="s">
        <v>141</v>
      </c>
      <c r="B732">
        <v>442</v>
      </c>
      <c r="C732">
        <v>451</v>
      </c>
      <c r="D732" t="s">
        <v>396</v>
      </c>
      <c r="G732">
        <v>9</v>
      </c>
      <c r="H732">
        <v>1194.6702</v>
      </c>
      <c r="I732" t="s">
        <v>213</v>
      </c>
      <c r="J732">
        <v>5</v>
      </c>
      <c r="K732">
        <v>1197.0074970000001</v>
      </c>
      <c r="L732">
        <v>0.151863</v>
      </c>
      <c r="M732">
        <v>1.6593659999999999</v>
      </c>
      <c r="N732">
        <v>0.152531</v>
      </c>
      <c r="O732">
        <v>12.004600999999999</v>
      </c>
      <c r="P732">
        <v>8.0129999999999993E-3</v>
      </c>
    </row>
    <row r="733" spans="1:16" x14ac:dyDescent="0.2">
      <c r="A733" t="s">
        <v>141</v>
      </c>
      <c r="B733">
        <v>442</v>
      </c>
      <c r="C733">
        <v>451</v>
      </c>
      <c r="D733" t="s">
        <v>396</v>
      </c>
      <c r="G733">
        <v>9</v>
      </c>
      <c r="H733">
        <v>1194.6702</v>
      </c>
      <c r="I733" t="s">
        <v>213</v>
      </c>
      <c r="J733">
        <v>50.000003999999997</v>
      </c>
      <c r="K733">
        <v>1197.055556</v>
      </c>
      <c r="L733">
        <v>8.7811E-2</v>
      </c>
      <c r="M733">
        <v>1.707425</v>
      </c>
      <c r="N733">
        <v>8.8961999999999999E-2</v>
      </c>
      <c r="O733">
        <v>12.020818</v>
      </c>
      <c r="P733">
        <v>1.5990999999999998E-2</v>
      </c>
    </row>
    <row r="734" spans="1:16" x14ac:dyDescent="0.2">
      <c r="A734" t="s">
        <v>141</v>
      </c>
      <c r="B734">
        <v>442</v>
      </c>
      <c r="C734">
        <v>452</v>
      </c>
      <c r="D734" t="s">
        <v>397</v>
      </c>
      <c r="G734">
        <v>10</v>
      </c>
      <c r="H734">
        <v>1307.7542000000001</v>
      </c>
      <c r="I734" t="s">
        <v>12</v>
      </c>
      <c r="J734">
        <v>0</v>
      </c>
      <c r="K734">
        <v>1308.3904950000001</v>
      </c>
      <c r="L734">
        <v>0</v>
      </c>
      <c r="M734">
        <v>0</v>
      </c>
      <c r="N734">
        <v>0</v>
      </c>
      <c r="O734">
        <v>7.551202</v>
      </c>
      <c r="P734">
        <v>0</v>
      </c>
    </row>
    <row r="735" spans="1:16" x14ac:dyDescent="0.2">
      <c r="A735" t="s">
        <v>141</v>
      </c>
      <c r="B735">
        <v>442</v>
      </c>
      <c r="C735">
        <v>452</v>
      </c>
      <c r="D735" t="s">
        <v>397</v>
      </c>
      <c r="G735">
        <v>10</v>
      </c>
      <c r="H735">
        <v>1307.7542000000001</v>
      </c>
      <c r="I735" t="s">
        <v>12</v>
      </c>
      <c r="J735">
        <v>5.0000000000000001E-3</v>
      </c>
      <c r="K735">
        <v>1309.07855</v>
      </c>
      <c r="L735">
        <v>6.5682000000000004E-2</v>
      </c>
      <c r="M735">
        <v>0.688056</v>
      </c>
      <c r="N735">
        <v>6.5682000000000004E-2</v>
      </c>
      <c r="O735">
        <v>7.536403</v>
      </c>
      <c r="P735">
        <v>6.6369999999999997E-3</v>
      </c>
    </row>
    <row r="736" spans="1:16" x14ac:dyDescent="0.2">
      <c r="A736" t="s">
        <v>141</v>
      </c>
      <c r="B736">
        <v>442</v>
      </c>
      <c r="C736">
        <v>452</v>
      </c>
      <c r="D736" t="s">
        <v>397</v>
      </c>
      <c r="G736">
        <v>10</v>
      </c>
      <c r="H736">
        <v>1307.7542000000001</v>
      </c>
      <c r="I736" t="s">
        <v>12</v>
      </c>
      <c r="J736">
        <v>0.05</v>
      </c>
      <c r="K736">
        <v>1309.7264070000001</v>
      </c>
      <c r="L736">
        <v>1.6244999999999999E-2</v>
      </c>
      <c r="M736">
        <v>1.335912</v>
      </c>
      <c r="N736">
        <v>1.6244999999999999E-2</v>
      </c>
      <c r="O736">
        <v>7.5373250000000001</v>
      </c>
      <c r="P736">
        <v>7.3509999999999999E-3</v>
      </c>
    </row>
    <row r="737" spans="1:16" x14ac:dyDescent="0.2">
      <c r="A737" t="s">
        <v>141</v>
      </c>
      <c r="B737">
        <v>442</v>
      </c>
      <c r="C737">
        <v>452</v>
      </c>
      <c r="D737" t="s">
        <v>397</v>
      </c>
      <c r="G737">
        <v>10</v>
      </c>
      <c r="H737">
        <v>1307.7542000000001</v>
      </c>
      <c r="I737" t="s">
        <v>12</v>
      </c>
      <c r="J737">
        <v>0.5</v>
      </c>
      <c r="K737">
        <v>1310.023103</v>
      </c>
      <c r="L737">
        <v>5.9408000000000002E-2</v>
      </c>
      <c r="M737">
        <v>1.6326080000000001</v>
      </c>
      <c r="N737">
        <v>5.9408000000000002E-2</v>
      </c>
      <c r="O737">
        <v>7.528219</v>
      </c>
      <c r="P737">
        <v>4.0850000000000001E-3</v>
      </c>
    </row>
    <row r="738" spans="1:16" x14ac:dyDescent="0.2">
      <c r="A738" t="s">
        <v>141</v>
      </c>
      <c r="B738">
        <v>442</v>
      </c>
      <c r="C738">
        <v>452</v>
      </c>
      <c r="D738" t="s">
        <v>397</v>
      </c>
      <c r="G738">
        <v>10</v>
      </c>
      <c r="H738">
        <v>1307.7542000000001</v>
      </c>
      <c r="I738" t="s">
        <v>12</v>
      </c>
      <c r="J738">
        <v>5</v>
      </c>
      <c r="K738">
        <v>1310.1581650000001</v>
      </c>
      <c r="L738">
        <v>0.16571900000000001</v>
      </c>
      <c r="M738">
        <v>1.7676700000000001</v>
      </c>
      <c r="N738">
        <v>0.16571900000000001</v>
      </c>
      <c r="O738">
        <v>7.5309460000000001</v>
      </c>
      <c r="P738">
        <v>1.402E-3</v>
      </c>
    </row>
    <row r="739" spans="1:16" x14ac:dyDescent="0.2">
      <c r="A739" t="s">
        <v>141</v>
      </c>
      <c r="B739">
        <v>442</v>
      </c>
      <c r="C739">
        <v>452</v>
      </c>
      <c r="D739" t="s">
        <v>397</v>
      </c>
      <c r="G739">
        <v>10</v>
      </c>
      <c r="H739">
        <v>1307.7542000000001</v>
      </c>
      <c r="I739" t="s">
        <v>12</v>
      </c>
      <c r="J739">
        <v>50.000003999999997</v>
      </c>
      <c r="K739">
        <v>1310.560545</v>
      </c>
      <c r="L739">
        <v>0.15862799999999999</v>
      </c>
      <c r="M739">
        <v>2.170051</v>
      </c>
      <c r="N739">
        <v>0.15862799999999999</v>
      </c>
      <c r="O739">
        <v>7.5341990000000001</v>
      </c>
      <c r="P739">
        <v>6.1349999999999998E-3</v>
      </c>
    </row>
    <row r="740" spans="1:16" x14ac:dyDescent="0.2">
      <c r="A740" t="s">
        <v>141</v>
      </c>
      <c r="B740">
        <v>442</v>
      </c>
      <c r="C740">
        <v>452</v>
      </c>
      <c r="D740" t="s">
        <v>397</v>
      </c>
      <c r="G740">
        <v>10</v>
      </c>
      <c r="H740">
        <v>1307.7542000000001</v>
      </c>
      <c r="I740" t="s">
        <v>213</v>
      </c>
      <c r="J740">
        <v>0</v>
      </c>
      <c r="K740">
        <v>1308.3904950000001</v>
      </c>
      <c r="L740">
        <v>0</v>
      </c>
      <c r="M740">
        <v>0</v>
      </c>
      <c r="N740">
        <v>0</v>
      </c>
      <c r="O740">
        <v>7.551202</v>
      </c>
      <c r="P740">
        <v>0</v>
      </c>
    </row>
    <row r="741" spans="1:16" x14ac:dyDescent="0.2">
      <c r="A741" t="s">
        <v>141</v>
      </c>
      <c r="B741">
        <v>442</v>
      </c>
      <c r="C741">
        <v>452</v>
      </c>
      <c r="D741" t="s">
        <v>397</v>
      </c>
      <c r="G741">
        <v>10</v>
      </c>
      <c r="H741">
        <v>1307.7542000000001</v>
      </c>
      <c r="I741" t="s">
        <v>213</v>
      </c>
      <c r="J741">
        <v>5.0000000000000001E-3</v>
      </c>
      <c r="K741">
        <v>1309.0930169999999</v>
      </c>
      <c r="L741">
        <v>8.6178000000000005E-2</v>
      </c>
      <c r="M741">
        <v>0.70252300000000001</v>
      </c>
      <c r="N741">
        <v>8.6178000000000005E-2</v>
      </c>
      <c r="O741">
        <v>7.5281070000000003</v>
      </c>
      <c r="P741">
        <v>1.3119E-2</v>
      </c>
    </row>
    <row r="742" spans="1:16" x14ac:dyDescent="0.2">
      <c r="A742" t="s">
        <v>141</v>
      </c>
      <c r="B742">
        <v>442</v>
      </c>
      <c r="C742">
        <v>452</v>
      </c>
      <c r="D742" t="s">
        <v>397</v>
      </c>
      <c r="G742">
        <v>10</v>
      </c>
      <c r="H742">
        <v>1307.7542000000001</v>
      </c>
      <c r="I742" t="s">
        <v>213</v>
      </c>
      <c r="J742">
        <v>0.05</v>
      </c>
      <c r="K742">
        <v>1309.913466</v>
      </c>
      <c r="L742">
        <v>0.101393</v>
      </c>
      <c r="M742">
        <v>1.5229710000000001</v>
      </c>
      <c r="N742">
        <v>0.101393</v>
      </c>
      <c r="O742">
        <v>7.5155209999999997</v>
      </c>
      <c r="P742">
        <v>5.9500000000000004E-4</v>
      </c>
    </row>
    <row r="743" spans="1:16" x14ac:dyDescent="0.2">
      <c r="A743" t="s">
        <v>141</v>
      </c>
      <c r="B743">
        <v>442</v>
      </c>
      <c r="C743">
        <v>452</v>
      </c>
      <c r="D743" t="s">
        <v>397</v>
      </c>
      <c r="G743">
        <v>10</v>
      </c>
      <c r="H743">
        <v>1307.7542000000001</v>
      </c>
      <c r="I743" t="s">
        <v>213</v>
      </c>
      <c r="J743">
        <v>0.5</v>
      </c>
      <c r="K743">
        <v>1310.142038</v>
      </c>
      <c r="L743">
        <v>3.7635000000000002E-2</v>
      </c>
      <c r="M743">
        <v>1.751544</v>
      </c>
      <c r="N743">
        <v>3.7635000000000002E-2</v>
      </c>
      <c r="O743">
        <v>7.5226249999999997</v>
      </c>
      <c r="P743">
        <v>2.9889999999999999E-3</v>
      </c>
    </row>
    <row r="744" spans="1:16" x14ac:dyDescent="0.2">
      <c r="A744" t="s">
        <v>141</v>
      </c>
      <c r="B744">
        <v>442</v>
      </c>
      <c r="C744">
        <v>452</v>
      </c>
      <c r="D744" t="s">
        <v>397</v>
      </c>
      <c r="G744">
        <v>10</v>
      </c>
      <c r="H744">
        <v>1307.7542000000001</v>
      </c>
      <c r="I744" t="s">
        <v>213</v>
      </c>
      <c r="J744">
        <v>5</v>
      </c>
      <c r="K744">
        <v>1310.23775</v>
      </c>
      <c r="L744">
        <v>0.18279599999999999</v>
      </c>
      <c r="M744">
        <v>1.8472550000000001</v>
      </c>
      <c r="N744">
        <v>0.18279599999999999</v>
      </c>
      <c r="O744">
        <v>7.5177360000000002</v>
      </c>
      <c r="P744">
        <v>2.2650000000000001E-3</v>
      </c>
    </row>
    <row r="745" spans="1:16" x14ac:dyDescent="0.2">
      <c r="A745" t="s">
        <v>141</v>
      </c>
      <c r="B745">
        <v>442</v>
      </c>
      <c r="C745">
        <v>452</v>
      </c>
      <c r="D745" t="s">
        <v>397</v>
      </c>
      <c r="G745">
        <v>10</v>
      </c>
      <c r="H745">
        <v>1307.7542000000001</v>
      </c>
      <c r="I745" t="s">
        <v>213</v>
      </c>
      <c r="J745">
        <v>50.000003999999997</v>
      </c>
      <c r="K745">
        <v>1310.6516349999999</v>
      </c>
      <c r="L745">
        <v>0.13162299999999999</v>
      </c>
      <c r="M745">
        <v>2.2611400000000001</v>
      </c>
      <c r="N745">
        <v>0.13162299999999999</v>
      </c>
      <c r="O745">
        <v>7.5189729999999999</v>
      </c>
      <c r="P745">
        <v>6.4879999999999998E-3</v>
      </c>
    </row>
    <row r="746" spans="1:16" x14ac:dyDescent="0.2">
      <c r="A746" t="s">
        <v>141</v>
      </c>
      <c r="B746">
        <v>450</v>
      </c>
      <c r="C746">
        <v>456</v>
      </c>
      <c r="D746" t="s">
        <v>398</v>
      </c>
      <c r="G746">
        <v>6</v>
      </c>
      <c r="H746">
        <v>833.48800000000006</v>
      </c>
      <c r="I746" t="s">
        <v>12</v>
      </c>
      <c r="J746">
        <v>0</v>
      </c>
      <c r="K746">
        <v>833.91587300000003</v>
      </c>
      <c r="L746">
        <v>1.8214999999999999E-2</v>
      </c>
      <c r="M746">
        <v>0</v>
      </c>
      <c r="N746">
        <v>0</v>
      </c>
      <c r="O746">
        <v>10.506342</v>
      </c>
      <c r="P746">
        <v>7.4700000000000005E-4</v>
      </c>
    </row>
    <row r="747" spans="1:16" x14ac:dyDescent="0.2">
      <c r="A747" t="s">
        <v>141</v>
      </c>
      <c r="B747">
        <v>450</v>
      </c>
      <c r="C747">
        <v>456</v>
      </c>
      <c r="D747" t="s">
        <v>398</v>
      </c>
      <c r="G747">
        <v>6</v>
      </c>
      <c r="H747">
        <v>833.48800000000006</v>
      </c>
      <c r="I747" t="s">
        <v>12</v>
      </c>
      <c r="J747">
        <v>5.0000000000000001E-3</v>
      </c>
      <c r="K747">
        <v>833.93533200000002</v>
      </c>
      <c r="L747">
        <v>4.8181000000000002E-2</v>
      </c>
      <c r="M747">
        <v>1.9459000000000001E-2</v>
      </c>
      <c r="N747">
        <v>5.1508999999999999E-2</v>
      </c>
      <c r="O747">
        <v>10.498811999999999</v>
      </c>
      <c r="P747">
        <v>7.0790000000000002E-3</v>
      </c>
    </row>
    <row r="748" spans="1:16" x14ac:dyDescent="0.2">
      <c r="A748" t="s">
        <v>141</v>
      </c>
      <c r="B748">
        <v>450</v>
      </c>
      <c r="C748">
        <v>456</v>
      </c>
      <c r="D748" t="s">
        <v>398</v>
      </c>
      <c r="G748">
        <v>6</v>
      </c>
      <c r="H748">
        <v>833.48800000000006</v>
      </c>
      <c r="I748" t="s">
        <v>12</v>
      </c>
      <c r="J748">
        <v>0.05</v>
      </c>
      <c r="K748">
        <v>833.99486100000001</v>
      </c>
      <c r="L748">
        <v>3.6984000000000003E-2</v>
      </c>
      <c r="M748">
        <v>7.8987000000000002E-2</v>
      </c>
      <c r="N748">
        <v>4.1227E-2</v>
      </c>
      <c r="O748">
        <v>10.487505000000001</v>
      </c>
      <c r="P748">
        <v>2.777E-3</v>
      </c>
    </row>
    <row r="749" spans="1:16" x14ac:dyDescent="0.2">
      <c r="A749" t="s">
        <v>141</v>
      </c>
      <c r="B749">
        <v>450</v>
      </c>
      <c r="C749">
        <v>456</v>
      </c>
      <c r="D749" t="s">
        <v>398</v>
      </c>
      <c r="G749">
        <v>6</v>
      </c>
      <c r="H749">
        <v>833.48800000000006</v>
      </c>
      <c r="I749" t="s">
        <v>12</v>
      </c>
      <c r="J749">
        <v>0.5</v>
      </c>
      <c r="K749">
        <v>834.00325899999996</v>
      </c>
      <c r="L749">
        <v>7.0092000000000002E-2</v>
      </c>
      <c r="M749">
        <v>8.7386000000000005E-2</v>
      </c>
      <c r="N749">
        <v>7.2419999999999998E-2</v>
      </c>
      <c r="O749">
        <v>10.480629</v>
      </c>
      <c r="P749">
        <v>6.7000000000000002E-3</v>
      </c>
    </row>
    <row r="750" spans="1:16" x14ac:dyDescent="0.2">
      <c r="A750" t="s">
        <v>141</v>
      </c>
      <c r="B750">
        <v>450</v>
      </c>
      <c r="C750">
        <v>456</v>
      </c>
      <c r="D750" t="s">
        <v>398</v>
      </c>
      <c r="G750">
        <v>6</v>
      </c>
      <c r="H750">
        <v>833.48800000000006</v>
      </c>
      <c r="I750" t="s">
        <v>12</v>
      </c>
      <c r="J750">
        <v>5</v>
      </c>
      <c r="K750">
        <v>833.96302900000001</v>
      </c>
      <c r="L750">
        <v>1.4455000000000001E-2</v>
      </c>
      <c r="M750">
        <v>4.7156000000000003E-2</v>
      </c>
      <c r="N750">
        <v>2.3254E-2</v>
      </c>
      <c r="O750">
        <v>10.498986</v>
      </c>
      <c r="P750">
        <v>1.4923000000000001E-2</v>
      </c>
    </row>
    <row r="751" spans="1:16" x14ac:dyDescent="0.2">
      <c r="A751" t="s">
        <v>141</v>
      </c>
      <c r="B751">
        <v>450</v>
      </c>
      <c r="C751">
        <v>456</v>
      </c>
      <c r="D751" t="s">
        <v>398</v>
      </c>
      <c r="G751">
        <v>6</v>
      </c>
      <c r="H751">
        <v>833.48800000000006</v>
      </c>
      <c r="I751" t="s">
        <v>12</v>
      </c>
      <c r="J751">
        <v>50.000003999999997</v>
      </c>
      <c r="K751">
        <v>834.099919</v>
      </c>
      <c r="L751">
        <v>5.0855999999999998E-2</v>
      </c>
      <c r="M751">
        <v>0.18404599999999999</v>
      </c>
      <c r="N751">
        <v>5.4019999999999999E-2</v>
      </c>
      <c r="O751">
        <v>10.496972</v>
      </c>
      <c r="P751">
        <v>1.5226999999999999E-2</v>
      </c>
    </row>
    <row r="752" spans="1:16" x14ac:dyDescent="0.2">
      <c r="A752" t="s">
        <v>141</v>
      </c>
      <c r="B752">
        <v>450</v>
      </c>
      <c r="C752">
        <v>456</v>
      </c>
      <c r="D752" t="s">
        <v>398</v>
      </c>
      <c r="G752">
        <v>6</v>
      </c>
      <c r="H752">
        <v>833.48800000000006</v>
      </c>
      <c r="I752" t="s">
        <v>213</v>
      </c>
      <c r="J752">
        <v>0</v>
      </c>
      <c r="K752">
        <v>833.91587300000003</v>
      </c>
      <c r="L752">
        <v>1.8214999999999999E-2</v>
      </c>
      <c r="M752">
        <v>0</v>
      </c>
      <c r="N752">
        <v>0</v>
      </c>
      <c r="O752">
        <v>10.506342</v>
      </c>
      <c r="P752">
        <v>7.4700000000000005E-4</v>
      </c>
    </row>
    <row r="753" spans="1:16" x14ac:dyDescent="0.2">
      <c r="A753" t="s">
        <v>141</v>
      </c>
      <c r="B753">
        <v>450</v>
      </c>
      <c r="C753">
        <v>456</v>
      </c>
      <c r="D753" t="s">
        <v>398</v>
      </c>
      <c r="G753">
        <v>6</v>
      </c>
      <c r="H753">
        <v>833.48800000000006</v>
      </c>
      <c r="I753" t="s">
        <v>213</v>
      </c>
      <c r="J753">
        <v>5.0000000000000001E-3</v>
      </c>
      <c r="K753">
        <v>834.03186400000004</v>
      </c>
      <c r="L753">
        <v>7.2387999999999994E-2</v>
      </c>
      <c r="M753">
        <v>0.115991</v>
      </c>
      <c r="N753">
        <v>7.4644000000000002E-2</v>
      </c>
      <c r="O753">
        <v>10.500873</v>
      </c>
      <c r="P753">
        <v>1.0163E-2</v>
      </c>
    </row>
    <row r="754" spans="1:16" x14ac:dyDescent="0.2">
      <c r="A754" t="s">
        <v>141</v>
      </c>
      <c r="B754">
        <v>450</v>
      </c>
      <c r="C754">
        <v>456</v>
      </c>
      <c r="D754" t="s">
        <v>398</v>
      </c>
      <c r="G754">
        <v>6</v>
      </c>
      <c r="H754">
        <v>833.48800000000006</v>
      </c>
      <c r="I754" t="s">
        <v>213</v>
      </c>
      <c r="J754">
        <v>0.05</v>
      </c>
      <c r="K754">
        <v>834.00937899999997</v>
      </c>
      <c r="L754">
        <v>0.106381</v>
      </c>
      <c r="M754">
        <v>9.3506000000000006E-2</v>
      </c>
      <c r="N754">
        <v>0.10793</v>
      </c>
      <c r="O754">
        <v>10.489815999999999</v>
      </c>
      <c r="P754">
        <v>5.084E-3</v>
      </c>
    </row>
    <row r="755" spans="1:16" x14ac:dyDescent="0.2">
      <c r="A755" t="s">
        <v>141</v>
      </c>
      <c r="B755">
        <v>450</v>
      </c>
      <c r="C755">
        <v>456</v>
      </c>
      <c r="D755" t="s">
        <v>398</v>
      </c>
      <c r="G755">
        <v>6</v>
      </c>
      <c r="H755">
        <v>833.48800000000006</v>
      </c>
      <c r="I755" t="s">
        <v>213</v>
      </c>
      <c r="J755">
        <v>0.5</v>
      </c>
      <c r="K755">
        <v>834.08306700000003</v>
      </c>
      <c r="L755">
        <v>0.126357</v>
      </c>
      <c r="M755">
        <v>0.16719400000000001</v>
      </c>
      <c r="N755">
        <v>0.127663</v>
      </c>
      <c r="O755">
        <v>10.490366</v>
      </c>
      <c r="P755">
        <v>1.0312E-2</v>
      </c>
    </row>
    <row r="756" spans="1:16" x14ac:dyDescent="0.2">
      <c r="A756" t="s">
        <v>141</v>
      </c>
      <c r="B756">
        <v>450</v>
      </c>
      <c r="C756">
        <v>456</v>
      </c>
      <c r="D756" t="s">
        <v>398</v>
      </c>
      <c r="G756">
        <v>6</v>
      </c>
      <c r="H756">
        <v>833.48800000000006</v>
      </c>
      <c r="I756" t="s">
        <v>213</v>
      </c>
      <c r="J756">
        <v>5</v>
      </c>
      <c r="K756">
        <v>834.08386700000005</v>
      </c>
      <c r="L756">
        <v>7.3900999999999994E-2</v>
      </c>
      <c r="M756">
        <v>0.167994</v>
      </c>
      <c r="N756">
        <v>7.6113E-2</v>
      </c>
      <c r="O756">
        <v>10.487136</v>
      </c>
      <c r="P756">
        <v>3.82E-3</v>
      </c>
    </row>
    <row r="757" spans="1:16" x14ac:dyDescent="0.2">
      <c r="A757" t="s">
        <v>141</v>
      </c>
      <c r="B757">
        <v>450</v>
      </c>
      <c r="C757">
        <v>456</v>
      </c>
      <c r="D757" t="s">
        <v>398</v>
      </c>
      <c r="G757">
        <v>6</v>
      </c>
      <c r="H757">
        <v>833.48800000000006</v>
      </c>
      <c r="I757" t="s">
        <v>213</v>
      </c>
      <c r="J757">
        <v>50.000003999999997</v>
      </c>
      <c r="K757">
        <v>834.02692300000001</v>
      </c>
      <c r="L757">
        <v>6.7389000000000004E-2</v>
      </c>
      <c r="M757">
        <v>0.11105</v>
      </c>
      <c r="N757">
        <v>6.9807999999999995E-2</v>
      </c>
      <c r="O757">
        <v>10.494812</v>
      </c>
      <c r="P757">
        <v>1.2999999999999999E-2</v>
      </c>
    </row>
    <row r="758" spans="1:16" x14ac:dyDescent="0.2">
      <c r="A758" t="s">
        <v>141</v>
      </c>
      <c r="B758">
        <v>457</v>
      </c>
      <c r="C758">
        <v>465</v>
      </c>
      <c r="D758" t="s">
        <v>179</v>
      </c>
      <c r="G758">
        <v>7</v>
      </c>
      <c r="H758">
        <v>957.50400000000002</v>
      </c>
      <c r="I758" t="s">
        <v>12</v>
      </c>
      <c r="J758">
        <v>0</v>
      </c>
      <c r="K758">
        <v>958.05157899999995</v>
      </c>
      <c r="L758">
        <v>0</v>
      </c>
      <c r="M758">
        <v>0</v>
      </c>
      <c r="N758">
        <v>0</v>
      </c>
      <c r="O758">
        <v>11.277771</v>
      </c>
      <c r="P758">
        <v>0</v>
      </c>
    </row>
    <row r="759" spans="1:16" x14ac:dyDescent="0.2">
      <c r="A759" t="s">
        <v>141</v>
      </c>
      <c r="B759">
        <v>457</v>
      </c>
      <c r="C759">
        <v>465</v>
      </c>
      <c r="D759" t="s">
        <v>179</v>
      </c>
      <c r="G759">
        <v>7</v>
      </c>
      <c r="H759">
        <v>957.50400000000002</v>
      </c>
      <c r="I759" t="s">
        <v>12</v>
      </c>
      <c r="J759">
        <v>5.0000000000000001E-3</v>
      </c>
      <c r="K759">
        <v>958.65025000000003</v>
      </c>
      <c r="L759">
        <v>1.1639999999999999E-2</v>
      </c>
      <c r="M759">
        <v>0.59867099999999995</v>
      </c>
      <c r="N759">
        <v>1.1639999999999999E-2</v>
      </c>
      <c r="O759">
        <v>11.264791000000001</v>
      </c>
      <c r="P759">
        <v>1.0447E-2</v>
      </c>
    </row>
    <row r="760" spans="1:16" x14ac:dyDescent="0.2">
      <c r="A760" t="s">
        <v>141</v>
      </c>
      <c r="B760">
        <v>457</v>
      </c>
      <c r="C760">
        <v>465</v>
      </c>
      <c r="D760" t="s">
        <v>179</v>
      </c>
      <c r="G760">
        <v>7</v>
      </c>
      <c r="H760">
        <v>957.50400000000002</v>
      </c>
      <c r="I760" t="s">
        <v>12</v>
      </c>
      <c r="J760">
        <v>0.05</v>
      </c>
      <c r="K760">
        <v>958.73495400000002</v>
      </c>
      <c r="L760">
        <v>2.8194E-2</v>
      </c>
      <c r="M760">
        <v>0.68337499999999995</v>
      </c>
      <c r="N760">
        <v>2.8194E-2</v>
      </c>
      <c r="O760">
        <v>11.262060999999999</v>
      </c>
      <c r="P760">
        <v>9.4600000000000001E-4</v>
      </c>
    </row>
    <row r="761" spans="1:16" x14ac:dyDescent="0.2">
      <c r="A761" t="s">
        <v>141</v>
      </c>
      <c r="B761">
        <v>457</v>
      </c>
      <c r="C761">
        <v>465</v>
      </c>
      <c r="D761" t="s">
        <v>179</v>
      </c>
      <c r="G761">
        <v>7</v>
      </c>
      <c r="H761">
        <v>957.50400000000002</v>
      </c>
      <c r="I761" t="s">
        <v>12</v>
      </c>
      <c r="J761">
        <v>0.5</v>
      </c>
      <c r="K761">
        <v>958.78159900000003</v>
      </c>
      <c r="L761">
        <v>9.1120000000000003E-3</v>
      </c>
      <c r="M761">
        <v>0.73002</v>
      </c>
      <c r="N761">
        <v>9.1120000000000003E-3</v>
      </c>
      <c r="O761">
        <v>11.253799000000001</v>
      </c>
      <c r="P761">
        <v>1.3583E-2</v>
      </c>
    </row>
    <row r="762" spans="1:16" x14ac:dyDescent="0.2">
      <c r="A762" t="s">
        <v>141</v>
      </c>
      <c r="B762">
        <v>457</v>
      </c>
      <c r="C762">
        <v>465</v>
      </c>
      <c r="D762" t="s">
        <v>179</v>
      </c>
      <c r="G762">
        <v>7</v>
      </c>
      <c r="H762">
        <v>957.50400000000002</v>
      </c>
      <c r="I762" t="s">
        <v>12</v>
      </c>
      <c r="J762">
        <v>5</v>
      </c>
      <c r="K762">
        <v>958.82413499999996</v>
      </c>
      <c r="L762">
        <v>5.2006999999999998E-2</v>
      </c>
      <c r="M762">
        <v>0.77255600000000002</v>
      </c>
      <c r="N762">
        <v>5.2006999999999998E-2</v>
      </c>
      <c r="O762">
        <v>11.264378000000001</v>
      </c>
      <c r="P762">
        <v>6.4609999999999997E-3</v>
      </c>
    </row>
    <row r="763" spans="1:16" x14ac:dyDescent="0.2">
      <c r="A763" t="s">
        <v>141</v>
      </c>
      <c r="B763">
        <v>457</v>
      </c>
      <c r="C763">
        <v>465</v>
      </c>
      <c r="D763" t="s">
        <v>179</v>
      </c>
      <c r="G763">
        <v>7</v>
      </c>
      <c r="H763">
        <v>957.50400000000002</v>
      </c>
      <c r="I763" t="s">
        <v>12</v>
      </c>
      <c r="J763">
        <v>50.000003999999997</v>
      </c>
      <c r="K763">
        <v>959.76120100000003</v>
      </c>
      <c r="L763">
        <v>4.8189000000000003E-2</v>
      </c>
      <c r="M763">
        <v>1.709622</v>
      </c>
      <c r="N763">
        <v>4.8189000000000003E-2</v>
      </c>
      <c r="O763">
        <v>11.257739000000001</v>
      </c>
      <c r="P763">
        <v>5.4559999999999999E-3</v>
      </c>
    </row>
    <row r="764" spans="1:16" x14ac:dyDescent="0.2">
      <c r="A764" t="s">
        <v>141</v>
      </c>
      <c r="B764">
        <v>457</v>
      </c>
      <c r="C764">
        <v>465</v>
      </c>
      <c r="D764" t="s">
        <v>179</v>
      </c>
      <c r="G764">
        <v>7</v>
      </c>
      <c r="H764">
        <v>957.50400000000002</v>
      </c>
      <c r="I764" t="s">
        <v>213</v>
      </c>
      <c r="J764">
        <v>0</v>
      </c>
      <c r="K764">
        <v>958.05157899999995</v>
      </c>
      <c r="L764">
        <v>0</v>
      </c>
      <c r="M764">
        <v>0</v>
      </c>
      <c r="N764">
        <v>0</v>
      </c>
      <c r="O764">
        <v>11.277771</v>
      </c>
      <c r="P764">
        <v>0</v>
      </c>
    </row>
    <row r="765" spans="1:16" x14ac:dyDescent="0.2">
      <c r="A765" t="s">
        <v>141</v>
      </c>
      <c r="B765">
        <v>457</v>
      </c>
      <c r="C765">
        <v>465</v>
      </c>
      <c r="D765" t="s">
        <v>179</v>
      </c>
      <c r="G765">
        <v>7</v>
      </c>
      <c r="H765">
        <v>957.50400000000002</v>
      </c>
      <c r="I765" t="s">
        <v>213</v>
      </c>
      <c r="J765">
        <v>5.0000000000000001E-3</v>
      </c>
      <c r="K765">
        <v>958.70518300000003</v>
      </c>
      <c r="L765">
        <v>1.0321E-2</v>
      </c>
      <c r="M765">
        <v>0.65360300000000005</v>
      </c>
      <c r="N765">
        <v>1.0321E-2</v>
      </c>
      <c r="O765">
        <v>11.27267</v>
      </c>
      <c r="P765">
        <v>6.1040000000000001E-3</v>
      </c>
    </row>
    <row r="766" spans="1:16" x14ac:dyDescent="0.2">
      <c r="A766" t="s">
        <v>141</v>
      </c>
      <c r="B766">
        <v>457</v>
      </c>
      <c r="C766">
        <v>465</v>
      </c>
      <c r="D766" t="s">
        <v>179</v>
      </c>
      <c r="G766">
        <v>7</v>
      </c>
      <c r="H766">
        <v>957.50400000000002</v>
      </c>
      <c r="I766" t="s">
        <v>213</v>
      </c>
      <c r="J766">
        <v>0.05</v>
      </c>
      <c r="K766">
        <v>958.74976000000004</v>
      </c>
      <c r="L766">
        <v>3.3945999999999997E-2</v>
      </c>
      <c r="M766">
        <v>0.69818100000000005</v>
      </c>
      <c r="N766">
        <v>3.3945999999999997E-2</v>
      </c>
      <c r="O766">
        <v>11.260551</v>
      </c>
      <c r="P766">
        <v>1.126E-3</v>
      </c>
    </row>
    <row r="767" spans="1:16" x14ac:dyDescent="0.2">
      <c r="A767" t="s">
        <v>141</v>
      </c>
      <c r="B767">
        <v>457</v>
      </c>
      <c r="C767">
        <v>465</v>
      </c>
      <c r="D767" t="s">
        <v>179</v>
      </c>
      <c r="G767">
        <v>7</v>
      </c>
      <c r="H767">
        <v>957.50400000000002</v>
      </c>
      <c r="I767" t="s">
        <v>213</v>
      </c>
      <c r="J767">
        <v>0.5</v>
      </c>
      <c r="K767">
        <v>958.76849800000002</v>
      </c>
      <c r="L767">
        <v>2.4971E-2</v>
      </c>
      <c r="M767">
        <v>0.71691899999999997</v>
      </c>
      <c r="N767">
        <v>2.4971E-2</v>
      </c>
      <c r="O767">
        <v>11.262115</v>
      </c>
      <c r="P767">
        <v>1.1655E-2</v>
      </c>
    </row>
    <row r="768" spans="1:16" x14ac:dyDescent="0.2">
      <c r="A768" t="s">
        <v>141</v>
      </c>
      <c r="B768">
        <v>457</v>
      </c>
      <c r="C768">
        <v>465</v>
      </c>
      <c r="D768" t="s">
        <v>179</v>
      </c>
      <c r="G768">
        <v>7</v>
      </c>
      <c r="H768">
        <v>957.50400000000002</v>
      </c>
      <c r="I768" t="s">
        <v>213</v>
      </c>
      <c r="J768">
        <v>5</v>
      </c>
      <c r="K768">
        <v>958.919217</v>
      </c>
      <c r="L768">
        <v>6.6701999999999997E-2</v>
      </c>
      <c r="M768">
        <v>0.86763800000000002</v>
      </c>
      <c r="N768">
        <v>6.6701999999999997E-2</v>
      </c>
      <c r="O768">
        <v>11.256802</v>
      </c>
      <c r="P768">
        <v>6.1110000000000001E-3</v>
      </c>
    </row>
    <row r="769" spans="1:16" x14ac:dyDescent="0.2">
      <c r="A769" t="s">
        <v>141</v>
      </c>
      <c r="B769">
        <v>457</v>
      </c>
      <c r="C769">
        <v>465</v>
      </c>
      <c r="D769" t="s">
        <v>179</v>
      </c>
      <c r="G769">
        <v>7</v>
      </c>
      <c r="H769">
        <v>957.50400000000002</v>
      </c>
      <c r="I769" t="s">
        <v>213</v>
      </c>
      <c r="J769">
        <v>50.000003999999997</v>
      </c>
      <c r="K769">
        <v>959.728883</v>
      </c>
      <c r="L769">
        <v>1.4075000000000001E-2</v>
      </c>
      <c r="M769">
        <v>1.6773039999999999</v>
      </c>
      <c r="N769">
        <v>1.4075000000000001E-2</v>
      </c>
      <c r="O769">
        <v>11.258414</v>
      </c>
      <c r="P769">
        <v>5.0020000000000004E-3</v>
      </c>
    </row>
    <row r="770" spans="1:16" x14ac:dyDescent="0.2">
      <c r="A770" t="s">
        <v>141</v>
      </c>
      <c r="B770">
        <v>457</v>
      </c>
      <c r="C770">
        <v>466</v>
      </c>
      <c r="D770" t="s">
        <v>399</v>
      </c>
      <c r="G770">
        <v>8</v>
      </c>
      <c r="H770">
        <v>1070.5880999999999</v>
      </c>
      <c r="I770" t="s">
        <v>12</v>
      </c>
      <c r="J770">
        <v>0</v>
      </c>
      <c r="K770">
        <v>1071.2462519999999</v>
      </c>
      <c r="L770">
        <v>8.2249000000000003E-2</v>
      </c>
      <c r="M770">
        <v>0</v>
      </c>
      <c r="N770">
        <v>0</v>
      </c>
      <c r="O770">
        <v>12.506626000000001</v>
      </c>
      <c r="P770">
        <v>1.124E-3</v>
      </c>
    </row>
    <row r="771" spans="1:16" x14ac:dyDescent="0.2">
      <c r="A771" t="s">
        <v>141</v>
      </c>
      <c r="B771">
        <v>457</v>
      </c>
      <c r="C771">
        <v>466</v>
      </c>
      <c r="D771" t="s">
        <v>399</v>
      </c>
      <c r="G771">
        <v>8</v>
      </c>
      <c r="H771">
        <v>1070.5880999999999</v>
      </c>
      <c r="I771" t="s">
        <v>12</v>
      </c>
      <c r="J771">
        <v>5.0000000000000001E-3</v>
      </c>
      <c r="K771">
        <v>1071.552146</v>
      </c>
      <c r="L771">
        <v>2.9833999999999999E-2</v>
      </c>
      <c r="M771">
        <v>0.305894</v>
      </c>
      <c r="N771">
        <v>8.7492E-2</v>
      </c>
      <c r="O771">
        <v>12.490135</v>
      </c>
      <c r="P771">
        <v>6.0010000000000003E-3</v>
      </c>
    </row>
    <row r="772" spans="1:16" x14ac:dyDescent="0.2">
      <c r="A772" t="s">
        <v>141</v>
      </c>
      <c r="B772">
        <v>457</v>
      </c>
      <c r="C772">
        <v>466</v>
      </c>
      <c r="D772" t="s">
        <v>399</v>
      </c>
      <c r="G772">
        <v>8</v>
      </c>
      <c r="H772">
        <v>1070.5880999999999</v>
      </c>
      <c r="I772" t="s">
        <v>12</v>
      </c>
      <c r="J772">
        <v>0.05</v>
      </c>
      <c r="K772">
        <v>1071.597507</v>
      </c>
      <c r="L772">
        <v>0.102529</v>
      </c>
      <c r="M772">
        <v>0.35125499999999998</v>
      </c>
      <c r="N772">
        <v>0.131442</v>
      </c>
      <c r="O772">
        <v>12.495786000000001</v>
      </c>
      <c r="P772">
        <v>1.7191000000000001E-2</v>
      </c>
    </row>
    <row r="773" spans="1:16" x14ac:dyDescent="0.2">
      <c r="A773" t="s">
        <v>141</v>
      </c>
      <c r="B773">
        <v>457</v>
      </c>
      <c r="C773">
        <v>466</v>
      </c>
      <c r="D773" t="s">
        <v>399</v>
      </c>
      <c r="G773">
        <v>8</v>
      </c>
      <c r="H773">
        <v>1070.5880999999999</v>
      </c>
      <c r="I773" t="s">
        <v>12</v>
      </c>
      <c r="J773">
        <v>0.5</v>
      </c>
      <c r="K773">
        <v>1071.6143360000001</v>
      </c>
      <c r="L773">
        <v>9.5270999999999995E-2</v>
      </c>
      <c r="M773">
        <v>0.368085</v>
      </c>
      <c r="N773">
        <v>0.125862</v>
      </c>
      <c r="O773">
        <v>12.486034</v>
      </c>
      <c r="P773">
        <v>7.8209999999999998E-3</v>
      </c>
    </row>
    <row r="774" spans="1:16" x14ac:dyDescent="0.2">
      <c r="A774" t="s">
        <v>141</v>
      </c>
      <c r="B774">
        <v>457</v>
      </c>
      <c r="C774">
        <v>466</v>
      </c>
      <c r="D774" t="s">
        <v>399</v>
      </c>
      <c r="G774">
        <v>8</v>
      </c>
      <c r="H774">
        <v>1070.5880999999999</v>
      </c>
      <c r="I774" t="s">
        <v>12</v>
      </c>
      <c r="J774">
        <v>5</v>
      </c>
      <c r="K774">
        <v>1071.697545</v>
      </c>
      <c r="L774">
        <v>0.13103699999999999</v>
      </c>
      <c r="M774">
        <v>0.451293</v>
      </c>
      <c r="N774">
        <v>0.15471099999999999</v>
      </c>
      <c r="O774">
        <v>12.488576999999999</v>
      </c>
      <c r="P774">
        <v>4.6740000000000002E-3</v>
      </c>
    </row>
    <row r="775" spans="1:16" x14ac:dyDescent="0.2">
      <c r="A775" t="s">
        <v>141</v>
      </c>
      <c r="B775">
        <v>457</v>
      </c>
      <c r="C775">
        <v>466</v>
      </c>
      <c r="D775" t="s">
        <v>399</v>
      </c>
      <c r="G775">
        <v>8</v>
      </c>
      <c r="H775">
        <v>1070.5880999999999</v>
      </c>
      <c r="I775" t="s">
        <v>12</v>
      </c>
      <c r="J775">
        <v>50.000003999999997</v>
      </c>
      <c r="K775">
        <v>1072.3118790000001</v>
      </c>
      <c r="L775">
        <v>0.21004</v>
      </c>
      <c r="M775">
        <v>1.065628</v>
      </c>
      <c r="N775">
        <v>0.22556899999999999</v>
      </c>
      <c r="O775">
        <v>12.490593000000001</v>
      </c>
      <c r="P775">
        <v>4.3400000000000001E-3</v>
      </c>
    </row>
    <row r="776" spans="1:16" x14ac:dyDescent="0.2">
      <c r="A776" t="s">
        <v>141</v>
      </c>
      <c r="B776">
        <v>457</v>
      </c>
      <c r="C776">
        <v>466</v>
      </c>
      <c r="D776" t="s">
        <v>399</v>
      </c>
      <c r="G776">
        <v>8</v>
      </c>
      <c r="H776">
        <v>1070.5880999999999</v>
      </c>
      <c r="I776" t="s">
        <v>213</v>
      </c>
      <c r="J776">
        <v>0</v>
      </c>
      <c r="K776">
        <v>1071.2462519999999</v>
      </c>
      <c r="L776">
        <v>8.2249000000000003E-2</v>
      </c>
      <c r="M776">
        <v>0</v>
      </c>
      <c r="N776">
        <v>0</v>
      </c>
      <c r="O776">
        <v>12.506626000000001</v>
      </c>
      <c r="P776">
        <v>1.124E-3</v>
      </c>
    </row>
    <row r="777" spans="1:16" x14ac:dyDescent="0.2">
      <c r="A777" t="s">
        <v>141</v>
      </c>
      <c r="B777">
        <v>457</v>
      </c>
      <c r="C777">
        <v>466</v>
      </c>
      <c r="D777" t="s">
        <v>399</v>
      </c>
      <c r="G777">
        <v>8</v>
      </c>
      <c r="H777">
        <v>1070.5880999999999</v>
      </c>
      <c r="I777" t="s">
        <v>213</v>
      </c>
      <c r="J777">
        <v>5.0000000000000001E-3</v>
      </c>
      <c r="K777">
        <v>1071.6130330000001</v>
      </c>
      <c r="L777">
        <v>0.13275200000000001</v>
      </c>
      <c r="M777">
        <v>0.36678100000000002</v>
      </c>
      <c r="N777">
        <v>0.156166</v>
      </c>
      <c r="O777">
        <v>12.501848000000001</v>
      </c>
      <c r="P777">
        <v>8.6999999999999994E-3</v>
      </c>
    </row>
    <row r="778" spans="1:16" x14ac:dyDescent="0.2">
      <c r="A778" t="s">
        <v>141</v>
      </c>
      <c r="B778">
        <v>457</v>
      </c>
      <c r="C778">
        <v>466</v>
      </c>
      <c r="D778" t="s">
        <v>399</v>
      </c>
      <c r="G778">
        <v>8</v>
      </c>
      <c r="H778">
        <v>1070.5880999999999</v>
      </c>
      <c r="I778" t="s">
        <v>213</v>
      </c>
      <c r="J778">
        <v>0.05</v>
      </c>
      <c r="K778">
        <v>1071.6448009999999</v>
      </c>
      <c r="L778">
        <v>0.11298900000000001</v>
      </c>
      <c r="M778">
        <v>0.39855000000000002</v>
      </c>
      <c r="N778">
        <v>0.13975399999999999</v>
      </c>
      <c r="O778">
        <v>12.499041</v>
      </c>
      <c r="P778">
        <v>4.1900000000000001E-3</v>
      </c>
    </row>
    <row r="779" spans="1:16" x14ac:dyDescent="0.2">
      <c r="A779" t="s">
        <v>141</v>
      </c>
      <c r="B779">
        <v>457</v>
      </c>
      <c r="C779">
        <v>466</v>
      </c>
      <c r="D779" t="s">
        <v>399</v>
      </c>
      <c r="G779">
        <v>8</v>
      </c>
      <c r="H779">
        <v>1070.5880999999999</v>
      </c>
      <c r="I779" t="s">
        <v>213</v>
      </c>
      <c r="J779">
        <v>0.5</v>
      </c>
      <c r="K779">
        <v>1071.7566919999999</v>
      </c>
      <c r="L779">
        <v>0.12850500000000001</v>
      </c>
      <c r="M779">
        <v>0.51044</v>
      </c>
      <c r="N779">
        <v>0.15257200000000001</v>
      </c>
      <c r="O779">
        <v>12.500826</v>
      </c>
      <c r="P779">
        <v>8.1829999999999993E-3</v>
      </c>
    </row>
    <row r="780" spans="1:16" x14ac:dyDescent="0.2">
      <c r="A780" t="s">
        <v>141</v>
      </c>
      <c r="B780">
        <v>457</v>
      </c>
      <c r="C780">
        <v>466</v>
      </c>
      <c r="D780" t="s">
        <v>399</v>
      </c>
      <c r="G780">
        <v>8</v>
      </c>
      <c r="H780">
        <v>1070.5880999999999</v>
      </c>
      <c r="I780" t="s">
        <v>213</v>
      </c>
      <c r="J780">
        <v>5</v>
      </c>
      <c r="K780">
        <v>1071.7980869999999</v>
      </c>
      <c r="L780">
        <v>0.12091200000000001</v>
      </c>
      <c r="M780">
        <v>0.55183499999999996</v>
      </c>
      <c r="N780">
        <v>0.146235</v>
      </c>
      <c r="O780">
        <v>12.493814</v>
      </c>
      <c r="P780">
        <v>3.846E-3</v>
      </c>
    </row>
    <row r="781" spans="1:16" x14ac:dyDescent="0.2">
      <c r="A781" t="s">
        <v>141</v>
      </c>
      <c r="B781">
        <v>457</v>
      </c>
      <c r="C781">
        <v>466</v>
      </c>
      <c r="D781" t="s">
        <v>399</v>
      </c>
      <c r="G781">
        <v>8</v>
      </c>
      <c r="H781">
        <v>1070.5880999999999</v>
      </c>
      <c r="I781" t="s">
        <v>213</v>
      </c>
      <c r="J781">
        <v>50.000003999999997</v>
      </c>
      <c r="K781">
        <v>1072.3179620000001</v>
      </c>
      <c r="L781">
        <v>0.238371</v>
      </c>
      <c r="M781">
        <v>1.0717099999999999</v>
      </c>
      <c r="N781">
        <v>0.252162</v>
      </c>
      <c r="O781">
        <v>12.498822000000001</v>
      </c>
      <c r="P781">
        <v>1.2291E-2</v>
      </c>
    </row>
    <row r="782" spans="1:16" x14ac:dyDescent="0.2">
      <c r="A782" t="s">
        <v>141</v>
      </c>
      <c r="B782">
        <v>459</v>
      </c>
      <c r="C782">
        <v>465</v>
      </c>
      <c r="D782" t="s">
        <v>400</v>
      </c>
      <c r="G782">
        <v>5</v>
      </c>
      <c r="H782">
        <v>729.39300000000003</v>
      </c>
      <c r="I782" t="s">
        <v>12</v>
      </c>
      <c r="J782">
        <v>0</v>
      </c>
      <c r="K782">
        <v>729.67116199999998</v>
      </c>
      <c r="L782">
        <v>0</v>
      </c>
      <c r="M782">
        <v>0</v>
      </c>
      <c r="N782">
        <v>0</v>
      </c>
      <c r="O782">
        <v>8.6519309999999994</v>
      </c>
      <c r="P782">
        <v>0</v>
      </c>
    </row>
    <row r="783" spans="1:16" x14ac:dyDescent="0.2">
      <c r="A783" t="s">
        <v>141</v>
      </c>
      <c r="B783">
        <v>459</v>
      </c>
      <c r="C783">
        <v>465</v>
      </c>
      <c r="D783" t="s">
        <v>400</v>
      </c>
      <c r="G783">
        <v>5</v>
      </c>
      <c r="H783">
        <v>729.39300000000003</v>
      </c>
      <c r="I783" t="s">
        <v>12</v>
      </c>
      <c r="J783">
        <v>5.0000000000000001E-3</v>
      </c>
      <c r="K783">
        <v>729.89476200000001</v>
      </c>
      <c r="L783">
        <v>2.8917999999999999E-2</v>
      </c>
      <c r="M783">
        <v>0.22359999999999999</v>
      </c>
      <c r="N783">
        <v>2.8917999999999999E-2</v>
      </c>
      <c r="O783">
        <v>8.6395379999999999</v>
      </c>
      <c r="P783">
        <v>7.4549999999999998E-3</v>
      </c>
    </row>
    <row r="784" spans="1:16" x14ac:dyDescent="0.2">
      <c r="A784" t="s">
        <v>141</v>
      </c>
      <c r="B784">
        <v>459</v>
      </c>
      <c r="C784">
        <v>465</v>
      </c>
      <c r="D784" t="s">
        <v>400</v>
      </c>
      <c r="G784">
        <v>5</v>
      </c>
      <c r="H784">
        <v>729.39300000000003</v>
      </c>
      <c r="I784" t="s">
        <v>12</v>
      </c>
      <c r="J784">
        <v>0.05</v>
      </c>
      <c r="K784">
        <v>730.00088000000005</v>
      </c>
      <c r="L784">
        <v>3.5310000000000001E-2</v>
      </c>
      <c r="M784">
        <v>0.32971800000000001</v>
      </c>
      <c r="N784">
        <v>3.5310000000000001E-2</v>
      </c>
      <c r="O784">
        <v>8.6433119999999999</v>
      </c>
      <c r="P784">
        <v>4.1050000000000001E-3</v>
      </c>
    </row>
    <row r="785" spans="1:16" x14ac:dyDescent="0.2">
      <c r="A785" t="s">
        <v>141</v>
      </c>
      <c r="B785">
        <v>459</v>
      </c>
      <c r="C785">
        <v>465</v>
      </c>
      <c r="D785" t="s">
        <v>400</v>
      </c>
      <c r="G785">
        <v>5</v>
      </c>
      <c r="H785">
        <v>729.39300000000003</v>
      </c>
      <c r="I785" t="s">
        <v>12</v>
      </c>
      <c r="J785">
        <v>0.5</v>
      </c>
      <c r="K785">
        <v>730.07233499999995</v>
      </c>
      <c r="L785">
        <v>0.15218599999999999</v>
      </c>
      <c r="M785">
        <v>0.401173</v>
      </c>
      <c r="N785">
        <v>0.15218599999999999</v>
      </c>
      <c r="O785">
        <v>8.6261650000000003</v>
      </c>
      <c r="P785">
        <v>7.9240000000000005E-3</v>
      </c>
    </row>
    <row r="786" spans="1:16" x14ac:dyDescent="0.2">
      <c r="A786" t="s">
        <v>141</v>
      </c>
      <c r="B786">
        <v>459</v>
      </c>
      <c r="C786">
        <v>465</v>
      </c>
      <c r="D786" t="s">
        <v>400</v>
      </c>
      <c r="G786">
        <v>5</v>
      </c>
      <c r="H786">
        <v>729.39300000000003</v>
      </c>
      <c r="I786" t="s">
        <v>12</v>
      </c>
      <c r="J786">
        <v>5</v>
      </c>
      <c r="K786">
        <v>730.28837399999998</v>
      </c>
      <c r="L786">
        <v>7.4335999999999999E-2</v>
      </c>
      <c r="M786">
        <v>0.61721099999999995</v>
      </c>
      <c r="N786">
        <v>7.4335999999999999E-2</v>
      </c>
      <c r="O786">
        <v>8.6314759999999993</v>
      </c>
      <c r="P786">
        <v>8.7849999999999994E-3</v>
      </c>
    </row>
    <row r="787" spans="1:16" x14ac:dyDescent="0.2">
      <c r="A787" t="s">
        <v>141</v>
      </c>
      <c r="B787">
        <v>459</v>
      </c>
      <c r="C787">
        <v>465</v>
      </c>
      <c r="D787" t="s">
        <v>400</v>
      </c>
      <c r="G787">
        <v>5</v>
      </c>
      <c r="H787">
        <v>729.39300000000003</v>
      </c>
      <c r="I787" t="s">
        <v>12</v>
      </c>
      <c r="J787">
        <v>50.000003999999997</v>
      </c>
      <c r="K787">
        <v>730.49244299999998</v>
      </c>
      <c r="L787">
        <v>0</v>
      </c>
      <c r="M787">
        <v>0.82128100000000004</v>
      </c>
      <c r="N787">
        <v>0</v>
      </c>
      <c r="O787">
        <v>8.6460919999999994</v>
      </c>
      <c r="P787">
        <v>0</v>
      </c>
    </row>
    <row r="788" spans="1:16" x14ac:dyDescent="0.2">
      <c r="A788" t="s">
        <v>141</v>
      </c>
      <c r="B788">
        <v>459</v>
      </c>
      <c r="C788">
        <v>465</v>
      </c>
      <c r="D788" t="s">
        <v>400</v>
      </c>
      <c r="G788">
        <v>5</v>
      </c>
      <c r="H788">
        <v>729.39300000000003</v>
      </c>
      <c r="I788" t="s">
        <v>213</v>
      </c>
      <c r="J788">
        <v>0</v>
      </c>
      <c r="K788">
        <v>729.67116199999998</v>
      </c>
      <c r="L788">
        <v>0</v>
      </c>
      <c r="M788">
        <v>0</v>
      </c>
      <c r="N788">
        <v>0</v>
      </c>
      <c r="O788">
        <v>8.6519309999999994</v>
      </c>
      <c r="P788">
        <v>0</v>
      </c>
    </row>
    <row r="789" spans="1:16" x14ac:dyDescent="0.2">
      <c r="A789" t="s">
        <v>141</v>
      </c>
      <c r="B789">
        <v>459</v>
      </c>
      <c r="C789">
        <v>465</v>
      </c>
      <c r="D789" t="s">
        <v>400</v>
      </c>
      <c r="G789">
        <v>5</v>
      </c>
      <c r="H789">
        <v>729.39300000000003</v>
      </c>
      <c r="I789" t="s">
        <v>213</v>
      </c>
      <c r="J789">
        <v>5.0000000000000001E-3</v>
      </c>
      <c r="K789">
        <v>729.81800999999996</v>
      </c>
      <c r="L789">
        <v>3.0217999999999998E-2</v>
      </c>
      <c r="M789">
        <v>0.14684800000000001</v>
      </c>
      <c r="N789">
        <v>3.0217999999999998E-2</v>
      </c>
      <c r="O789">
        <v>8.6436109999999999</v>
      </c>
      <c r="P789">
        <v>1.0172E-2</v>
      </c>
    </row>
    <row r="790" spans="1:16" x14ac:dyDescent="0.2">
      <c r="A790" t="s">
        <v>141</v>
      </c>
      <c r="B790">
        <v>459</v>
      </c>
      <c r="C790">
        <v>465</v>
      </c>
      <c r="D790" t="s">
        <v>400</v>
      </c>
      <c r="G790">
        <v>5</v>
      </c>
      <c r="H790">
        <v>729.39300000000003</v>
      </c>
      <c r="I790" t="s">
        <v>213</v>
      </c>
      <c r="J790">
        <v>0.05</v>
      </c>
      <c r="K790">
        <v>730.01325199999997</v>
      </c>
      <c r="L790">
        <v>2.6665000000000001E-2</v>
      </c>
      <c r="M790">
        <v>0.34209000000000001</v>
      </c>
      <c r="N790">
        <v>2.6665000000000001E-2</v>
      </c>
      <c r="O790">
        <v>8.635866</v>
      </c>
      <c r="P790">
        <v>5.0199999999999995E-4</v>
      </c>
    </row>
    <row r="791" spans="1:16" x14ac:dyDescent="0.2">
      <c r="A791" t="s">
        <v>141</v>
      </c>
      <c r="B791">
        <v>459</v>
      </c>
      <c r="C791">
        <v>465</v>
      </c>
      <c r="D791" t="s">
        <v>400</v>
      </c>
      <c r="G791">
        <v>5</v>
      </c>
      <c r="H791">
        <v>729.39300000000003</v>
      </c>
      <c r="I791" t="s">
        <v>213</v>
      </c>
      <c r="J791">
        <v>0.5</v>
      </c>
      <c r="K791">
        <v>730.14695700000004</v>
      </c>
      <c r="L791">
        <v>0.11582000000000001</v>
      </c>
      <c r="M791">
        <v>0.47579500000000002</v>
      </c>
      <c r="N791">
        <v>0.11582000000000001</v>
      </c>
      <c r="O791">
        <v>8.6292589999999993</v>
      </c>
      <c r="P791">
        <v>1.4338E-2</v>
      </c>
    </row>
    <row r="792" spans="1:16" x14ac:dyDescent="0.2">
      <c r="A792" t="s">
        <v>141</v>
      </c>
      <c r="B792">
        <v>459</v>
      </c>
      <c r="C792">
        <v>465</v>
      </c>
      <c r="D792" t="s">
        <v>400</v>
      </c>
      <c r="G792">
        <v>5</v>
      </c>
      <c r="H792">
        <v>729.39300000000003</v>
      </c>
      <c r="I792" t="s">
        <v>213</v>
      </c>
      <c r="J792">
        <v>5</v>
      </c>
      <c r="K792">
        <v>730.27532399999996</v>
      </c>
      <c r="L792">
        <v>3.1112000000000001E-2</v>
      </c>
      <c r="M792">
        <v>0.60416199999999998</v>
      </c>
      <c r="N792">
        <v>3.1112000000000001E-2</v>
      </c>
      <c r="O792">
        <v>8.6302760000000003</v>
      </c>
      <c r="P792">
        <v>1.2744999999999999E-2</v>
      </c>
    </row>
    <row r="793" spans="1:16" x14ac:dyDescent="0.2">
      <c r="A793" t="s">
        <v>141</v>
      </c>
      <c r="B793">
        <v>459</v>
      </c>
      <c r="C793">
        <v>465</v>
      </c>
      <c r="D793" t="s">
        <v>400</v>
      </c>
      <c r="G793">
        <v>5</v>
      </c>
      <c r="H793">
        <v>729.39300000000003</v>
      </c>
      <c r="I793" t="s">
        <v>213</v>
      </c>
      <c r="J793">
        <v>50.000003999999997</v>
      </c>
      <c r="K793">
        <v>730.436778</v>
      </c>
      <c r="L793">
        <v>4.2130000000000001E-2</v>
      </c>
      <c r="M793">
        <v>0.76561599999999996</v>
      </c>
      <c r="N793">
        <v>4.2130000000000001E-2</v>
      </c>
      <c r="O793">
        <v>8.6345100000000006</v>
      </c>
      <c r="P793">
        <v>2.5400000000000002E-3</v>
      </c>
    </row>
    <row r="794" spans="1:16" x14ac:dyDescent="0.2">
      <c r="A794" t="s">
        <v>141</v>
      </c>
      <c r="B794">
        <v>466</v>
      </c>
      <c r="C794">
        <v>473</v>
      </c>
      <c r="D794" t="s">
        <v>401</v>
      </c>
      <c r="G794">
        <v>7</v>
      </c>
      <c r="H794">
        <v>819.49749999999995</v>
      </c>
      <c r="I794" t="s">
        <v>12</v>
      </c>
      <c r="J794">
        <v>0</v>
      </c>
      <c r="K794">
        <v>819.87348399999996</v>
      </c>
      <c r="L794">
        <v>4.64E-4</v>
      </c>
      <c r="M794">
        <v>0</v>
      </c>
      <c r="N794">
        <v>0</v>
      </c>
      <c r="O794">
        <v>11.934286</v>
      </c>
      <c r="P794">
        <v>8.1099999999999998E-4</v>
      </c>
    </row>
    <row r="795" spans="1:16" x14ac:dyDescent="0.2">
      <c r="A795" t="s">
        <v>141</v>
      </c>
      <c r="B795">
        <v>466</v>
      </c>
      <c r="C795">
        <v>473</v>
      </c>
      <c r="D795" t="s">
        <v>401</v>
      </c>
      <c r="G795">
        <v>7</v>
      </c>
      <c r="H795">
        <v>819.49749999999995</v>
      </c>
      <c r="I795" t="s">
        <v>12</v>
      </c>
      <c r="J795">
        <v>5.0000000000000001E-3</v>
      </c>
      <c r="K795">
        <v>819.97092399999997</v>
      </c>
      <c r="L795">
        <v>1.4954E-2</v>
      </c>
      <c r="M795">
        <v>9.7439999999999999E-2</v>
      </c>
      <c r="N795">
        <v>1.4961E-2</v>
      </c>
      <c r="O795">
        <v>11.910078</v>
      </c>
      <c r="P795">
        <v>7.4469999999999996E-3</v>
      </c>
    </row>
    <row r="796" spans="1:16" x14ac:dyDescent="0.2">
      <c r="A796" t="s">
        <v>141</v>
      </c>
      <c r="B796">
        <v>466</v>
      </c>
      <c r="C796">
        <v>473</v>
      </c>
      <c r="D796" t="s">
        <v>401</v>
      </c>
      <c r="G796">
        <v>7</v>
      </c>
      <c r="H796">
        <v>819.49749999999995</v>
      </c>
      <c r="I796" t="s">
        <v>12</v>
      </c>
      <c r="J796">
        <v>0.05</v>
      </c>
      <c r="K796">
        <v>820.09065299999997</v>
      </c>
      <c r="L796">
        <v>3.4366000000000001E-2</v>
      </c>
      <c r="M796">
        <v>0.217169</v>
      </c>
      <c r="N796">
        <v>3.4368999999999997E-2</v>
      </c>
      <c r="O796">
        <v>11.903562000000001</v>
      </c>
      <c r="P796">
        <v>4.1469999999999996E-3</v>
      </c>
    </row>
    <row r="797" spans="1:16" x14ac:dyDescent="0.2">
      <c r="A797" t="s">
        <v>141</v>
      </c>
      <c r="B797">
        <v>466</v>
      </c>
      <c r="C797">
        <v>473</v>
      </c>
      <c r="D797" t="s">
        <v>401</v>
      </c>
      <c r="G797">
        <v>7</v>
      </c>
      <c r="H797">
        <v>819.49749999999995</v>
      </c>
      <c r="I797" t="s">
        <v>12</v>
      </c>
      <c r="J797">
        <v>0.5</v>
      </c>
      <c r="K797">
        <v>820.61931400000003</v>
      </c>
      <c r="L797">
        <v>2.0941999999999999E-2</v>
      </c>
      <c r="M797">
        <v>0.74582999999999999</v>
      </c>
      <c r="N797">
        <v>2.0947E-2</v>
      </c>
      <c r="O797">
        <v>11.899241999999999</v>
      </c>
      <c r="P797">
        <v>7.1739999999999998E-3</v>
      </c>
    </row>
    <row r="798" spans="1:16" x14ac:dyDescent="0.2">
      <c r="A798" t="s">
        <v>141</v>
      </c>
      <c r="B798">
        <v>466</v>
      </c>
      <c r="C798">
        <v>473</v>
      </c>
      <c r="D798" t="s">
        <v>401</v>
      </c>
      <c r="G798">
        <v>7</v>
      </c>
      <c r="H798">
        <v>819.49749999999995</v>
      </c>
      <c r="I798" t="s">
        <v>12</v>
      </c>
      <c r="J798">
        <v>5</v>
      </c>
      <c r="K798">
        <v>821.54416100000003</v>
      </c>
      <c r="L798">
        <v>5.0636E-2</v>
      </c>
      <c r="M798">
        <v>1.6706780000000001</v>
      </c>
      <c r="N798">
        <v>5.0639000000000003E-2</v>
      </c>
      <c r="O798">
        <v>11.90691</v>
      </c>
      <c r="P798">
        <v>8.8000000000000003E-4</v>
      </c>
    </row>
    <row r="799" spans="1:16" x14ac:dyDescent="0.2">
      <c r="A799" t="s">
        <v>141</v>
      </c>
      <c r="B799">
        <v>466</v>
      </c>
      <c r="C799">
        <v>473</v>
      </c>
      <c r="D799" t="s">
        <v>401</v>
      </c>
      <c r="G799">
        <v>7</v>
      </c>
      <c r="H799">
        <v>819.49749999999995</v>
      </c>
      <c r="I799" t="s">
        <v>12</v>
      </c>
      <c r="J799">
        <v>50.000003999999997</v>
      </c>
      <c r="K799">
        <v>822.41842499999996</v>
      </c>
      <c r="L799">
        <v>4.6376000000000001E-2</v>
      </c>
      <c r="M799">
        <v>2.5449410000000001</v>
      </c>
      <c r="N799">
        <v>4.6378000000000003E-2</v>
      </c>
      <c r="O799">
        <v>11.902094</v>
      </c>
      <c r="P799">
        <v>5.4070000000000003E-3</v>
      </c>
    </row>
    <row r="800" spans="1:16" x14ac:dyDescent="0.2">
      <c r="A800" t="s">
        <v>141</v>
      </c>
      <c r="B800">
        <v>466</v>
      </c>
      <c r="C800">
        <v>473</v>
      </c>
      <c r="D800" t="s">
        <v>401</v>
      </c>
      <c r="G800">
        <v>7</v>
      </c>
      <c r="H800">
        <v>819.49749999999995</v>
      </c>
      <c r="I800" t="s">
        <v>213</v>
      </c>
      <c r="J800">
        <v>0</v>
      </c>
      <c r="K800">
        <v>819.87348399999996</v>
      </c>
      <c r="L800">
        <v>4.64E-4</v>
      </c>
      <c r="M800">
        <v>0</v>
      </c>
      <c r="N800">
        <v>0</v>
      </c>
      <c r="O800">
        <v>11.934286</v>
      </c>
      <c r="P800">
        <v>8.1099999999999998E-4</v>
      </c>
    </row>
    <row r="801" spans="1:16" x14ac:dyDescent="0.2">
      <c r="A801" t="s">
        <v>141</v>
      </c>
      <c r="B801">
        <v>466</v>
      </c>
      <c r="C801">
        <v>473</v>
      </c>
      <c r="D801" t="s">
        <v>401</v>
      </c>
      <c r="G801">
        <v>7</v>
      </c>
      <c r="H801">
        <v>819.49749999999995</v>
      </c>
      <c r="I801" t="s">
        <v>213</v>
      </c>
      <c r="J801">
        <v>5.0000000000000001E-3</v>
      </c>
      <c r="K801">
        <v>819.91251199999999</v>
      </c>
      <c r="L801">
        <v>1.1332999999999999E-2</v>
      </c>
      <c r="M801">
        <v>3.9028E-2</v>
      </c>
      <c r="N801">
        <v>1.1343000000000001E-2</v>
      </c>
      <c r="O801">
        <v>11.915388</v>
      </c>
      <c r="P801">
        <v>7.4070000000000004E-3</v>
      </c>
    </row>
    <row r="802" spans="1:16" x14ac:dyDescent="0.2">
      <c r="A802" t="s">
        <v>141</v>
      </c>
      <c r="B802">
        <v>466</v>
      </c>
      <c r="C802">
        <v>473</v>
      </c>
      <c r="D802" t="s">
        <v>401</v>
      </c>
      <c r="G802">
        <v>7</v>
      </c>
      <c r="H802">
        <v>819.49749999999995</v>
      </c>
      <c r="I802" t="s">
        <v>213</v>
      </c>
      <c r="J802">
        <v>0.05</v>
      </c>
      <c r="K802">
        <v>820.06792399999995</v>
      </c>
      <c r="L802">
        <v>3.9676000000000003E-2</v>
      </c>
      <c r="M802">
        <v>0.19444</v>
      </c>
      <c r="N802">
        <v>3.9678999999999999E-2</v>
      </c>
      <c r="O802">
        <v>11.907323999999999</v>
      </c>
      <c r="P802">
        <v>5.1619999999999999E-3</v>
      </c>
    </row>
    <row r="803" spans="1:16" x14ac:dyDescent="0.2">
      <c r="A803" t="s">
        <v>141</v>
      </c>
      <c r="B803">
        <v>466</v>
      </c>
      <c r="C803">
        <v>473</v>
      </c>
      <c r="D803" t="s">
        <v>401</v>
      </c>
      <c r="G803">
        <v>7</v>
      </c>
      <c r="H803">
        <v>819.49749999999995</v>
      </c>
      <c r="I803" t="s">
        <v>213</v>
      </c>
      <c r="J803">
        <v>0.5</v>
      </c>
      <c r="K803">
        <v>820.51871800000004</v>
      </c>
      <c r="L803">
        <v>8.9602000000000001E-2</v>
      </c>
      <c r="M803">
        <v>0.64523399999999997</v>
      </c>
      <c r="N803">
        <v>8.9604000000000003E-2</v>
      </c>
      <c r="O803">
        <v>11.910624</v>
      </c>
      <c r="P803">
        <v>8.6189999999999999E-3</v>
      </c>
    </row>
    <row r="804" spans="1:16" x14ac:dyDescent="0.2">
      <c r="A804" t="s">
        <v>141</v>
      </c>
      <c r="B804">
        <v>466</v>
      </c>
      <c r="C804">
        <v>473</v>
      </c>
      <c r="D804" t="s">
        <v>401</v>
      </c>
      <c r="G804">
        <v>7</v>
      </c>
      <c r="H804">
        <v>819.49749999999995</v>
      </c>
      <c r="I804" t="s">
        <v>213</v>
      </c>
      <c r="J804">
        <v>5</v>
      </c>
      <c r="K804">
        <v>821.56067199999995</v>
      </c>
      <c r="L804">
        <v>9.6655000000000005E-2</v>
      </c>
      <c r="M804">
        <v>1.6871879999999999</v>
      </c>
      <c r="N804">
        <v>9.6656000000000006E-2</v>
      </c>
      <c r="O804">
        <v>11.905984</v>
      </c>
      <c r="P804">
        <v>3.4759999999999999E-3</v>
      </c>
    </row>
    <row r="805" spans="1:16" x14ac:dyDescent="0.2">
      <c r="A805" t="s">
        <v>141</v>
      </c>
      <c r="B805">
        <v>466</v>
      </c>
      <c r="C805">
        <v>473</v>
      </c>
      <c r="D805" t="s">
        <v>401</v>
      </c>
      <c r="G805">
        <v>7</v>
      </c>
      <c r="H805">
        <v>819.49749999999995</v>
      </c>
      <c r="I805" t="s">
        <v>213</v>
      </c>
      <c r="J805">
        <v>50.000003999999997</v>
      </c>
      <c r="K805">
        <v>822.39473699999996</v>
      </c>
      <c r="L805">
        <v>5.8173000000000002E-2</v>
      </c>
      <c r="M805">
        <v>2.5212530000000002</v>
      </c>
      <c r="N805">
        <v>5.8174999999999998E-2</v>
      </c>
      <c r="O805">
        <v>11.902431</v>
      </c>
      <c r="P805">
        <v>1.2246E-2</v>
      </c>
    </row>
    <row r="806" spans="1:16" x14ac:dyDescent="0.2">
      <c r="A806" t="s">
        <v>141</v>
      </c>
      <c r="B806">
        <v>466</v>
      </c>
      <c r="C806">
        <v>479</v>
      </c>
      <c r="D806" t="s">
        <v>402</v>
      </c>
      <c r="G806">
        <v>12</v>
      </c>
      <c r="H806">
        <v>1532.9450999999999</v>
      </c>
      <c r="I806" t="s">
        <v>12</v>
      </c>
      <c r="J806">
        <v>0</v>
      </c>
      <c r="K806">
        <v>1533.945921</v>
      </c>
      <c r="L806">
        <v>0</v>
      </c>
      <c r="M806">
        <v>0</v>
      </c>
      <c r="N806">
        <v>0</v>
      </c>
      <c r="O806">
        <v>12.569673</v>
      </c>
      <c r="P806">
        <v>0</v>
      </c>
    </row>
    <row r="807" spans="1:16" x14ac:dyDescent="0.2">
      <c r="A807" t="s">
        <v>141</v>
      </c>
      <c r="B807">
        <v>466</v>
      </c>
      <c r="C807">
        <v>479</v>
      </c>
      <c r="D807" t="s">
        <v>402</v>
      </c>
      <c r="G807">
        <v>12</v>
      </c>
      <c r="H807">
        <v>1532.9450999999999</v>
      </c>
      <c r="I807" t="s">
        <v>12</v>
      </c>
      <c r="J807">
        <v>5.0000000000000001E-3</v>
      </c>
      <c r="K807">
        <v>1533.8912</v>
      </c>
      <c r="L807">
        <v>0.12506800000000001</v>
      </c>
      <c r="M807">
        <v>-5.4720999999999999E-2</v>
      </c>
      <c r="N807">
        <v>0.12506800000000001</v>
      </c>
      <c r="O807">
        <v>12.563259</v>
      </c>
      <c r="P807">
        <v>6.9519999999999998E-3</v>
      </c>
    </row>
    <row r="808" spans="1:16" x14ac:dyDescent="0.2">
      <c r="A808" t="s">
        <v>141</v>
      </c>
      <c r="B808">
        <v>466</v>
      </c>
      <c r="C808">
        <v>479</v>
      </c>
      <c r="D808" t="s">
        <v>402</v>
      </c>
      <c r="G808">
        <v>12</v>
      </c>
      <c r="H808">
        <v>1532.9450999999999</v>
      </c>
      <c r="I808" t="s">
        <v>12</v>
      </c>
      <c r="J808">
        <v>0.05</v>
      </c>
      <c r="K808">
        <v>1534.1032869999999</v>
      </c>
      <c r="L808">
        <v>0.114177</v>
      </c>
      <c r="M808">
        <v>0.15736600000000001</v>
      </c>
      <c r="N808">
        <v>0.114177</v>
      </c>
      <c r="O808">
        <v>12.57075</v>
      </c>
      <c r="P808">
        <v>1.4421E-2</v>
      </c>
    </row>
    <row r="809" spans="1:16" x14ac:dyDescent="0.2">
      <c r="A809" t="s">
        <v>141</v>
      </c>
      <c r="B809">
        <v>466</v>
      </c>
      <c r="C809">
        <v>479</v>
      </c>
      <c r="D809" t="s">
        <v>402</v>
      </c>
      <c r="G809">
        <v>12</v>
      </c>
      <c r="H809">
        <v>1532.9450999999999</v>
      </c>
      <c r="I809" t="s">
        <v>12</v>
      </c>
      <c r="J809">
        <v>0.5</v>
      </c>
      <c r="K809">
        <v>1534.7361619999999</v>
      </c>
      <c r="L809">
        <v>8.4738999999999995E-2</v>
      </c>
      <c r="M809">
        <v>0.79024099999999997</v>
      </c>
      <c r="N809">
        <v>8.4738999999999995E-2</v>
      </c>
      <c r="O809">
        <v>12.553485</v>
      </c>
      <c r="P809">
        <v>1.1103E-2</v>
      </c>
    </row>
    <row r="810" spans="1:16" x14ac:dyDescent="0.2">
      <c r="A810" t="s">
        <v>141</v>
      </c>
      <c r="B810">
        <v>466</v>
      </c>
      <c r="C810">
        <v>479</v>
      </c>
      <c r="D810" t="s">
        <v>402</v>
      </c>
      <c r="G810">
        <v>12</v>
      </c>
      <c r="H810">
        <v>1532.9450999999999</v>
      </c>
      <c r="I810" t="s">
        <v>12</v>
      </c>
      <c r="J810">
        <v>5</v>
      </c>
      <c r="K810">
        <v>1535.9187400000001</v>
      </c>
      <c r="L810">
        <v>5.3515E-2</v>
      </c>
      <c r="M810">
        <v>1.9728190000000001</v>
      </c>
      <c r="N810">
        <v>5.3515E-2</v>
      </c>
      <c r="O810">
        <v>12.555192999999999</v>
      </c>
      <c r="P810">
        <v>4.803E-3</v>
      </c>
    </row>
    <row r="811" spans="1:16" x14ac:dyDescent="0.2">
      <c r="A811" t="s">
        <v>141</v>
      </c>
      <c r="B811">
        <v>466</v>
      </c>
      <c r="C811">
        <v>479</v>
      </c>
      <c r="D811" t="s">
        <v>402</v>
      </c>
      <c r="G811">
        <v>12</v>
      </c>
      <c r="H811">
        <v>1532.9450999999999</v>
      </c>
      <c r="I811" t="s">
        <v>12</v>
      </c>
      <c r="J811">
        <v>50.000003999999997</v>
      </c>
      <c r="K811">
        <v>1537.862036</v>
      </c>
      <c r="L811">
        <v>3.9028E-2</v>
      </c>
      <c r="M811">
        <v>3.9161160000000002</v>
      </c>
      <c r="N811">
        <v>3.9028E-2</v>
      </c>
      <c r="O811">
        <v>12.556850000000001</v>
      </c>
      <c r="P811">
        <v>8.8699999999999998E-4</v>
      </c>
    </row>
    <row r="812" spans="1:16" x14ac:dyDescent="0.2">
      <c r="A812" t="s">
        <v>141</v>
      </c>
      <c r="B812">
        <v>466</v>
      </c>
      <c r="C812">
        <v>479</v>
      </c>
      <c r="D812" t="s">
        <v>402</v>
      </c>
      <c r="G812">
        <v>12</v>
      </c>
      <c r="H812">
        <v>1532.9450999999999</v>
      </c>
      <c r="I812" t="s">
        <v>213</v>
      </c>
      <c r="J812">
        <v>0</v>
      </c>
      <c r="K812">
        <v>1533.945921</v>
      </c>
      <c r="L812">
        <v>0</v>
      </c>
      <c r="M812">
        <v>0</v>
      </c>
      <c r="N812">
        <v>0</v>
      </c>
      <c r="O812">
        <v>12.569673</v>
      </c>
      <c r="P812">
        <v>0</v>
      </c>
    </row>
    <row r="813" spans="1:16" x14ac:dyDescent="0.2">
      <c r="A813" t="s">
        <v>141</v>
      </c>
      <c r="B813">
        <v>466</v>
      </c>
      <c r="C813">
        <v>479</v>
      </c>
      <c r="D813" t="s">
        <v>402</v>
      </c>
      <c r="G813">
        <v>12</v>
      </c>
      <c r="H813">
        <v>1532.9450999999999</v>
      </c>
      <c r="I813" t="s">
        <v>213</v>
      </c>
      <c r="J813">
        <v>5.0000000000000001E-3</v>
      </c>
      <c r="K813">
        <v>1533.9163349999999</v>
      </c>
      <c r="L813">
        <v>6.5761E-2</v>
      </c>
      <c r="M813">
        <v>-2.9586000000000001E-2</v>
      </c>
      <c r="N813">
        <v>6.5761E-2</v>
      </c>
      <c r="O813">
        <v>12.572309000000001</v>
      </c>
      <c r="P813">
        <v>5.9329999999999999E-3</v>
      </c>
    </row>
    <row r="814" spans="1:16" x14ac:dyDescent="0.2">
      <c r="A814" t="s">
        <v>141</v>
      </c>
      <c r="B814">
        <v>466</v>
      </c>
      <c r="C814">
        <v>479</v>
      </c>
      <c r="D814" t="s">
        <v>402</v>
      </c>
      <c r="G814">
        <v>12</v>
      </c>
      <c r="H814">
        <v>1532.9450999999999</v>
      </c>
      <c r="I814" t="s">
        <v>213</v>
      </c>
      <c r="J814">
        <v>0.05</v>
      </c>
      <c r="K814">
        <v>1534.165119</v>
      </c>
      <c r="L814">
        <v>9.6717999999999998E-2</v>
      </c>
      <c r="M814">
        <v>0.219199</v>
      </c>
      <c r="N814">
        <v>9.6717999999999998E-2</v>
      </c>
      <c r="O814">
        <v>12.567444</v>
      </c>
      <c r="P814">
        <v>1.4890000000000001E-3</v>
      </c>
    </row>
    <row r="815" spans="1:16" x14ac:dyDescent="0.2">
      <c r="A815" t="s">
        <v>141</v>
      </c>
      <c r="B815">
        <v>466</v>
      </c>
      <c r="C815">
        <v>479</v>
      </c>
      <c r="D815" t="s">
        <v>402</v>
      </c>
      <c r="G815">
        <v>12</v>
      </c>
      <c r="H815">
        <v>1532.9450999999999</v>
      </c>
      <c r="I815" t="s">
        <v>213</v>
      </c>
      <c r="J815">
        <v>0.5</v>
      </c>
      <c r="K815">
        <v>1534.5497989999999</v>
      </c>
      <c r="L815">
        <v>0.134683</v>
      </c>
      <c r="M815">
        <v>0.60387800000000003</v>
      </c>
      <c r="N815">
        <v>0.134683</v>
      </c>
      <c r="O815">
        <v>12.570937000000001</v>
      </c>
      <c r="P815">
        <v>1.2277E-2</v>
      </c>
    </row>
    <row r="816" spans="1:16" x14ac:dyDescent="0.2">
      <c r="A816" t="s">
        <v>141</v>
      </c>
      <c r="B816">
        <v>466</v>
      </c>
      <c r="C816">
        <v>479</v>
      </c>
      <c r="D816" t="s">
        <v>402</v>
      </c>
      <c r="G816">
        <v>12</v>
      </c>
      <c r="H816">
        <v>1532.9450999999999</v>
      </c>
      <c r="I816" t="s">
        <v>213</v>
      </c>
      <c r="J816">
        <v>5</v>
      </c>
      <c r="K816">
        <v>1535.6012639999999</v>
      </c>
      <c r="L816">
        <v>4.9986999999999997E-2</v>
      </c>
      <c r="M816">
        <v>1.655343</v>
      </c>
      <c r="N816">
        <v>4.9986999999999997E-2</v>
      </c>
      <c r="O816">
        <v>12.559148</v>
      </c>
      <c r="P816">
        <v>3.3799999999999998E-4</v>
      </c>
    </row>
    <row r="817" spans="1:16" x14ac:dyDescent="0.2">
      <c r="A817" t="s">
        <v>141</v>
      </c>
      <c r="B817">
        <v>466</v>
      </c>
      <c r="C817">
        <v>479</v>
      </c>
      <c r="D817" t="s">
        <v>402</v>
      </c>
      <c r="G817">
        <v>12</v>
      </c>
      <c r="H817">
        <v>1532.9450999999999</v>
      </c>
      <c r="I817" t="s">
        <v>213</v>
      </c>
      <c r="J817">
        <v>50.000003999999997</v>
      </c>
      <c r="K817">
        <v>1536.798663</v>
      </c>
      <c r="L817">
        <v>8.8735999999999995E-2</v>
      </c>
      <c r="M817">
        <v>2.8527429999999998</v>
      </c>
      <c r="N817">
        <v>8.8735999999999995E-2</v>
      </c>
      <c r="O817">
        <v>12.572271000000001</v>
      </c>
      <c r="P817">
        <v>1.4855999999999999E-2</v>
      </c>
    </row>
    <row r="818" spans="1:16" x14ac:dyDescent="0.2">
      <c r="A818" t="s">
        <v>141</v>
      </c>
      <c r="B818">
        <v>467</v>
      </c>
      <c r="C818">
        <v>479</v>
      </c>
      <c r="D818" t="s">
        <v>403</v>
      </c>
      <c r="G818">
        <v>11</v>
      </c>
      <c r="H818">
        <v>1419.8610000000001</v>
      </c>
      <c r="I818" t="s">
        <v>12</v>
      </c>
      <c r="J818">
        <v>0</v>
      </c>
      <c r="K818">
        <v>1420.787889</v>
      </c>
      <c r="L818">
        <v>0</v>
      </c>
      <c r="M818">
        <v>0</v>
      </c>
      <c r="N818">
        <v>0</v>
      </c>
      <c r="O818">
        <v>12.364734</v>
      </c>
      <c r="P818">
        <v>0</v>
      </c>
    </row>
    <row r="819" spans="1:16" x14ac:dyDescent="0.2">
      <c r="A819" t="s">
        <v>141</v>
      </c>
      <c r="B819">
        <v>467</v>
      </c>
      <c r="C819">
        <v>479</v>
      </c>
      <c r="D819" t="s">
        <v>403</v>
      </c>
      <c r="G819">
        <v>11</v>
      </c>
      <c r="H819">
        <v>1419.8610000000001</v>
      </c>
      <c r="I819" t="s">
        <v>12</v>
      </c>
      <c r="J819">
        <v>5.0000000000000001E-3</v>
      </c>
      <c r="K819">
        <v>1420.7614579999999</v>
      </c>
      <c r="L819">
        <v>7.0624000000000006E-2</v>
      </c>
      <c r="M819">
        <v>-2.6431E-2</v>
      </c>
      <c r="N819">
        <v>7.0624000000000006E-2</v>
      </c>
      <c r="O819">
        <v>12.362914</v>
      </c>
      <c r="P819">
        <v>8.0099999999999995E-4</v>
      </c>
    </row>
    <row r="820" spans="1:16" x14ac:dyDescent="0.2">
      <c r="A820" t="s">
        <v>141</v>
      </c>
      <c r="B820">
        <v>467</v>
      </c>
      <c r="C820">
        <v>479</v>
      </c>
      <c r="D820" t="s">
        <v>403</v>
      </c>
      <c r="G820">
        <v>11</v>
      </c>
      <c r="H820">
        <v>1419.8610000000001</v>
      </c>
      <c r="I820" t="s">
        <v>12</v>
      </c>
      <c r="J820">
        <v>0.05</v>
      </c>
      <c r="K820">
        <v>1420.887338</v>
      </c>
      <c r="L820">
        <v>8.881E-2</v>
      </c>
      <c r="M820">
        <v>9.9448999999999996E-2</v>
      </c>
      <c r="N820">
        <v>8.881E-2</v>
      </c>
      <c r="O820">
        <v>12.360625000000001</v>
      </c>
      <c r="P820">
        <v>2.398E-3</v>
      </c>
    </row>
    <row r="821" spans="1:16" x14ac:dyDescent="0.2">
      <c r="A821" t="s">
        <v>141</v>
      </c>
      <c r="B821">
        <v>467</v>
      </c>
      <c r="C821">
        <v>479</v>
      </c>
      <c r="D821" t="s">
        <v>403</v>
      </c>
      <c r="G821">
        <v>11</v>
      </c>
      <c r="H821">
        <v>1419.8610000000001</v>
      </c>
      <c r="I821" t="s">
        <v>12</v>
      </c>
      <c r="J821">
        <v>0.5</v>
      </c>
      <c r="K821">
        <v>1421.5167630000001</v>
      </c>
      <c r="L821">
        <v>3.0571999999999998E-2</v>
      </c>
      <c r="M821">
        <v>0.72887400000000002</v>
      </c>
      <c r="N821">
        <v>3.0571999999999998E-2</v>
      </c>
      <c r="O821">
        <v>12.361520000000001</v>
      </c>
      <c r="P821">
        <v>2.1489999999999999E-3</v>
      </c>
    </row>
    <row r="822" spans="1:16" x14ac:dyDescent="0.2">
      <c r="A822" t="s">
        <v>141</v>
      </c>
      <c r="B822">
        <v>467</v>
      </c>
      <c r="C822">
        <v>479</v>
      </c>
      <c r="D822" t="s">
        <v>403</v>
      </c>
      <c r="G822">
        <v>11</v>
      </c>
      <c r="H822">
        <v>1419.8610000000001</v>
      </c>
      <c r="I822" t="s">
        <v>12</v>
      </c>
      <c r="J822">
        <v>5</v>
      </c>
      <c r="K822">
        <v>1422.5432699999999</v>
      </c>
      <c r="L822">
        <v>8.3595000000000003E-2</v>
      </c>
      <c r="M822">
        <v>1.7553810000000001</v>
      </c>
      <c r="N822">
        <v>8.3595000000000003E-2</v>
      </c>
      <c r="O822">
        <v>12.357799999999999</v>
      </c>
      <c r="P822">
        <v>8.2710000000000006E-3</v>
      </c>
    </row>
    <row r="823" spans="1:16" x14ac:dyDescent="0.2">
      <c r="A823" t="s">
        <v>141</v>
      </c>
      <c r="B823">
        <v>467</v>
      </c>
      <c r="C823">
        <v>479</v>
      </c>
      <c r="D823" t="s">
        <v>403</v>
      </c>
      <c r="G823">
        <v>11</v>
      </c>
      <c r="H823">
        <v>1419.8610000000001</v>
      </c>
      <c r="I823" t="s">
        <v>12</v>
      </c>
      <c r="J823">
        <v>50.000003999999997</v>
      </c>
      <c r="K823">
        <v>1424.596569</v>
      </c>
      <c r="L823">
        <v>9.4521999999999995E-2</v>
      </c>
      <c r="M823">
        <v>3.8086799999999998</v>
      </c>
      <c r="N823">
        <v>9.4521999999999995E-2</v>
      </c>
      <c r="O823">
        <v>12.357524</v>
      </c>
      <c r="P823">
        <v>4.6719999999999999E-3</v>
      </c>
    </row>
    <row r="824" spans="1:16" x14ac:dyDescent="0.2">
      <c r="A824" t="s">
        <v>141</v>
      </c>
      <c r="B824">
        <v>467</v>
      </c>
      <c r="C824">
        <v>479</v>
      </c>
      <c r="D824" t="s">
        <v>403</v>
      </c>
      <c r="G824">
        <v>11</v>
      </c>
      <c r="H824">
        <v>1419.8610000000001</v>
      </c>
      <c r="I824" t="s">
        <v>213</v>
      </c>
      <c r="J824">
        <v>0</v>
      </c>
      <c r="K824">
        <v>1420.787889</v>
      </c>
      <c r="L824">
        <v>0</v>
      </c>
      <c r="M824">
        <v>0</v>
      </c>
      <c r="N824">
        <v>0</v>
      </c>
      <c r="O824">
        <v>12.364734</v>
      </c>
      <c r="P824">
        <v>0</v>
      </c>
    </row>
    <row r="825" spans="1:16" x14ac:dyDescent="0.2">
      <c r="A825" t="s">
        <v>141</v>
      </c>
      <c r="B825">
        <v>467</v>
      </c>
      <c r="C825">
        <v>479</v>
      </c>
      <c r="D825" t="s">
        <v>403</v>
      </c>
      <c r="G825">
        <v>11</v>
      </c>
      <c r="H825">
        <v>1419.8610000000001</v>
      </c>
      <c r="I825" t="s">
        <v>213</v>
      </c>
      <c r="J825">
        <v>5.0000000000000001E-3</v>
      </c>
      <c r="K825">
        <v>1420.6904050000001</v>
      </c>
      <c r="L825">
        <v>3.5741000000000002E-2</v>
      </c>
      <c r="M825">
        <v>-9.7484000000000001E-2</v>
      </c>
      <c r="N825">
        <v>3.5741000000000002E-2</v>
      </c>
      <c r="O825">
        <v>12.367853999999999</v>
      </c>
      <c r="P825">
        <v>1.0026999999999999E-2</v>
      </c>
    </row>
    <row r="826" spans="1:16" x14ac:dyDescent="0.2">
      <c r="A826" t="s">
        <v>141</v>
      </c>
      <c r="B826">
        <v>467</v>
      </c>
      <c r="C826">
        <v>479</v>
      </c>
      <c r="D826" t="s">
        <v>403</v>
      </c>
      <c r="G826">
        <v>11</v>
      </c>
      <c r="H826">
        <v>1419.8610000000001</v>
      </c>
      <c r="I826" t="s">
        <v>213</v>
      </c>
      <c r="J826">
        <v>0.05</v>
      </c>
      <c r="K826">
        <v>1420.899224</v>
      </c>
      <c r="L826">
        <v>6.4905000000000004E-2</v>
      </c>
      <c r="M826">
        <v>0.111335</v>
      </c>
      <c r="N826">
        <v>6.4905000000000004E-2</v>
      </c>
      <c r="O826">
        <v>12.369011</v>
      </c>
      <c r="P826">
        <v>5.4190000000000002E-3</v>
      </c>
    </row>
    <row r="827" spans="1:16" x14ac:dyDescent="0.2">
      <c r="A827" t="s">
        <v>141</v>
      </c>
      <c r="B827">
        <v>467</v>
      </c>
      <c r="C827">
        <v>479</v>
      </c>
      <c r="D827" t="s">
        <v>403</v>
      </c>
      <c r="G827">
        <v>11</v>
      </c>
      <c r="H827">
        <v>1419.8610000000001</v>
      </c>
      <c r="I827" t="s">
        <v>213</v>
      </c>
      <c r="J827">
        <v>0.5</v>
      </c>
      <c r="K827">
        <v>1421.317337</v>
      </c>
      <c r="L827">
        <v>5.4626000000000001E-2</v>
      </c>
      <c r="M827">
        <v>0.52944800000000003</v>
      </c>
      <c r="N827">
        <v>5.4626000000000001E-2</v>
      </c>
      <c r="O827">
        <v>12.368900999999999</v>
      </c>
      <c r="P827">
        <v>7.8510000000000003E-3</v>
      </c>
    </row>
    <row r="828" spans="1:16" x14ac:dyDescent="0.2">
      <c r="A828" t="s">
        <v>141</v>
      </c>
      <c r="B828">
        <v>467</v>
      </c>
      <c r="C828">
        <v>479</v>
      </c>
      <c r="D828" t="s">
        <v>403</v>
      </c>
      <c r="G828">
        <v>11</v>
      </c>
      <c r="H828">
        <v>1419.8610000000001</v>
      </c>
      <c r="I828" t="s">
        <v>213</v>
      </c>
      <c r="J828">
        <v>5</v>
      </c>
      <c r="K828">
        <v>1422.348647</v>
      </c>
      <c r="L828">
        <v>4.1903000000000003E-2</v>
      </c>
      <c r="M828">
        <v>1.5607569999999999</v>
      </c>
      <c r="N828">
        <v>4.1903000000000003E-2</v>
      </c>
      <c r="O828">
        <v>12.360079000000001</v>
      </c>
      <c r="P828">
        <v>6.0879999999999997E-3</v>
      </c>
    </row>
    <row r="829" spans="1:16" x14ac:dyDescent="0.2">
      <c r="A829" t="s">
        <v>141</v>
      </c>
      <c r="B829">
        <v>467</v>
      </c>
      <c r="C829">
        <v>479</v>
      </c>
      <c r="D829" t="s">
        <v>403</v>
      </c>
      <c r="G829">
        <v>11</v>
      </c>
      <c r="H829">
        <v>1419.8610000000001</v>
      </c>
      <c r="I829" t="s">
        <v>213</v>
      </c>
      <c r="J829">
        <v>50.000003999999997</v>
      </c>
      <c r="K829">
        <v>1423.4865090000001</v>
      </c>
      <c r="L829">
        <v>2.5586999999999999E-2</v>
      </c>
      <c r="M829">
        <v>2.69862</v>
      </c>
      <c r="N829">
        <v>2.5586999999999999E-2</v>
      </c>
      <c r="O829">
        <v>12.366148000000001</v>
      </c>
      <c r="P829">
        <v>1.0141000000000001E-2</v>
      </c>
    </row>
    <row r="830" spans="1:16" x14ac:dyDescent="0.2">
      <c r="A830" t="s">
        <v>141</v>
      </c>
      <c r="B830">
        <v>469</v>
      </c>
      <c r="C830">
        <v>479</v>
      </c>
      <c r="D830" t="s">
        <v>180</v>
      </c>
      <c r="G830">
        <v>9</v>
      </c>
      <c r="H830">
        <v>1235.7398000000001</v>
      </c>
      <c r="I830" t="s">
        <v>12</v>
      </c>
      <c r="J830">
        <v>0</v>
      </c>
      <c r="K830">
        <v>1236.5431470000001</v>
      </c>
      <c r="L830">
        <v>0</v>
      </c>
      <c r="M830">
        <v>0</v>
      </c>
      <c r="N830">
        <v>0</v>
      </c>
      <c r="O830">
        <v>12.040616</v>
      </c>
      <c r="P830">
        <v>0</v>
      </c>
    </row>
    <row r="831" spans="1:16" x14ac:dyDescent="0.2">
      <c r="A831" t="s">
        <v>141</v>
      </c>
      <c r="B831">
        <v>469</v>
      </c>
      <c r="C831">
        <v>479</v>
      </c>
      <c r="D831" t="s">
        <v>180</v>
      </c>
      <c r="G831">
        <v>9</v>
      </c>
      <c r="H831">
        <v>1235.7398000000001</v>
      </c>
      <c r="I831" t="s">
        <v>12</v>
      </c>
      <c r="J831">
        <v>5.0000000000000001E-3</v>
      </c>
      <c r="K831">
        <v>1236.555145</v>
      </c>
      <c r="L831">
        <v>0.109738</v>
      </c>
      <c r="M831">
        <v>1.1998E-2</v>
      </c>
      <c r="N831">
        <v>0.109738</v>
      </c>
      <c r="O831">
        <v>12.022548</v>
      </c>
      <c r="P831">
        <v>5.7400000000000003E-3</v>
      </c>
    </row>
    <row r="832" spans="1:16" x14ac:dyDescent="0.2">
      <c r="A832" t="s">
        <v>141</v>
      </c>
      <c r="B832">
        <v>469</v>
      </c>
      <c r="C832">
        <v>479</v>
      </c>
      <c r="D832" t="s">
        <v>180</v>
      </c>
      <c r="G832">
        <v>9</v>
      </c>
      <c r="H832">
        <v>1235.7398000000001</v>
      </c>
      <c r="I832" t="s">
        <v>12</v>
      </c>
      <c r="J832">
        <v>0.05</v>
      </c>
      <c r="K832">
        <v>1236.755868</v>
      </c>
      <c r="L832">
        <v>2.0791E-2</v>
      </c>
      <c r="M832">
        <v>0.21272199999999999</v>
      </c>
      <c r="N832">
        <v>2.0791E-2</v>
      </c>
      <c r="O832">
        <v>12.018336</v>
      </c>
      <c r="P832">
        <v>2.735E-3</v>
      </c>
    </row>
    <row r="833" spans="1:16" x14ac:dyDescent="0.2">
      <c r="A833" t="s">
        <v>141</v>
      </c>
      <c r="B833">
        <v>469</v>
      </c>
      <c r="C833">
        <v>479</v>
      </c>
      <c r="D833" t="s">
        <v>180</v>
      </c>
      <c r="G833">
        <v>9</v>
      </c>
      <c r="H833">
        <v>1235.7398000000001</v>
      </c>
      <c r="I833" t="s">
        <v>12</v>
      </c>
      <c r="J833">
        <v>0.5</v>
      </c>
      <c r="K833">
        <v>1237.2880520000001</v>
      </c>
      <c r="L833">
        <v>5.6690000000000004E-3</v>
      </c>
      <c r="M833">
        <v>0.74490500000000004</v>
      </c>
      <c r="N833">
        <v>5.6690000000000004E-3</v>
      </c>
      <c r="O833">
        <v>12.015758999999999</v>
      </c>
      <c r="P833">
        <v>1.1232000000000001E-2</v>
      </c>
    </row>
    <row r="834" spans="1:16" x14ac:dyDescent="0.2">
      <c r="A834" t="s">
        <v>141</v>
      </c>
      <c r="B834">
        <v>469</v>
      </c>
      <c r="C834">
        <v>479</v>
      </c>
      <c r="D834" t="s">
        <v>180</v>
      </c>
      <c r="G834">
        <v>9</v>
      </c>
      <c r="H834">
        <v>1235.7398000000001</v>
      </c>
      <c r="I834" t="s">
        <v>12</v>
      </c>
      <c r="J834">
        <v>5</v>
      </c>
      <c r="K834">
        <v>1238.152562</v>
      </c>
      <c r="L834">
        <v>5.2743999999999999E-2</v>
      </c>
      <c r="M834">
        <v>1.609416</v>
      </c>
      <c r="N834">
        <v>5.2743999999999999E-2</v>
      </c>
      <c r="O834">
        <v>12.018397999999999</v>
      </c>
      <c r="P834">
        <v>6.3629999999999997E-3</v>
      </c>
    </row>
    <row r="835" spans="1:16" x14ac:dyDescent="0.2">
      <c r="A835" t="s">
        <v>141</v>
      </c>
      <c r="B835">
        <v>469</v>
      </c>
      <c r="C835">
        <v>479</v>
      </c>
      <c r="D835" t="s">
        <v>180</v>
      </c>
      <c r="G835">
        <v>9</v>
      </c>
      <c r="H835">
        <v>1235.7398000000001</v>
      </c>
      <c r="I835" t="s">
        <v>12</v>
      </c>
      <c r="J835">
        <v>50.000003999999997</v>
      </c>
      <c r="K835">
        <v>1239.6864599999999</v>
      </c>
      <c r="L835">
        <v>0.121279</v>
      </c>
      <c r="M835">
        <v>3.143313</v>
      </c>
      <c r="N835">
        <v>0.121279</v>
      </c>
      <c r="O835">
        <v>12.015578</v>
      </c>
      <c r="P835">
        <v>6.7559999999999999E-3</v>
      </c>
    </row>
    <row r="836" spans="1:16" x14ac:dyDescent="0.2">
      <c r="A836" t="s">
        <v>141</v>
      </c>
      <c r="B836">
        <v>469</v>
      </c>
      <c r="C836">
        <v>479</v>
      </c>
      <c r="D836" t="s">
        <v>180</v>
      </c>
      <c r="G836">
        <v>9</v>
      </c>
      <c r="H836">
        <v>1235.7398000000001</v>
      </c>
      <c r="I836" t="s">
        <v>213</v>
      </c>
      <c r="J836">
        <v>0</v>
      </c>
      <c r="K836">
        <v>1236.5431470000001</v>
      </c>
      <c r="L836">
        <v>0</v>
      </c>
      <c r="M836">
        <v>0</v>
      </c>
      <c r="N836">
        <v>0</v>
      </c>
      <c r="O836">
        <v>12.040616</v>
      </c>
      <c r="P836">
        <v>0</v>
      </c>
    </row>
    <row r="837" spans="1:16" x14ac:dyDescent="0.2">
      <c r="A837" t="s">
        <v>141</v>
      </c>
      <c r="B837">
        <v>469</v>
      </c>
      <c r="C837">
        <v>479</v>
      </c>
      <c r="D837" t="s">
        <v>180</v>
      </c>
      <c r="G837">
        <v>9</v>
      </c>
      <c r="H837">
        <v>1235.7398000000001</v>
      </c>
      <c r="I837" t="s">
        <v>213</v>
      </c>
      <c r="J837">
        <v>5.0000000000000001E-3</v>
      </c>
      <c r="K837">
        <v>1236.6015640000001</v>
      </c>
      <c r="L837">
        <v>9.2682E-2</v>
      </c>
      <c r="M837">
        <v>5.8416999999999997E-2</v>
      </c>
      <c r="N837">
        <v>9.2682E-2</v>
      </c>
      <c r="O837">
        <v>12.031592</v>
      </c>
      <c r="P837">
        <v>1.204E-2</v>
      </c>
    </row>
    <row r="838" spans="1:16" x14ac:dyDescent="0.2">
      <c r="A838" t="s">
        <v>141</v>
      </c>
      <c r="B838">
        <v>469</v>
      </c>
      <c r="C838">
        <v>479</v>
      </c>
      <c r="D838" t="s">
        <v>180</v>
      </c>
      <c r="G838">
        <v>9</v>
      </c>
      <c r="H838">
        <v>1235.7398000000001</v>
      </c>
      <c r="I838" t="s">
        <v>213</v>
      </c>
      <c r="J838">
        <v>0.05</v>
      </c>
      <c r="K838">
        <v>1236.6301289999999</v>
      </c>
      <c r="L838">
        <v>3.6105999999999999E-2</v>
      </c>
      <c r="M838">
        <v>8.6982000000000004E-2</v>
      </c>
      <c r="N838">
        <v>3.6105999999999999E-2</v>
      </c>
      <c r="O838">
        <v>12.014138000000001</v>
      </c>
      <c r="P838">
        <v>1.549E-3</v>
      </c>
    </row>
    <row r="839" spans="1:16" x14ac:dyDescent="0.2">
      <c r="A839" t="s">
        <v>141</v>
      </c>
      <c r="B839">
        <v>469</v>
      </c>
      <c r="C839">
        <v>479</v>
      </c>
      <c r="D839" t="s">
        <v>180</v>
      </c>
      <c r="G839">
        <v>9</v>
      </c>
      <c r="H839">
        <v>1235.7398000000001</v>
      </c>
      <c r="I839" t="s">
        <v>213</v>
      </c>
      <c r="J839">
        <v>0.5</v>
      </c>
      <c r="K839">
        <v>1237.070023</v>
      </c>
      <c r="L839">
        <v>6.6680000000000003E-2</v>
      </c>
      <c r="M839">
        <v>0.52687600000000001</v>
      </c>
      <c r="N839">
        <v>6.6680000000000003E-2</v>
      </c>
      <c r="O839">
        <v>12.019259</v>
      </c>
      <c r="P839">
        <v>1.4305999999999999E-2</v>
      </c>
    </row>
    <row r="840" spans="1:16" x14ac:dyDescent="0.2">
      <c r="A840" t="s">
        <v>141</v>
      </c>
      <c r="B840">
        <v>469</v>
      </c>
      <c r="C840">
        <v>479</v>
      </c>
      <c r="D840" t="s">
        <v>180</v>
      </c>
      <c r="G840">
        <v>9</v>
      </c>
      <c r="H840">
        <v>1235.7398000000001</v>
      </c>
      <c r="I840" t="s">
        <v>213</v>
      </c>
      <c r="J840">
        <v>5</v>
      </c>
      <c r="K840">
        <v>1237.960376</v>
      </c>
      <c r="L840">
        <v>3.5235000000000002E-2</v>
      </c>
      <c r="M840">
        <v>1.41723</v>
      </c>
      <c r="N840">
        <v>3.5235000000000002E-2</v>
      </c>
      <c r="O840">
        <v>12.017196</v>
      </c>
      <c r="P840">
        <v>5.8929999999999998E-3</v>
      </c>
    </row>
    <row r="841" spans="1:16" x14ac:dyDescent="0.2">
      <c r="A841" t="s">
        <v>141</v>
      </c>
      <c r="B841">
        <v>469</v>
      </c>
      <c r="C841">
        <v>479</v>
      </c>
      <c r="D841" t="s">
        <v>180</v>
      </c>
      <c r="G841">
        <v>9</v>
      </c>
      <c r="H841">
        <v>1235.7398000000001</v>
      </c>
      <c r="I841" t="s">
        <v>213</v>
      </c>
      <c r="J841">
        <v>50.000003999999997</v>
      </c>
      <c r="K841">
        <v>1238.6922239999999</v>
      </c>
      <c r="L841">
        <v>4.1635999999999999E-2</v>
      </c>
      <c r="M841">
        <v>2.1490770000000001</v>
      </c>
      <c r="N841">
        <v>4.1635999999999999E-2</v>
      </c>
      <c r="O841">
        <v>12.022354</v>
      </c>
      <c r="P841">
        <v>1.5509E-2</v>
      </c>
    </row>
    <row r="842" spans="1:16" x14ac:dyDescent="0.2">
      <c r="A842" t="s">
        <v>141</v>
      </c>
      <c r="B842">
        <v>470</v>
      </c>
      <c r="C842">
        <v>479</v>
      </c>
      <c r="D842" t="s">
        <v>404</v>
      </c>
      <c r="G842">
        <v>8</v>
      </c>
      <c r="H842">
        <v>1148.7077999999999</v>
      </c>
      <c r="I842" t="s">
        <v>12</v>
      </c>
      <c r="J842">
        <v>0</v>
      </c>
      <c r="K842">
        <v>1149.37994</v>
      </c>
      <c r="L842">
        <v>0</v>
      </c>
      <c r="M842">
        <v>0</v>
      </c>
      <c r="N842">
        <v>0</v>
      </c>
      <c r="O842">
        <v>12.116992</v>
      </c>
      <c r="P842">
        <v>0</v>
      </c>
    </row>
    <row r="843" spans="1:16" x14ac:dyDescent="0.2">
      <c r="A843" t="s">
        <v>141</v>
      </c>
      <c r="B843">
        <v>470</v>
      </c>
      <c r="C843">
        <v>479</v>
      </c>
      <c r="D843" t="s">
        <v>404</v>
      </c>
      <c r="G843">
        <v>8</v>
      </c>
      <c r="H843">
        <v>1148.7077999999999</v>
      </c>
      <c r="I843" t="s">
        <v>12</v>
      </c>
      <c r="J843">
        <v>5.0000000000000001E-3</v>
      </c>
      <c r="K843">
        <v>1149.356479</v>
      </c>
      <c r="L843">
        <v>0.10868700000000001</v>
      </c>
      <c r="M843">
        <v>-2.3462E-2</v>
      </c>
      <c r="N843">
        <v>0.10868700000000001</v>
      </c>
      <c r="O843">
        <v>12.098578</v>
      </c>
      <c r="P843">
        <v>1.709E-3</v>
      </c>
    </row>
    <row r="844" spans="1:16" x14ac:dyDescent="0.2">
      <c r="A844" t="s">
        <v>141</v>
      </c>
      <c r="B844">
        <v>470</v>
      </c>
      <c r="C844">
        <v>479</v>
      </c>
      <c r="D844" t="s">
        <v>404</v>
      </c>
      <c r="G844">
        <v>8</v>
      </c>
      <c r="H844">
        <v>1148.7077999999999</v>
      </c>
      <c r="I844" t="s">
        <v>12</v>
      </c>
      <c r="J844">
        <v>0.05</v>
      </c>
      <c r="K844">
        <v>1149.5304329999999</v>
      </c>
      <c r="L844">
        <v>0.13123499999999999</v>
      </c>
      <c r="M844">
        <v>0.15049299999999999</v>
      </c>
      <c r="N844">
        <v>0.13123499999999999</v>
      </c>
      <c r="O844">
        <v>12.099888999999999</v>
      </c>
      <c r="P844">
        <v>4.8479999999999999E-3</v>
      </c>
    </row>
    <row r="845" spans="1:16" x14ac:dyDescent="0.2">
      <c r="A845" t="s">
        <v>141</v>
      </c>
      <c r="B845">
        <v>470</v>
      </c>
      <c r="C845">
        <v>479</v>
      </c>
      <c r="D845" t="s">
        <v>404</v>
      </c>
      <c r="G845">
        <v>8</v>
      </c>
      <c r="H845">
        <v>1148.7077999999999</v>
      </c>
      <c r="I845" t="s">
        <v>12</v>
      </c>
      <c r="J845">
        <v>0.5</v>
      </c>
      <c r="K845">
        <v>1149.934653</v>
      </c>
      <c r="L845">
        <v>3.8821000000000001E-2</v>
      </c>
      <c r="M845">
        <v>0.55471199999999998</v>
      </c>
      <c r="N845">
        <v>3.8821000000000001E-2</v>
      </c>
      <c r="O845">
        <v>12.09117</v>
      </c>
      <c r="P845">
        <v>8.5459999999999998E-3</v>
      </c>
    </row>
    <row r="846" spans="1:16" x14ac:dyDescent="0.2">
      <c r="A846" t="s">
        <v>141</v>
      </c>
      <c r="B846">
        <v>470</v>
      </c>
      <c r="C846">
        <v>479</v>
      </c>
      <c r="D846" t="s">
        <v>404</v>
      </c>
      <c r="G846">
        <v>8</v>
      </c>
      <c r="H846">
        <v>1148.7077999999999</v>
      </c>
      <c r="I846" t="s">
        <v>12</v>
      </c>
      <c r="J846">
        <v>5</v>
      </c>
      <c r="K846">
        <v>1150.667919</v>
      </c>
      <c r="L846">
        <v>0.14777999999999999</v>
      </c>
      <c r="M846">
        <v>1.2879780000000001</v>
      </c>
      <c r="N846">
        <v>0.14777999999999999</v>
      </c>
      <c r="O846">
        <v>12.097341999999999</v>
      </c>
      <c r="P846">
        <v>4.2329999999999998E-3</v>
      </c>
    </row>
    <row r="847" spans="1:16" x14ac:dyDescent="0.2">
      <c r="A847" t="s">
        <v>141</v>
      </c>
      <c r="B847">
        <v>470</v>
      </c>
      <c r="C847">
        <v>479</v>
      </c>
      <c r="D847" t="s">
        <v>404</v>
      </c>
      <c r="G847">
        <v>8</v>
      </c>
      <c r="H847">
        <v>1148.7077999999999</v>
      </c>
      <c r="I847" t="s">
        <v>12</v>
      </c>
      <c r="J847">
        <v>50.000003999999997</v>
      </c>
      <c r="K847">
        <v>1151.898085</v>
      </c>
      <c r="L847">
        <v>4.2708000000000003E-2</v>
      </c>
      <c r="M847">
        <v>2.5181450000000001</v>
      </c>
      <c r="N847">
        <v>4.2708000000000003E-2</v>
      </c>
      <c r="O847">
        <v>12.095056</v>
      </c>
      <c r="P847">
        <v>1.5120000000000001E-3</v>
      </c>
    </row>
    <row r="848" spans="1:16" x14ac:dyDescent="0.2">
      <c r="A848" t="s">
        <v>141</v>
      </c>
      <c r="B848">
        <v>470</v>
      </c>
      <c r="C848">
        <v>479</v>
      </c>
      <c r="D848" t="s">
        <v>404</v>
      </c>
      <c r="G848">
        <v>8</v>
      </c>
      <c r="H848">
        <v>1148.7077999999999</v>
      </c>
      <c r="I848" t="s">
        <v>213</v>
      </c>
      <c r="J848">
        <v>0</v>
      </c>
      <c r="K848">
        <v>1149.37994</v>
      </c>
      <c r="L848">
        <v>0</v>
      </c>
      <c r="M848">
        <v>0</v>
      </c>
      <c r="N848">
        <v>0</v>
      </c>
      <c r="O848">
        <v>12.116992</v>
      </c>
      <c r="P848">
        <v>0</v>
      </c>
    </row>
    <row r="849" spans="1:16" x14ac:dyDescent="0.2">
      <c r="A849" t="s">
        <v>141</v>
      </c>
      <c r="B849">
        <v>470</v>
      </c>
      <c r="C849">
        <v>479</v>
      </c>
      <c r="D849" t="s">
        <v>404</v>
      </c>
      <c r="G849">
        <v>8</v>
      </c>
      <c r="H849">
        <v>1148.7077999999999</v>
      </c>
      <c r="I849" t="s">
        <v>213</v>
      </c>
      <c r="J849">
        <v>5.0000000000000001E-3</v>
      </c>
      <c r="K849">
        <v>1149.368336</v>
      </c>
      <c r="L849">
        <v>4.5689E-2</v>
      </c>
      <c r="M849">
        <v>-1.1605000000000001E-2</v>
      </c>
      <c r="N849">
        <v>4.5689E-2</v>
      </c>
      <c r="O849">
        <v>12.111630999999999</v>
      </c>
      <c r="P849">
        <v>7.3369999999999998E-3</v>
      </c>
    </row>
    <row r="850" spans="1:16" x14ac:dyDescent="0.2">
      <c r="A850" t="s">
        <v>141</v>
      </c>
      <c r="B850">
        <v>470</v>
      </c>
      <c r="C850">
        <v>479</v>
      </c>
      <c r="D850" t="s">
        <v>404</v>
      </c>
      <c r="G850">
        <v>8</v>
      </c>
      <c r="H850">
        <v>1148.7077999999999</v>
      </c>
      <c r="I850" t="s">
        <v>213</v>
      </c>
      <c r="J850">
        <v>0.05</v>
      </c>
      <c r="K850">
        <v>1149.4945170000001</v>
      </c>
      <c r="L850">
        <v>1.3412E-2</v>
      </c>
      <c r="M850">
        <v>0.114577</v>
      </c>
      <c r="N850">
        <v>1.3412E-2</v>
      </c>
      <c r="O850">
        <v>12.100061999999999</v>
      </c>
      <c r="P850">
        <v>3.0000000000000001E-3</v>
      </c>
    </row>
    <row r="851" spans="1:16" x14ac:dyDescent="0.2">
      <c r="A851" t="s">
        <v>141</v>
      </c>
      <c r="B851">
        <v>470</v>
      </c>
      <c r="C851">
        <v>479</v>
      </c>
      <c r="D851" t="s">
        <v>404</v>
      </c>
      <c r="G851">
        <v>8</v>
      </c>
      <c r="H851">
        <v>1148.7077999999999</v>
      </c>
      <c r="I851" t="s">
        <v>213</v>
      </c>
      <c r="J851">
        <v>0.5</v>
      </c>
      <c r="K851">
        <v>1149.7092419999999</v>
      </c>
      <c r="L851">
        <v>6.9501999999999994E-2</v>
      </c>
      <c r="M851">
        <v>0.32930100000000001</v>
      </c>
      <c r="N851">
        <v>6.9501999999999994E-2</v>
      </c>
      <c r="O851">
        <v>12.099174</v>
      </c>
      <c r="P851">
        <v>1.0815E-2</v>
      </c>
    </row>
    <row r="852" spans="1:16" x14ac:dyDescent="0.2">
      <c r="A852" t="s">
        <v>141</v>
      </c>
      <c r="B852">
        <v>470</v>
      </c>
      <c r="C852">
        <v>479</v>
      </c>
      <c r="D852" t="s">
        <v>404</v>
      </c>
      <c r="G852">
        <v>8</v>
      </c>
      <c r="H852">
        <v>1148.7077999999999</v>
      </c>
      <c r="I852" t="s">
        <v>213</v>
      </c>
      <c r="J852">
        <v>5</v>
      </c>
      <c r="K852">
        <v>1150.240515</v>
      </c>
      <c r="L852">
        <v>3.3112000000000003E-2</v>
      </c>
      <c r="M852">
        <v>0.86057399999999995</v>
      </c>
      <c r="N852">
        <v>3.3112000000000003E-2</v>
      </c>
      <c r="O852">
        <v>12.096876999999999</v>
      </c>
      <c r="P852">
        <v>7.4469999999999996E-3</v>
      </c>
    </row>
    <row r="853" spans="1:16" x14ac:dyDescent="0.2">
      <c r="A853" t="s">
        <v>141</v>
      </c>
      <c r="B853">
        <v>470</v>
      </c>
      <c r="C853">
        <v>479</v>
      </c>
      <c r="D853" t="s">
        <v>404</v>
      </c>
      <c r="G853">
        <v>8</v>
      </c>
      <c r="H853">
        <v>1148.7077999999999</v>
      </c>
      <c r="I853" t="s">
        <v>213</v>
      </c>
      <c r="J853">
        <v>50.000003999999997</v>
      </c>
      <c r="K853">
        <v>1150.9678939999999</v>
      </c>
      <c r="L853">
        <v>8.2843E-2</v>
      </c>
      <c r="M853">
        <v>1.5879540000000001</v>
      </c>
      <c r="N853">
        <v>8.2843E-2</v>
      </c>
      <c r="O853">
        <v>12.100973</v>
      </c>
      <c r="P853">
        <v>1.0095E-2</v>
      </c>
    </row>
    <row r="854" spans="1:16" x14ac:dyDescent="0.2">
      <c r="A854" t="s">
        <v>141</v>
      </c>
      <c r="B854">
        <v>472</v>
      </c>
      <c r="C854">
        <v>483</v>
      </c>
      <c r="D854" t="s">
        <v>405</v>
      </c>
      <c r="G854">
        <v>10</v>
      </c>
      <c r="H854">
        <v>1407.8245999999999</v>
      </c>
      <c r="I854" t="s">
        <v>12</v>
      </c>
      <c r="J854">
        <v>0</v>
      </c>
      <c r="K854">
        <v>1408.6548459999999</v>
      </c>
      <c r="L854">
        <v>0</v>
      </c>
      <c r="M854">
        <v>0</v>
      </c>
      <c r="N854">
        <v>0</v>
      </c>
      <c r="O854">
        <v>10.760054</v>
      </c>
      <c r="P854">
        <v>0</v>
      </c>
    </row>
    <row r="855" spans="1:16" x14ac:dyDescent="0.2">
      <c r="A855" t="s">
        <v>141</v>
      </c>
      <c r="B855">
        <v>472</v>
      </c>
      <c r="C855">
        <v>483</v>
      </c>
      <c r="D855" t="s">
        <v>405</v>
      </c>
      <c r="G855">
        <v>10</v>
      </c>
      <c r="H855">
        <v>1407.8245999999999</v>
      </c>
      <c r="I855" t="s">
        <v>12</v>
      </c>
      <c r="J855">
        <v>5.0000000000000001E-3</v>
      </c>
      <c r="K855">
        <v>1408.7300540000001</v>
      </c>
      <c r="L855">
        <v>2.5711000000000001E-2</v>
      </c>
      <c r="M855">
        <v>7.5207999999999997E-2</v>
      </c>
      <c r="N855">
        <v>2.5711000000000001E-2</v>
      </c>
      <c r="O855">
        <v>10.730556999999999</v>
      </c>
      <c r="P855">
        <v>2.0607E-2</v>
      </c>
    </row>
    <row r="856" spans="1:16" x14ac:dyDescent="0.2">
      <c r="A856" t="s">
        <v>141</v>
      </c>
      <c r="B856">
        <v>472</v>
      </c>
      <c r="C856">
        <v>483</v>
      </c>
      <c r="D856" t="s">
        <v>405</v>
      </c>
      <c r="G856">
        <v>10</v>
      </c>
      <c r="H856">
        <v>1407.8245999999999</v>
      </c>
      <c r="I856" t="s">
        <v>12</v>
      </c>
      <c r="J856">
        <v>0.05</v>
      </c>
      <c r="K856">
        <v>1408.7384810000001</v>
      </c>
      <c r="L856">
        <v>1.4761E-2</v>
      </c>
      <c r="M856">
        <v>8.3635000000000001E-2</v>
      </c>
      <c r="N856">
        <v>1.4761E-2</v>
      </c>
      <c r="O856">
        <v>10.735815000000001</v>
      </c>
      <c r="P856">
        <v>9.6400000000000001E-4</v>
      </c>
    </row>
    <row r="857" spans="1:16" x14ac:dyDescent="0.2">
      <c r="A857" t="s">
        <v>141</v>
      </c>
      <c r="B857">
        <v>472</v>
      </c>
      <c r="C857">
        <v>483</v>
      </c>
      <c r="D857" t="s">
        <v>405</v>
      </c>
      <c r="G857">
        <v>10</v>
      </c>
      <c r="H857">
        <v>1407.8245999999999</v>
      </c>
      <c r="I857" t="s">
        <v>12</v>
      </c>
      <c r="J857">
        <v>0.5</v>
      </c>
      <c r="K857">
        <v>1408.8866410000001</v>
      </c>
      <c r="L857">
        <v>1.9939999999999999E-2</v>
      </c>
      <c r="M857">
        <v>0.231796</v>
      </c>
      <c r="N857">
        <v>1.9939999999999999E-2</v>
      </c>
      <c r="O857">
        <v>10.729816</v>
      </c>
      <c r="P857">
        <v>1.4779E-2</v>
      </c>
    </row>
    <row r="858" spans="1:16" x14ac:dyDescent="0.2">
      <c r="A858" t="s">
        <v>141</v>
      </c>
      <c r="B858">
        <v>472</v>
      </c>
      <c r="C858">
        <v>483</v>
      </c>
      <c r="D858" t="s">
        <v>405</v>
      </c>
      <c r="G858">
        <v>10</v>
      </c>
      <c r="H858">
        <v>1407.8245999999999</v>
      </c>
      <c r="I858" t="s">
        <v>12</v>
      </c>
      <c r="J858">
        <v>5</v>
      </c>
      <c r="K858">
        <v>1409.411601</v>
      </c>
      <c r="L858">
        <v>3.8297999999999999E-2</v>
      </c>
      <c r="M858">
        <v>0.75675599999999998</v>
      </c>
      <c r="N858">
        <v>3.8297999999999999E-2</v>
      </c>
      <c r="O858">
        <v>10.743636</v>
      </c>
      <c r="P858">
        <v>1.2011000000000001E-2</v>
      </c>
    </row>
    <row r="859" spans="1:16" x14ac:dyDescent="0.2">
      <c r="A859" t="s">
        <v>141</v>
      </c>
      <c r="B859">
        <v>472</v>
      </c>
      <c r="C859">
        <v>483</v>
      </c>
      <c r="D859" t="s">
        <v>405</v>
      </c>
      <c r="G859">
        <v>10</v>
      </c>
      <c r="H859">
        <v>1407.8245999999999</v>
      </c>
      <c r="I859" t="s">
        <v>12</v>
      </c>
      <c r="J859">
        <v>50.000003999999997</v>
      </c>
      <c r="K859">
        <v>1410.2044840000001</v>
      </c>
      <c r="L859">
        <v>0.12545899999999999</v>
      </c>
      <c r="M859">
        <v>1.5496380000000001</v>
      </c>
      <c r="N859">
        <v>0.12545899999999999</v>
      </c>
      <c r="O859">
        <v>10.734641</v>
      </c>
      <c r="P859">
        <v>6.3680000000000004E-3</v>
      </c>
    </row>
    <row r="860" spans="1:16" x14ac:dyDescent="0.2">
      <c r="A860" t="s">
        <v>141</v>
      </c>
      <c r="B860">
        <v>472</v>
      </c>
      <c r="C860">
        <v>483</v>
      </c>
      <c r="D860" t="s">
        <v>405</v>
      </c>
      <c r="G860">
        <v>10</v>
      </c>
      <c r="H860">
        <v>1407.8245999999999</v>
      </c>
      <c r="I860" t="s">
        <v>213</v>
      </c>
      <c r="J860">
        <v>0</v>
      </c>
      <c r="K860">
        <v>1408.6548459999999</v>
      </c>
      <c r="L860">
        <v>0</v>
      </c>
      <c r="M860">
        <v>0</v>
      </c>
      <c r="N860">
        <v>0</v>
      </c>
      <c r="O860">
        <v>10.760054</v>
      </c>
      <c r="P860">
        <v>0</v>
      </c>
    </row>
    <row r="861" spans="1:16" x14ac:dyDescent="0.2">
      <c r="A861" t="s">
        <v>141</v>
      </c>
      <c r="B861">
        <v>472</v>
      </c>
      <c r="C861">
        <v>483</v>
      </c>
      <c r="D861" t="s">
        <v>405</v>
      </c>
      <c r="G861">
        <v>10</v>
      </c>
      <c r="H861">
        <v>1407.8245999999999</v>
      </c>
      <c r="I861" t="s">
        <v>213</v>
      </c>
      <c r="J861">
        <v>5.0000000000000001E-3</v>
      </c>
      <c r="K861">
        <v>1408.717592</v>
      </c>
      <c r="L861">
        <v>4.1482999999999999E-2</v>
      </c>
      <c r="M861">
        <v>6.2746999999999997E-2</v>
      </c>
      <c r="N861">
        <v>4.1482999999999999E-2</v>
      </c>
      <c r="O861">
        <v>10.740493000000001</v>
      </c>
      <c r="P861">
        <v>1.0012999999999999E-2</v>
      </c>
    </row>
    <row r="862" spans="1:16" x14ac:dyDescent="0.2">
      <c r="A862" t="s">
        <v>141</v>
      </c>
      <c r="B862">
        <v>472</v>
      </c>
      <c r="C862">
        <v>483</v>
      </c>
      <c r="D862" t="s">
        <v>405</v>
      </c>
      <c r="G862">
        <v>10</v>
      </c>
      <c r="H862">
        <v>1407.8245999999999</v>
      </c>
      <c r="I862" t="s">
        <v>213</v>
      </c>
      <c r="J862">
        <v>0.05</v>
      </c>
      <c r="K862">
        <v>1408.8049799999999</v>
      </c>
      <c r="L862">
        <v>8.8489999999999999E-2</v>
      </c>
      <c r="M862">
        <v>0.15013399999999999</v>
      </c>
      <c r="N862">
        <v>8.8489999999999999E-2</v>
      </c>
      <c r="O862">
        <v>10.735916</v>
      </c>
      <c r="P862">
        <v>5.6049999999999997E-3</v>
      </c>
    </row>
    <row r="863" spans="1:16" x14ac:dyDescent="0.2">
      <c r="A863" t="s">
        <v>141</v>
      </c>
      <c r="B863">
        <v>472</v>
      </c>
      <c r="C863">
        <v>483</v>
      </c>
      <c r="D863" t="s">
        <v>405</v>
      </c>
      <c r="G863">
        <v>10</v>
      </c>
      <c r="H863">
        <v>1407.8245999999999</v>
      </c>
      <c r="I863" t="s">
        <v>213</v>
      </c>
      <c r="J863">
        <v>0.5</v>
      </c>
      <c r="K863">
        <v>1408.8226689999999</v>
      </c>
      <c r="L863">
        <v>8.5776000000000005E-2</v>
      </c>
      <c r="M863">
        <v>0.167823</v>
      </c>
      <c r="N863">
        <v>8.5776000000000005E-2</v>
      </c>
      <c r="O863">
        <v>10.74019</v>
      </c>
      <c r="P863">
        <v>5.744E-3</v>
      </c>
    </row>
    <row r="864" spans="1:16" x14ac:dyDescent="0.2">
      <c r="A864" t="s">
        <v>141</v>
      </c>
      <c r="B864">
        <v>472</v>
      </c>
      <c r="C864">
        <v>483</v>
      </c>
      <c r="D864" t="s">
        <v>405</v>
      </c>
      <c r="G864">
        <v>10</v>
      </c>
      <c r="H864">
        <v>1407.8245999999999</v>
      </c>
      <c r="I864" t="s">
        <v>213</v>
      </c>
      <c r="J864">
        <v>5</v>
      </c>
      <c r="K864">
        <v>1409.3557350000001</v>
      </c>
      <c r="L864">
        <v>5.2755000000000003E-2</v>
      </c>
      <c r="M864">
        <v>0.70088899999999998</v>
      </c>
      <c r="N864">
        <v>5.2755000000000003E-2</v>
      </c>
      <c r="O864">
        <v>10.740506999999999</v>
      </c>
      <c r="P864">
        <v>6.3860000000000002E-3</v>
      </c>
    </row>
    <row r="865" spans="1:16" x14ac:dyDescent="0.2">
      <c r="A865" t="s">
        <v>141</v>
      </c>
      <c r="B865">
        <v>472</v>
      </c>
      <c r="C865">
        <v>483</v>
      </c>
      <c r="D865" t="s">
        <v>405</v>
      </c>
      <c r="G865">
        <v>10</v>
      </c>
      <c r="H865">
        <v>1407.8245999999999</v>
      </c>
      <c r="I865" t="s">
        <v>213</v>
      </c>
      <c r="J865">
        <v>50.000003999999997</v>
      </c>
      <c r="K865">
        <v>1410.277611</v>
      </c>
      <c r="L865">
        <v>5.4237E-2</v>
      </c>
      <c r="M865">
        <v>1.622765</v>
      </c>
      <c r="N865">
        <v>5.4237E-2</v>
      </c>
      <c r="O865">
        <v>10.736511</v>
      </c>
      <c r="P865">
        <v>9.0209999999999995E-3</v>
      </c>
    </row>
    <row r="866" spans="1:16" x14ac:dyDescent="0.2">
      <c r="A866" t="s">
        <v>141</v>
      </c>
      <c r="B866">
        <v>480</v>
      </c>
      <c r="C866">
        <v>492</v>
      </c>
      <c r="D866" t="s">
        <v>181</v>
      </c>
      <c r="G866">
        <v>11</v>
      </c>
      <c r="H866">
        <v>1481.8797999999999</v>
      </c>
      <c r="I866" t="s">
        <v>12</v>
      </c>
      <c r="J866">
        <v>0</v>
      </c>
      <c r="K866">
        <v>1482.679887</v>
      </c>
      <c r="L866">
        <v>3.2858999999999999E-2</v>
      </c>
      <c r="M866">
        <v>0</v>
      </c>
      <c r="N866">
        <v>0</v>
      </c>
      <c r="O866">
        <v>8.4136810000000004</v>
      </c>
      <c r="P866">
        <v>1.4319999999999999E-3</v>
      </c>
    </row>
    <row r="867" spans="1:16" x14ac:dyDescent="0.2">
      <c r="A867" t="s">
        <v>141</v>
      </c>
      <c r="B867">
        <v>480</v>
      </c>
      <c r="C867">
        <v>492</v>
      </c>
      <c r="D867" t="s">
        <v>181</v>
      </c>
      <c r="G867">
        <v>11</v>
      </c>
      <c r="H867">
        <v>1481.8797999999999</v>
      </c>
      <c r="I867" t="s">
        <v>12</v>
      </c>
      <c r="J867">
        <v>5.0000000000000001E-3</v>
      </c>
      <c r="K867">
        <v>1483.9853459999999</v>
      </c>
      <c r="L867">
        <v>0.158389</v>
      </c>
      <c r="M867">
        <v>1.3054589999999999</v>
      </c>
      <c r="N867">
        <v>0.16176199999999999</v>
      </c>
      <c r="O867">
        <v>8.3929539999999996</v>
      </c>
      <c r="P867">
        <v>6.0309999999999999E-3</v>
      </c>
    </row>
    <row r="868" spans="1:16" x14ac:dyDescent="0.2">
      <c r="A868" t="s">
        <v>141</v>
      </c>
      <c r="B868">
        <v>480</v>
      </c>
      <c r="C868">
        <v>492</v>
      </c>
      <c r="D868" t="s">
        <v>181</v>
      </c>
      <c r="G868">
        <v>11</v>
      </c>
      <c r="H868">
        <v>1481.8797999999999</v>
      </c>
      <c r="I868" t="s">
        <v>12</v>
      </c>
      <c r="J868">
        <v>0.05</v>
      </c>
      <c r="K868">
        <v>1483.8583149999999</v>
      </c>
      <c r="L868">
        <v>6.1457999999999999E-2</v>
      </c>
      <c r="M868">
        <v>1.1784269999999999</v>
      </c>
      <c r="N868">
        <v>6.9690000000000002E-2</v>
      </c>
      <c r="O868">
        <v>8.388617</v>
      </c>
      <c r="P868">
        <v>6.1269999999999996E-3</v>
      </c>
    </row>
    <row r="869" spans="1:16" x14ac:dyDescent="0.2">
      <c r="A869" t="s">
        <v>141</v>
      </c>
      <c r="B869">
        <v>480</v>
      </c>
      <c r="C869">
        <v>492</v>
      </c>
      <c r="D869" t="s">
        <v>181</v>
      </c>
      <c r="G869">
        <v>11</v>
      </c>
      <c r="H869">
        <v>1481.8797999999999</v>
      </c>
      <c r="I869" t="s">
        <v>12</v>
      </c>
      <c r="J869">
        <v>0.5</v>
      </c>
      <c r="K869">
        <v>1484.2005019999999</v>
      </c>
      <c r="L869">
        <v>0.14251900000000001</v>
      </c>
      <c r="M869">
        <v>1.5206139999999999</v>
      </c>
      <c r="N869">
        <v>0.146257</v>
      </c>
      <c r="O869">
        <v>8.3834379999999999</v>
      </c>
      <c r="P869">
        <v>7.9170000000000004E-3</v>
      </c>
    </row>
    <row r="870" spans="1:16" x14ac:dyDescent="0.2">
      <c r="A870" t="s">
        <v>141</v>
      </c>
      <c r="B870">
        <v>480</v>
      </c>
      <c r="C870">
        <v>492</v>
      </c>
      <c r="D870" t="s">
        <v>181</v>
      </c>
      <c r="G870">
        <v>11</v>
      </c>
      <c r="H870">
        <v>1481.8797999999999</v>
      </c>
      <c r="I870" t="s">
        <v>12</v>
      </c>
      <c r="J870">
        <v>5</v>
      </c>
      <c r="K870">
        <v>1484.5342089999999</v>
      </c>
      <c r="L870">
        <v>0.101808</v>
      </c>
      <c r="M870">
        <v>1.854322</v>
      </c>
      <c r="N870">
        <v>0.106979</v>
      </c>
      <c r="O870">
        <v>8.3856450000000002</v>
      </c>
      <c r="P870">
        <v>4.1260000000000003E-3</v>
      </c>
    </row>
    <row r="871" spans="1:16" x14ac:dyDescent="0.2">
      <c r="A871" t="s">
        <v>141</v>
      </c>
      <c r="B871">
        <v>480</v>
      </c>
      <c r="C871">
        <v>492</v>
      </c>
      <c r="D871" t="s">
        <v>181</v>
      </c>
      <c r="G871">
        <v>11</v>
      </c>
      <c r="H871">
        <v>1481.8797999999999</v>
      </c>
      <c r="I871" t="s">
        <v>12</v>
      </c>
      <c r="J871">
        <v>50.000003999999997</v>
      </c>
      <c r="K871">
        <v>1485.5929490000001</v>
      </c>
      <c r="L871">
        <v>0.15966</v>
      </c>
      <c r="M871">
        <v>2.913062</v>
      </c>
      <c r="N871">
        <v>0.16300600000000001</v>
      </c>
      <c r="O871">
        <v>8.3939310000000003</v>
      </c>
      <c r="P871">
        <v>8.2220000000000001E-3</v>
      </c>
    </row>
    <row r="872" spans="1:16" x14ac:dyDescent="0.2">
      <c r="A872" t="s">
        <v>141</v>
      </c>
      <c r="B872">
        <v>480</v>
      </c>
      <c r="C872">
        <v>492</v>
      </c>
      <c r="D872" t="s">
        <v>181</v>
      </c>
      <c r="G872">
        <v>11</v>
      </c>
      <c r="H872">
        <v>1481.8797999999999</v>
      </c>
      <c r="I872" t="s">
        <v>213</v>
      </c>
      <c r="J872">
        <v>0</v>
      </c>
      <c r="K872">
        <v>1482.679887</v>
      </c>
      <c r="L872">
        <v>3.2858999999999999E-2</v>
      </c>
      <c r="M872">
        <v>0</v>
      </c>
      <c r="N872">
        <v>0</v>
      </c>
      <c r="O872">
        <v>8.4136810000000004</v>
      </c>
      <c r="P872">
        <v>1.4319999999999999E-3</v>
      </c>
    </row>
    <row r="873" spans="1:16" x14ac:dyDescent="0.2">
      <c r="A873" t="s">
        <v>141</v>
      </c>
      <c r="B873">
        <v>480</v>
      </c>
      <c r="C873">
        <v>492</v>
      </c>
      <c r="D873" t="s">
        <v>181</v>
      </c>
      <c r="G873">
        <v>11</v>
      </c>
      <c r="H873">
        <v>1481.8797999999999</v>
      </c>
      <c r="I873" t="s">
        <v>213</v>
      </c>
      <c r="J873">
        <v>5.0000000000000001E-3</v>
      </c>
      <c r="K873">
        <v>1483.7580660000001</v>
      </c>
      <c r="L873">
        <v>6.8575999999999998E-2</v>
      </c>
      <c r="M873">
        <v>1.078179</v>
      </c>
      <c r="N873">
        <v>7.6041999999999998E-2</v>
      </c>
      <c r="O873">
        <v>8.3974589999999996</v>
      </c>
      <c r="P873">
        <v>1.6684000000000001E-2</v>
      </c>
    </row>
    <row r="874" spans="1:16" x14ac:dyDescent="0.2">
      <c r="A874" t="s">
        <v>141</v>
      </c>
      <c r="B874">
        <v>480</v>
      </c>
      <c r="C874">
        <v>492</v>
      </c>
      <c r="D874" t="s">
        <v>181</v>
      </c>
      <c r="G874">
        <v>11</v>
      </c>
      <c r="H874">
        <v>1481.8797999999999</v>
      </c>
      <c r="I874" t="s">
        <v>213</v>
      </c>
      <c r="J874">
        <v>0.05</v>
      </c>
      <c r="K874">
        <v>1483.9812810000001</v>
      </c>
      <c r="L874">
        <v>7.4301000000000006E-2</v>
      </c>
      <c r="M874">
        <v>1.3013939999999999</v>
      </c>
      <c r="N874">
        <v>8.1242999999999996E-2</v>
      </c>
      <c r="O874">
        <v>8.3946749999999994</v>
      </c>
      <c r="P874">
        <v>5.7450000000000001E-3</v>
      </c>
    </row>
    <row r="875" spans="1:16" x14ac:dyDescent="0.2">
      <c r="A875" t="s">
        <v>141</v>
      </c>
      <c r="B875">
        <v>480</v>
      </c>
      <c r="C875">
        <v>492</v>
      </c>
      <c r="D875" t="s">
        <v>181</v>
      </c>
      <c r="G875">
        <v>11</v>
      </c>
      <c r="H875">
        <v>1481.8797999999999</v>
      </c>
      <c r="I875" t="s">
        <v>213</v>
      </c>
      <c r="J875">
        <v>0.5</v>
      </c>
      <c r="K875">
        <v>1484.0847980000001</v>
      </c>
      <c r="L875">
        <v>8.3118999999999998E-2</v>
      </c>
      <c r="M875">
        <v>1.404911</v>
      </c>
      <c r="N875">
        <v>8.9377999999999999E-2</v>
      </c>
      <c r="O875">
        <v>8.3943150000000006</v>
      </c>
      <c r="P875">
        <v>1.3349E-2</v>
      </c>
    </row>
    <row r="876" spans="1:16" x14ac:dyDescent="0.2">
      <c r="A876" t="s">
        <v>141</v>
      </c>
      <c r="B876">
        <v>480</v>
      </c>
      <c r="C876">
        <v>492</v>
      </c>
      <c r="D876" t="s">
        <v>181</v>
      </c>
      <c r="G876">
        <v>11</v>
      </c>
      <c r="H876">
        <v>1481.8797999999999</v>
      </c>
      <c r="I876" t="s">
        <v>213</v>
      </c>
      <c r="J876">
        <v>5</v>
      </c>
      <c r="K876">
        <v>1484.6257370000001</v>
      </c>
      <c r="L876">
        <v>0.152811</v>
      </c>
      <c r="M876">
        <v>1.9458500000000001</v>
      </c>
      <c r="N876">
        <v>0.156304</v>
      </c>
      <c r="O876">
        <v>8.3928969999999996</v>
      </c>
      <c r="P876">
        <v>1.4584E-2</v>
      </c>
    </row>
    <row r="877" spans="1:16" x14ac:dyDescent="0.2">
      <c r="A877" t="s">
        <v>141</v>
      </c>
      <c r="B877">
        <v>480</v>
      </c>
      <c r="C877">
        <v>492</v>
      </c>
      <c r="D877" t="s">
        <v>181</v>
      </c>
      <c r="G877">
        <v>11</v>
      </c>
      <c r="H877">
        <v>1481.8797999999999</v>
      </c>
      <c r="I877" t="s">
        <v>213</v>
      </c>
      <c r="J877">
        <v>50.000003999999997</v>
      </c>
      <c r="K877">
        <v>1485.570827</v>
      </c>
      <c r="L877">
        <v>9.2253000000000002E-2</v>
      </c>
      <c r="M877">
        <v>2.8909389999999999</v>
      </c>
      <c r="N877">
        <v>9.7930000000000003E-2</v>
      </c>
      <c r="O877">
        <v>8.3883670000000006</v>
      </c>
      <c r="P877">
        <v>3.307E-3</v>
      </c>
    </row>
    <row r="878" spans="1:16" x14ac:dyDescent="0.2">
      <c r="A878" t="s">
        <v>141</v>
      </c>
      <c r="B878">
        <v>492</v>
      </c>
      <c r="C878">
        <v>499</v>
      </c>
      <c r="D878" t="s">
        <v>406</v>
      </c>
      <c r="G878">
        <v>7</v>
      </c>
      <c r="H878">
        <v>989.61829999999998</v>
      </c>
      <c r="I878" t="s">
        <v>12</v>
      </c>
      <c r="J878">
        <v>0</v>
      </c>
      <c r="K878">
        <v>990.24516400000005</v>
      </c>
      <c r="L878">
        <v>0</v>
      </c>
      <c r="M878">
        <v>0</v>
      </c>
      <c r="N878">
        <v>0</v>
      </c>
      <c r="O878">
        <v>12.008675999999999</v>
      </c>
      <c r="P878">
        <v>0</v>
      </c>
    </row>
    <row r="879" spans="1:16" x14ac:dyDescent="0.2">
      <c r="A879" t="s">
        <v>141</v>
      </c>
      <c r="B879">
        <v>492</v>
      </c>
      <c r="C879">
        <v>499</v>
      </c>
      <c r="D879" t="s">
        <v>406</v>
      </c>
      <c r="G879">
        <v>7</v>
      </c>
      <c r="H879">
        <v>989.61829999999998</v>
      </c>
      <c r="I879" t="s">
        <v>12</v>
      </c>
      <c r="J879">
        <v>5.0000000000000001E-3</v>
      </c>
      <c r="K879">
        <v>990.17476899999997</v>
      </c>
      <c r="L879">
        <v>4.8188000000000002E-2</v>
      </c>
      <c r="M879">
        <v>-7.0394999999999999E-2</v>
      </c>
      <c r="N879">
        <v>4.8188000000000002E-2</v>
      </c>
      <c r="O879">
        <v>11.979596000000001</v>
      </c>
      <c r="P879">
        <v>6.6880000000000004E-3</v>
      </c>
    </row>
    <row r="880" spans="1:16" x14ac:dyDescent="0.2">
      <c r="A880" t="s">
        <v>141</v>
      </c>
      <c r="B880">
        <v>492</v>
      </c>
      <c r="C880">
        <v>499</v>
      </c>
      <c r="D880" t="s">
        <v>406</v>
      </c>
      <c r="G880">
        <v>7</v>
      </c>
      <c r="H880">
        <v>989.61829999999998</v>
      </c>
      <c r="I880" t="s">
        <v>12</v>
      </c>
      <c r="J880">
        <v>0.05</v>
      </c>
      <c r="K880">
        <v>990.19717700000001</v>
      </c>
      <c r="L880">
        <v>6.2486E-2</v>
      </c>
      <c r="M880">
        <v>-4.7987000000000002E-2</v>
      </c>
      <c r="N880">
        <v>6.2486E-2</v>
      </c>
      <c r="O880">
        <v>11.978515</v>
      </c>
      <c r="P880">
        <v>9.502E-3</v>
      </c>
    </row>
    <row r="881" spans="1:16" x14ac:dyDescent="0.2">
      <c r="A881" t="s">
        <v>141</v>
      </c>
      <c r="B881">
        <v>492</v>
      </c>
      <c r="C881">
        <v>499</v>
      </c>
      <c r="D881" t="s">
        <v>406</v>
      </c>
      <c r="G881">
        <v>7</v>
      </c>
      <c r="H881">
        <v>989.61829999999998</v>
      </c>
      <c r="I881" t="s">
        <v>12</v>
      </c>
      <c r="J881">
        <v>0.5</v>
      </c>
      <c r="K881">
        <v>990.21414200000004</v>
      </c>
      <c r="L881">
        <v>4.0253999999999998E-2</v>
      </c>
      <c r="M881">
        <v>-3.1022000000000001E-2</v>
      </c>
      <c r="N881">
        <v>4.0253999999999998E-2</v>
      </c>
      <c r="O881">
        <v>11.976148</v>
      </c>
      <c r="P881">
        <v>8.6339999999999993E-3</v>
      </c>
    </row>
    <row r="882" spans="1:16" x14ac:dyDescent="0.2">
      <c r="A882" t="s">
        <v>141</v>
      </c>
      <c r="B882">
        <v>492</v>
      </c>
      <c r="C882">
        <v>499</v>
      </c>
      <c r="D882" t="s">
        <v>406</v>
      </c>
      <c r="G882">
        <v>7</v>
      </c>
      <c r="H882">
        <v>989.61829999999998</v>
      </c>
      <c r="I882" t="s">
        <v>12</v>
      </c>
      <c r="J882">
        <v>5</v>
      </c>
      <c r="K882">
        <v>990.21278099999995</v>
      </c>
      <c r="L882">
        <v>7.4954999999999994E-2</v>
      </c>
      <c r="M882">
        <v>-3.2383000000000002E-2</v>
      </c>
      <c r="N882">
        <v>7.4954999999999994E-2</v>
      </c>
      <c r="O882">
        <v>11.983179</v>
      </c>
      <c r="P882">
        <v>4.248E-3</v>
      </c>
    </row>
    <row r="883" spans="1:16" x14ac:dyDescent="0.2">
      <c r="A883" t="s">
        <v>141</v>
      </c>
      <c r="B883">
        <v>492</v>
      </c>
      <c r="C883">
        <v>499</v>
      </c>
      <c r="D883" t="s">
        <v>406</v>
      </c>
      <c r="G883">
        <v>7</v>
      </c>
      <c r="H883">
        <v>989.61829999999998</v>
      </c>
      <c r="I883" t="s">
        <v>12</v>
      </c>
      <c r="J883">
        <v>50.000003999999997</v>
      </c>
      <c r="K883">
        <v>990.34716200000003</v>
      </c>
      <c r="L883">
        <v>1.4239E-2</v>
      </c>
      <c r="M883">
        <v>0.10199800000000001</v>
      </c>
      <c r="N883">
        <v>1.4239E-2</v>
      </c>
      <c r="O883">
        <v>11.990347999999999</v>
      </c>
      <c r="P883">
        <v>3.7669999999999999E-3</v>
      </c>
    </row>
    <row r="884" spans="1:16" x14ac:dyDescent="0.2">
      <c r="A884" t="s">
        <v>141</v>
      </c>
      <c r="B884">
        <v>492</v>
      </c>
      <c r="C884">
        <v>499</v>
      </c>
      <c r="D884" t="s">
        <v>406</v>
      </c>
      <c r="G884">
        <v>7</v>
      </c>
      <c r="H884">
        <v>989.61829999999998</v>
      </c>
      <c r="I884" t="s">
        <v>213</v>
      </c>
      <c r="J884">
        <v>0</v>
      </c>
      <c r="K884">
        <v>990.24516400000005</v>
      </c>
      <c r="L884">
        <v>0</v>
      </c>
      <c r="M884">
        <v>0</v>
      </c>
      <c r="N884">
        <v>0</v>
      </c>
      <c r="O884">
        <v>12.008675999999999</v>
      </c>
      <c r="P884">
        <v>0</v>
      </c>
    </row>
    <row r="885" spans="1:16" x14ac:dyDescent="0.2">
      <c r="A885" t="s">
        <v>141</v>
      </c>
      <c r="B885">
        <v>492</v>
      </c>
      <c r="C885">
        <v>499</v>
      </c>
      <c r="D885" t="s">
        <v>406</v>
      </c>
      <c r="G885">
        <v>7</v>
      </c>
      <c r="H885">
        <v>989.61829999999998</v>
      </c>
      <c r="I885" t="s">
        <v>213</v>
      </c>
      <c r="J885">
        <v>5.0000000000000001E-3</v>
      </c>
      <c r="K885">
        <v>990.27617199999997</v>
      </c>
      <c r="L885">
        <v>6.4965999999999996E-2</v>
      </c>
      <c r="M885">
        <v>3.1008000000000001E-2</v>
      </c>
      <c r="N885">
        <v>6.4965999999999996E-2</v>
      </c>
      <c r="O885">
        <v>11.980394</v>
      </c>
      <c r="P885">
        <v>1.0751999999999999E-2</v>
      </c>
    </row>
    <row r="886" spans="1:16" x14ac:dyDescent="0.2">
      <c r="A886" t="s">
        <v>141</v>
      </c>
      <c r="B886">
        <v>492</v>
      </c>
      <c r="C886">
        <v>499</v>
      </c>
      <c r="D886" t="s">
        <v>406</v>
      </c>
      <c r="G886">
        <v>7</v>
      </c>
      <c r="H886">
        <v>989.61829999999998</v>
      </c>
      <c r="I886" t="s">
        <v>213</v>
      </c>
      <c r="J886">
        <v>0.05</v>
      </c>
      <c r="K886">
        <v>990.24773900000002</v>
      </c>
      <c r="L886">
        <v>7.4163000000000007E-2</v>
      </c>
      <c r="M886">
        <v>2.575E-3</v>
      </c>
      <c r="N886">
        <v>7.4163000000000007E-2</v>
      </c>
      <c r="O886">
        <v>11.971636999999999</v>
      </c>
      <c r="P886">
        <v>3.2829999999999999E-3</v>
      </c>
    </row>
    <row r="887" spans="1:16" x14ac:dyDescent="0.2">
      <c r="A887" t="s">
        <v>141</v>
      </c>
      <c r="B887">
        <v>492</v>
      </c>
      <c r="C887">
        <v>499</v>
      </c>
      <c r="D887" t="s">
        <v>406</v>
      </c>
      <c r="G887">
        <v>7</v>
      </c>
      <c r="H887">
        <v>989.61829999999998</v>
      </c>
      <c r="I887" t="s">
        <v>213</v>
      </c>
      <c r="J887">
        <v>0.5</v>
      </c>
      <c r="K887">
        <v>990.23385399999995</v>
      </c>
      <c r="L887">
        <v>0.102364</v>
      </c>
      <c r="M887">
        <v>-1.1310000000000001E-2</v>
      </c>
      <c r="N887">
        <v>0.102364</v>
      </c>
      <c r="O887">
        <v>11.978846000000001</v>
      </c>
      <c r="P887">
        <v>1.0933E-2</v>
      </c>
    </row>
    <row r="888" spans="1:16" x14ac:dyDescent="0.2">
      <c r="A888" t="s">
        <v>141</v>
      </c>
      <c r="B888">
        <v>492</v>
      </c>
      <c r="C888">
        <v>499</v>
      </c>
      <c r="D888" t="s">
        <v>406</v>
      </c>
      <c r="G888">
        <v>7</v>
      </c>
      <c r="H888">
        <v>989.61829999999998</v>
      </c>
      <c r="I888" t="s">
        <v>213</v>
      </c>
      <c r="J888">
        <v>5</v>
      </c>
      <c r="K888">
        <v>990.21702200000004</v>
      </c>
      <c r="L888">
        <v>7.3764999999999997E-2</v>
      </c>
      <c r="M888">
        <v>-2.8142E-2</v>
      </c>
      <c r="N888">
        <v>7.3764999999999997E-2</v>
      </c>
      <c r="O888">
        <v>11.981738999999999</v>
      </c>
      <c r="P888">
        <v>2.9750000000000002E-3</v>
      </c>
    </row>
    <row r="889" spans="1:16" x14ac:dyDescent="0.2">
      <c r="A889" t="s">
        <v>141</v>
      </c>
      <c r="B889">
        <v>492</v>
      </c>
      <c r="C889">
        <v>499</v>
      </c>
      <c r="D889" t="s">
        <v>406</v>
      </c>
      <c r="G889">
        <v>7</v>
      </c>
      <c r="H889">
        <v>989.61829999999998</v>
      </c>
      <c r="I889" t="s">
        <v>213</v>
      </c>
      <c r="J889">
        <v>50.000003999999997</v>
      </c>
      <c r="K889">
        <v>990.31050700000003</v>
      </c>
      <c r="L889">
        <v>4.2328999999999999E-2</v>
      </c>
      <c r="M889">
        <v>6.5342999999999998E-2</v>
      </c>
      <c r="N889">
        <v>4.2328999999999999E-2</v>
      </c>
      <c r="O889">
        <v>11.986751</v>
      </c>
      <c r="P889">
        <v>1.0414E-2</v>
      </c>
    </row>
    <row r="890" spans="1:16" x14ac:dyDescent="0.2">
      <c r="A890" t="s">
        <v>141</v>
      </c>
      <c r="B890">
        <v>493</v>
      </c>
      <c r="C890">
        <v>508</v>
      </c>
      <c r="D890" t="s">
        <v>407</v>
      </c>
      <c r="G890">
        <v>15</v>
      </c>
      <c r="H890">
        <v>1766.8782000000001</v>
      </c>
      <c r="I890" t="s">
        <v>12</v>
      </c>
      <c r="J890">
        <v>0</v>
      </c>
      <c r="K890">
        <v>1767.8791189999999</v>
      </c>
      <c r="L890">
        <v>0</v>
      </c>
      <c r="M890">
        <v>0</v>
      </c>
      <c r="N890">
        <v>0</v>
      </c>
      <c r="O890">
        <v>6.4260250000000001</v>
      </c>
      <c r="P890">
        <v>0</v>
      </c>
    </row>
    <row r="891" spans="1:16" x14ac:dyDescent="0.2">
      <c r="A891" t="s">
        <v>141</v>
      </c>
      <c r="B891">
        <v>493</v>
      </c>
      <c r="C891">
        <v>508</v>
      </c>
      <c r="D891" t="s">
        <v>407</v>
      </c>
      <c r="G891">
        <v>15</v>
      </c>
      <c r="H891">
        <v>1766.8782000000001</v>
      </c>
      <c r="I891" t="s">
        <v>12</v>
      </c>
      <c r="J891">
        <v>5.0000000000000001E-3</v>
      </c>
      <c r="K891">
        <v>1768.6105419999999</v>
      </c>
      <c r="L891">
        <v>1.9647999999999999E-2</v>
      </c>
      <c r="M891">
        <v>0.73142200000000002</v>
      </c>
      <c r="N891">
        <v>1.9647999999999999E-2</v>
      </c>
      <c r="O891">
        <v>6.4290070000000004</v>
      </c>
      <c r="P891">
        <v>8.9460000000000008E-3</v>
      </c>
    </row>
    <row r="892" spans="1:16" x14ac:dyDescent="0.2">
      <c r="A892" t="s">
        <v>141</v>
      </c>
      <c r="B892">
        <v>493</v>
      </c>
      <c r="C892">
        <v>508</v>
      </c>
      <c r="D892" t="s">
        <v>407</v>
      </c>
      <c r="G892">
        <v>15</v>
      </c>
      <c r="H892">
        <v>1766.8782000000001</v>
      </c>
      <c r="I892" t="s">
        <v>12</v>
      </c>
      <c r="J892">
        <v>0.05</v>
      </c>
      <c r="K892">
        <v>1768.9746950000001</v>
      </c>
      <c r="L892">
        <v>7.238E-2</v>
      </c>
      <c r="M892">
        <v>1.0955760000000001</v>
      </c>
      <c r="N892">
        <v>7.238E-2</v>
      </c>
      <c r="O892">
        <v>6.4308059999999996</v>
      </c>
      <c r="P892">
        <v>1.0598E-2</v>
      </c>
    </row>
    <row r="893" spans="1:16" x14ac:dyDescent="0.2">
      <c r="A893" t="s">
        <v>141</v>
      </c>
      <c r="B893">
        <v>493</v>
      </c>
      <c r="C893">
        <v>508</v>
      </c>
      <c r="D893" t="s">
        <v>407</v>
      </c>
      <c r="G893">
        <v>15</v>
      </c>
      <c r="H893">
        <v>1766.8782000000001</v>
      </c>
      <c r="I893" t="s">
        <v>12</v>
      </c>
      <c r="J893">
        <v>0.5</v>
      </c>
      <c r="K893">
        <v>1769.5195759999999</v>
      </c>
      <c r="L893">
        <v>0.265073</v>
      </c>
      <c r="M893">
        <v>1.6404570000000001</v>
      </c>
      <c r="N893">
        <v>0.265073</v>
      </c>
      <c r="O893">
        <v>6.4174699999999998</v>
      </c>
      <c r="P893">
        <v>4.7790000000000003E-3</v>
      </c>
    </row>
    <row r="894" spans="1:16" x14ac:dyDescent="0.2">
      <c r="A894" t="s">
        <v>141</v>
      </c>
      <c r="B894">
        <v>493</v>
      </c>
      <c r="C894">
        <v>508</v>
      </c>
      <c r="D894" t="s">
        <v>407</v>
      </c>
      <c r="G894">
        <v>15</v>
      </c>
      <c r="H894">
        <v>1766.8782000000001</v>
      </c>
      <c r="I894" t="s">
        <v>12</v>
      </c>
      <c r="J894">
        <v>5</v>
      </c>
      <c r="K894">
        <v>1769.523891</v>
      </c>
      <c r="L894">
        <v>0.10803500000000001</v>
      </c>
      <c r="M894">
        <v>1.6447719999999999</v>
      </c>
      <c r="N894">
        <v>0.10803500000000001</v>
      </c>
      <c r="O894">
        <v>6.42957</v>
      </c>
      <c r="P894">
        <v>9.1690000000000001E-3</v>
      </c>
    </row>
    <row r="895" spans="1:16" x14ac:dyDescent="0.2">
      <c r="A895" t="s">
        <v>141</v>
      </c>
      <c r="B895">
        <v>493</v>
      </c>
      <c r="C895">
        <v>508</v>
      </c>
      <c r="D895" t="s">
        <v>407</v>
      </c>
      <c r="G895">
        <v>15</v>
      </c>
      <c r="H895">
        <v>1766.8782000000001</v>
      </c>
      <c r="I895" t="s">
        <v>12</v>
      </c>
      <c r="J895">
        <v>50.000003999999997</v>
      </c>
      <c r="K895">
        <v>1770.1964270000001</v>
      </c>
      <c r="L895">
        <v>0.43729200000000001</v>
      </c>
      <c r="M895">
        <v>2.317307</v>
      </c>
      <c r="N895">
        <v>0.43729200000000001</v>
      </c>
      <c r="O895">
        <v>6.4336270000000004</v>
      </c>
      <c r="P895">
        <v>4.6889999999999996E-3</v>
      </c>
    </row>
    <row r="896" spans="1:16" x14ac:dyDescent="0.2">
      <c r="A896" t="s">
        <v>141</v>
      </c>
      <c r="B896">
        <v>493</v>
      </c>
      <c r="C896">
        <v>508</v>
      </c>
      <c r="D896" t="s">
        <v>407</v>
      </c>
      <c r="G896">
        <v>15</v>
      </c>
      <c r="H896">
        <v>1766.8782000000001</v>
      </c>
      <c r="I896" t="s">
        <v>213</v>
      </c>
      <c r="J896">
        <v>0</v>
      </c>
      <c r="K896">
        <v>1767.8791189999999</v>
      </c>
      <c r="L896">
        <v>0</v>
      </c>
      <c r="M896">
        <v>0</v>
      </c>
      <c r="N896">
        <v>0</v>
      </c>
      <c r="O896">
        <v>6.4260250000000001</v>
      </c>
      <c r="P896">
        <v>0</v>
      </c>
    </row>
    <row r="897" spans="1:16" x14ac:dyDescent="0.2">
      <c r="A897" t="s">
        <v>141</v>
      </c>
      <c r="B897">
        <v>493</v>
      </c>
      <c r="C897">
        <v>508</v>
      </c>
      <c r="D897" t="s">
        <v>407</v>
      </c>
      <c r="G897">
        <v>15</v>
      </c>
      <c r="H897">
        <v>1766.8782000000001</v>
      </c>
      <c r="I897" t="s">
        <v>213</v>
      </c>
      <c r="J897">
        <v>5.0000000000000001E-3</v>
      </c>
      <c r="K897">
        <v>1768.3410100000001</v>
      </c>
      <c r="L897">
        <v>0.120768</v>
      </c>
      <c r="M897">
        <v>0.461891</v>
      </c>
      <c r="N897">
        <v>0.120768</v>
      </c>
      <c r="O897">
        <v>6.426723</v>
      </c>
      <c r="P897">
        <v>1.7083999999999998E-2</v>
      </c>
    </row>
    <row r="898" spans="1:16" x14ac:dyDescent="0.2">
      <c r="A898" t="s">
        <v>141</v>
      </c>
      <c r="B898">
        <v>493</v>
      </c>
      <c r="C898">
        <v>508</v>
      </c>
      <c r="D898" t="s">
        <v>407</v>
      </c>
      <c r="G898">
        <v>15</v>
      </c>
      <c r="H898">
        <v>1766.8782000000001</v>
      </c>
      <c r="I898" t="s">
        <v>213</v>
      </c>
      <c r="J898">
        <v>0.05</v>
      </c>
      <c r="K898">
        <v>1768.8599879999999</v>
      </c>
      <c r="L898">
        <v>0.125025</v>
      </c>
      <c r="M898">
        <v>0.98086899999999999</v>
      </c>
      <c r="N898">
        <v>0.125025</v>
      </c>
      <c r="O898">
        <v>6.4411569999999996</v>
      </c>
      <c r="P898">
        <v>2.6221000000000001E-2</v>
      </c>
    </row>
    <row r="899" spans="1:16" x14ac:dyDescent="0.2">
      <c r="A899" t="s">
        <v>141</v>
      </c>
      <c r="B899">
        <v>493</v>
      </c>
      <c r="C899">
        <v>508</v>
      </c>
      <c r="D899" t="s">
        <v>407</v>
      </c>
      <c r="G899">
        <v>15</v>
      </c>
      <c r="H899">
        <v>1766.8782000000001</v>
      </c>
      <c r="I899" t="s">
        <v>213</v>
      </c>
      <c r="J899">
        <v>0.5</v>
      </c>
      <c r="K899">
        <v>1769.082494</v>
      </c>
      <c r="L899">
        <v>2.2800999999999998E-2</v>
      </c>
      <c r="M899">
        <v>1.2033739999999999</v>
      </c>
      <c r="N899">
        <v>2.2800999999999998E-2</v>
      </c>
      <c r="O899">
        <v>6.4085720000000004</v>
      </c>
      <c r="P899">
        <v>1.9651999999999999E-2</v>
      </c>
    </row>
    <row r="900" spans="1:16" x14ac:dyDescent="0.2">
      <c r="A900" t="s">
        <v>141</v>
      </c>
      <c r="B900">
        <v>493</v>
      </c>
      <c r="C900">
        <v>508</v>
      </c>
      <c r="D900" t="s">
        <v>407</v>
      </c>
      <c r="G900">
        <v>15</v>
      </c>
      <c r="H900">
        <v>1766.8782000000001</v>
      </c>
      <c r="I900" t="s">
        <v>213</v>
      </c>
      <c r="J900">
        <v>5</v>
      </c>
      <c r="K900">
        <v>1769.4225710000001</v>
      </c>
      <c r="L900">
        <v>5.4169000000000002E-2</v>
      </c>
      <c r="M900">
        <v>1.5434509999999999</v>
      </c>
      <c r="N900">
        <v>5.4169000000000002E-2</v>
      </c>
      <c r="O900">
        <v>6.4095259999999996</v>
      </c>
      <c r="P900">
        <v>6.5700000000000003E-4</v>
      </c>
    </row>
    <row r="901" spans="1:16" x14ac:dyDescent="0.2">
      <c r="A901" t="s">
        <v>141</v>
      </c>
      <c r="B901">
        <v>493</v>
      </c>
      <c r="C901">
        <v>508</v>
      </c>
      <c r="D901" t="s">
        <v>407</v>
      </c>
      <c r="G901">
        <v>15</v>
      </c>
      <c r="H901">
        <v>1766.8782000000001</v>
      </c>
      <c r="I901" t="s">
        <v>213</v>
      </c>
      <c r="J901">
        <v>50.000003999999997</v>
      </c>
      <c r="K901">
        <v>1769.9787389999999</v>
      </c>
      <c r="L901">
        <v>9.8494999999999999E-2</v>
      </c>
      <c r="M901">
        <v>2.0996199999999998</v>
      </c>
      <c r="N901">
        <v>9.8494999999999999E-2</v>
      </c>
      <c r="O901">
        <v>6.4205430000000003</v>
      </c>
      <c r="P901">
        <v>6.2899999999999996E-3</v>
      </c>
    </row>
    <row r="902" spans="1:16" x14ac:dyDescent="0.2">
      <c r="A902" t="s">
        <v>141</v>
      </c>
      <c r="B902">
        <v>506</v>
      </c>
      <c r="C902">
        <v>521</v>
      </c>
      <c r="D902" t="s">
        <v>408</v>
      </c>
      <c r="G902">
        <v>15</v>
      </c>
      <c r="H902">
        <v>1833.9494</v>
      </c>
      <c r="I902" t="s">
        <v>12</v>
      </c>
      <c r="J902">
        <v>0</v>
      </c>
      <c r="K902">
        <v>1835.1963270000001</v>
      </c>
      <c r="L902" s="1">
        <v>2.2737369999999998E-13</v>
      </c>
      <c r="M902">
        <v>0</v>
      </c>
      <c r="N902">
        <v>0</v>
      </c>
      <c r="O902">
        <v>8.3199020000000008</v>
      </c>
      <c r="P902">
        <v>0</v>
      </c>
    </row>
    <row r="903" spans="1:16" x14ac:dyDescent="0.2">
      <c r="A903" t="s">
        <v>141</v>
      </c>
      <c r="B903">
        <v>506</v>
      </c>
      <c r="C903">
        <v>521</v>
      </c>
      <c r="D903" t="s">
        <v>408</v>
      </c>
      <c r="G903">
        <v>15</v>
      </c>
      <c r="H903">
        <v>1833.9494</v>
      </c>
      <c r="I903" t="s">
        <v>12</v>
      </c>
      <c r="J903">
        <v>5.0000000000000001E-3</v>
      </c>
      <c r="K903">
        <v>1835.3012550000001</v>
      </c>
      <c r="L903">
        <v>7.3663000000000006E-2</v>
      </c>
      <c r="M903">
        <v>0.10492799999999999</v>
      </c>
      <c r="N903">
        <v>7.3663000000000006E-2</v>
      </c>
      <c r="O903">
        <v>8.3167860000000005</v>
      </c>
      <c r="P903">
        <v>2.2360000000000001E-3</v>
      </c>
    </row>
    <row r="904" spans="1:16" x14ac:dyDescent="0.2">
      <c r="A904" t="s">
        <v>141</v>
      </c>
      <c r="B904">
        <v>506</v>
      </c>
      <c r="C904">
        <v>521</v>
      </c>
      <c r="D904" t="s">
        <v>408</v>
      </c>
      <c r="G904">
        <v>15</v>
      </c>
      <c r="H904">
        <v>1833.9494</v>
      </c>
      <c r="I904" t="s">
        <v>12</v>
      </c>
      <c r="J904">
        <v>0.05</v>
      </c>
      <c r="K904">
        <v>1835.6763719999999</v>
      </c>
      <c r="L904">
        <v>4.2056000000000003E-2</v>
      </c>
      <c r="M904">
        <v>0.48004400000000003</v>
      </c>
      <c r="N904">
        <v>4.2056000000000003E-2</v>
      </c>
      <c r="O904">
        <v>8.3208830000000003</v>
      </c>
      <c r="P904">
        <v>1.493E-3</v>
      </c>
    </row>
    <row r="905" spans="1:16" x14ac:dyDescent="0.2">
      <c r="A905" t="s">
        <v>141</v>
      </c>
      <c r="B905">
        <v>506</v>
      </c>
      <c r="C905">
        <v>521</v>
      </c>
      <c r="D905" t="s">
        <v>408</v>
      </c>
      <c r="G905">
        <v>15</v>
      </c>
      <c r="H905">
        <v>1833.9494</v>
      </c>
      <c r="I905" t="s">
        <v>12</v>
      </c>
      <c r="J905">
        <v>0.5</v>
      </c>
      <c r="K905">
        <v>1836.4496549999999</v>
      </c>
      <c r="L905">
        <v>0.12055299999999999</v>
      </c>
      <c r="M905">
        <v>1.253328</v>
      </c>
      <c r="N905">
        <v>0.12055299999999999</v>
      </c>
      <c r="O905">
        <v>8.3069980000000001</v>
      </c>
      <c r="P905">
        <v>9.2060000000000006E-3</v>
      </c>
    </row>
    <row r="906" spans="1:16" x14ac:dyDescent="0.2">
      <c r="A906" t="s">
        <v>141</v>
      </c>
      <c r="B906">
        <v>506</v>
      </c>
      <c r="C906">
        <v>521</v>
      </c>
      <c r="D906" t="s">
        <v>408</v>
      </c>
      <c r="G906">
        <v>15</v>
      </c>
      <c r="H906">
        <v>1833.9494</v>
      </c>
      <c r="I906" t="s">
        <v>12</v>
      </c>
      <c r="J906">
        <v>5</v>
      </c>
      <c r="K906">
        <v>1837.0342410000001</v>
      </c>
      <c r="L906">
        <v>8.3405000000000007E-2</v>
      </c>
      <c r="M906">
        <v>1.837914</v>
      </c>
      <c r="N906">
        <v>8.3405000000000007E-2</v>
      </c>
      <c r="O906">
        <v>8.3142949999999995</v>
      </c>
      <c r="P906">
        <v>2.8800000000000002E-3</v>
      </c>
    </row>
    <row r="907" spans="1:16" x14ac:dyDescent="0.2">
      <c r="A907" t="s">
        <v>141</v>
      </c>
      <c r="B907">
        <v>506</v>
      </c>
      <c r="C907">
        <v>521</v>
      </c>
      <c r="D907" t="s">
        <v>408</v>
      </c>
      <c r="G907">
        <v>15</v>
      </c>
      <c r="H907">
        <v>1833.9494</v>
      </c>
      <c r="I907" t="s">
        <v>12</v>
      </c>
      <c r="J907">
        <v>50.000003999999997</v>
      </c>
      <c r="K907">
        <v>1838.328225</v>
      </c>
      <c r="L907">
        <v>2.4771000000000001E-2</v>
      </c>
      <c r="M907">
        <v>3.1318980000000001</v>
      </c>
      <c r="N907">
        <v>2.4771000000000001E-2</v>
      </c>
      <c r="O907">
        <v>8.3146409999999999</v>
      </c>
      <c r="P907">
        <v>2.2800000000000001E-4</v>
      </c>
    </row>
    <row r="908" spans="1:16" x14ac:dyDescent="0.2">
      <c r="A908" t="s">
        <v>141</v>
      </c>
      <c r="B908">
        <v>506</v>
      </c>
      <c r="C908">
        <v>521</v>
      </c>
      <c r="D908" t="s">
        <v>408</v>
      </c>
      <c r="G908">
        <v>15</v>
      </c>
      <c r="H908">
        <v>1833.9494</v>
      </c>
      <c r="I908" t="s">
        <v>213</v>
      </c>
      <c r="J908">
        <v>0</v>
      </c>
      <c r="K908">
        <v>1835.1963270000001</v>
      </c>
      <c r="L908" s="1">
        <v>2.2737369999999998E-13</v>
      </c>
      <c r="M908">
        <v>0</v>
      </c>
      <c r="N908">
        <v>0</v>
      </c>
      <c r="O908">
        <v>8.3199020000000008</v>
      </c>
      <c r="P908">
        <v>0</v>
      </c>
    </row>
    <row r="909" spans="1:16" x14ac:dyDescent="0.2">
      <c r="A909" t="s">
        <v>141</v>
      </c>
      <c r="B909">
        <v>506</v>
      </c>
      <c r="C909">
        <v>521</v>
      </c>
      <c r="D909" t="s">
        <v>408</v>
      </c>
      <c r="G909">
        <v>15</v>
      </c>
      <c r="H909">
        <v>1833.9494</v>
      </c>
      <c r="I909" t="s">
        <v>213</v>
      </c>
      <c r="J909">
        <v>5.0000000000000001E-3</v>
      </c>
      <c r="K909">
        <v>1835.800078</v>
      </c>
      <c r="L909">
        <v>4.8493000000000001E-2</v>
      </c>
      <c r="M909">
        <v>0.60375000000000001</v>
      </c>
      <c r="N909">
        <v>4.8493000000000001E-2</v>
      </c>
      <c r="O909">
        <v>8.2887039999999992</v>
      </c>
      <c r="P909">
        <v>3.875E-3</v>
      </c>
    </row>
    <row r="910" spans="1:16" x14ac:dyDescent="0.2">
      <c r="A910" t="s">
        <v>141</v>
      </c>
      <c r="B910">
        <v>506</v>
      </c>
      <c r="C910">
        <v>521</v>
      </c>
      <c r="D910" t="s">
        <v>408</v>
      </c>
      <c r="G910">
        <v>15</v>
      </c>
      <c r="H910">
        <v>1833.9494</v>
      </c>
      <c r="I910" t="s">
        <v>213</v>
      </c>
      <c r="J910">
        <v>0.05</v>
      </c>
      <c r="K910">
        <v>1836.129081</v>
      </c>
      <c r="L910">
        <v>6.5530000000000005E-2</v>
      </c>
      <c r="M910">
        <v>0.93275399999999997</v>
      </c>
      <c r="N910">
        <v>6.5530000000000005E-2</v>
      </c>
      <c r="O910">
        <v>8.2896730000000005</v>
      </c>
      <c r="P910">
        <v>1.206E-3</v>
      </c>
    </row>
    <row r="911" spans="1:16" x14ac:dyDescent="0.2">
      <c r="A911" t="s">
        <v>141</v>
      </c>
      <c r="B911">
        <v>506</v>
      </c>
      <c r="C911">
        <v>521</v>
      </c>
      <c r="D911" t="s">
        <v>408</v>
      </c>
      <c r="G911">
        <v>15</v>
      </c>
      <c r="H911">
        <v>1833.9494</v>
      </c>
      <c r="I911" t="s">
        <v>213</v>
      </c>
      <c r="J911">
        <v>0.5</v>
      </c>
      <c r="K911">
        <v>1836.720697</v>
      </c>
      <c r="L911">
        <v>0.11035499999999999</v>
      </c>
      <c r="M911">
        <v>1.52437</v>
      </c>
      <c r="N911">
        <v>0.11035499999999999</v>
      </c>
      <c r="O911">
        <v>8.2925640000000005</v>
      </c>
      <c r="P911">
        <v>1.383E-2</v>
      </c>
    </row>
    <row r="912" spans="1:16" x14ac:dyDescent="0.2">
      <c r="A912" t="s">
        <v>141</v>
      </c>
      <c r="B912">
        <v>506</v>
      </c>
      <c r="C912">
        <v>521</v>
      </c>
      <c r="D912" t="s">
        <v>408</v>
      </c>
      <c r="G912">
        <v>15</v>
      </c>
      <c r="H912">
        <v>1833.9494</v>
      </c>
      <c r="I912" t="s">
        <v>213</v>
      </c>
      <c r="J912">
        <v>5</v>
      </c>
      <c r="K912">
        <v>1837.322887</v>
      </c>
      <c r="L912">
        <v>7.3237999999999998E-2</v>
      </c>
      <c r="M912">
        <v>2.12656</v>
      </c>
      <c r="N912">
        <v>7.3237999999999998E-2</v>
      </c>
      <c r="O912">
        <v>8.2878340000000001</v>
      </c>
      <c r="P912">
        <v>2.1378999999999999E-2</v>
      </c>
    </row>
    <row r="913" spans="1:16" x14ac:dyDescent="0.2">
      <c r="A913" t="s">
        <v>141</v>
      </c>
      <c r="B913">
        <v>506</v>
      </c>
      <c r="C913">
        <v>521</v>
      </c>
      <c r="D913" t="s">
        <v>408</v>
      </c>
      <c r="G913">
        <v>15</v>
      </c>
      <c r="H913">
        <v>1833.9494</v>
      </c>
      <c r="I913" t="s">
        <v>213</v>
      </c>
      <c r="J913">
        <v>50.000003999999997</v>
      </c>
      <c r="K913">
        <v>1838.2220239999999</v>
      </c>
      <c r="L913">
        <v>0.22561</v>
      </c>
      <c r="M913">
        <v>3.0256970000000001</v>
      </c>
      <c r="N913">
        <v>0.22561</v>
      </c>
      <c r="O913">
        <v>8.2877919999999996</v>
      </c>
      <c r="P913">
        <v>3.9459999999999999E-3</v>
      </c>
    </row>
    <row r="914" spans="1:16" x14ac:dyDescent="0.2">
      <c r="A914" t="s">
        <v>141</v>
      </c>
      <c r="B914">
        <v>525</v>
      </c>
      <c r="C914">
        <v>536</v>
      </c>
      <c r="D914" t="s">
        <v>409</v>
      </c>
      <c r="G914">
        <v>9</v>
      </c>
      <c r="H914">
        <v>1404.6398999999999</v>
      </c>
      <c r="I914" t="s">
        <v>12</v>
      </c>
      <c r="J914">
        <v>0</v>
      </c>
      <c r="K914">
        <v>1405.4493279999999</v>
      </c>
      <c r="L914">
        <v>0</v>
      </c>
      <c r="M914">
        <v>0</v>
      </c>
      <c r="N914">
        <v>0</v>
      </c>
      <c r="O914">
        <v>6.5881290000000003</v>
      </c>
      <c r="P914">
        <v>0</v>
      </c>
    </row>
    <row r="915" spans="1:16" x14ac:dyDescent="0.2">
      <c r="A915" t="s">
        <v>141</v>
      </c>
      <c r="B915">
        <v>525</v>
      </c>
      <c r="C915">
        <v>536</v>
      </c>
      <c r="D915" t="s">
        <v>409</v>
      </c>
      <c r="G915">
        <v>9</v>
      </c>
      <c r="H915">
        <v>1404.6398999999999</v>
      </c>
      <c r="I915" t="s">
        <v>12</v>
      </c>
      <c r="J915">
        <v>5.0000000000000001E-3</v>
      </c>
      <c r="K915">
        <v>1409.3110650000001</v>
      </c>
      <c r="L915">
        <v>0.12856899999999999</v>
      </c>
      <c r="M915">
        <v>3.8617370000000002</v>
      </c>
      <c r="N915">
        <v>0.12856899999999999</v>
      </c>
      <c r="O915">
        <v>6.5912459999999999</v>
      </c>
      <c r="P915">
        <v>6.398E-3</v>
      </c>
    </row>
    <row r="916" spans="1:16" x14ac:dyDescent="0.2">
      <c r="A916" t="s">
        <v>141</v>
      </c>
      <c r="B916">
        <v>525</v>
      </c>
      <c r="C916">
        <v>536</v>
      </c>
      <c r="D916" t="s">
        <v>409</v>
      </c>
      <c r="G916">
        <v>9</v>
      </c>
      <c r="H916">
        <v>1404.6398999999999</v>
      </c>
      <c r="I916" t="s">
        <v>12</v>
      </c>
      <c r="J916">
        <v>0.05</v>
      </c>
      <c r="K916">
        <v>1409.5559920000001</v>
      </c>
      <c r="L916">
        <v>6.0911E-2</v>
      </c>
      <c r="M916">
        <v>4.1066640000000003</v>
      </c>
      <c r="N916">
        <v>6.0911E-2</v>
      </c>
      <c r="O916">
        <v>6.5938670000000004</v>
      </c>
      <c r="P916">
        <v>6.6490000000000004E-3</v>
      </c>
    </row>
    <row r="917" spans="1:16" x14ac:dyDescent="0.2">
      <c r="A917" t="s">
        <v>141</v>
      </c>
      <c r="B917">
        <v>525</v>
      </c>
      <c r="C917">
        <v>536</v>
      </c>
      <c r="D917" t="s">
        <v>409</v>
      </c>
      <c r="G917">
        <v>9</v>
      </c>
      <c r="H917">
        <v>1404.6398999999999</v>
      </c>
      <c r="I917" t="s">
        <v>12</v>
      </c>
      <c r="J917">
        <v>0.5</v>
      </c>
      <c r="K917">
        <v>1409.6160769999999</v>
      </c>
      <c r="L917">
        <v>0.16781499999999999</v>
      </c>
      <c r="M917">
        <v>4.1667490000000003</v>
      </c>
      <c r="N917">
        <v>0.16781499999999999</v>
      </c>
      <c r="O917">
        <v>6.5852919999999999</v>
      </c>
      <c r="P917">
        <v>2.0339999999999998E-3</v>
      </c>
    </row>
    <row r="918" spans="1:16" x14ac:dyDescent="0.2">
      <c r="A918" t="s">
        <v>141</v>
      </c>
      <c r="B918">
        <v>525</v>
      </c>
      <c r="C918">
        <v>536</v>
      </c>
      <c r="D918" t="s">
        <v>409</v>
      </c>
      <c r="G918">
        <v>9</v>
      </c>
      <c r="H918">
        <v>1404.6398999999999</v>
      </c>
      <c r="I918" t="s">
        <v>12</v>
      </c>
      <c r="J918">
        <v>5</v>
      </c>
      <c r="K918">
        <v>1409.1922810000001</v>
      </c>
      <c r="L918">
        <v>0.16634699999999999</v>
      </c>
      <c r="M918">
        <v>3.742953</v>
      </c>
      <c r="N918">
        <v>0.16634699999999999</v>
      </c>
      <c r="O918">
        <v>6.5891250000000001</v>
      </c>
      <c r="P918">
        <v>4.3350000000000003E-3</v>
      </c>
    </row>
    <row r="919" spans="1:16" x14ac:dyDescent="0.2">
      <c r="A919" t="s">
        <v>141</v>
      </c>
      <c r="B919">
        <v>525</v>
      </c>
      <c r="C919">
        <v>536</v>
      </c>
      <c r="D919" t="s">
        <v>409</v>
      </c>
      <c r="G919">
        <v>9</v>
      </c>
      <c r="H919">
        <v>1404.6398999999999</v>
      </c>
      <c r="I919" t="s">
        <v>12</v>
      </c>
      <c r="J919">
        <v>50.000003999999997</v>
      </c>
      <c r="K919">
        <v>1409.3845590000001</v>
      </c>
      <c r="L919">
        <v>6.9051000000000001E-2</v>
      </c>
      <c r="M919">
        <v>3.9352309999999999</v>
      </c>
      <c r="N919">
        <v>6.9051000000000001E-2</v>
      </c>
      <c r="O919">
        <v>6.5918840000000003</v>
      </c>
      <c r="P919">
        <v>1.2620000000000001E-3</v>
      </c>
    </row>
    <row r="920" spans="1:16" x14ac:dyDescent="0.2">
      <c r="A920" t="s">
        <v>141</v>
      </c>
      <c r="B920">
        <v>525</v>
      </c>
      <c r="C920">
        <v>536</v>
      </c>
      <c r="D920" t="s">
        <v>409</v>
      </c>
      <c r="G920">
        <v>9</v>
      </c>
      <c r="H920">
        <v>1404.6398999999999</v>
      </c>
      <c r="I920" t="s">
        <v>213</v>
      </c>
      <c r="J920">
        <v>0</v>
      </c>
      <c r="K920">
        <v>1405.4493279999999</v>
      </c>
      <c r="L920">
        <v>0</v>
      </c>
      <c r="M920">
        <v>0</v>
      </c>
      <c r="N920">
        <v>0</v>
      </c>
      <c r="O920">
        <v>6.5881290000000003</v>
      </c>
      <c r="P920">
        <v>0</v>
      </c>
    </row>
    <row r="921" spans="1:16" x14ac:dyDescent="0.2">
      <c r="A921" t="s">
        <v>141</v>
      </c>
      <c r="B921">
        <v>525</v>
      </c>
      <c r="C921">
        <v>536</v>
      </c>
      <c r="D921" t="s">
        <v>409</v>
      </c>
      <c r="G921">
        <v>9</v>
      </c>
      <c r="H921">
        <v>1404.6398999999999</v>
      </c>
      <c r="I921" t="s">
        <v>213</v>
      </c>
      <c r="J921">
        <v>5.0000000000000001E-3</v>
      </c>
      <c r="K921">
        <v>1409.081328</v>
      </c>
      <c r="L921">
        <v>9.9941000000000002E-2</v>
      </c>
      <c r="M921">
        <v>3.6320009999999998</v>
      </c>
      <c r="N921">
        <v>9.9941000000000002E-2</v>
      </c>
      <c r="O921">
        <v>6.6115130000000004</v>
      </c>
      <c r="P921">
        <v>7.6810000000000003E-3</v>
      </c>
    </row>
    <row r="922" spans="1:16" x14ac:dyDescent="0.2">
      <c r="A922" t="s">
        <v>141</v>
      </c>
      <c r="B922">
        <v>525</v>
      </c>
      <c r="C922">
        <v>536</v>
      </c>
      <c r="D922" t="s">
        <v>409</v>
      </c>
      <c r="G922">
        <v>9</v>
      </c>
      <c r="H922">
        <v>1404.6398999999999</v>
      </c>
      <c r="I922" t="s">
        <v>213</v>
      </c>
      <c r="J922">
        <v>0.05</v>
      </c>
      <c r="K922">
        <v>1409.450965</v>
      </c>
      <c r="L922">
        <v>0.13667000000000001</v>
      </c>
      <c r="M922">
        <v>4.0016369999999997</v>
      </c>
      <c r="N922">
        <v>0.13667000000000001</v>
      </c>
      <c r="O922">
        <v>6.5981329999999998</v>
      </c>
      <c r="P922">
        <v>5.5100000000000001E-3</v>
      </c>
    </row>
    <row r="923" spans="1:16" x14ac:dyDescent="0.2">
      <c r="A923" t="s">
        <v>141</v>
      </c>
      <c r="B923">
        <v>525</v>
      </c>
      <c r="C923">
        <v>536</v>
      </c>
      <c r="D923" t="s">
        <v>409</v>
      </c>
      <c r="G923">
        <v>9</v>
      </c>
      <c r="H923">
        <v>1404.6398999999999</v>
      </c>
      <c r="I923" t="s">
        <v>213</v>
      </c>
      <c r="J923">
        <v>0.5</v>
      </c>
      <c r="K923">
        <v>1409.6254429999999</v>
      </c>
      <c r="L923">
        <v>0.15549299999999999</v>
      </c>
      <c r="M923">
        <v>4.1761160000000004</v>
      </c>
      <c r="N923">
        <v>0.15549299999999999</v>
      </c>
      <c r="O923">
        <v>6.5866939999999996</v>
      </c>
      <c r="P923">
        <v>1.6253E-2</v>
      </c>
    </row>
    <row r="924" spans="1:16" x14ac:dyDescent="0.2">
      <c r="A924" t="s">
        <v>141</v>
      </c>
      <c r="B924">
        <v>525</v>
      </c>
      <c r="C924">
        <v>536</v>
      </c>
      <c r="D924" t="s">
        <v>409</v>
      </c>
      <c r="G924">
        <v>9</v>
      </c>
      <c r="H924">
        <v>1404.6398999999999</v>
      </c>
      <c r="I924" t="s">
        <v>213</v>
      </c>
      <c r="J924">
        <v>5</v>
      </c>
      <c r="K924">
        <v>1409.207459</v>
      </c>
      <c r="L924">
        <v>0.15887499999999999</v>
      </c>
      <c r="M924">
        <v>3.7581310000000001</v>
      </c>
      <c r="N924">
        <v>0.15887499999999999</v>
      </c>
      <c r="O924">
        <v>6.5860349999999999</v>
      </c>
      <c r="P924">
        <v>6.5589999999999997E-3</v>
      </c>
    </row>
    <row r="925" spans="1:16" x14ac:dyDescent="0.2">
      <c r="A925" t="s">
        <v>141</v>
      </c>
      <c r="B925">
        <v>525</v>
      </c>
      <c r="C925">
        <v>536</v>
      </c>
      <c r="D925" t="s">
        <v>409</v>
      </c>
      <c r="G925">
        <v>9</v>
      </c>
      <c r="H925">
        <v>1404.6398999999999</v>
      </c>
      <c r="I925" t="s">
        <v>213</v>
      </c>
      <c r="J925">
        <v>50.000003999999997</v>
      </c>
      <c r="K925">
        <v>1409.553993</v>
      </c>
      <c r="L925">
        <v>3.4345000000000001E-2</v>
      </c>
      <c r="M925">
        <v>4.1046659999999999</v>
      </c>
      <c r="N925">
        <v>3.4345000000000001E-2</v>
      </c>
      <c r="O925">
        <v>6.5908769999999999</v>
      </c>
      <c r="P925">
        <v>6.8910000000000004E-3</v>
      </c>
    </row>
    <row r="926" spans="1:16" x14ac:dyDescent="0.2">
      <c r="A926" t="s">
        <v>141</v>
      </c>
      <c r="B926">
        <v>529</v>
      </c>
      <c r="C926">
        <v>541</v>
      </c>
      <c r="D926" t="s">
        <v>410</v>
      </c>
      <c r="G926">
        <v>12</v>
      </c>
      <c r="H926">
        <v>1459.7726</v>
      </c>
      <c r="I926" t="s">
        <v>12</v>
      </c>
      <c r="J926">
        <v>0</v>
      </c>
      <c r="K926">
        <v>1460.6147719999999</v>
      </c>
      <c r="L926">
        <v>2.5332E-2</v>
      </c>
      <c r="M926">
        <v>0</v>
      </c>
      <c r="N926">
        <v>0</v>
      </c>
      <c r="O926">
        <v>6.4175339999999998</v>
      </c>
      <c r="P926">
        <v>3.6459999999999999E-3</v>
      </c>
    </row>
    <row r="927" spans="1:16" x14ac:dyDescent="0.2">
      <c r="A927" t="s">
        <v>141</v>
      </c>
      <c r="B927">
        <v>529</v>
      </c>
      <c r="C927">
        <v>541</v>
      </c>
      <c r="D927" t="s">
        <v>410</v>
      </c>
      <c r="G927">
        <v>12</v>
      </c>
      <c r="H927">
        <v>1459.7726</v>
      </c>
      <c r="I927" t="s">
        <v>12</v>
      </c>
      <c r="J927">
        <v>5.0000000000000001E-3</v>
      </c>
      <c r="K927">
        <v>1460.757531</v>
      </c>
      <c r="L927">
        <v>7.8264E-2</v>
      </c>
      <c r="M927">
        <v>0.142759</v>
      </c>
      <c r="N927">
        <v>8.2262000000000002E-2</v>
      </c>
      <c r="O927">
        <v>6.4294279999999997</v>
      </c>
      <c r="P927">
        <v>5.2969999999999996E-3</v>
      </c>
    </row>
    <row r="928" spans="1:16" x14ac:dyDescent="0.2">
      <c r="A928" t="s">
        <v>141</v>
      </c>
      <c r="B928">
        <v>529</v>
      </c>
      <c r="C928">
        <v>541</v>
      </c>
      <c r="D928" t="s">
        <v>410</v>
      </c>
      <c r="G928">
        <v>12</v>
      </c>
      <c r="H928">
        <v>1459.7726</v>
      </c>
      <c r="I928" t="s">
        <v>12</v>
      </c>
      <c r="J928">
        <v>0.05</v>
      </c>
      <c r="K928">
        <v>1461.1717160000001</v>
      </c>
      <c r="L928">
        <v>4.9287999999999998E-2</v>
      </c>
      <c r="M928">
        <v>0.55694399999999999</v>
      </c>
      <c r="N928">
        <v>5.5417000000000001E-2</v>
      </c>
      <c r="O928">
        <v>6.4492479999999999</v>
      </c>
      <c r="P928">
        <v>3.2259000000000003E-2</v>
      </c>
    </row>
    <row r="929" spans="1:16" x14ac:dyDescent="0.2">
      <c r="A929" t="s">
        <v>141</v>
      </c>
      <c r="B929">
        <v>529</v>
      </c>
      <c r="C929">
        <v>541</v>
      </c>
      <c r="D929" t="s">
        <v>410</v>
      </c>
      <c r="G929">
        <v>12</v>
      </c>
      <c r="H929">
        <v>1459.7726</v>
      </c>
      <c r="I929" t="s">
        <v>12</v>
      </c>
      <c r="J929">
        <v>0.5</v>
      </c>
      <c r="K929">
        <v>1461.435612</v>
      </c>
      <c r="L929">
        <v>3.4707000000000002E-2</v>
      </c>
      <c r="M929">
        <v>0.82084000000000001</v>
      </c>
      <c r="N929">
        <v>4.2967999999999999E-2</v>
      </c>
      <c r="O929">
        <v>6.4202690000000002</v>
      </c>
      <c r="P929">
        <v>1.0623E-2</v>
      </c>
    </row>
    <row r="930" spans="1:16" x14ac:dyDescent="0.2">
      <c r="A930" t="s">
        <v>141</v>
      </c>
      <c r="B930">
        <v>529</v>
      </c>
      <c r="C930">
        <v>541</v>
      </c>
      <c r="D930" t="s">
        <v>410</v>
      </c>
      <c r="G930">
        <v>12</v>
      </c>
      <c r="H930">
        <v>1459.7726</v>
      </c>
      <c r="I930" t="s">
        <v>12</v>
      </c>
      <c r="J930">
        <v>5</v>
      </c>
      <c r="K930">
        <v>1461.4926780000001</v>
      </c>
      <c r="L930">
        <v>7.0953000000000002E-2</v>
      </c>
      <c r="M930">
        <v>0.87790599999999996</v>
      </c>
      <c r="N930">
        <v>7.5340000000000004E-2</v>
      </c>
      <c r="O930">
        <v>6.4202890000000004</v>
      </c>
      <c r="P930">
        <v>1.396E-2</v>
      </c>
    </row>
    <row r="931" spans="1:16" x14ac:dyDescent="0.2">
      <c r="A931" t="s">
        <v>141</v>
      </c>
      <c r="B931">
        <v>529</v>
      </c>
      <c r="C931">
        <v>541</v>
      </c>
      <c r="D931" t="s">
        <v>410</v>
      </c>
      <c r="G931">
        <v>12</v>
      </c>
      <c r="H931">
        <v>1459.7726</v>
      </c>
      <c r="I931" t="s">
        <v>12</v>
      </c>
      <c r="J931">
        <v>50.000003999999997</v>
      </c>
      <c r="K931">
        <v>1462.060487</v>
      </c>
      <c r="L931">
        <v>7.7918000000000001E-2</v>
      </c>
      <c r="M931">
        <v>1.4457150000000001</v>
      </c>
      <c r="N931">
        <v>8.1932000000000005E-2</v>
      </c>
      <c r="O931">
        <v>6.4253169999999997</v>
      </c>
      <c r="P931">
        <v>6.1209999999999997E-3</v>
      </c>
    </row>
    <row r="932" spans="1:16" x14ac:dyDescent="0.2">
      <c r="A932" t="s">
        <v>141</v>
      </c>
      <c r="B932">
        <v>529</v>
      </c>
      <c r="C932">
        <v>541</v>
      </c>
      <c r="D932" t="s">
        <v>410</v>
      </c>
      <c r="G932">
        <v>12</v>
      </c>
      <c r="H932">
        <v>1459.7726</v>
      </c>
      <c r="I932" t="s">
        <v>213</v>
      </c>
      <c r="J932">
        <v>0</v>
      </c>
      <c r="K932">
        <v>1460.6147719999999</v>
      </c>
      <c r="L932">
        <v>2.5332E-2</v>
      </c>
      <c r="M932">
        <v>0</v>
      </c>
      <c r="N932">
        <v>0</v>
      </c>
      <c r="O932">
        <v>6.4175339999999998</v>
      </c>
      <c r="P932">
        <v>3.6459999999999999E-3</v>
      </c>
    </row>
    <row r="933" spans="1:16" x14ac:dyDescent="0.2">
      <c r="A933" t="s">
        <v>141</v>
      </c>
      <c r="B933">
        <v>529</v>
      </c>
      <c r="C933">
        <v>541</v>
      </c>
      <c r="D933" t="s">
        <v>410</v>
      </c>
      <c r="G933">
        <v>12</v>
      </c>
      <c r="H933">
        <v>1459.7726</v>
      </c>
      <c r="I933" t="s">
        <v>213</v>
      </c>
      <c r="J933">
        <v>5.0000000000000001E-3</v>
      </c>
      <c r="K933">
        <v>1460.7795000000001</v>
      </c>
      <c r="L933">
        <v>1.8135999999999999E-2</v>
      </c>
      <c r="M933">
        <v>0.16472800000000001</v>
      </c>
      <c r="N933">
        <v>3.1154999999999999E-2</v>
      </c>
      <c r="O933">
        <v>6.4548120000000004</v>
      </c>
      <c r="P933">
        <v>8.9320000000000007E-3</v>
      </c>
    </row>
    <row r="934" spans="1:16" x14ac:dyDescent="0.2">
      <c r="A934" t="s">
        <v>141</v>
      </c>
      <c r="B934">
        <v>529</v>
      </c>
      <c r="C934">
        <v>541</v>
      </c>
      <c r="D934" t="s">
        <v>410</v>
      </c>
      <c r="G934">
        <v>12</v>
      </c>
      <c r="H934">
        <v>1459.7726</v>
      </c>
      <c r="I934" t="s">
        <v>213</v>
      </c>
      <c r="J934">
        <v>0.05</v>
      </c>
      <c r="K934">
        <v>1461.1987180000001</v>
      </c>
      <c r="L934">
        <v>7.5342999999999993E-2</v>
      </c>
      <c r="M934">
        <v>0.58394599999999997</v>
      </c>
      <c r="N934">
        <v>7.9488000000000003E-2</v>
      </c>
      <c r="O934">
        <v>6.4231319999999998</v>
      </c>
      <c r="P934">
        <v>1.1143999999999999E-2</v>
      </c>
    </row>
    <row r="935" spans="1:16" x14ac:dyDescent="0.2">
      <c r="A935" t="s">
        <v>141</v>
      </c>
      <c r="B935">
        <v>529</v>
      </c>
      <c r="C935">
        <v>541</v>
      </c>
      <c r="D935" t="s">
        <v>410</v>
      </c>
      <c r="G935">
        <v>12</v>
      </c>
      <c r="H935">
        <v>1459.7726</v>
      </c>
      <c r="I935" t="s">
        <v>213</v>
      </c>
      <c r="J935">
        <v>0.5</v>
      </c>
      <c r="K935">
        <v>1461.4937910000001</v>
      </c>
      <c r="L935">
        <v>3.7018000000000002E-2</v>
      </c>
      <c r="M935">
        <v>0.87901899999999999</v>
      </c>
      <c r="N935">
        <v>4.4854999999999999E-2</v>
      </c>
      <c r="O935">
        <v>6.4120039999999996</v>
      </c>
      <c r="P935">
        <v>1.2192E-2</v>
      </c>
    </row>
    <row r="936" spans="1:16" x14ac:dyDescent="0.2">
      <c r="A936" t="s">
        <v>141</v>
      </c>
      <c r="B936">
        <v>529</v>
      </c>
      <c r="C936">
        <v>541</v>
      </c>
      <c r="D936" t="s">
        <v>410</v>
      </c>
      <c r="G936">
        <v>12</v>
      </c>
      <c r="H936">
        <v>1459.7726</v>
      </c>
      <c r="I936" t="s">
        <v>213</v>
      </c>
      <c r="J936">
        <v>5</v>
      </c>
      <c r="K936">
        <v>1461.4938299999999</v>
      </c>
      <c r="L936">
        <v>7.7711000000000002E-2</v>
      </c>
      <c r="M936">
        <v>0.87905800000000001</v>
      </c>
      <c r="N936">
        <v>8.1735000000000002E-2</v>
      </c>
      <c r="O936">
        <v>6.4120520000000001</v>
      </c>
      <c r="P936">
        <v>5.7219999999999997E-3</v>
      </c>
    </row>
    <row r="937" spans="1:16" x14ac:dyDescent="0.2">
      <c r="A937" t="s">
        <v>141</v>
      </c>
      <c r="B937">
        <v>529</v>
      </c>
      <c r="C937">
        <v>541</v>
      </c>
      <c r="D937" t="s">
        <v>410</v>
      </c>
      <c r="G937">
        <v>12</v>
      </c>
      <c r="H937">
        <v>1459.7726</v>
      </c>
      <c r="I937" t="s">
        <v>213</v>
      </c>
      <c r="J937">
        <v>50.000003999999997</v>
      </c>
      <c r="K937">
        <v>1462.038256</v>
      </c>
      <c r="L937">
        <v>4.3792999999999999E-2</v>
      </c>
      <c r="M937">
        <v>1.423484</v>
      </c>
      <c r="N937">
        <v>5.0591999999999998E-2</v>
      </c>
      <c r="O937">
        <v>6.4198979999999999</v>
      </c>
      <c r="P937">
        <v>7.1329999999999996E-3</v>
      </c>
    </row>
    <row r="938" spans="1:16" x14ac:dyDescent="0.2">
      <c r="A938" t="s">
        <v>141</v>
      </c>
      <c r="B938">
        <v>540</v>
      </c>
      <c r="C938">
        <v>551</v>
      </c>
      <c r="D938" t="s">
        <v>411</v>
      </c>
      <c r="G938">
        <v>11</v>
      </c>
      <c r="H938">
        <v>1317.6433999999999</v>
      </c>
      <c r="I938" t="s">
        <v>12</v>
      </c>
      <c r="J938">
        <v>0</v>
      </c>
      <c r="K938">
        <v>1318.387103</v>
      </c>
      <c r="L938">
        <v>0</v>
      </c>
      <c r="M938">
        <v>0</v>
      </c>
      <c r="N938">
        <v>0</v>
      </c>
      <c r="O938">
        <v>5.9351900000000004</v>
      </c>
      <c r="P938">
        <v>0</v>
      </c>
    </row>
    <row r="939" spans="1:16" x14ac:dyDescent="0.2">
      <c r="A939" t="s">
        <v>141</v>
      </c>
      <c r="B939">
        <v>540</v>
      </c>
      <c r="C939">
        <v>551</v>
      </c>
      <c r="D939" t="s">
        <v>411</v>
      </c>
      <c r="G939">
        <v>11</v>
      </c>
      <c r="H939">
        <v>1317.6433999999999</v>
      </c>
      <c r="I939" t="s">
        <v>12</v>
      </c>
      <c r="J939">
        <v>5.0000000000000001E-3</v>
      </c>
      <c r="K939">
        <v>1318.777259</v>
      </c>
      <c r="L939">
        <v>2.7879999999999999E-2</v>
      </c>
      <c r="M939">
        <v>0.390156</v>
      </c>
      <c r="N939">
        <v>2.7879999999999999E-2</v>
      </c>
      <c r="O939">
        <v>5.9458640000000003</v>
      </c>
      <c r="P939">
        <v>3.212E-3</v>
      </c>
    </row>
    <row r="940" spans="1:16" x14ac:dyDescent="0.2">
      <c r="A940" t="s">
        <v>141</v>
      </c>
      <c r="B940">
        <v>540</v>
      </c>
      <c r="C940">
        <v>551</v>
      </c>
      <c r="D940" t="s">
        <v>411</v>
      </c>
      <c r="G940">
        <v>11</v>
      </c>
      <c r="H940">
        <v>1317.6433999999999</v>
      </c>
      <c r="I940" t="s">
        <v>12</v>
      </c>
      <c r="J940">
        <v>0.05</v>
      </c>
      <c r="K940">
        <v>1318.986527</v>
      </c>
      <c r="L940">
        <v>1.6369000000000002E-2</v>
      </c>
      <c r="M940">
        <v>0.59942300000000004</v>
      </c>
      <c r="N940">
        <v>1.6369000000000002E-2</v>
      </c>
      <c r="O940">
        <v>5.9460220000000001</v>
      </c>
      <c r="P940">
        <v>5.3489999999999996E-3</v>
      </c>
    </row>
    <row r="941" spans="1:16" x14ac:dyDescent="0.2">
      <c r="A941" t="s">
        <v>141</v>
      </c>
      <c r="B941">
        <v>540</v>
      </c>
      <c r="C941">
        <v>551</v>
      </c>
      <c r="D941" t="s">
        <v>411</v>
      </c>
      <c r="G941">
        <v>11</v>
      </c>
      <c r="H941">
        <v>1317.6433999999999</v>
      </c>
      <c r="I941" t="s">
        <v>12</v>
      </c>
      <c r="J941">
        <v>0.5</v>
      </c>
      <c r="K941">
        <v>1319.4578429999999</v>
      </c>
      <c r="L941">
        <v>1.9871E-2</v>
      </c>
      <c r="M941">
        <v>1.07074</v>
      </c>
      <c r="N941">
        <v>1.9871E-2</v>
      </c>
      <c r="O941">
        <v>5.9330379999999998</v>
      </c>
      <c r="P941">
        <v>1.6949999999999999E-3</v>
      </c>
    </row>
    <row r="942" spans="1:16" x14ac:dyDescent="0.2">
      <c r="A942" t="s">
        <v>141</v>
      </c>
      <c r="B942">
        <v>540</v>
      </c>
      <c r="C942">
        <v>551</v>
      </c>
      <c r="D942" t="s">
        <v>411</v>
      </c>
      <c r="G942">
        <v>11</v>
      </c>
      <c r="H942">
        <v>1317.6433999999999</v>
      </c>
      <c r="I942" t="s">
        <v>12</v>
      </c>
      <c r="J942">
        <v>5</v>
      </c>
      <c r="K942">
        <v>1319.8460359999999</v>
      </c>
      <c r="L942">
        <v>8.1464999999999996E-2</v>
      </c>
      <c r="M942">
        <v>1.458933</v>
      </c>
      <c r="N942">
        <v>8.1464999999999996E-2</v>
      </c>
      <c r="O942">
        <v>5.9300709999999999</v>
      </c>
      <c r="P942">
        <v>1.0655E-2</v>
      </c>
    </row>
    <row r="943" spans="1:16" x14ac:dyDescent="0.2">
      <c r="A943" t="s">
        <v>141</v>
      </c>
      <c r="B943">
        <v>540</v>
      </c>
      <c r="C943">
        <v>551</v>
      </c>
      <c r="D943" t="s">
        <v>411</v>
      </c>
      <c r="G943">
        <v>11</v>
      </c>
      <c r="H943">
        <v>1317.6433999999999</v>
      </c>
      <c r="I943" t="s">
        <v>12</v>
      </c>
      <c r="J943">
        <v>50.000003999999997</v>
      </c>
      <c r="K943">
        <v>1320.2291809999999</v>
      </c>
      <c r="L943">
        <v>0.19720099999999999</v>
      </c>
      <c r="M943">
        <v>1.8420780000000001</v>
      </c>
      <c r="N943">
        <v>0.19720099999999999</v>
      </c>
      <c r="O943">
        <v>5.9332779999999996</v>
      </c>
      <c r="P943">
        <v>2.9979999999999998E-3</v>
      </c>
    </row>
    <row r="944" spans="1:16" x14ac:dyDescent="0.2">
      <c r="A944" t="s">
        <v>141</v>
      </c>
      <c r="B944">
        <v>540</v>
      </c>
      <c r="C944">
        <v>551</v>
      </c>
      <c r="D944" t="s">
        <v>411</v>
      </c>
      <c r="G944">
        <v>11</v>
      </c>
      <c r="H944">
        <v>1317.6433999999999</v>
      </c>
      <c r="I944" t="s">
        <v>213</v>
      </c>
      <c r="J944">
        <v>0</v>
      </c>
      <c r="K944">
        <v>1318.387103</v>
      </c>
      <c r="L944">
        <v>0</v>
      </c>
      <c r="M944">
        <v>0</v>
      </c>
      <c r="N944">
        <v>0</v>
      </c>
      <c r="O944">
        <v>5.9351900000000004</v>
      </c>
      <c r="P944">
        <v>0</v>
      </c>
    </row>
    <row r="945" spans="1:16" x14ac:dyDescent="0.2">
      <c r="A945" t="s">
        <v>141</v>
      </c>
      <c r="B945">
        <v>540</v>
      </c>
      <c r="C945">
        <v>551</v>
      </c>
      <c r="D945" t="s">
        <v>411</v>
      </c>
      <c r="G945">
        <v>11</v>
      </c>
      <c r="H945">
        <v>1317.6433999999999</v>
      </c>
      <c r="I945" t="s">
        <v>213</v>
      </c>
      <c r="J945">
        <v>5.0000000000000001E-3</v>
      </c>
      <c r="K945">
        <v>1318.84016</v>
      </c>
      <c r="L945">
        <v>9.3414999999999998E-2</v>
      </c>
      <c r="M945">
        <v>0.45305699999999999</v>
      </c>
      <c r="N945">
        <v>9.3414999999999998E-2</v>
      </c>
      <c r="O945">
        <v>5.9368660000000002</v>
      </c>
      <c r="P945">
        <v>8.8430000000000002E-3</v>
      </c>
    </row>
    <row r="946" spans="1:16" x14ac:dyDescent="0.2">
      <c r="A946" t="s">
        <v>141</v>
      </c>
      <c r="B946">
        <v>540</v>
      </c>
      <c r="C946">
        <v>551</v>
      </c>
      <c r="D946" t="s">
        <v>411</v>
      </c>
      <c r="G946">
        <v>11</v>
      </c>
      <c r="H946">
        <v>1317.6433999999999</v>
      </c>
      <c r="I946" t="s">
        <v>213</v>
      </c>
      <c r="J946">
        <v>0.05</v>
      </c>
      <c r="K946">
        <v>1318.8262970000001</v>
      </c>
      <c r="L946">
        <v>0.169269</v>
      </c>
      <c r="M946">
        <v>0.43919399999999997</v>
      </c>
      <c r="N946">
        <v>0.169269</v>
      </c>
      <c r="O946">
        <v>5.9380610000000003</v>
      </c>
      <c r="P946">
        <v>1.2459999999999999E-3</v>
      </c>
    </row>
    <row r="947" spans="1:16" x14ac:dyDescent="0.2">
      <c r="A947" t="s">
        <v>141</v>
      </c>
      <c r="B947">
        <v>540</v>
      </c>
      <c r="C947">
        <v>551</v>
      </c>
      <c r="D947" t="s">
        <v>411</v>
      </c>
      <c r="G947">
        <v>11</v>
      </c>
      <c r="H947">
        <v>1317.6433999999999</v>
      </c>
      <c r="I947" t="s">
        <v>213</v>
      </c>
      <c r="J947">
        <v>0.5</v>
      </c>
      <c r="K947">
        <v>1319.257944</v>
      </c>
      <c r="L947">
        <v>0.115592</v>
      </c>
      <c r="M947">
        <v>0.87083999999999995</v>
      </c>
      <c r="N947">
        <v>0.115592</v>
      </c>
      <c r="O947">
        <v>5.9286649999999996</v>
      </c>
      <c r="P947">
        <v>1.1545E-2</v>
      </c>
    </row>
    <row r="948" spans="1:16" x14ac:dyDescent="0.2">
      <c r="A948" t="s">
        <v>141</v>
      </c>
      <c r="B948">
        <v>540</v>
      </c>
      <c r="C948">
        <v>551</v>
      </c>
      <c r="D948" t="s">
        <v>411</v>
      </c>
      <c r="G948">
        <v>11</v>
      </c>
      <c r="H948">
        <v>1317.6433999999999</v>
      </c>
      <c r="I948" t="s">
        <v>213</v>
      </c>
      <c r="J948">
        <v>5</v>
      </c>
      <c r="K948">
        <v>1319.74657</v>
      </c>
      <c r="L948">
        <v>3.9067999999999999E-2</v>
      </c>
      <c r="M948">
        <v>1.359467</v>
      </c>
      <c r="N948">
        <v>3.9067999999999999E-2</v>
      </c>
      <c r="O948">
        <v>5.9337020000000003</v>
      </c>
      <c r="P948">
        <v>4.8459999999999996E-3</v>
      </c>
    </row>
    <row r="949" spans="1:16" x14ac:dyDescent="0.2">
      <c r="A949" t="s">
        <v>141</v>
      </c>
      <c r="B949">
        <v>540</v>
      </c>
      <c r="C949">
        <v>551</v>
      </c>
      <c r="D949" t="s">
        <v>411</v>
      </c>
      <c r="G949">
        <v>11</v>
      </c>
      <c r="H949">
        <v>1317.6433999999999</v>
      </c>
      <c r="I949" t="s">
        <v>213</v>
      </c>
      <c r="J949">
        <v>50.000003999999997</v>
      </c>
      <c r="K949">
        <v>1320.4364700000001</v>
      </c>
      <c r="L949">
        <v>0.15731100000000001</v>
      </c>
      <c r="M949">
        <v>2.0493670000000002</v>
      </c>
      <c r="N949">
        <v>0.15731100000000001</v>
      </c>
      <c r="O949">
        <v>5.9355580000000003</v>
      </c>
      <c r="P949">
        <v>4.8770000000000003E-3</v>
      </c>
    </row>
    <row r="950" spans="1:16" x14ac:dyDescent="0.2">
      <c r="A950" t="s">
        <v>141</v>
      </c>
      <c r="B950">
        <v>540</v>
      </c>
      <c r="C950">
        <v>554</v>
      </c>
      <c r="D950" t="s">
        <v>182</v>
      </c>
      <c r="G950">
        <v>14</v>
      </c>
      <c r="H950">
        <v>1604.7737</v>
      </c>
      <c r="I950" t="s">
        <v>12</v>
      </c>
      <c r="J950">
        <v>0</v>
      </c>
      <c r="K950">
        <v>1605.6133890000001</v>
      </c>
      <c r="L950">
        <v>0</v>
      </c>
      <c r="M950">
        <v>0</v>
      </c>
      <c r="N950">
        <v>0</v>
      </c>
      <c r="O950">
        <v>7.9798090000000004</v>
      </c>
      <c r="P950">
        <v>0</v>
      </c>
    </row>
    <row r="951" spans="1:16" x14ac:dyDescent="0.2">
      <c r="A951" t="s">
        <v>141</v>
      </c>
      <c r="B951">
        <v>540</v>
      </c>
      <c r="C951">
        <v>554</v>
      </c>
      <c r="D951" t="s">
        <v>182</v>
      </c>
      <c r="G951">
        <v>14</v>
      </c>
      <c r="H951">
        <v>1604.7737</v>
      </c>
      <c r="I951" t="s">
        <v>12</v>
      </c>
      <c r="J951">
        <v>5.0000000000000001E-3</v>
      </c>
      <c r="K951">
        <v>1606.2888270000001</v>
      </c>
      <c r="L951">
        <v>5.7787999999999999E-2</v>
      </c>
      <c r="M951">
        <v>0.67543699999999995</v>
      </c>
      <c r="N951">
        <v>5.7787999999999999E-2</v>
      </c>
      <c r="O951">
        <v>7.9705859999999999</v>
      </c>
      <c r="P951">
        <v>1.6930000000000001E-3</v>
      </c>
    </row>
    <row r="952" spans="1:16" x14ac:dyDescent="0.2">
      <c r="A952" t="s">
        <v>141</v>
      </c>
      <c r="B952">
        <v>540</v>
      </c>
      <c r="C952">
        <v>554</v>
      </c>
      <c r="D952" t="s">
        <v>182</v>
      </c>
      <c r="G952">
        <v>14</v>
      </c>
      <c r="H952">
        <v>1604.7737</v>
      </c>
      <c r="I952" t="s">
        <v>12</v>
      </c>
      <c r="J952">
        <v>0.05</v>
      </c>
      <c r="K952">
        <v>1606.561003</v>
      </c>
      <c r="L952">
        <v>6.9574999999999998E-2</v>
      </c>
      <c r="M952">
        <v>0.94761399999999996</v>
      </c>
      <c r="N952">
        <v>6.9574999999999998E-2</v>
      </c>
      <c r="O952">
        <v>7.9658870000000004</v>
      </c>
      <c r="P952">
        <v>3.895E-3</v>
      </c>
    </row>
    <row r="953" spans="1:16" x14ac:dyDescent="0.2">
      <c r="A953" t="s">
        <v>141</v>
      </c>
      <c r="B953">
        <v>540</v>
      </c>
      <c r="C953">
        <v>554</v>
      </c>
      <c r="D953" t="s">
        <v>182</v>
      </c>
      <c r="G953">
        <v>14</v>
      </c>
      <c r="H953">
        <v>1604.7737</v>
      </c>
      <c r="I953" t="s">
        <v>12</v>
      </c>
      <c r="J953">
        <v>0.5</v>
      </c>
      <c r="K953">
        <v>1607.2808580000001</v>
      </c>
      <c r="L953">
        <v>7.7212000000000003E-2</v>
      </c>
      <c r="M953">
        <v>1.667468</v>
      </c>
      <c r="N953">
        <v>7.7212000000000003E-2</v>
      </c>
      <c r="O953">
        <v>7.9530950000000002</v>
      </c>
      <c r="P953">
        <v>1.8572000000000002E-2</v>
      </c>
    </row>
    <row r="954" spans="1:16" x14ac:dyDescent="0.2">
      <c r="A954" t="s">
        <v>141</v>
      </c>
      <c r="B954">
        <v>540</v>
      </c>
      <c r="C954">
        <v>554</v>
      </c>
      <c r="D954" t="s">
        <v>182</v>
      </c>
      <c r="G954">
        <v>14</v>
      </c>
      <c r="H954">
        <v>1604.7737</v>
      </c>
      <c r="I954" t="s">
        <v>12</v>
      </c>
      <c r="J954">
        <v>5</v>
      </c>
      <c r="K954">
        <v>1608.438956</v>
      </c>
      <c r="L954">
        <v>1.4742999999999999E-2</v>
      </c>
      <c r="M954">
        <v>2.8255659999999998</v>
      </c>
      <c r="N954">
        <v>1.4742999999999999E-2</v>
      </c>
      <c r="O954">
        <v>7.9632079999999998</v>
      </c>
      <c r="P954">
        <v>7.7580000000000001E-3</v>
      </c>
    </row>
    <row r="955" spans="1:16" x14ac:dyDescent="0.2">
      <c r="A955" t="s">
        <v>141</v>
      </c>
      <c r="B955">
        <v>540</v>
      </c>
      <c r="C955">
        <v>554</v>
      </c>
      <c r="D955" t="s">
        <v>182</v>
      </c>
      <c r="G955">
        <v>14</v>
      </c>
      <c r="H955">
        <v>1604.7737</v>
      </c>
      <c r="I955" t="s">
        <v>12</v>
      </c>
      <c r="J955">
        <v>50.000003999999997</v>
      </c>
      <c r="K955">
        <v>1609.4032970000001</v>
      </c>
      <c r="L955">
        <v>5.5642999999999998E-2</v>
      </c>
      <c r="M955">
        <v>3.7899069999999999</v>
      </c>
      <c r="N955">
        <v>5.5642999999999998E-2</v>
      </c>
      <c r="O955">
        <v>7.9615119999999999</v>
      </c>
      <c r="P955">
        <v>1.3773000000000001E-2</v>
      </c>
    </row>
    <row r="956" spans="1:16" x14ac:dyDescent="0.2">
      <c r="A956" t="s">
        <v>141</v>
      </c>
      <c r="B956">
        <v>540</v>
      </c>
      <c r="C956">
        <v>554</v>
      </c>
      <c r="D956" t="s">
        <v>182</v>
      </c>
      <c r="G956">
        <v>14</v>
      </c>
      <c r="H956">
        <v>1604.7737</v>
      </c>
      <c r="I956" t="s">
        <v>213</v>
      </c>
      <c r="J956">
        <v>0</v>
      </c>
      <c r="K956">
        <v>1605.6133890000001</v>
      </c>
      <c r="L956">
        <v>0</v>
      </c>
      <c r="M956">
        <v>0</v>
      </c>
      <c r="N956">
        <v>0</v>
      </c>
      <c r="O956">
        <v>7.9798090000000004</v>
      </c>
      <c r="P956">
        <v>0</v>
      </c>
    </row>
    <row r="957" spans="1:16" x14ac:dyDescent="0.2">
      <c r="A957" t="s">
        <v>141</v>
      </c>
      <c r="B957">
        <v>540</v>
      </c>
      <c r="C957">
        <v>554</v>
      </c>
      <c r="D957" t="s">
        <v>182</v>
      </c>
      <c r="G957">
        <v>14</v>
      </c>
      <c r="H957">
        <v>1604.7737</v>
      </c>
      <c r="I957" t="s">
        <v>213</v>
      </c>
      <c r="J957">
        <v>5.0000000000000001E-3</v>
      </c>
      <c r="K957">
        <v>1606.116045</v>
      </c>
      <c r="L957">
        <v>3.7277999999999999E-2</v>
      </c>
      <c r="M957">
        <v>0.50265499999999996</v>
      </c>
      <c r="N957">
        <v>3.7277999999999999E-2</v>
      </c>
      <c r="O957">
        <v>7.9797719999999996</v>
      </c>
      <c r="P957">
        <v>2.1589000000000001E-2</v>
      </c>
    </row>
    <row r="958" spans="1:16" x14ac:dyDescent="0.2">
      <c r="A958" t="s">
        <v>141</v>
      </c>
      <c r="B958">
        <v>540</v>
      </c>
      <c r="C958">
        <v>554</v>
      </c>
      <c r="D958" t="s">
        <v>182</v>
      </c>
      <c r="G958">
        <v>14</v>
      </c>
      <c r="H958">
        <v>1604.7737</v>
      </c>
      <c r="I958" t="s">
        <v>213</v>
      </c>
      <c r="J958">
        <v>0.05</v>
      </c>
      <c r="K958">
        <v>1606.4326880000001</v>
      </c>
      <c r="L958">
        <v>6.4421999999999993E-2</v>
      </c>
      <c r="M958">
        <v>0.819299</v>
      </c>
      <c r="N958">
        <v>6.4421999999999993E-2</v>
      </c>
      <c r="O958">
        <v>7.9610969999999996</v>
      </c>
      <c r="P958">
        <v>2.0240000000000002E-3</v>
      </c>
    </row>
    <row r="959" spans="1:16" x14ac:dyDescent="0.2">
      <c r="A959" t="s">
        <v>141</v>
      </c>
      <c r="B959">
        <v>540</v>
      </c>
      <c r="C959">
        <v>554</v>
      </c>
      <c r="D959" t="s">
        <v>182</v>
      </c>
      <c r="G959">
        <v>14</v>
      </c>
      <c r="H959">
        <v>1604.7737</v>
      </c>
      <c r="I959" t="s">
        <v>213</v>
      </c>
      <c r="J959">
        <v>0.5</v>
      </c>
      <c r="K959">
        <v>1606.9689149999999</v>
      </c>
      <c r="L959">
        <v>7.3638999999999996E-2</v>
      </c>
      <c r="M959">
        <v>1.3555250000000001</v>
      </c>
      <c r="N959">
        <v>7.3638999999999996E-2</v>
      </c>
      <c r="O959">
        <v>7.9726509999999999</v>
      </c>
      <c r="P959">
        <v>2.0591999999999999E-2</v>
      </c>
    </row>
    <row r="960" spans="1:16" x14ac:dyDescent="0.2">
      <c r="A960" t="s">
        <v>141</v>
      </c>
      <c r="B960">
        <v>540</v>
      </c>
      <c r="C960">
        <v>554</v>
      </c>
      <c r="D960" t="s">
        <v>182</v>
      </c>
      <c r="G960">
        <v>14</v>
      </c>
      <c r="H960">
        <v>1604.7737</v>
      </c>
      <c r="I960" t="s">
        <v>213</v>
      </c>
      <c r="J960">
        <v>5</v>
      </c>
      <c r="K960">
        <v>1608.0910100000001</v>
      </c>
      <c r="L960">
        <v>0.13470699999999999</v>
      </c>
      <c r="M960">
        <v>2.4776210000000001</v>
      </c>
      <c r="N960">
        <v>0.13470699999999999</v>
      </c>
      <c r="O960">
        <v>7.9601329999999999</v>
      </c>
      <c r="P960">
        <v>5.2919999999999998E-3</v>
      </c>
    </row>
    <row r="961" spans="1:16" x14ac:dyDescent="0.2">
      <c r="A961" t="s">
        <v>141</v>
      </c>
      <c r="B961">
        <v>540</v>
      </c>
      <c r="C961">
        <v>554</v>
      </c>
      <c r="D961" t="s">
        <v>182</v>
      </c>
      <c r="G961">
        <v>14</v>
      </c>
      <c r="H961">
        <v>1604.7737</v>
      </c>
      <c r="I961" t="s">
        <v>213</v>
      </c>
      <c r="J961">
        <v>50.000003999999997</v>
      </c>
      <c r="K961">
        <v>1609.2224779999999</v>
      </c>
      <c r="L961">
        <v>0.13902700000000001</v>
      </c>
      <c r="M961">
        <v>3.609089</v>
      </c>
      <c r="N961">
        <v>0.13902700000000001</v>
      </c>
      <c r="O961">
        <v>7.9583339999999998</v>
      </c>
      <c r="P961">
        <v>7.2680000000000002E-3</v>
      </c>
    </row>
    <row r="962" spans="1:16" x14ac:dyDescent="0.2">
      <c r="A962" t="s">
        <v>141</v>
      </c>
      <c r="B962">
        <v>541</v>
      </c>
      <c r="C962">
        <v>554</v>
      </c>
      <c r="D962" t="s">
        <v>183</v>
      </c>
      <c r="G962">
        <v>13</v>
      </c>
      <c r="H962">
        <v>1533.7366</v>
      </c>
      <c r="I962" t="s">
        <v>12</v>
      </c>
      <c r="J962">
        <v>0</v>
      </c>
      <c r="K962">
        <v>1534.501252</v>
      </c>
      <c r="L962">
        <v>0</v>
      </c>
      <c r="M962">
        <v>0</v>
      </c>
      <c r="N962">
        <v>0</v>
      </c>
      <c r="O962">
        <v>7.75718</v>
      </c>
      <c r="P962">
        <v>0</v>
      </c>
    </row>
    <row r="963" spans="1:16" x14ac:dyDescent="0.2">
      <c r="A963" t="s">
        <v>141</v>
      </c>
      <c r="B963">
        <v>541</v>
      </c>
      <c r="C963">
        <v>554</v>
      </c>
      <c r="D963" t="s">
        <v>183</v>
      </c>
      <c r="G963">
        <v>13</v>
      </c>
      <c r="H963">
        <v>1533.7366</v>
      </c>
      <c r="I963" t="s">
        <v>12</v>
      </c>
      <c r="J963">
        <v>5.0000000000000001E-3</v>
      </c>
      <c r="K963">
        <v>1535.1431600000001</v>
      </c>
      <c r="L963">
        <v>3.1539999999999999E-2</v>
      </c>
      <c r="M963">
        <v>0.64190800000000003</v>
      </c>
      <c r="N963">
        <v>3.1539999999999999E-2</v>
      </c>
      <c r="O963">
        <v>7.7545500000000001</v>
      </c>
      <c r="P963">
        <v>1.8289999999999999E-3</v>
      </c>
    </row>
    <row r="964" spans="1:16" x14ac:dyDescent="0.2">
      <c r="A964" t="s">
        <v>141</v>
      </c>
      <c r="B964">
        <v>541</v>
      </c>
      <c r="C964">
        <v>554</v>
      </c>
      <c r="D964" t="s">
        <v>183</v>
      </c>
      <c r="G964">
        <v>13</v>
      </c>
      <c r="H964">
        <v>1533.7366</v>
      </c>
      <c r="I964" t="s">
        <v>12</v>
      </c>
      <c r="J964">
        <v>0.05</v>
      </c>
      <c r="K964">
        <v>1535.461828</v>
      </c>
      <c r="L964">
        <v>6.5662999999999999E-2</v>
      </c>
      <c r="M964">
        <v>0.96057599999999999</v>
      </c>
      <c r="N964">
        <v>6.5662999999999999E-2</v>
      </c>
      <c r="O964">
        <v>7.7497569999999998</v>
      </c>
      <c r="P964">
        <v>1.1280000000000001E-3</v>
      </c>
    </row>
    <row r="965" spans="1:16" x14ac:dyDescent="0.2">
      <c r="A965" t="s">
        <v>141</v>
      </c>
      <c r="B965">
        <v>541</v>
      </c>
      <c r="C965">
        <v>554</v>
      </c>
      <c r="D965" t="s">
        <v>183</v>
      </c>
      <c r="G965">
        <v>13</v>
      </c>
      <c r="H965">
        <v>1533.7366</v>
      </c>
      <c r="I965" t="s">
        <v>12</v>
      </c>
      <c r="J965">
        <v>0.5</v>
      </c>
      <c r="K965">
        <v>1536.2294099999999</v>
      </c>
      <c r="L965">
        <v>0.118058</v>
      </c>
      <c r="M965">
        <v>1.7281580000000001</v>
      </c>
      <c r="N965">
        <v>0.118058</v>
      </c>
      <c r="O965">
        <v>7.7402939999999996</v>
      </c>
      <c r="P965">
        <v>1.0958000000000001E-2</v>
      </c>
    </row>
    <row r="966" spans="1:16" x14ac:dyDescent="0.2">
      <c r="A966" t="s">
        <v>141</v>
      </c>
      <c r="B966">
        <v>541</v>
      </c>
      <c r="C966">
        <v>554</v>
      </c>
      <c r="D966" t="s">
        <v>183</v>
      </c>
      <c r="G966">
        <v>13</v>
      </c>
      <c r="H966">
        <v>1533.7366</v>
      </c>
      <c r="I966" t="s">
        <v>12</v>
      </c>
      <c r="J966">
        <v>5</v>
      </c>
      <c r="K966">
        <v>1537.319659</v>
      </c>
      <c r="L966">
        <v>0.121515</v>
      </c>
      <c r="M966">
        <v>2.8184070000000001</v>
      </c>
      <c r="N966">
        <v>0.121515</v>
      </c>
      <c r="O966">
        <v>7.7490810000000003</v>
      </c>
      <c r="P966">
        <v>2.6689999999999999E-3</v>
      </c>
    </row>
    <row r="967" spans="1:16" x14ac:dyDescent="0.2">
      <c r="A967" t="s">
        <v>141</v>
      </c>
      <c r="B967">
        <v>541</v>
      </c>
      <c r="C967">
        <v>554</v>
      </c>
      <c r="D967" t="s">
        <v>183</v>
      </c>
      <c r="G967">
        <v>13</v>
      </c>
      <c r="H967">
        <v>1533.7366</v>
      </c>
      <c r="I967" t="s">
        <v>12</v>
      </c>
      <c r="J967">
        <v>50.000003999999997</v>
      </c>
      <c r="K967">
        <v>1538.4385950000001</v>
      </c>
      <c r="L967">
        <v>3.8299999999999999E-4</v>
      </c>
      <c r="M967">
        <v>3.937344</v>
      </c>
      <c r="N967">
        <v>3.8299999999999999E-4</v>
      </c>
      <c r="O967">
        <v>7.7455610000000004</v>
      </c>
      <c r="P967">
        <v>7.306E-3</v>
      </c>
    </row>
    <row r="968" spans="1:16" x14ac:dyDescent="0.2">
      <c r="A968" t="s">
        <v>141</v>
      </c>
      <c r="B968">
        <v>541</v>
      </c>
      <c r="C968">
        <v>554</v>
      </c>
      <c r="D968" t="s">
        <v>183</v>
      </c>
      <c r="G968">
        <v>13</v>
      </c>
      <c r="H968">
        <v>1533.7366</v>
      </c>
      <c r="I968" t="s">
        <v>213</v>
      </c>
      <c r="J968">
        <v>0</v>
      </c>
      <c r="K968">
        <v>1534.501252</v>
      </c>
      <c r="L968">
        <v>0</v>
      </c>
      <c r="M968">
        <v>0</v>
      </c>
      <c r="N968">
        <v>0</v>
      </c>
      <c r="O968">
        <v>7.75718</v>
      </c>
      <c r="P968">
        <v>0</v>
      </c>
    </row>
    <row r="969" spans="1:16" x14ac:dyDescent="0.2">
      <c r="A969" t="s">
        <v>141</v>
      </c>
      <c r="B969">
        <v>541</v>
      </c>
      <c r="C969">
        <v>554</v>
      </c>
      <c r="D969" t="s">
        <v>183</v>
      </c>
      <c r="G969">
        <v>13</v>
      </c>
      <c r="H969">
        <v>1533.7366</v>
      </c>
      <c r="I969" t="s">
        <v>213</v>
      </c>
      <c r="J969">
        <v>5.0000000000000001E-3</v>
      </c>
      <c r="K969">
        <v>1535.0832989999999</v>
      </c>
      <c r="L969">
        <v>2.3872000000000001E-2</v>
      </c>
      <c r="M969">
        <v>0.58204699999999998</v>
      </c>
      <c r="N969">
        <v>2.3872000000000001E-2</v>
      </c>
      <c r="O969">
        <v>7.7571890000000003</v>
      </c>
      <c r="P969">
        <v>8.1519999999999995E-3</v>
      </c>
    </row>
    <row r="970" spans="1:16" x14ac:dyDescent="0.2">
      <c r="A970" t="s">
        <v>141</v>
      </c>
      <c r="B970">
        <v>541</v>
      </c>
      <c r="C970">
        <v>554</v>
      </c>
      <c r="D970" t="s">
        <v>183</v>
      </c>
      <c r="G970">
        <v>13</v>
      </c>
      <c r="H970">
        <v>1533.7366</v>
      </c>
      <c r="I970" t="s">
        <v>213</v>
      </c>
      <c r="J970">
        <v>0.05</v>
      </c>
      <c r="K970">
        <v>1535.2666260000001</v>
      </c>
      <c r="L970">
        <v>8.9425000000000004E-2</v>
      </c>
      <c r="M970">
        <v>0.765374</v>
      </c>
      <c r="N970">
        <v>8.9425000000000004E-2</v>
      </c>
      <c r="O970">
        <v>7.7490740000000002</v>
      </c>
      <c r="P970">
        <v>1.531E-3</v>
      </c>
    </row>
    <row r="971" spans="1:16" x14ac:dyDescent="0.2">
      <c r="A971" t="s">
        <v>141</v>
      </c>
      <c r="B971">
        <v>541</v>
      </c>
      <c r="C971">
        <v>554</v>
      </c>
      <c r="D971" t="s">
        <v>183</v>
      </c>
      <c r="G971">
        <v>13</v>
      </c>
      <c r="H971">
        <v>1533.7366</v>
      </c>
      <c r="I971" t="s">
        <v>213</v>
      </c>
      <c r="J971">
        <v>0.5</v>
      </c>
      <c r="K971">
        <v>1535.878823</v>
      </c>
      <c r="L971">
        <v>1.2526000000000001E-2</v>
      </c>
      <c r="M971">
        <v>1.3775710000000001</v>
      </c>
      <c r="N971">
        <v>1.2526000000000001E-2</v>
      </c>
      <c r="O971">
        <v>7.7593800000000002</v>
      </c>
      <c r="P971">
        <v>1.8853999999999999E-2</v>
      </c>
    </row>
    <row r="972" spans="1:16" x14ac:dyDescent="0.2">
      <c r="A972" t="s">
        <v>141</v>
      </c>
      <c r="B972">
        <v>541</v>
      </c>
      <c r="C972">
        <v>554</v>
      </c>
      <c r="D972" t="s">
        <v>183</v>
      </c>
      <c r="G972">
        <v>13</v>
      </c>
      <c r="H972">
        <v>1533.7366</v>
      </c>
      <c r="I972" t="s">
        <v>213</v>
      </c>
      <c r="J972">
        <v>5</v>
      </c>
      <c r="K972">
        <v>1537.04414</v>
      </c>
      <c r="L972">
        <v>3.8850000000000003E-2</v>
      </c>
      <c r="M972">
        <v>2.542888</v>
      </c>
      <c r="N972">
        <v>3.8850000000000003E-2</v>
      </c>
      <c r="O972">
        <v>7.7402360000000003</v>
      </c>
      <c r="P972">
        <v>5.2550000000000001E-3</v>
      </c>
    </row>
    <row r="973" spans="1:16" x14ac:dyDescent="0.2">
      <c r="A973" t="s">
        <v>141</v>
      </c>
      <c r="B973">
        <v>541</v>
      </c>
      <c r="C973">
        <v>554</v>
      </c>
      <c r="D973" t="s">
        <v>183</v>
      </c>
      <c r="G973">
        <v>13</v>
      </c>
      <c r="H973">
        <v>1533.7366</v>
      </c>
      <c r="I973" t="s">
        <v>213</v>
      </c>
      <c r="J973">
        <v>50.000003999999997</v>
      </c>
      <c r="K973">
        <v>1538.156845</v>
      </c>
      <c r="L973">
        <v>7.2437000000000001E-2</v>
      </c>
      <c r="M973">
        <v>3.6555939999999998</v>
      </c>
      <c r="N973">
        <v>7.2437000000000001E-2</v>
      </c>
      <c r="O973">
        <v>7.7423140000000004</v>
      </c>
      <c r="P973">
        <v>1.835E-3</v>
      </c>
    </row>
    <row r="974" spans="1:16" x14ac:dyDescent="0.2">
      <c r="A974" t="s">
        <v>141</v>
      </c>
      <c r="B974">
        <v>564</v>
      </c>
      <c r="C974">
        <v>573</v>
      </c>
      <c r="D974" t="s">
        <v>184</v>
      </c>
      <c r="G974">
        <v>7</v>
      </c>
      <c r="H974">
        <v>1175.6054999999999</v>
      </c>
      <c r="I974" t="s">
        <v>12</v>
      </c>
      <c r="J974">
        <v>0</v>
      </c>
      <c r="K974">
        <v>1176.2805310000001</v>
      </c>
      <c r="L974">
        <v>0</v>
      </c>
      <c r="M974">
        <v>0</v>
      </c>
      <c r="N974">
        <v>0</v>
      </c>
      <c r="O974">
        <v>8.2946030000000004</v>
      </c>
      <c r="P974">
        <v>0</v>
      </c>
    </row>
    <row r="975" spans="1:16" x14ac:dyDescent="0.2">
      <c r="A975" t="s">
        <v>141</v>
      </c>
      <c r="B975">
        <v>564</v>
      </c>
      <c r="C975">
        <v>573</v>
      </c>
      <c r="D975" t="s">
        <v>184</v>
      </c>
      <c r="G975">
        <v>7</v>
      </c>
      <c r="H975">
        <v>1175.6054999999999</v>
      </c>
      <c r="I975" t="s">
        <v>12</v>
      </c>
      <c r="J975">
        <v>5.0000000000000001E-3</v>
      </c>
      <c r="K975">
        <v>1176.520741</v>
      </c>
      <c r="L975">
        <v>6.2161000000000001E-2</v>
      </c>
      <c r="M975">
        <v>0.24020900000000001</v>
      </c>
      <c r="N975">
        <v>6.2161000000000001E-2</v>
      </c>
      <c r="O975">
        <v>8.2879950000000004</v>
      </c>
      <c r="P975">
        <v>2.617E-3</v>
      </c>
    </row>
    <row r="976" spans="1:16" x14ac:dyDescent="0.2">
      <c r="A976" t="s">
        <v>141</v>
      </c>
      <c r="B976">
        <v>564</v>
      </c>
      <c r="C976">
        <v>573</v>
      </c>
      <c r="D976" t="s">
        <v>184</v>
      </c>
      <c r="G976">
        <v>7</v>
      </c>
      <c r="H976">
        <v>1175.6054999999999</v>
      </c>
      <c r="I976" t="s">
        <v>12</v>
      </c>
      <c r="J976">
        <v>0.05</v>
      </c>
      <c r="K976">
        <v>1176.748711</v>
      </c>
      <c r="L976">
        <v>5.3769999999999998E-2</v>
      </c>
      <c r="M976">
        <v>0.46817999999999999</v>
      </c>
      <c r="N976">
        <v>5.3769999999999998E-2</v>
      </c>
      <c r="O976">
        <v>8.2830549999999992</v>
      </c>
      <c r="P976">
        <v>3.4840000000000001E-3</v>
      </c>
    </row>
    <row r="977" spans="1:16" x14ac:dyDescent="0.2">
      <c r="A977" t="s">
        <v>141</v>
      </c>
      <c r="B977">
        <v>564</v>
      </c>
      <c r="C977">
        <v>573</v>
      </c>
      <c r="D977" t="s">
        <v>184</v>
      </c>
      <c r="G977">
        <v>7</v>
      </c>
      <c r="H977">
        <v>1175.6054999999999</v>
      </c>
      <c r="I977" t="s">
        <v>12</v>
      </c>
      <c r="J977">
        <v>0.5</v>
      </c>
      <c r="K977">
        <v>1176.987423</v>
      </c>
      <c r="L977">
        <v>4.4058E-2</v>
      </c>
      <c r="M977">
        <v>0.70689100000000005</v>
      </c>
      <c r="N977">
        <v>4.4058E-2</v>
      </c>
      <c r="O977">
        <v>8.2695279999999993</v>
      </c>
      <c r="P977">
        <v>9.8980000000000005E-3</v>
      </c>
    </row>
    <row r="978" spans="1:16" x14ac:dyDescent="0.2">
      <c r="A978" t="s">
        <v>141</v>
      </c>
      <c r="B978">
        <v>564</v>
      </c>
      <c r="C978">
        <v>573</v>
      </c>
      <c r="D978" t="s">
        <v>184</v>
      </c>
      <c r="G978">
        <v>7</v>
      </c>
      <c r="H978">
        <v>1175.6054999999999</v>
      </c>
      <c r="I978" t="s">
        <v>12</v>
      </c>
      <c r="J978">
        <v>5</v>
      </c>
      <c r="K978">
        <v>1177.0697889999999</v>
      </c>
      <c r="L978">
        <v>4.1149999999999999E-2</v>
      </c>
      <c r="M978">
        <v>0.78925800000000002</v>
      </c>
      <c r="N978">
        <v>4.1149999999999999E-2</v>
      </c>
      <c r="O978">
        <v>8.2775420000000004</v>
      </c>
      <c r="P978">
        <v>5.5830000000000003E-3</v>
      </c>
    </row>
    <row r="979" spans="1:16" x14ac:dyDescent="0.2">
      <c r="A979" t="s">
        <v>141</v>
      </c>
      <c r="B979">
        <v>564</v>
      </c>
      <c r="C979">
        <v>573</v>
      </c>
      <c r="D979" t="s">
        <v>184</v>
      </c>
      <c r="G979">
        <v>7</v>
      </c>
      <c r="H979">
        <v>1175.6054999999999</v>
      </c>
      <c r="I979" t="s">
        <v>12</v>
      </c>
      <c r="J979">
        <v>50.000003999999997</v>
      </c>
      <c r="K979">
        <v>1177.4837649999999</v>
      </c>
      <c r="L979">
        <v>1.5403999999999999E-2</v>
      </c>
      <c r="M979">
        <v>1.203233</v>
      </c>
      <c r="N979">
        <v>1.5403999999999999E-2</v>
      </c>
      <c r="O979">
        <v>8.282629</v>
      </c>
      <c r="P979">
        <v>6.8490000000000001E-3</v>
      </c>
    </row>
    <row r="980" spans="1:16" x14ac:dyDescent="0.2">
      <c r="A980" t="s">
        <v>141</v>
      </c>
      <c r="B980">
        <v>564</v>
      </c>
      <c r="C980">
        <v>573</v>
      </c>
      <c r="D980" t="s">
        <v>184</v>
      </c>
      <c r="G980">
        <v>7</v>
      </c>
      <c r="H980">
        <v>1175.6054999999999</v>
      </c>
      <c r="I980" t="s">
        <v>213</v>
      </c>
      <c r="J980">
        <v>0</v>
      </c>
      <c r="K980">
        <v>1176.2805310000001</v>
      </c>
      <c r="L980">
        <v>0</v>
      </c>
      <c r="M980">
        <v>0</v>
      </c>
      <c r="N980">
        <v>0</v>
      </c>
      <c r="O980">
        <v>8.2946030000000004</v>
      </c>
      <c r="P980">
        <v>0</v>
      </c>
    </row>
    <row r="981" spans="1:16" x14ac:dyDescent="0.2">
      <c r="A981" t="s">
        <v>141</v>
      </c>
      <c r="B981">
        <v>564</v>
      </c>
      <c r="C981">
        <v>573</v>
      </c>
      <c r="D981" t="s">
        <v>184</v>
      </c>
      <c r="G981">
        <v>7</v>
      </c>
      <c r="H981">
        <v>1175.6054999999999</v>
      </c>
      <c r="I981" t="s">
        <v>213</v>
      </c>
      <c r="J981">
        <v>5.0000000000000001E-3</v>
      </c>
      <c r="K981">
        <v>1176.3770199999999</v>
      </c>
      <c r="L981">
        <v>5.2132999999999999E-2</v>
      </c>
      <c r="M981">
        <v>9.6489000000000005E-2</v>
      </c>
      <c r="N981">
        <v>5.2132999999999999E-2</v>
      </c>
      <c r="O981">
        <v>8.2972859999999997</v>
      </c>
      <c r="P981">
        <v>1.2017E-2</v>
      </c>
    </row>
    <row r="982" spans="1:16" x14ac:dyDescent="0.2">
      <c r="A982" t="s">
        <v>141</v>
      </c>
      <c r="B982">
        <v>564</v>
      </c>
      <c r="C982">
        <v>573</v>
      </c>
      <c r="D982" t="s">
        <v>184</v>
      </c>
      <c r="G982">
        <v>7</v>
      </c>
      <c r="H982">
        <v>1175.6054999999999</v>
      </c>
      <c r="I982" t="s">
        <v>213</v>
      </c>
      <c r="J982">
        <v>0.05</v>
      </c>
      <c r="K982">
        <v>1176.8646819999999</v>
      </c>
      <c r="L982">
        <v>0.23139899999999999</v>
      </c>
      <c r="M982">
        <v>0.58415099999999998</v>
      </c>
      <c r="N982">
        <v>0.23139899999999999</v>
      </c>
      <c r="O982">
        <v>8.2852379999999997</v>
      </c>
      <c r="P982">
        <v>2.5430000000000001E-3</v>
      </c>
    </row>
    <row r="983" spans="1:16" x14ac:dyDescent="0.2">
      <c r="A983" t="s">
        <v>141</v>
      </c>
      <c r="B983">
        <v>564</v>
      </c>
      <c r="C983">
        <v>573</v>
      </c>
      <c r="D983" t="s">
        <v>184</v>
      </c>
      <c r="G983">
        <v>7</v>
      </c>
      <c r="H983">
        <v>1175.6054999999999</v>
      </c>
      <c r="I983" t="s">
        <v>213</v>
      </c>
      <c r="J983">
        <v>0.5</v>
      </c>
      <c r="K983">
        <v>1177.0369069999999</v>
      </c>
      <c r="L983">
        <v>4.2315999999999999E-2</v>
      </c>
      <c r="M983">
        <v>0.75637500000000002</v>
      </c>
      <c r="N983">
        <v>4.2315999999999999E-2</v>
      </c>
      <c r="O983">
        <v>8.2834810000000001</v>
      </c>
      <c r="P983">
        <v>1.6247999999999999E-2</v>
      </c>
    </row>
    <row r="984" spans="1:16" x14ac:dyDescent="0.2">
      <c r="A984" t="s">
        <v>141</v>
      </c>
      <c r="B984">
        <v>564</v>
      </c>
      <c r="C984">
        <v>573</v>
      </c>
      <c r="D984" t="s">
        <v>184</v>
      </c>
      <c r="G984">
        <v>7</v>
      </c>
      <c r="H984">
        <v>1175.6054999999999</v>
      </c>
      <c r="I984" t="s">
        <v>213</v>
      </c>
      <c r="J984">
        <v>5</v>
      </c>
      <c r="K984">
        <v>1177.2105759999999</v>
      </c>
      <c r="L984">
        <v>0.193104</v>
      </c>
      <c r="M984">
        <v>0.93004399999999998</v>
      </c>
      <c r="N984">
        <v>0.193104</v>
      </c>
      <c r="O984">
        <v>8.2785480000000007</v>
      </c>
      <c r="P984">
        <v>4.0619999999999996E-3</v>
      </c>
    </row>
    <row r="985" spans="1:16" x14ac:dyDescent="0.2">
      <c r="A985" t="s">
        <v>141</v>
      </c>
      <c r="B985">
        <v>564</v>
      </c>
      <c r="C985">
        <v>573</v>
      </c>
      <c r="D985" t="s">
        <v>184</v>
      </c>
      <c r="G985">
        <v>7</v>
      </c>
      <c r="H985">
        <v>1175.6054999999999</v>
      </c>
      <c r="I985" t="s">
        <v>213</v>
      </c>
      <c r="J985">
        <v>50.000003999999997</v>
      </c>
      <c r="K985">
        <v>1177.6032210000001</v>
      </c>
      <c r="L985">
        <v>0.157751</v>
      </c>
      <c r="M985">
        <v>1.3226899999999999</v>
      </c>
      <c r="N985">
        <v>0.157751</v>
      </c>
      <c r="O985">
        <v>8.2783739999999995</v>
      </c>
      <c r="P985">
        <v>2.2060000000000001E-3</v>
      </c>
    </row>
    <row r="986" spans="1:16" x14ac:dyDescent="0.2">
      <c r="A986" t="s">
        <v>141</v>
      </c>
      <c r="B986">
        <v>564</v>
      </c>
      <c r="C986">
        <v>578</v>
      </c>
      <c r="D986" t="s">
        <v>412</v>
      </c>
      <c r="G986">
        <v>12</v>
      </c>
      <c r="H986">
        <v>1815.95</v>
      </c>
      <c r="I986" t="s">
        <v>12</v>
      </c>
      <c r="J986">
        <v>0</v>
      </c>
      <c r="K986">
        <v>1816.8905199999999</v>
      </c>
      <c r="L986">
        <v>6.2198000000000003E-2</v>
      </c>
      <c r="M986">
        <v>0</v>
      </c>
      <c r="N986">
        <v>0</v>
      </c>
      <c r="O986">
        <v>9.1208100000000005</v>
      </c>
      <c r="P986">
        <v>6.1260000000000004E-3</v>
      </c>
    </row>
    <row r="987" spans="1:16" x14ac:dyDescent="0.2">
      <c r="A987" t="s">
        <v>141</v>
      </c>
      <c r="B987">
        <v>564</v>
      </c>
      <c r="C987">
        <v>578</v>
      </c>
      <c r="D987" t="s">
        <v>412</v>
      </c>
      <c r="G987">
        <v>12</v>
      </c>
      <c r="H987">
        <v>1815.95</v>
      </c>
      <c r="I987" t="s">
        <v>12</v>
      </c>
      <c r="J987">
        <v>5.0000000000000001E-3</v>
      </c>
      <c r="K987">
        <v>1817.255529</v>
      </c>
      <c r="L987">
        <v>5.1083999999999997E-2</v>
      </c>
      <c r="M987">
        <v>0.36500899999999997</v>
      </c>
      <c r="N987">
        <v>8.0487000000000003E-2</v>
      </c>
      <c r="O987">
        <v>9.1078989999999997</v>
      </c>
      <c r="P987">
        <v>1.1395000000000001E-2</v>
      </c>
    </row>
    <row r="988" spans="1:16" x14ac:dyDescent="0.2">
      <c r="A988" t="s">
        <v>141</v>
      </c>
      <c r="B988">
        <v>564</v>
      </c>
      <c r="C988">
        <v>578</v>
      </c>
      <c r="D988" t="s">
        <v>412</v>
      </c>
      <c r="G988">
        <v>12</v>
      </c>
      <c r="H988">
        <v>1815.95</v>
      </c>
      <c r="I988" t="s">
        <v>12</v>
      </c>
      <c r="J988">
        <v>0.05</v>
      </c>
      <c r="K988">
        <v>1817.5406740000001</v>
      </c>
      <c r="L988">
        <v>0.147339</v>
      </c>
      <c r="M988">
        <v>0.65015299999999998</v>
      </c>
      <c r="N988">
        <v>0.15992899999999999</v>
      </c>
      <c r="O988">
        <v>9.1000479999999992</v>
      </c>
      <c r="P988">
        <v>5.5560000000000002E-3</v>
      </c>
    </row>
    <row r="989" spans="1:16" x14ac:dyDescent="0.2">
      <c r="A989" t="s">
        <v>141</v>
      </c>
      <c r="B989">
        <v>564</v>
      </c>
      <c r="C989">
        <v>578</v>
      </c>
      <c r="D989" t="s">
        <v>412</v>
      </c>
      <c r="G989">
        <v>12</v>
      </c>
      <c r="H989">
        <v>1815.95</v>
      </c>
      <c r="I989" t="s">
        <v>12</v>
      </c>
      <c r="J989">
        <v>0.5</v>
      </c>
      <c r="K989">
        <v>1817.834877</v>
      </c>
      <c r="L989">
        <v>0.102078</v>
      </c>
      <c r="M989">
        <v>0.94435599999999997</v>
      </c>
      <c r="N989">
        <v>0.119535</v>
      </c>
      <c r="O989">
        <v>9.0914490000000008</v>
      </c>
      <c r="P989">
        <v>6.1840000000000003E-3</v>
      </c>
    </row>
    <row r="990" spans="1:16" x14ac:dyDescent="0.2">
      <c r="A990" t="s">
        <v>141</v>
      </c>
      <c r="B990">
        <v>564</v>
      </c>
      <c r="C990">
        <v>578</v>
      </c>
      <c r="D990" t="s">
        <v>412</v>
      </c>
      <c r="G990">
        <v>12</v>
      </c>
      <c r="H990">
        <v>1815.95</v>
      </c>
      <c r="I990" t="s">
        <v>12</v>
      </c>
      <c r="J990">
        <v>5</v>
      </c>
      <c r="K990">
        <v>1818.074175</v>
      </c>
      <c r="L990">
        <v>0.134827</v>
      </c>
      <c r="M990">
        <v>1.1836549999999999</v>
      </c>
      <c r="N990">
        <v>0.148482</v>
      </c>
      <c r="O990">
        <v>9.0892959999999992</v>
      </c>
      <c r="P990">
        <v>5.3749999999999996E-3</v>
      </c>
    </row>
    <row r="991" spans="1:16" x14ac:dyDescent="0.2">
      <c r="A991" t="s">
        <v>141</v>
      </c>
      <c r="B991">
        <v>564</v>
      </c>
      <c r="C991">
        <v>578</v>
      </c>
      <c r="D991" t="s">
        <v>412</v>
      </c>
      <c r="G991">
        <v>12</v>
      </c>
      <c r="H991">
        <v>1815.95</v>
      </c>
      <c r="I991" t="s">
        <v>12</v>
      </c>
      <c r="J991">
        <v>50.000003999999997</v>
      </c>
      <c r="K991">
        <v>1818.320025</v>
      </c>
      <c r="L991">
        <v>0.13786300000000001</v>
      </c>
      <c r="M991">
        <v>1.429505</v>
      </c>
      <c r="N991">
        <v>0.15124399999999999</v>
      </c>
      <c r="O991">
        <v>9.1029540000000004</v>
      </c>
      <c r="P991">
        <v>2.6410000000000001E-3</v>
      </c>
    </row>
    <row r="992" spans="1:16" x14ac:dyDescent="0.2">
      <c r="A992" t="s">
        <v>141</v>
      </c>
      <c r="B992">
        <v>564</v>
      </c>
      <c r="C992">
        <v>578</v>
      </c>
      <c r="D992" t="s">
        <v>412</v>
      </c>
      <c r="G992">
        <v>12</v>
      </c>
      <c r="H992">
        <v>1815.95</v>
      </c>
      <c r="I992" t="s">
        <v>213</v>
      </c>
      <c r="J992">
        <v>0</v>
      </c>
      <c r="K992">
        <v>1816.8905199999999</v>
      </c>
      <c r="L992">
        <v>6.2198000000000003E-2</v>
      </c>
      <c r="M992">
        <v>0</v>
      </c>
      <c r="N992">
        <v>0</v>
      </c>
      <c r="O992">
        <v>9.1208100000000005</v>
      </c>
      <c r="P992">
        <v>6.1260000000000004E-3</v>
      </c>
    </row>
    <row r="993" spans="1:16" x14ac:dyDescent="0.2">
      <c r="A993" t="s">
        <v>141</v>
      </c>
      <c r="B993">
        <v>564</v>
      </c>
      <c r="C993">
        <v>578</v>
      </c>
      <c r="D993" t="s">
        <v>412</v>
      </c>
      <c r="G993">
        <v>12</v>
      </c>
      <c r="H993">
        <v>1815.95</v>
      </c>
      <c r="I993" t="s">
        <v>213</v>
      </c>
      <c r="J993">
        <v>5.0000000000000001E-3</v>
      </c>
      <c r="K993">
        <v>1817.1595380000001</v>
      </c>
      <c r="L993">
        <v>6.4139000000000002E-2</v>
      </c>
      <c r="M993">
        <v>0.26901700000000001</v>
      </c>
      <c r="N993">
        <v>8.9344999999999994E-2</v>
      </c>
      <c r="O993">
        <v>9.0977259999999998</v>
      </c>
      <c r="P993">
        <v>1.0662E-2</v>
      </c>
    </row>
    <row r="994" spans="1:16" x14ac:dyDescent="0.2">
      <c r="A994" t="s">
        <v>141</v>
      </c>
      <c r="B994">
        <v>564</v>
      </c>
      <c r="C994">
        <v>578</v>
      </c>
      <c r="D994" t="s">
        <v>412</v>
      </c>
      <c r="G994">
        <v>12</v>
      </c>
      <c r="H994">
        <v>1815.95</v>
      </c>
      <c r="I994" t="s">
        <v>213</v>
      </c>
      <c r="J994">
        <v>0.05</v>
      </c>
      <c r="K994">
        <v>1817.671126</v>
      </c>
      <c r="L994">
        <v>3.8192999999999998E-2</v>
      </c>
      <c r="M994">
        <v>0.78060600000000002</v>
      </c>
      <c r="N994">
        <v>7.2988999999999998E-2</v>
      </c>
      <c r="O994">
        <v>9.0888120000000008</v>
      </c>
      <c r="P994">
        <v>1.769E-3</v>
      </c>
    </row>
    <row r="995" spans="1:16" x14ac:dyDescent="0.2">
      <c r="A995" t="s">
        <v>141</v>
      </c>
      <c r="B995">
        <v>564</v>
      </c>
      <c r="C995">
        <v>578</v>
      </c>
      <c r="D995" t="s">
        <v>412</v>
      </c>
      <c r="G995">
        <v>12</v>
      </c>
      <c r="H995">
        <v>1815.95</v>
      </c>
      <c r="I995" t="s">
        <v>213</v>
      </c>
      <c r="J995">
        <v>0.5</v>
      </c>
      <c r="K995">
        <v>1817.819622</v>
      </c>
      <c r="L995">
        <v>4.9272000000000003E-2</v>
      </c>
      <c r="M995">
        <v>0.92910199999999998</v>
      </c>
      <c r="N995">
        <v>7.9349000000000003E-2</v>
      </c>
      <c r="O995">
        <v>9.0867290000000001</v>
      </c>
      <c r="P995">
        <v>1.1473000000000001E-2</v>
      </c>
    </row>
    <row r="996" spans="1:16" x14ac:dyDescent="0.2">
      <c r="A996" t="s">
        <v>141</v>
      </c>
      <c r="B996">
        <v>564</v>
      </c>
      <c r="C996">
        <v>578</v>
      </c>
      <c r="D996" t="s">
        <v>412</v>
      </c>
      <c r="G996">
        <v>12</v>
      </c>
      <c r="H996">
        <v>1815.95</v>
      </c>
      <c r="I996" t="s">
        <v>213</v>
      </c>
      <c r="J996">
        <v>5</v>
      </c>
      <c r="K996">
        <v>1817.964209</v>
      </c>
      <c r="L996">
        <v>7.6959E-2</v>
      </c>
      <c r="M996">
        <v>1.0736889999999999</v>
      </c>
      <c r="N996">
        <v>9.8950999999999997E-2</v>
      </c>
      <c r="O996">
        <v>9.0862649999999991</v>
      </c>
      <c r="P996">
        <v>6.8230000000000001E-3</v>
      </c>
    </row>
    <row r="997" spans="1:16" x14ac:dyDescent="0.2">
      <c r="A997" t="s">
        <v>141</v>
      </c>
      <c r="B997">
        <v>564</v>
      </c>
      <c r="C997">
        <v>578</v>
      </c>
      <c r="D997" t="s">
        <v>412</v>
      </c>
      <c r="G997">
        <v>12</v>
      </c>
      <c r="H997">
        <v>1815.95</v>
      </c>
      <c r="I997" t="s">
        <v>213</v>
      </c>
      <c r="J997">
        <v>50.000003999999997</v>
      </c>
      <c r="K997">
        <v>1818.388753</v>
      </c>
      <c r="L997">
        <v>3.9627999999999997E-2</v>
      </c>
      <c r="M997">
        <v>1.4982329999999999</v>
      </c>
      <c r="N997">
        <v>7.3749999999999996E-2</v>
      </c>
      <c r="O997">
        <v>9.0872860000000006</v>
      </c>
      <c r="P997">
        <v>7.6249999999999998E-3</v>
      </c>
    </row>
    <row r="998" spans="1:16" x14ac:dyDescent="0.2">
      <c r="A998" t="s">
        <v>141</v>
      </c>
      <c r="B998">
        <v>566</v>
      </c>
      <c r="C998">
        <v>577</v>
      </c>
      <c r="D998" t="s">
        <v>413</v>
      </c>
      <c r="G998">
        <v>9</v>
      </c>
      <c r="H998">
        <v>1487.8117999999999</v>
      </c>
      <c r="I998" t="s">
        <v>12</v>
      </c>
      <c r="J998">
        <v>0</v>
      </c>
      <c r="K998">
        <v>1488.676248</v>
      </c>
      <c r="L998">
        <v>0</v>
      </c>
      <c r="M998">
        <v>0</v>
      </c>
      <c r="N998">
        <v>0</v>
      </c>
      <c r="O998">
        <v>7.040851</v>
      </c>
      <c r="P998">
        <v>0</v>
      </c>
    </row>
    <row r="999" spans="1:16" x14ac:dyDescent="0.2">
      <c r="A999" t="s">
        <v>141</v>
      </c>
      <c r="B999">
        <v>566</v>
      </c>
      <c r="C999">
        <v>577</v>
      </c>
      <c r="D999" t="s">
        <v>413</v>
      </c>
      <c r="G999">
        <v>9</v>
      </c>
      <c r="H999">
        <v>1487.8117999999999</v>
      </c>
      <c r="I999" t="s">
        <v>12</v>
      </c>
      <c r="J999">
        <v>5.0000000000000001E-3</v>
      </c>
      <c r="K999">
        <v>1488.8516810000001</v>
      </c>
      <c r="L999">
        <v>5.9698000000000001E-2</v>
      </c>
      <c r="M999">
        <v>0.17543300000000001</v>
      </c>
      <c r="N999">
        <v>5.9698000000000001E-2</v>
      </c>
      <c r="O999">
        <v>7.0419689999999999</v>
      </c>
      <c r="P999">
        <v>4.6759999999999996E-3</v>
      </c>
    </row>
    <row r="1000" spans="1:16" x14ac:dyDescent="0.2">
      <c r="A1000" t="s">
        <v>141</v>
      </c>
      <c r="B1000">
        <v>566</v>
      </c>
      <c r="C1000">
        <v>577</v>
      </c>
      <c r="D1000" t="s">
        <v>413</v>
      </c>
      <c r="G1000">
        <v>9</v>
      </c>
      <c r="H1000">
        <v>1487.8117999999999</v>
      </c>
      <c r="I1000" t="s">
        <v>12</v>
      </c>
      <c r="J1000">
        <v>0.05</v>
      </c>
      <c r="K1000">
        <v>1488.8778239999999</v>
      </c>
      <c r="L1000">
        <v>2.3095000000000001E-2</v>
      </c>
      <c r="M1000">
        <v>0.20157600000000001</v>
      </c>
      <c r="N1000">
        <v>2.3095000000000001E-2</v>
      </c>
      <c r="O1000">
        <v>7.0455480000000001</v>
      </c>
      <c r="P1000">
        <v>2.3479999999999998E-3</v>
      </c>
    </row>
    <row r="1001" spans="1:16" x14ac:dyDescent="0.2">
      <c r="A1001" t="s">
        <v>141</v>
      </c>
      <c r="B1001">
        <v>566</v>
      </c>
      <c r="C1001">
        <v>577</v>
      </c>
      <c r="D1001" t="s">
        <v>413</v>
      </c>
      <c r="G1001">
        <v>9</v>
      </c>
      <c r="H1001">
        <v>1487.8117999999999</v>
      </c>
      <c r="I1001" t="s">
        <v>12</v>
      </c>
      <c r="J1001">
        <v>0.5</v>
      </c>
      <c r="K1001">
        <v>1488.927492</v>
      </c>
      <c r="L1001">
        <v>7.0806999999999995E-2</v>
      </c>
      <c r="M1001">
        <v>0.25124299999999999</v>
      </c>
      <c r="N1001">
        <v>7.0806999999999995E-2</v>
      </c>
      <c r="O1001">
        <v>7.0374829999999999</v>
      </c>
      <c r="P1001">
        <v>5.365E-3</v>
      </c>
    </row>
    <row r="1002" spans="1:16" x14ac:dyDescent="0.2">
      <c r="A1002" t="s">
        <v>141</v>
      </c>
      <c r="B1002">
        <v>566</v>
      </c>
      <c r="C1002">
        <v>577</v>
      </c>
      <c r="D1002" t="s">
        <v>413</v>
      </c>
      <c r="G1002">
        <v>9</v>
      </c>
      <c r="H1002">
        <v>1487.8117999999999</v>
      </c>
      <c r="I1002" t="s">
        <v>12</v>
      </c>
      <c r="J1002">
        <v>5</v>
      </c>
      <c r="K1002">
        <v>1489.1897140000001</v>
      </c>
      <c r="L1002">
        <v>8.7974999999999998E-2</v>
      </c>
      <c r="M1002">
        <v>0.51346599999999998</v>
      </c>
      <c r="N1002">
        <v>8.7974999999999998E-2</v>
      </c>
      <c r="O1002">
        <v>7.0395159999999999</v>
      </c>
      <c r="P1002">
        <v>1.794E-3</v>
      </c>
    </row>
    <row r="1003" spans="1:16" x14ac:dyDescent="0.2">
      <c r="A1003" t="s">
        <v>141</v>
      </c>
      <c r="B1003">
        <v>566</v>
      </c>
      <c r="C1003">
        <v>577</v>
      </c>
      <c r="D1003" t="s">
        <v>413</v>
      </c>
      <c r="G1003">
        <v>9</v>
      </c>
      <c r="H1003">
        <v>1487.8117999999999</v>
      </c>
      <c r="I1003" t="s">
        <v>12</v>
      </c>
      <c r="J1003">
        <v>50.000003999999997</v>
      </c>
      <c r="K1003">
        <v>1489.4489450000001</v>
      </c>
      <c r="L1003">
        <v>2.7792000000000001E-2</v>
      </c>
      <c r="M1003">
        <v>0.77269699999999997</v>
      </c>
      <c r="N1003">
        <v>2.7792000000000001E-2</v>
      </c>
      <c r="O1003">
        <v>7.0447959999999998</v>
      </c>
      <c r="P1003">
        <v>1.8569999999999999E-3</v>
      </c>
    </row>
    <row r="1004" spans="1:16" x14ac:dyDescent="0.2">
      <c r="A1004" t="s">
        <v>141</v>
      </c>
      <c r="B1004">
        <v>566</v>
      </c>
      <c r="C1004">
        <v>577</v>
      </c>
      <c r="D1004" t="s">
        <v>413</v>
      </c>
      <c r="G1004">
        <v>9</v>
      </c>
      <c r="H1004">
        <v>1487.8117999999999</v>
      </c>
      <c r="I1004" t="s">
        <v>213</v>
      </c>
      <c r="J1004">
        <v>0</v>
      </c>
      <c r="K1004">
        <v>1488.676248</v>
      </c>
      <c r="L1004">
        <v>0</v>
      </c>
      <c r="M1004">
        <v>0</v>
      </c>
      <c r="N1004">
        <v>0</v>
      </c>
      <c r="O1004">
        <v>7.040851</v>
      </c>
      <c r="P1004">
        <v>0</v>
      </c>
    </row>
    <row r="1005" spans="1:16" x14ac:dyDescent="0.2">
      <c r="A1005" t="s">
        <v>141</v>
      </c>
      <c r="B1005">
        <v>566</v>
      </c>
      <c r="C1005">
        <v>577</v>
      </c>
      <c r="D1005" t="s">
        <v>413</v>
      </c>
      <c r="G1005">
        <v>9</v>
      </c>
      <c r="H1005">
        <v>1487.8117999999999</v>
      </c>
      <c r="I1005" t="s">
        <v>213</v>
      </c>
      <c r="J1005">
        <v>5.0000000000000001E-3</v>
      </c>
      <c r="K1005">
        <v>1488.9125260000001</v>
      </c>
      <c r="L1005">
        <v>5.4996999999999997E-2</v>
      </c>
      <c r="M1005">
        <v>0.23627799999999999</v>
      </c>
      <c r="N1005">
        <v>5.4996999999999997E-2</v>
      </c>
      <c r="O1005">
        <v>7.0401439999999997</v>
      </c>
      <c r="P1005">
        <v>1.1057000000000001E-2</v>
      </c>
    </row>
    <row r="1006" spans="1:16" x14ac:dyDescent="0.2">
      <c r="A1006" t="s">
        <v>141</v>
      </c>
      <c r="B1006">
        <v>566</v>
      </c>
      <c r="C1006">
        <v>577</v>
      </c>
      <c r="D1006" t="s">
        <v>413</v>
      </c>
      <c r="G1006">
        <v>9</v>
      </c>
      <c r="H1006">
        <v>1487.8117999999999</v>
      </c>
      <c r="I1006" t="s">
        <v>213</v>
      </c>
      <c r="J1006">
        <v>0.05</v>
      </c>
      <c r="K1006">
        <v>1489.068434</v>
      </c>
      <c r="L1006">
        <v>6.6533999999999996E-2</v>
      </c>
      <c r="M1006">
        <v>0.39218599999999998</v>
      </c>
      <c r="N1006">
        <v>6.6533999999999996E-2</v>
      </c>
      <c r="O1006">
        <v>7.0661589999999999</v>
      </c>
      <c r="P1006">
        <v>7.7720000000000003E-3</v>
      </c>
    </row>
    <row r="1007" spans="1:16" x14ac:dyDescent="0.2">
      <c r="A1007" t="s">
        <v>141</v>
      </c>
      <c r="B1007">
        <v>566</v>
      </c>
      <c r="C1007">
        <v>577</v>
      </c>
      <c r="D1007" t="s">
        <v>413</v>
      </c>
      <c r="G1007">
        <v>9</v>
      </c>
      <c r="H1007">
        <v>1487.8117999999999</v>
      </c>
      <c r="I1007" t="s">
        <v>213</v>
      </c>
      <c r="J1007">
        <v>0.5</v>
      </c>
      <c r="K1007">
        <v>1489.079481</v>
      </c>
      <c r="L1007">
        <v>0.117978</v>
      </c>
      <c r="M1007">
        <v>0.40323300000000001</v>
      </c>
      <c r="N1007">
        <v>0.117978</v>
      </c>
      <c r="O1007">
        <v>7.0625309999999999</v>
      </c>
      <c r="P1007">
        <v>7.5729999999999999E-3</v>
      </c>
    </row>
    <row r="1008" spans="1:16" x14ac:dyDescent="0.2">
      <c r="A1008" t="s">
        <v>141</v>
      </c>
      <c r="B1008">
        <v>566</v>
      </c>
      <c r="C1008">
        <v>577</v>
      </c>
      <c r="D1008" t="s">
        <v>413</v>
      </c>
      <c r="G1008">
        <v>9</v>
      </c>
      <c r="H1008">
        <v>1487.8117999999999</v>
      </c>
      <c r="I1008" t="s">
        <v>213</v>
      </c>
      <c r="J1008">
        <v>5</v>
      </c>
      <c r="K1008">
        <v>1489.285809</v>
      </c>
      <c r="L1008">
        <v>7.3039000000000007E-2</v>
      </c>
      <c r="M1008">
        <v>0.60955999999999999</v>
      </c>
      <c r="N1008">
        <v>7.3039000000000007E-2</v>
      </c>
      <c r="O1008">
        <v>7.0396229999999997</v>
      </c>
      <c r="P1008">
        <v>1.5845000000000001E-2</v>
      </c>
    </row>
    <row r="1009" spans="1:16" x14ac:dyDescent="0.2">
      <c r="A1009" t="s">
        <v>141</v>
      </c>
      <c r="B1009">
        <v>566</v>
      </c>
      <c r="C1009">
        <v>577</v>
      </c>
      <c r="D1009" t="s">
        <v>413</v>
      </c>
      <c r="G1009">
        <v>9</v>
      </c>
      <c r="H1009">
        <v>1487.8117999999999</v>
      </c>
      <c r="I1009" t="s">
        <v>213</v>
      </c>
      <c r="J1009">
        <v>50.000003999999997</v>
      </c>
      <c r="K1009">
        <v>1489.4608880000001</v>
      </c>
      <c r="L1009">
        <v>9.2341999999999994E-2</v>
      </c>
      <c r="M1009">
        <v>0.78464</v>
      </c>
      <c r="N1009">
        <v>9.2341999999999994E-2</v>
      </c>
      <c r="O1009">
        <v>7.0302389999999999</v>
      </c>
      <c r="P1009">
        <v>6.2030000000000002E-3</v>
      </c>
    </row>
    <row r="1010" spans="1:16" x14ac:dyDescent="0.2">
      <c r="A1010" t="s">
        <v>141</v>
      </c>
      <c r="B1010">
        <v>570</v>
      </c>
      <c r="C1010">
        <v>584</v>
      </c>
      <c r="D1010" t="s">
        <v>414</v>
      </c>
      <c r="G1010">
        <v>13</v>
      </c>
      <c r="H1010">
        <v>1775.0261</v>
      </c>
      <c r="I1010" t="s">
        <v>12</v>
      </c>
      <c r="J1010">
        <v>0</v>
      </c>
      <c r="K1010">
        <v>1776.051154</v>
      </c>
      <c r="L1010">
        <v>0</v>
      </c>
      <c r="M1010">
        <v>0</v>
      </c>
      <c r="N1010">
        <v>0</v>
      </c>
      <c r="O1010">
        <v>6.6027240000000003</v>
      </c>
      <c r="P1010">
        <v>0</v>
      </c>
    </row>
    <row r="1011" spans="1:16" x14ac:dyDescent="0.2">
      <c r="A1011" t="s">
        <v>141</v>
      </c>
      <c r="B1011">
        <v>570</v>
      </c>
      <c r="C1011">
        <v>584</v>
      </c>
      <c r="D1011" t="s">
        <v>414</v>
      </c>
      <c r="G1011">
        <v>13</v>
      </c>
      <c r="H1011">
        <v>1775.0261</v>
      </c>
      <c r="I1011" t="s">
        <v>12</v>
      </c>
      <c r="J1011">
        <v>5.0000000000000001E-3</v>
      </c>
      <c r="K1011">
        <v>1776.809119</v>
      </c>
      <c r="L1011">
        <v>7.5231000000000006E-2</v>
      </c>
      <c r="M1011">
        <v>0.757965</v>
      </c>
      <c r="N1011">
        <v>7.5231000000000006E-2</v>
      </c>
      <c r="O1011">
        <v>6.6005599999999998</v>
      </c>
      <c r="P1011">
        <v>3.5170000000000002E-3</v>
      </c>
    </row>
    <row r="1012" spans="1:16" x14ac:dyDescent="0.2">
      <c r="A1012" t="s">
        <v>141</v>
      </c>
      <c r="B1012">
        <v>570</v>
      </c>
      <c r="C1012">
        <v>584</v>
      </c>
      <c r="D1012" t="s">
        <v>414</v>
      </c>
      <c r="G1012">
        <v>13</v>
      </c>
      <c r="H1012">
        <v>1775.0261</v>
      </c>
      <c r="I1012" t="s">
        <v>12</v>
      </c>
      <c r="J1012">
        <v>0.05</v>
      </c>
      <c r="K1012">
        <v>1777.9451570000001</v>
      </c>
      <c r="L1012">
        <v>0.109828</v>
      </c>
      <c r="M1012">
        <v>1.894004</v>
      </c>
      <c r="N1012">
        <v>0.109828</v>
      </c>
      <c r="O1012">
        <v>6.6041299999999996</v>
      </c>
      <c r="P1012">
        <v>2.4169999999999999E-3</v>
      </c>
    </row>
    <row r="1013" spans="1:16" x14ac:dyDescent="0.2">
      <c r="A1013" t="s">
        <v>141</v>
      </c>
      <c r="B1013">
        <v>570</v>
      </c>
      <c r="C1013">
        <v>584</v>
      </c>
      <c r="D1013" t="s">
        <v>414</v>
      </c>
      <c r="G1013">
        <v>13</v>
      </c>
      <c r="H1013">
        <v>1775.0261</v>
      </c>
      <c r="I1013" t="s">
        <v>12</v>
      </c>
      <c r="J1013">
        <v>0.5</v>
      </c>
      <c r="K1013">
        <v>1778.3730230000001</v>
      </c>
      <c r="L1013">
        <v>0.101948</v>
      </c>
      <c r="M1013">
        <v>2.321869</v>
      </c>
      <c r="N1013">
        <v>0.101948</v>
      </c>
      <c r="O1013">
        <v>6.5999230000000004</v>
      </c>
      <c r="P1013">
        <v>4.5250000000000004E-3</v>
      </c>
    </row>
    <row r="1014" spans="1:16" x14ac:dyDescent="0.2">
      <c r="A1014" t="s">
        <v>141</v>
      </c>
      <c r="B1014">
        <v>570</v>
      </c>
      <c r="C1014">
        <v>584</v>
      </c>
      <c r="D1014" t="s">
        <v>414</v>
      </c>
      <c r="G1014">
        <v>13</v>
      </c>
      <c r="H1014">
        <v>1775.0261</v>
      </c>
      <c r="I1014" t="s">
        <v>12</v>
      </c>
      <c r="J1014">
        <v>5</v>
      </c>
      <c r="K1014">
        <v>1779.0393260000001</v>
      </c>
      <c r="L1014">
        <v>2.4105999999999999E-2</v>
      </c>
      <c r="M1014">
        <v>2.9881720000000001</v>
      </c>
      <c r="N1014">
        <v>2.4105999999999999E-2</v>
      </c>
      <c r="O1014">
        <v>6.5971719999999996</v>
      </c>
      <c r="P1014">
        <v>7.6239999999999997E-3</v>
      </c>
    </row>
    <row r="1015" spans="1:16" x14ac:dyDescent="0.2">
      <c r="A1015" t="s">
        <v>141</v>
      </c>
      <c r="B1015">
        <v>570</v>
      </c>
      <c r="C1015">
        <v>584</v>
      </c>
      <c r="D1015" t="s">
        <v>414</v>
      </c>
      <c r="G1015">
        <v>13</v>
      </c>
      <c r="H1015">
        <v>1775.0261</v>
      </c>
      <c r="I1015" t="s">
        <v>12</v>
      </c>
      <c r="J1015">
        <v>50.000003999999997</v>
      </c>
      <c r="K1015">
        <v>1779.520587</v>
      </c>
      <c r="L1015">
        <v>8.9843000000000006E-2</v>
      </c>
      <c r="M1015">
        <v>3.469433</v>
      </c>
      <c r="N1015">
        <v>8.9843000000000006E-2</v>
      </c>
      <c r="O1015">
        <v>6.6038870000000003</v>
      </c>
      <c r="P1015">
        <v>4.8560000000000001E-3</v>
      </c>
    </row>
    <row r="1016" spans="1:16" x14ac:dyDescent="0.2">
      <c r="A1016" t="s">
        <v>141</v>
      </c>
      <c r="B1016">
        <v>570</v>
      </c>
      <c r="C1016">
        <v>584</v>
      </c>
      <c r="D1016" t="s">
        <v>414</v>
      </c>
      <c r="G1016">
        <v>13</v>
      </c>
      <c r="H1016">
        <v>1775.0261</v>
      </c>
      <c r="I1016" t="s">
        <v>213</v>
      </c>
      <c r="J1016">
        <v>0</v>
      </c>
      <c r="K1016">
        <v>1776.051154</v>
      </c>
      <c r="L1016">
        <v>0</v>
      </c>
      <c r="M1016">
        <v>0</v>
      </c>
      <c r="N1016">
        <v>0</v>
      </c>
      <c r="O1016">
        <v>6.6027240000000003</v>
      </c>
      <c r="P1016">
        <v>0</v>
      </c>
    </row>
    <row r="1017" spans="1:16" x14ac:dyDescent="0.2">
      <c r="A1017" t="s">
        <v>141</v>
      </c>
      <c r="B1017">
        <v>570</v>
      </c>
      <c r="C1017">
        <v>584</v>
      </c>
      <c r="D1017" t="s">
        <v>414</v>
      </c>
      <c r="G1017">
        <v>13</v>
      </c>
      <c r="H1017">
        <v>1775.0261</v>
      </c>
      <c r="I1017" t="s">
        <v>213</v>
      </c>
      <c r="J1017">
        <v>5.0000000000000001E-3</v>
      </c>
      <c r="K1017">
        <v>1776.7537440000001</v>
      </c>
      <c r="L1017">
        <v>7.1433999999999997E-2</v>
      </c>
      <c r="M1017">
        <v>0.70259099999999997</v>
      </c>
      <c r="N1017">
        <v>7.1433999999999997E-2</v>
      </c>
      <c r="O1017">
        <v>6.6087860000000003</v>
      </c>
      <c r="P1017">
        <v>1.0714E-2</v>
      </c>
    </row>
    <row r="1018" spans="1:16" x14ac:dyDescent="0.2">
      <c r="A1018" t="s">
        <v>141</v>
      </c>
      <c r="B1018">
        <v>570</v>
      </c>
      <c r="C1018">
        <v>584</v>
      </c>
      <c r="D1018" t="s">
        <v>414</v>
      </c>
      <c r="G1018">
        <v>13</v>
      </c>
      <c r="H1018">
        <v>1775.0261</v>
      </c>
      <c r="I1018" t="s">
        <v>213</v>
      </c>
      <c r="J1018">
        <v>0.05</v>
      </c>
      <c r="K1018">
        <v>1777.6567669999999</v>
      </c>
      <c r="L1018">
        <v>9.1800999999999994E-2</v>
      </c>
      <c r="M1018">
        <v>1.605613</v>
      </c>
      <c r="N1018">
        <v>9.1800999999999994E-2</v>
      </c>
      <c r="O1018">
        <v>6.5929310000000001</v>
      </c>
      <c r="P1018">
        <v>1.6249999999999999E-3</v>
      </c>
    </row>
    <row r="1019" spans="1:16" x14ac:dyDescent="0.2">
      <c r="A1019" t="s">
        <v>141</v>
      </c>
      <c r="B1019">
        <v>570</v>
      </c>
      <c r="C1019">
        <v>584</v>
      </c>
      <c r="D1019" t="s">
        <v>414</v>
      </c>
      <c r="G1019">
        <v>13</v>
      </c>
      <c r="H1019">
        <v>1775.0261</v>
      </c>
      <c r="I1019" t="s">
        <v>213</v>
      </c>
      <c r="J1019">
        <v>0.5</v>
      </c>
      <c r="K1019">
        <v>1778.113388</v>
      </c>
      <c r="L1019">
        <v>0.15890799999999999</v>
      </c>
      <c r="M1019">
        <v>2.0622340000000001</v>
      </c>
      <c r="N1019">
        <v>0.15890799999999999</v>
      </c>
      <c r="O1019">
        <v>6.5848240000000002</v>
      </c>
      <c r="P1019">
        <v>2.3869999999999999E-2</v>
      </c>
    </row>
    <row r="1020" spans="1:16" x14ac:dyDescent="0.2">
      <c r="A1020" t="s">
        <v>141</v>
      </c>
      <c r="B1020">
        <v>570</v>
      </c>
      <c r="C1020">
        <v>584</v>
      </c>
      <c r="D1020" t="s">
        <v>414</v>
      </c>
      <c r="G1020">
        <v>13</v>
      </c>
      <c r="H1020">
        <v>1775.0261</v>
      </c>
      <c r="I1020" t="s">
        <v>213</v>
      </c>
      <c r="J1020">
        <v>5</v>
      </c>
      <c r="K1020">
        <v>1778.738814</v>
      </c>
      <c r="L1020">
        <v>0.191247</v>
      </c>
      <c r="M1020">
        <v>2.6876600000000002</v>
      </c>
      <c r="N1020">
        <v>0.191247</v>
      </c>
      <c r="O1020">
        <v>6.5901630000000004</v>
      </c>
      <c r="P1020">
        <v>5.7219999999999997E-3</v>
      </c>
    </row>
    <row r="1021" spans="1:16" x14ac:dyDescent="0.2">
      <c r="A1021" t="s">
        <v>141</v>
      </c>
      <c r="B1021">
        <v>570</v>
      </c>
      <c r="C1021">
        <v>584</v>
      </c>
      <c r="D1021" t="s">
        <v>414</v>
      </c>
      <c r="G1021">
        <v>13</v>
      </c>
      <c r="H1021">
        <v>1775.0261</v>
      </c>
      <c r="I1021" t="s">
        <v>213</v>
      </c>
      <c r="J1021">
        <v>50.000003999999997</v>
      </c>
      <c r="K1021">
        <v>1779.66535</v>
      </c>
      <c r="L1021">
        <v>0.20966299999999999</v>
      </c>
      <c r="M1021">
        <v>3.6141969999999999</v>
      </c>
      <c r="N1021">
        <v>0.20966299999999999</v>
      </c>
      <c r="O1021">
        <v>6.5976710000000001</v>
      </c>
      <c r="P1021">
        <v>7.8639999999999995E-3</v>
      </c>
    </row>
    <row r="1022" spans="1:16" x14ac:dyDescent="0.2">
      <c r="A1022" t="s">
        <v>141</v>
      </c>
      <c r="B1022">
        <v>577</v>
      </c>
      <c r="C1022">
        <v>593</v>
      </c>
      <c r="D1022" t="s">
        <v>415</v>
      </c>
      <c r="G1022">
        <v>16</v>
      </c>
      <c r="H1022">
        <v>2035.0331000000001</v>
      </c>
      <c r="I1022" t="s">
        <v>12</v>
      </c>
      <c r="J1022">
        <v>0</v>
      </c>
      <c r="K1022">
        <v>2036.156131</v>
      </c>
      <c r="L1022">
        <v>1.8801999999999999E-2</v>
      </c>
      <c r="M1022">
        <v>0</v>
      </c>
      <c r="N1022">
        <v>0</v>
      </c>
      <c r="O1022">
        <v>8.5470070000000007</v>
      </c>
      <c r="P1022">
        <v>5.1000000000000004E-3</v>
      </c>
    </row>
    <row r="1023" spans="1:16" x14ac:dyDescent="0.2">
      <c r="A1023" t="s">
        <v>141</v>
      </c>
      <c r="B1023">
        <v>577</v>
      </c>
      <c r="C1023">
        <v>593</v>
      </c>
      <c r="D1023" t="s">
        <v>415</v>
      </c>
      <c r="G1023">
        <v>16</v>
      </c>
      <c r="H1023">
        <v>2035.0331000000001</v>
      </c>
      <c r="I1023" t="s">
        <v>12</v>
      </c>
      <c r="J1023">
        <v>5.0000000000000001E-3</v>
      </c>
      <c r="K1023">
        <v>2037.102402</v>
      </c>
      <c r="L1023">
        <v>9.7259999999999999E-2</v>
      </c>
      <c r="M1023">
        <v>0.94627099999999997</v>
      </c>
      <c r="N1023">
        <v>9.9060999999999996E-2</v>
      </c>
      <c r="O1023">
        <v>8.5384340000000005</v>
      </c>
      <c r="P1023">
        <v>8.9610000000000002E-3</v>
      </c>
    </row>
    <row r="1024" spans="1:16" x14ac:dyDescent="0.2">
      <c r="A1024" t="s">
        <v>141</v>
      </c>
      <c r="B1024">
        <v>577</v>
      </c>
      <c r="C1024">
        <v>593</v>
      </c>
      <c r="D1024" t="s">
        <v>415</v>
      </c>
      <c r="G1024">
        <v>16</v>
      </c>
      <c r="H1024">
        <v>2035.0331000000001</v>
      </c>
      <c r="I1024" t="s">
        <v>12</v>
      </c>
      <c r="J1024">
        <v>0.05</v>
      </c>
      <c r="K1024">
        <v>2037.2652499999999</v>
      </c>
      <c r="L1024">
        <v>0.15251500000000001</v>
      </c>
      <c r="M1024">
        <v>1.109119</v>
      </c>
      <c r="N1024">
        <v>0.15367</v>
      </c>
      <c r="O1024">
        <v>8.5375060000000005</v>
      </c>
      <c r="P1024">
        <v>8.0470000000000003E-3</v>
      </c>
    </row>
    <row r="1025" spans="1:16" x14ac:dyDescent="0.2">
      <c r="A1025" t="s">
        <v>141</v>
      </c>
      <c r="B1025">
        <v>577</v>
      </c>
      <c r="C1025">
        <v>593</v>
      </c>
      <c r="D1025" t="s">
        <v>415</v>
      </c>
      <c r="G1025">
        <v>16</v>
      </c>
      <c r="H1025">
        <v>2035.0331000000001</v>
      </c>
      <c r="I1025" t="s">
        <v>12</v>
      </c>
      <c r="J1025">
        <v>0.5</v>
      </c>
      <c r="K1025">
        <v>2037.267257</v>
      </c>
      <c r="L1025">
        <v>0.107594</v>
      </c>
      <c r="M1025">
        <v>1.1111260000000001</v>
      </c>
      <c r="N1025">
        <v>0.109224</v>
      </c>
      <c r="O1025">
        <v>8.5242699999999996</v>
      </c>
      <c r="P1025">
        <v>6.8329999999999997E-3</v>
      </c>
    </row>
    <row r="1026" spans="1:16" x14ac:dyDescent="0.2">
      <c r="A1026" t="s">
        <v>141</v>
      </c>
      <c r="B1026">
        <v>577</v>
      </c>
      <c r="C1026">
        <v>593</v>
      </c>
      <c r="D1026" t="s">
        <v>415</v>
      </c>
      <c r="G1026">
        <v>16</v>
      </c>
      <c r="H1026">
        <v>2035.0331000000001</v>
      </c>
      <c r="I1026" t="s">
        <v>12</v>
      </c>
      <c r="J1026">
        <v>5</v>
      </c>
      <c r="K1026">
        <v>2037.508736</v>
      </c>
      <c r="L1026">
        <v>0.130438</v>
      </c>
      <c r="M1026">
        <v>1.3526050000000001</v>
      </c>
      <c r="N1026">
        <v>0.13178599999999999</v>
      </c>
      <c r="O1026">
        <v>8.5250640000000004</v>
      </c>
      <c r="P1026">
        <v>1.1247999999999999E-2</v>
      </c>
    </row>
    <row r="1027" spans="1:16" x14ac:dyDescent="0.2">
      <c r="A1027" t="s">
        <v>141</v>
      </c>
      <c r="B1027">
        <v>577</v>
      </c>
      <c r="C1027">
        <v>593</v>
      </c>
      <c r="D1027" t="s">
        <v>415</v>
      </c>
      <c r="G1027">
        <v>16</v>
      </c>
      <c r="H1027">
        <v>2035.0331000000001</v>
      </c>
      <c r="I1027" t="s">
        <v>12</v>
      </c>
      <c r="J1027">
        <v>50.000003999999997</v>
      </c>
      <c r="K1027">
        <v>2038.4848360000001</v>
      </c>
      <c r="L1027">
        <v>2.9864999999999999E-2</v>
      </c>
      <c r="M1027">
        <v>2.3287049999999998</v>
      </c>
      <c r="N1027">
        <v>3.5291000000000003E-2</v>
      </c>
      <c r="O1027">
        <v>8.5367470000000001</v>
      </c>
      <c r="P1027">
        <v>1.3213000000000001E-2</v>
      </c>
    </row>
    <row r="1028" spans="1:16" x14ac:dyDescent="0.2">
      <c r="A1028" t="s">
        <v>141</v>
      </c>
      <c r="B1028">
        <v>577</v>
      </c>
      <c r="C1028">
        <v>593</v>
      </c>
      <c r="D1028" t="s">
        <v>415</v>
      </c>
      <c r="G1028">
        <v>16</v>
      </c>
      <c r="H1028">
        <v>2035.0331000000001</v>
      </c>
      <c r="I1028" t="s">
        <v>213</v>
      </c>
      <c r="J1028">
        <v>0</v>
      </c>
      <c r="K1028">
        <v>2036.156131</v>
      </c>
      <c r="L1028">
        <v>1.8801999999999999E-2</v>
      </c>
      <c r="M1028">
        <v>0</v>
      </c>
      <c r="N1028">
        <v>0</v>
      </c>
      <c r="O1028">
        <v>8.5470070000000007</v>
      </c>
      <c r="P1028">
        <v>5.1000000000000004E-3</v>
      </c>
    </row>
    <row r="1029" spans="1:16" x14ac:dyDescent="0.2">
      <c r="A1029" t="s">
        <v>141</v>
      </c>
      <c r="B1029">
        <v>577</v>
      </c>
      <c r="C1029">
        <v>593</v>
      </c>
      <c r="D1029" t="s">
        <v>415</v>
      </c>
      <c r="G1029">
        <v>16</v>
      </c>
      <c r="H1029">
        <v>2035.0331000000001</v>
      </c>
      <c r="I1029" t="s">
        <v>213</v>
      </c>
      <c r="J1029">
        <v>5.0000000000000001E-3</v>
      </c>
      <c r="K1029">
        <v>2037.088528</v>
      </c>
      <c r="L1029">
        <v>4.0210999999999997E-2</v>
      </c>
      <c r="M1029">
        <v>0.93239700000000003</v>
      </c>
      <c r="N1029">
        <v>4.4388999999999998E-2</v>
      </c>
      <c r="O1029">
        <v>8.5435280000000002</v>
      </c>
      <c r="P1029">
        <v>1.0057999999999999E-2</v>
      </c>
    </row>
    <row r="1030" spans="1:16" x14ac:dyDescent="0.2">
      <c r="A1030" t="s">
        <v>141</v>
      </c>
      <c r="B1030">
        <v>577</v>
      </c>
      <c r="C1030">
        <v>593</v>
      </c>
      <c r="D1030" t="s">
        <v>415</v>
      </c>
      <c r="G1030">
        <v>16</v>
      </c>
      <c r="H1030">
        <v>2035.0331000000001</v>
      </c>
      <c r="I1030" t="s">
        <v>213</v>
      </c>
      <c r="J1030">
        <v>0.05</v>
      </c>
      <c r="K1030">
        <v>2037.220127</v>
      </c>
      <c r="L1030">
        <v>1.3093E-2</v>
      </c>
      <c r="M1030">
        <v>1.0639959999999999</v>
      </c>
      <c r="N1030">
        <v>2.2911999999999998E-2</v>
      </c>
      <c r="O1030">
        <v>8.5303830000000005</v>
      </c>
      <c r="P1030">
        <v>4.8570000000000002E-3</v>
      </c>
    </row>
    <row r="1031" spans="1:16" x14ac:dyDescent="0.2">
      <c r="A1031" t="s">
        <v>141</v>
      </c>
      <c r="B1031">
        <v>577</v>
      </c>
      <c r="C1031">
        <v>593</v>
      </c>
      <c r="D1031" t="s">
        <v>415</v>
      </c>
      <c r="G1031">
        <v>16</v>
      </c>
      <c r="H1031">
        <v>2035.0331000000001</v>
      </c>
      <c r="I1031" t="s">
        <v>213</v>
      </c>
      <c r="J1031">
        <v>0.5</v>
      </c>
      <c r="K1031">
        <v>2037.2889290000001</v>
      </c>
      <c r="L1031">
        <v>3.3878999999999999E-2</v>
      </c>
      <c r="M1031">
        <v>1.132798</v>
      </c>
      <c r="N1031">
        <v>3.8746999999999997E-2</v>
      </c>
      <c r="O1031">
        <v>8.5304730000000006</v>
      </c>
      <c r="P1031">
        <v>1.5147000000000001E-2</v>
      </c>
    </row>
    <row r="1032" spans="1:16" x14ac:dyDescent="0.2">
      <c r="A1032" t="s">
        <v>141</v>
      </c>
      <c r="B1032">
        <v>577</v>
      </c>
      <c r="C1032">
        <v>593</v>
      </c>
      <c r="D1032" t="s">
        <v>415</v>
      </c>
      <c r="G1032">
        <v>16</v>
      </c>
      <c r="H1032">
        <v>2035.0331000000001</v>
      </c>
      <c r="I1032" t="s">
        <v>213</v>
      </c>
      <c r="J1032">
        <v>5</v>
      </c>
      <c r="K1032">
        <v>2037.5354130000001</v>
      </c>
      <c r="L1032">
        <v>6.6916000000000003E-2</v>
      </c>
      <c r="M1032">
        <v>1.3792819999999999</v>
      </c>
      <c r="N1032">
        <v>6.9506999999999999E-2</v>
      </c>
      <c r="O1032">
        <v>8.5364699999999996</v>
      </c>
      <c r="P1032">
        <v>1.2754E-2</v>
      </c>
    </row>
    <row r="1033" spans="1:16" x14ac:dyDescent="0.2">
      <c r="A1033" t="s">
        <v>141</v>
      </c>
      <c r="B1033">
        <v>577</v>
      </c>
      <c r="C1033">
        <v>593</v>
      </c>
      <c r="D1033" t="s">
        <v>415</v>
      </c>
      <c r="G1033">
        <v>16</v>
      </c>
      <c r="H1033">
        <v>2035.0331000000001</v>
      </c>
      <c r="I1033" t="s">
        <v>213</v>
      </c>
      <c r="J1033">
        <v>50.000003999999997</v>
      </c>
      <c r="K1033">
        <v>2038.35959</v>
      </c>
      <c r="L1033">
        <v>5.5592999999999997E-2</v>
      </c>
      <c r="M1033">
        <v>2.2034590000000001</v>
      </c>
      <c r="N1033">
        <v>5.8686000000000002E-2</v>
      </c>
      <c r="O1033">
        <v>8.535698</v>
      </c>
      <c r="P1033">
        <v>9.5820000000000002E-3</v>
      </c>
    </row>
    <row r="1034" spans="1:16" x14ac:dyDescent="0.2">
      <c r="A1034" t="s">
        <v>141</v>
      </c>
      <c r="B1034">
        <v>591</v>
      </c>
      <c r="C1034">
        <v>598</v>
      </c>
      <c r="D1034" t="s">
        <v>416</v>
      </c>
      <c r="G1034">
        <v>7</v>
      </c>
      <c r="H1034">
        <v>962.46249999999998</v>
      </c>
      <c r="I1034" t="s">
        <v>12</v>
      </c>
      <c r="J1034">
        <v>0</v>
      </c>
      <c r="K1034">
        <v>963.00271499999997</v>
      </c>
      <c r="L1034">
        <v>0</v>
      </c>
      <c r="M1034">
        <v>0</v>
      </c>
      <c r="N1034">
        <v>0</v>
      </c>
      <c r="O1034">
        <v>6.18994</v>
      </c>
      <c r="P1034">
        <v>0</v>
      </c>
    </row>
    <row r="1035" spans="1:16" x14ac:dyDescent="0.2">
      <c r="A1035" t="s">
        <v>141</v>
      </c>
      <c r="B1035">
        <v>591</v>
      </c>
      <c r="C1035">
        <v>598</v>
      </c>
      <c r="D1035" t="s">
        <v>416</v>
      </c>
      <c r="G1035">
        <v>7</v>
      </c>
      <c r="H1035">
        <v>962.46249999999998</v>
      </c>
      <c r="I1035" t="s">
        <v>12</v>
      </c>
      <c r="J1035">
        <v>5.0000000000000001E-3</v>
      </c>
      <c r="K1035">
        <v>963.28535099999999</v>
      </c>
      <c r="L1035">
        <v>4.5822000000000002E-2</v>
      </c>
      <c r="M1035">
        <v>0.28263700000000003</v>
      </c>
      <c r="N1035">
        <v>4.5822000000000002E-2</v>
      </c>
      <c r="O1035">
        <v>6.1931570000000002</v>
      </c>
      <c r="P1035">
        <v>4.901E-3</v>
      </c>
    </row>
    <row r="1036" spans="1:16" x14ac:dyDescent="0.2">
      <c r="A1036" t="s">
        <v>141</v>
      </c>
      <c r="B1036">
        <v>591</v>
      </c>
      <c r="C1036">
        <v>598</v>
      </c>
      <c r="D1036" t="s">
        <v>416</v>
      </c>
      <c r="G1036">
        <v>7</v>
      </c>
      <c r="H1036">
        <v>962.46249999999998</v>
      </c>
      <c r="I1036" t="s">
        <v>12</v>
      </c>
      <c r="J1036">
        <v>0.05</v>
      </c>
      <c r="K1036">
        <v>963.61694799999998</v>
      </c>
      <c r="L1036">
        <v>8.9696999999999999E-2</v>
      </c>
      <c r="M1036">
        <v>0.61423399999999995</v>
      </c>
      <c r="N1036">
        <v>8.9696999999999999E-2</v>
      </c>
      <c r="O1036">
        <v>6.1951419999999997</v>
      </c>
      <c r="P1036">
        <v>9.4319999999999994E-3</v>
      </c>
    </row>
    <row r="1037" spans="1:16" x14ac:dyDescent="0.2">
      <c r="A1037" t="s">
        <v>141</v>
      </c>
      <c r="B1037">
        <v>591</v>
      </c>
      <c r="C1037">
        <v>598</v>
      </c>
      <c r="D1037" t="s">
        <v>416</v>
      </c>
      <c r="G1037">
        <v>7</v>
      </c>
      <c r="H1037">
        <v>962.46249999999998</v>
      </c>
      <c r="I1037" t="s">
        <v>12</v>
      </c>
      <c r="J1037">
        <v>0.5</v>
      </c>
      <c r="K1037">
        <v>964.04627100000005</v>
      </c>
      <c r="L1037">
        <v>6.2203000000000001E-2</v>
      </c>
      <c r="M1037">
        <v>1.0435559999999999</v>
      </c>
      <c r="N1037">
        <v>6.2203000000000001E-2</v>
      </c>
      <c r="O1037">
        <v>6.1849239999999996</v>
      </c>
      <c r="P1037">
        <v>6.1619999999999999E-3</v>
      </c>
    </row>
    <row r="1038" spans="1:16" x14ac:dyDescent="0.2">
      <c r="A1038" t="s">
        <v>141</v>
      </c>
      <c r="B1038">
        <v>591</v>
      </c>
      <c r="C1038">
        <v>598</v>
      </c>
      <c r="D1038" t="s">
        <v>416</v>
      </c>
      <c r="G1038">
        <v>7</v>
      </c>
      <c r="H1038">
        <v>962.46249999999998</v>
      </c>
      <c r="I1038" t="s">
        <v>12</v>
      </c>
      <c r="J1038">
        <v>5</v>
      </c>
      <c r="K1038">
        <v>964.46864000000005</v>
      </c>
      <c r="L1038">
        <v>6.3553999999999999E-2</v>
      </c>
      <c r="M1038">
        <v>1.4659249999999999</v>
      </c>
      <c r="N1038">
        <v>6.3553999999999999E-2</v>
      </c>
      <c r="O1038">
        <v>6.1886099999999997</v>
      </c>
      <c r="P1038">
        <v>3.5500000000000002E-3</v>
      </c>
    </row>
    <row r="1039" spans="1:16" x14ac:dyDescent="0.2">
      <c r="A1039" t="s">
        <v>141</v>
      </c>
      <c r="B1039">
        <v>591</v>
      </c>
      <c r="C1039">
        <v>598</v>
      </c>
      <c r="D1039" t="s">
        <v>416</v>
      </c>
      <c r="G1039">
        <v>7</v>
      </c>
      <c r="H1039">
        <v>962.46249999999998</v>
      </c>
      <c r="I1039" t="s">
        <v>12</v>
      </c>
      <c r="J1039">
        <v>50.000003999999997</v>
      </c>
      <c r="K1039">
        <v>964.44882299999995</v>
      </c>
      <c r="L1039">
        <v>9.7739999999999997E-3</v>
      </c>
      <c r="M1039">
        <v>1.4461079999999999</v>
      </c>
      <c r="N1039">
        <v>9.7739999999999997E-3</v>
      </c>
      <c r="O1039">
        <v>6.1936730000000004</v>
      </c>
      <c r="P1039">
        <v>6.4989999999999996E-3</v>
      </c>
    </row>
    <row r="1040" spans="1:16" x14ac:dyDescent="0.2">
      <c r="A1040" t="s">
        <v>141</v>
      </c>
      <c r="B1040">
        <v>591</v>
      </c>
      <c r="C1040">
        <v>598</v>
      </c>
      <c r="D1040" t="s">
        <v>416</v>
      </c>
      <c r="G1040">
        <v>7</v>
      </c>
      <c r="H1040">
        <v>962.46249999999998</v>
      </c>
      <c r="I1040" t="s">
        <v>213</v>
      </c>
      <c r="J1040">
        <v>0</v>
      </c>
      <c r="K1040">
        <v>963.00271499999997</v>
      </c>
      <c r="L1040">
        <v>0</v>
      </c>
      <c r="M1040">
        <v>0</v>
      </c>
      <c r="N1040">
        <v>0</v>
      </c>
      <c r="O1040">
        <v>6.18994</v>
      </c>
      <c r="P1040">
        <v>0</v>
      </c>
    </row>
    <row r="1041" spans="1:16" x14ac:dyDescent="0.2">
      <c r="A1041" t="s">
        <v>141</v>
      </c>
      <c r="B1041">
        <v>591</v>
      </c>
      <c r="C1041">
        <v>598</v>
      </c>
      <c r="D1041" t="s">
        <v>416</v>
      </c>
      <c r="G1041">
        <v>7</v>
      </c>
      <c r="H1041">
        <v>962.46249999999998</v>
      </c>
      <c r="I1041" t="s">
        <v>213</v>
      </c>
      <c r="J1041">
        <v>5.0000000000000001E-3</v>
      </c>
      <c r="K1041">
        <v>963.23791700000004</v>
      </c>
      <c r="L1041">
        <v>7.3422000000000001E-2</v>
      </c>
      <c r="M1041">
        <v>0.23520199999999999</v>
      </c>
      <c r="N1041">
        <v>7.3422000000000001E-2</v>
      </c>
      <c r="O1041">
        <v>6.2020929999999996</v>
      </c>
      <c r="P1041">
        <v>1.0729000000000001E-2</v>
      </c>
    </row>
    <row r="1042" spans="1:16" x14ac:dyDescent="0.2">
      <c r="A1042" t="s">
        <v>141</v>
      </c>
      <c r="B1042">
        <v>591</v>
      </c>
      <c r="C1042">
        <v>598</v>
      </c>
      <c r="D1042" t="s">
        <v>416</v>
      </c>
      <c r="G1042">
        <v>7</v>
      </c>
      <c r="H1042">
        <v>962.46249999999998</v>
      </c>
      <c r="I1042" t="s">
        <v>213</v>
      </c>
      <c r="J1042">
        <v>0.05</v>
      </c>
      <c r="K1042">
        <v>963.50883899999997</v>
      </c>
      <c r="L1042">
        <v>0.18406600000000001</v>
      </c>
      <c r="M1042">
        <v>0.50612400000000002</v>
      </c>
      <c r="N1042">
        <v>0.18406600000000001</v>
      </c>
      <c r="O1042">
        <v>6.1844000000000001</v>
      </c>
      <c r="P1042">
        <v>9.9360000000000004E-3</v>
      </c>
    </row>
    <row r="1043" spans="1:16" x14ac:dyDescent="0.2">
      <c r="A1043" t="s">
        <v>141</v>
      </c>
      <c r="B1043">
        <v>591</v>
      </c>
      <c r="C1043">
        <v>598</v>
      </c>
      <c r="D1043" t="s">
        <v>416</v>
      </c>
      <c r="G1043">
        <v>7</v>
      </c>
      <c r="H1043">
        <v>962.46249999999998</v>
      </c>
      <c r="I1043" t="s">
        <v>213</v>
      </c>
      <c r="J1043">
        <v>0.5</v>
      </c>
      <c r="K1043">
        <v>964.15474900000004</v>
      </c>
      <c r="L1043">
        <v>7.5809000000000001E-2</v>
      </c>
      <c r="M1043">
        <v>1.152034</v>
      </c>
      <c r="N1043">
        <v>7.5809000000000001E-2</v>
      </c>
      <c r="O1043">
        <v>6.1716240000000004</v>
      </c>
      <c r="P1043">
        <v>1.3821999999999999E-2</v>
      </c>
    </row>
    <row r="1044" spans="1:16" x14ac:dyDescent="0.2">
      <c r="A1044" t="s">
        <v>141</v>
      </c>
      <c r="B1044">
        <v>591</v>
      </c>
      <c r="C1044">
        <v>598</v>
      </c>
      <c r="D1044" t="s">
        <v>416</v>
      </c>
      <c r="G1044">
        <v>7</v>
      </c>
      <c r="H1044">
        <v>962.46249999999998</v>
      </c>
      <c r="I1044" t="s">
        <v>213</v>
      </c>
      <c r="J1044">
        <v>5</v>
      </c>
      <c r="K1044">
        <v>964.40351199999998</v>
      </c>
      <c r="L1044">
        <v>7.5947000000000001E-2</v>
      </c>
      <c r="M1044">
        <v>1.4007970000000001</v>
      </c>
      <c r="N1044">
        <v>7.5947000000000001E-2</v>
      </c>
      <c r="O1044">
        <v>6.1809200000000004</v>
      </c>
      <c r="P1044">
        <v>6.0480000000000004E-3</v>
      </c>
    </row>
    <row r="1045" spans="1:16" x14ac:dyDescent="0.2">
      <c r="A1045" t="s">
        <v>141</v>
      </c>
      <c r="B1045">
        <v>591</v>
      </c>
      <c r="C1045">
        <v>598</v>
      </c>
      <c r="D1045" t="s">
        <v>416</v>
      </c>
      <c r="G1045">
        <v>7</v>
      </c>
      <c r="H1045">
        <v>962.46249999999998</v>
      </c>
      <c r="I1045" t="s">
        <v>213</v>
      </c>
      <c r="J1045">
        <v>50.000003999999997</v>
      </c>
      <c r="K1045">
        <v>964.504819</v>
      </c>
      <c r="L1045">
        <v>7.0837999999999998E-2</v>
      </c>
      <c r="M1045">
        <v>1.5021040000000001</v>
      </c>
      <c r="N1045">
        <v>7.0837999999999998E-2</v>
      </c>
      <c r="O1045">
        <v>6.1852090000000004</v>
      </c>
      <c r="P1045">
        <v>4.0340000000000003E-3</v>
      </c>
    </row>
    <row r="1046" spans="1:16" x14ac:dyDescent="0.2">
      <c r="A1046" t="s">
        <v>141</v>
      </c>
      <c r="B1046">
        <v>605</v>
      </c>
      <c r="C1046">
        <v>617</v>
      </c>
      <c r="D1046" t="s">
        <v>185</v>
      </c>
      <c r="G1046">
        <v>10</v>
      </c>
      <c r="H1046">
        <v>1491.7511999999999</v>
      </c>
      <c r="I1046" t="s">
        <v>12</v>
      </c>
      <c r="J1046">
        <v>0</v>
      </c>
      <c r="K1046">
        <v>1492.608033</v>
      </c>
      <c r="L1046">
        <v>0</v>
      </c>
      <c r="M1046">
        <v>0</v>
      </c>
      <c r="N1046">
        <v>0</v>
      </c>
      <c r="O1046">
        <v>10.366866999999999</v>
      </c>
      <c r="P1046">
        <v>0</v>
      </c>
    </row>
    <row r="1047" spans="1:16" x14ac:dyDescent="0.2">
      <c r="A1047" t="s">
        <v>141</v>
      </c>
      <c r="B1047">
        <v>605</v>
      </c>
      <c r="C1047">
        <v>617</v>
      </c>
      <c r="D1047" t="s">
        <v>185</v>
      </c>
      <c r="G1047">
        <v>10</v>
      </c>
      <c r="H1047">
        <v>1491.7511999999999</v>
      </c>
      <c r="I1047" t="s">
        <v>12</v>
      </c>
      <c r="J1047">
        <v>5.0000000000000001E-3</v>
      </c>
      <c r="K1047">
        <v>1492.9241919999999</v>
      </c>
      <c r="L1047">
        <v>4.7169000000000003E-2</v>
      </c>
      <c r="M1047">
        <v>0.31616</v>
      </c>
      <c r="N1047">
        <v>4.7169000000000003E-2</v>
      </c>
      <c r="O1047">
        <v>10.354574</v>
      </c>
      <c r="P1047">
        <v>8.09E-3</v>
      </c>
    </row>
    <row r="1048" spans="1:16" x14ac:dyDescent="0.2">
      <c r="A1048" t="s">
        <v>141</v>
      </c>
      <c r="B1048">
        <v>605</v>
      </c>
      <c r="C1048">
        <v>617</v>
      </c>
      <c r="D1048" t="s">
        <v>185</v>
      </c>
      <c r="G1048">
        <v>10</v>
      </c>
      <c r="H1048">
        <v>1491.7511999999999</v>
      </c>
      <c r="I1048" t="s">
        <v>12</v>
      </c>
      <c r="J1048">
        <v>0.05</v>
      </c>
      <c r="K1048">
        <v>1493.008603</v>
      </c>
      <c r="L1048">
        <v>3.6304000000000003E-2</v>
      </c>
      <c r="M1048">
        <v>0.40056999999999998</v>
      </c>
      <c r="N1048">
        <v>3.6304000000000003E-2</v>
      </c>
      <c r="O1048">
        <v>10.343190999999999</v>
      </c>
      <c r="P1048">
        <v>4.3899999999999998E-3</v>
      </c>
    </row>
    <row r="1049" spans="1:16" x14ac:dyDescent="0.2">
      <c r="A1049" t="s">
        <v>141</v>
      </c>
      <c r="B1049">
        <v>605</v>
      </c>
      <c r="C1049">
        <v>617</v>
      </c>
      <c r="D1049" t="s">
        <v>185</v>
      </c>
      <c r="G1049">
        <v>10</v>
      </c>
      <c r="H1049">
        <v>1491.7511999999999</v>
      </c>
      <c r="I1049" t="s">
        <v>12</v>
      </c>
      <c r="J1049">
        <v>0.5</v>
      </c>
      <c r="K1049">
        <v>1493.403869</v>
      </c>
      <c r="L1049">
        <v>4.6988000000000002E-2</v>
      </c>
      <c r="M1049">
        <v>0.79583599999999999</v>
      </c>
      <c r="N1049">
        <v>4.6988000000000002E-2</v>
      </c>
      <c r="O1049">
        <v>10.341499000000001</v>
      </c>
      <c r="P1049">
        <v>1.7329999999999999E-3</v>
      </c>
    </row>
    <row r="1050" spans="1:16" x14ac:dyDescent="0.2">
      <c r="A1050" t="s">
        <v>141</v>
      </c>
      <c r="B1050">
        <v>605</v>
      </c>
      <c r="C1050">
        <v>617</v>
      </c>
      <c r="D1050" t="s">
        <v>185</v>
      </c>
      <c r="G1050">
        <v>10</v>
      </c>
      <c r="H1050">
        <v>1491.7511999999999</v>
      </c>
      <c r="I1050" t="s">
        <v>12</v>
      </c>
      <c r="J1050">
        <v>5</v>
      </c>
      <c r="K1050">
        <v>1493.581921</v>
      </c>
      <c r="L1050">
        <v>3.7116999999999997E-2</v>
      </c>
      <c r="M1050">
        <v>0.973889</v>
      </c>
      <c r="N1050">
        <v>3.7116999999999997E-2</v>
      </c>
      <c r="O1050">
        <v>10.359093</v>
      </c>
      <c r="P1050">
        <v>2.0952999999999999E-2</v>
      </c>
    </row>
    <row r="1051" spans="1:16" x14ac:dyDescent="0.2">
      <c r="A1051" t="s">
        <v>141</v>
      </c>
      <c r="B1051">
        <v>605</v>
      </c>
      <c r="C1051">
        <v>617</v>
      </c>
      <c r="D1051" t="s">
        <v>185</v>
      </c>
      <c r="G1051">
        <v>10</v>
      </c>
      <c r="H1051">
        <v>1491.7511999999999</v>
      </c>
      <c r="I1051" t="s">
        <v>12</v>
      </c>
      <c r="J1051">
        <v>50.000003999999997</v>
      </c>
      <c r="K1051">
        <v>1494.027693</v>
      </c>
      <c r="L1051">
        <v>4.1381000000000001E-2</v>
      </c>
      <c r="M1051">
        <v>1.4196610000000001</v>
      </c>
      <c r="N1051">
        <v>4.1381000000000001E-2</v>
      </c>
      <c r="O1051">
        <v>10.348350999999999</v>
      </c>
      <c r="P1051">
        <v>9.9340000000000001E-3</v>
      </c>
    </row>
    <row r="1052" spans="1:16" x14ac:dyDescent="0.2">
      <c r="A1052" t="s">
        <v>141</v>
      </c>
      <c r="B1052">
        <v>605</v>
      </c>
      <c r="C1052">
        <v>617</v>
      </c>
      <c r="D1052" t="s">
        <v>185</v>
      </c>
      <c r="G1052">
        <v>10</v>
      </c>
      <c r="H1052">
        <v>1491.7511999999999</v>
      </c>
      <c r="I1052" t="s">
        <v>213</v>
      </c>
      <c r="J1052">
        <v>0</v>
      </c>
      <c r="K1052">
        <v>1492.608033</v>
      </c>
      <c r="L1052">
        <v>0</v>
      </c>
      <c r="M1052">
        <v>0</v>
      </c>
      <c r="N1052">
        <v>0</v>
      </c>
      <c r="O1052">
        <v>10.366866999999999</v>
      </c>
      <c r="P1052">
        <v>0</v>
      </c>
    </row>
    <row r="1053" spans="1:16" x14ac:dyDescent="0.2">
      <c r="A1053" t="s">
        <v>141</v>
      </c>
      <c r="B1053">
        <v>605</v>
      </c>
      <c r="C1053">
        <v>617</v>
      </c>
      <c r="D1053" t="s">
        <v>185</v>
      </c>
      <c r="G1053">
        <v>10</v>
      </c>
      <c r="H1053">
        <v>1491.7511999999999</v>
      </c>
      <c r="I1053" t="s">
        <v>213</v>
      </c>
      <c r="J1053">
        <v>5.0000000000000001E-3</v>
      </c>
      <c r="K1053">
        <v>1492.883</v>
      </c>
      <c r="L1053">
        <v>2.6984999999999999E-2</v>
      </c>
      <c r="M1053">
        <v>0.27496799999999999</v>
      </c>
      <c r="N1053">
        <v>2.6984999999999999E-2</v>
      </c>
      <c r="O1053">
        <v>10.348557</v>
      </c>
      <c r="P1053">
        <v>8.3409999999999995E-3</v>
      </c>
    </row>
    <row r="1054" spans="1:16" x14ac:dyDescent="0.2">
      <c r="A1054" t="s">
        <v>141</v>
      </c>
      <c r="B1054">
        <v>605</v>
      </c>
      <c r="C1054">
        <v>617</v>
      </c>
      <c r="D1054" t="s">
        <v>185</v>
      </c>
      <c r="G1054">
        <v>10</v>
      </c>
      <c r="H1054">
        <v>1491.7511999999999</v>
      </c>
      <c r="I1054" t="s">
        <v>213</v>
      </c>
      <c r="J1054">
        <v>0.05</v>
      </c>
      <c r="K1054">
        <v>1493.047515</v>
      </c>
      <c r="L1054">
        <v>2.3233E-2</v>
      </c>
      <c r="M1054">
        <v>0.43948300000000001</v>
      </c>
      <c r="N1054">
        <v>2.3233E-2</v>
      </c>
      <c r="O1054">
        <v>10.341196</v>
      </c>
      <c r="P1054">
        <v>3.8960000000000002E-3</v>
      </c>
    </row>
    <row r="1055" spans="1:16" x14ac:dyDescent="0.2">
      <c r="A1055" t="s">
        <v>141</v>
      </c>
      <c r="B1055">
        <v>605</v>
      </c>
      <c r="C1055">
        <v>617</v>
      </c>
      <c r="D1055" t="s">
        <v>185</v>
      </c>
      <c r="G1055">
        <v>10</v>
      </c>
      <c r="H1055">
        <v>1491.7511999999999</v>
      </c>
      <c r="I1055" t="s">
        <v>213</v>
      </c>
      <c r="J1055">
        <v>0.5</v>
      </c>
      <c r="K1055">
        <v>1493.37409</v>
      </c>
      <c r="L1055">
        <v>4.9636E-2</v>
      </c>
      <c r="M1055">
        <v>0.76605699999999999</v>
      </c>
      <c r="N1055">
        <v>4.9636E-2</v>
      </c>
      <c r="O1055">
        <v>10.34365</v>
      </c>
      <c r="P1055">
        <v>1.005E-2</v>
      </c>
    </row>
    <row r="1056" spans="1:16" x14ac:dyDescent="0.2">
      <c r="A1056" t="s">
        <v>141</v>
      </c>
      <c r="B1056">
        <v>605</v>
      </c>
      <c r="C1056">
        <v>617</v>
      </c>
      <c r="D1056" t="s">
        <v>185</v>
      </c>
      <c r="G1056">
        <v>10</v>
      </c>
      <c r="H1056">
        <v>1491.7511999999999</v>
      </c>
      <c r="I1056" t="s">
        <v>213</v>
      </c>
      <c r="J1056">
        <v>5</v>
      </c>
      <c r="K1056">
        <v>1493.641991</v>
      </c>
      <c r="L1056">
        <v>7.7657000000000004E-2</v>
      </c>
      <c r="M1056">
        <v>1.0339579999999999</v>
      </c>
      <c r="N1056">
        <v>7.7657000000000004E-2</v>
      </c>
      <c r="O1056">
        <v>10.344213</v>
      </c>
      <c r="P1056">
        <v>3.7309999999999999E-3</v>
      </c>
    </row>
    <row r="1057" spans="1:16" x14ac:dyDescent="0.2">
      <c r="A1057" t="s">
        <v>141</v>
      </c>
      <c r="B1057">
        <v>605</v>
      </c>
      <c r="C1057">
        <v>617</v>
      </c>
      <c r="D1057" t="s">
        <v>185</v>
      </c>
      <c r="G1057">
        <v>10</v>
      </c>
      <c r="H1057">
        <v>1491.7511999999999</v>
      </c>
      <c r="I1057" t="s">
        <v>213</v>
      </c>
      <c r="J1057">
        <v>50.000003999999997</v>
      </c>
      <c r="K1057">
        <v>1494.0283899999999</v>
      </c>
      <c r="L1057">
        <v>2.9749000000000001E-2</v>
      </c>
      <c r="M1057">
        <v>1.4203570000000001</v>
      </c>
      <c r="N1057">
        <v>2.9749000000000001E-2</v>
      </c>
      <c r="O1057">
        <v>10.342235000000001</v>
      </c>
      <c r="P1057">
        <v>1.1892E-2</v>
      </c>
    </row>
    <row r="1058" spans="1:16" x14ac:dyDescent="0.2">
      <c r="A1058" t="s">
        <v>141</v>
      </c>
      <c r="B1058">
        <v>605</v>
      </c>
      <c r="C1058">
        <v>619</v>
      </c>
      <c r="D1058" t="s">
        <v>417</v>
      </c>
      <c r="G1058">
        <v>12</v>
      </c>
      <c r="H1058">
        <v>1633.8253999999999</v>
      </c>
      <c r="I1058" t="s">
        <v>12</v>
      </c>
      <c r="J1058">
        <v>0</v>
      </c>
      <c r="K1058">
        <v>1634.8706079999999</v>
      </c>
      <c r="L1058">
        <v>0</v>
      </c>
      <c r="M1058">
        <v>0</v>
      </c>
      <c r="N1058">
        <v>0</v>
      </c>
      <c r="O1058">
        <v>10.183987999999999</v>
      </c>
      <c r="P1058">
        <v>0</v>
      </c>
    </row>
    <row r="1059" spans="1:16" x14ac:dyDescent="0.2">
      <c r="A1059" t="s">
        <v>141</v>
      </c>
      <c r="B1059">
        <v>605</v>
      </c>
      <c r="C1059">
        <v>619</v>
      </c>
      <c r="D1059" t="s">
        <v>417</v>
      </c>
      <c r="G1059">
        <v>12</v>
      </c>
      <c r="H1059">
        <v>1633.8253999999999</v>
      </c>
      <c r="I1059" t="s">
        <v>12</v>
      </c>
      <c r="J1059">
        <v>5.0000000000000001E-3</v>
      </c>
      <c r="K1059">
        <v>1635.1012679999999</v>
      </c>
      <c r="L1059">
        <v>6.4718999999999999E-2</v>
      </c>
      <c r="M1059">
        <v>0.23066</v>
      </c>
      <c r="N1059">
        <v>6.4718999999999999E-2</v>
      </c>
      <c r="O1059">
        <v>10.171562</v>
      </c>
      <c r="P1059">
        <v>5.47E-3</v>
      </c>
    </row>
    <row r="1060" spans="1:16" x14ac:dyDescent="0.2">
      <c r="A1060" t="s">
        <v>141</v>
      </c>
      <c r="B1060">
        <v>605</v>
      </c>
      <c r="C1060">
        <v>619</v>
      </c>
      <c r="D1060" t="s">
        <v>417</v>
      </c>
      <c r="G1060">
        <v>12</v>
      </c>
      <c r="H1060">
        <v>1633.8253999999999</v>
      </c>
      <c r="I1060" t="s">
        <v>12</v>
      </c>
      <c r="J1060">
        <v>0.05</v>
      </c>
      <c r="K1060">
        <v>1635.3567660000001</v>
      </c>
      <c r="L1060">
        <v>0.11498700000000001</v>
      </c>
      <c r="M1060">
        <v>0.48615799999999998</v>
      </c>
      <c r="N1060">
        <v>0.11498700000000001</v>
      </c>
      <c r="O1060">
        <v>10.168252000000001</v>
      </c>
      <c r="P1060">
        <v>7.613E-3</v>
      </c>
    </row>
    <row r="1061" spans="1:16" x14ac:dyDescent="0.2">
      <c r="A1061" t="s">
        <v>141</v>
      </c>
      <c r="B1061">
        <v>605</v>
      </c>
      <c r="C1061">
        <v>619</v>
      </c>
      <c r="D1061" t="s">
        <v>417</v>
      </c>
      <c r="G1061">
        <v>12</v>
      </c>
      <c r="H1061">
        <v>1633.8253999999999</v>
      </c>
      <c r="I1061" t="s">
        <v>12</v>
      </c>
      <c r="J1061">
        <v>0.5</v>
      </c>
      <c r="K1061">
        <v>1635.5099540000001</v>
      </c>
      <c r="L1061">
        <v>0.136293</v>
      </c>
      <c r="M1061">
        <v>0.63934599999999997</v>
      </c>
      <c r="N1061">
        <v>0.136293</v>
      </c>
      <c r="O1061">
        <v>10.165368000000001</v>
      </c>
      <c r="P1061">
        <v>7.6429999999999996E-3</v>
      </c>
    </row>
    <row r="1062" spans="1:16" x14ac:dyDescent="0.2">
      <c r="A1062" t="s">
        <v>141</v>
      </c>
      <c r="B1062">
        <v>605</v>
      </c>
      <c r="C1062">
        <v>619</v>
      </c>
      <c r="D1062" t="s">
        <v>417</v>
      </c>
      <c r="G1062">
        <v>12</v>
      </c>
      <c r="H1062">
        <v>1633.8253999999999</v>
      </c>
      <c r="I1062" t="s">
        <v>12</v>
      </c>
      <c r="J1062">
        <v>5</v>
      </c>
      <c r="K1062">
        <v>1635.584063</v>
      </c>
      <c r="L1062">
        <v>7.8981999999999997E-2</v>
      </c>
      <c r="M1062">
        <v>0.71345499999999995</v>
      </c>
      <c r="N1062">
        <v>7.8981999999999997E-2</v>
      </c>
      <c r="O1062">
        <v>10.161398999999999</v>
      </c>
      <c r="P1062">
        <v>3.7260000000000001E-3</v>
      </c>
    </row>
    <row r="1063" spans="1:16" x14ac:dyDescent="0.2">
      <c r="A1063" t="s">
        <v>141</v>
      </c>
      <c r="B1063">
        <v>605</v>
      </c>
      <c r="C1063">
        <v>619</v>
      </c>
      <c r="D1063" t="s">
        <v>417</v>
      </c>
      <c r="G1063">
        <v>12</v>
      </c>
      <c r="H1063">
        <v>1633.8253999999999</v>
      </c>
      <c r="I1063" t="s">
        <v>12</v>
      </c>
      <c r="J1063">
        <v>50.000003999999997</v>
      </c>
      <c r="K1063">
        <v>1635.7527729999999</v>
      </c>
      <c r="L1063">
        <v>0.14036299999999999</v>
      </c>
      <c r="M1063">
        <v>0.88216499999999998</v>
      </c>
      <c r="N1063">
        <v>0.14036299999999999</v>
      </c>
      <c r="O1063">
        <v>10.168339</v>
      </c>
      <c r="P1063">
        <v>4.8859999999999997E-3</v>
      </c>
    </row>
    <row r="1064" spans="1:16" x14ac:dyDescent="0.2">
      <c r="A1064" t="s">
        <v>141</v>
      </c>
      <c r="B1064">
        <v>605</v>
      </c>
      <c r="C1064">
        <v>619</v>
      </c>
      <c r="D1064" t="s">
        <v>417</v>
      </c>
      <c r="G1064">
        <v>12</v>
      </c>
      <c r="H1064">
        <v>1633.8253999999999</v>
      </c>
      <c r="I1064" t="s">
        <v>213</v>
      </c>
      <c r="J1064">
        <v>0</v>
      </c>
      <c r="K1064">
        <v>1634.8706079999999</v>
      </c>
      <c r="L1064">
        <v>0</v>
      </c>
      <c r="M1064">
        <v>0</v>
      </c>
      <c r="N1064">
        <v>0</v>
      </c>
      <c r="O1064">
        <v>10.183987999999999</v>
      </c>
      <c r="P1064">
        <v>0</v>
      </c>
    </row>
    <row r="1065" spans="1:16" x14ac:dyDescent="0.2">
      <c r="A1065" t="s">
        <v>141</v>
      </c>
      <c r="B1065">
        <v>605</v>
      </c>
      <c r="C1065">
        <v>619</v>
      </c>
      <c r="D1065" t="s">
        <v>417</v>
      </c>
      <c r="G1065">
        <v>12</v>
      </c>
      <c r="H1065">
        <v>1633.8253999999999</v>
      </c>
      <c r="I1065" t="s">
        <v>213</v>
      </c>
      <c r="J1065">
        <v>5.0000000000000001E-3</v>
      </c>
      <c r="K1065">
        <v>1635.1860810000001</v>
      </c>
      <c r="L1065">
        <v>0.115177</v>
      </c>
      <c r="M1065">
        <v>0.31547199999999997</v>
      </c>
      <c r="N1065">
        <v>0.115177</v>
      </c>
      <c r="O1065">
        <v>10.173007</v>
      </c>
      <c r="P1065">
        <v>9.5440000000000004E-3</v>
      </c>
    </row>
    <row r="1066" spans="1:16" x14ac:dyDescent="0.2">
      <c r="A1066" t="s">
        <v>141</v>
      </c>
      <c r="B1066">
        <v>605</v>
      </c>
      <c r="C1066">
        <v>619</v>
      </c>
      <c r="D1066" t="s">
        <v>417</v>
      </c>
      <c r="G1066">
        <v>12</v>
      </c>
      <c r="H1066">
        <v>1633.8253999999999</v>
      </c>
      <c r="I1066" t="s">
        <v>213</v>
      </c>
      <c r="J1066">
        <v>0.05</v>
      </c>
      <c r="K1066">
        <v>1635.3288540000001</v>
      </c>
      <c r="L1066">
        <v>1.6931999999999999E-2</v>
      </c>
      <c r="M1066">
        <v>0.45824599999999999</v>
      </c>
      <c r="N1066">
        <v>1.6931999999999999E-2</v>
      </c>
      <c r="O1066">
        <v>10.164545</v>
      </c>
      <c r="P1066">
        <v>4.28E-3</v>
      </c>
    </row>
    <row r="1067" spans="1:16" x14ac:dyDescent="0.2">
      <c r="A1067" t="s">
        <v>141</v>
      </c>
      <c r="B1067">
        <v>605</v>
      </c>
      <c r="C1067">
        <v>619</v>
      </c>
      <c r="D1067" t="s">
        <v>417</v>
      </c>
      <c r="G1067">
        <v>12</v>
      </c>
      <c r="H1067">
        <v>1633.8253999999999</v>
      </c>
      <c r="I1067" t="s">
        <v>213</v>
      </c>
      <c r="J1067">
        <v>0.5</v>
      </c>
      <c r="K1067">
        <v>1635.398007</v>
      </c>
      <c r="L1067">
        <v>8.5806999999999994E-2</v>
      </c>
      <c r="M1067">
        <v>0.52739899999999995</v>
      </c>
      <c r="N1067">
        <v>8.5806999999999994E-2</v>
      </c>
      <c r="O1067">
        <v>10.170533000000001</v>
      </c>
      <c r="P1067">
        <v>1.0466E-2</v>
      </c>
    </row>
    <row r="1068" spans="1:16" x14ac:dyDescent="0.2">
      <c r="A1068" t="s">
        <v>141</v>
      </c>
      <c r="B1068">
        <v>605</v>
      </c>
      <c r="C1068">
        <v>619</v>
      </c>
      <c r="D1068" t="s">
        <v>417</v>
      </c>
      <c r="G1068">
        <v>12</v>
      </c>
      <c r="H1068">
        <v>1633.8253999999999</v>
      </c>
      <c r="I1068" t="s">
        <v>213</v>
      </c>
      <c r="J1068">
        <v>5</v>
      </c>
      <c r="K1068">
        <v>1635.8241720000001</v>
      </c>
      <c r="L1068">
        <v>0</v>
      </c>
      <c r="M1068">
        <v>0.95356300000000005</v>
      </c>
      <c r="N1068">
        <v>0</v>
      </c>
      <c r="O1068">
        <v>10.170173999999999</v>
      </c>
      <c r="P1068">
        <v>0</v>
      </c>
    </row>
    <row r="1069" spans="1:16" x14ac:dyDescent="0.2">
      <c r="A1069" t="s">
        <v>141</v>
      </c>
      <c r="B1069">
        <v>605</v>
      </c>
      <c r="C1069">
        <v>619</v>
      </c>
      <c r="D1069" t="s">
        <v>417</v>
      </c>
      <c r="G1069">
        <v>12</v>
      </c>
      <c r="H1069">
        <v>1633.8253999999999</v>
      </c>
      <c r="I1069" t="s">
        <v>213</v>
      </c>
      <c r="J1069">
        <v>50.000003999999997</v>
      </c>
      <c r="K1069">
        <v>1635.965778</v>
      </c>
      <c r="L1069">
        <v>0.210365</v>
      </c>
      <c r="M1069">
        <v>1.09517</v>
      </c>
      <c r="N1069">
        <v>0.210365</v>
      </c>
      <c r="O1069">
        <v>10.167643999999999</v>
      </c>
      <c r="P1069">
        <v>1.06E-2</v>
      </c>
    </row>
    <row r="1070" spans="1:16" x14ac:dyDescent="0.2">
      <c r="A1070" t="s">
        <v>141</v>
      </c>
      <c r="B1070">
        <v>616</v>
      </c>
      <c r="C1070">
        <v>627</v>
      </c>
      <c r="D1070" t="s">
        <v>418</v>
      </c>
      <c r="G1070">
        <v>11</v>
      </c>
      <c r="H1070">
        <v>1254.6663000000001</v>
      </c>
      <c r="I1070" t="s">
        <v>12</v>
      </c>
      <c r="J1070">
        <v>0</v>
      </c>
      <c r="K1070">
        <v>1255.353807</v>
      </c>
      <c r="L1070">
        <v>0</v>
      </c>
      <c r="M1070">
        <v>0</v>
      </c>
      <c r="N1070">
        <v>0</v>
      </c>
      <c r="O1070">
        <v>9.2156450000000003</v>
      </c>
      <c r="P1070">
        <v>0</v>
      </c>
    </row>
    <row r="1071" spans="1:16" x14ac:dyDescent="0.2">
      <c r="A1071" t="s">
        <v>141</v>
      </c>
      <c r="B1071">
        <v>616</v>
      </c>
      <c r="C1071">
        <v>627</v>
      </c>
      <c r="D1071" t="s">
        <v>418</v>
      </c>
      <c r="G1071">
        <v>11</v>
      </c>
      <c r="H1071">
        <v>1254.6663000000001</v>
      </c>
      <c r="I1071" t="s">
        <v>12</v>
      </c>
      <c r="J1071">
        <v>5.0000000000000001E-3</v>
      </c>
      <c r="K1071">
        <v>1255.5106659999999</v>
      </c>
      <c r="L1071">
        <v>0.11497499999999999</v>
      </c>
      <c r="M1071">
        <v>0.156858</v>
      </c>
      <c r="N1071">
        <v>0.11497499999999999</v>
      </c>
      <c r="O1071">
        <v>9.2120909999999991</v>
      </c>
      <c r="P1071">
        <v>1.6997000000000002E-2</v>
      </c>
    </row>
    <row r="1072" spans="1:16" x14ac:dyDescent="0.2">
      <c r="A1072" t="s">
        <v>141</v>
      </c>
      <c r="B1072">
        <v>616</v>
      </c>
      <c r="C1072">
        <v>627</v>
      </c>
      <c r="D1072" t="s">
        <v>418</v>
      </c>
      <c r="G1072">
        <v>11</v>
      </c>
      <c r="H1072">
        <v>1254.6663000000001</v>
      </c>
      <c r="I1072" t="s">
        <v>12</v>
      </c>
      <c r="J1072">
        <v>0.05</v>
      </c>
      <c r="K1072">
        <v>1255.6238249999999</v>
      </c>
      <c r="L1072">
        <v>8.3830000000000002E-2</v>
      </c>
      <c r="M1072">
        <v>0.27001799999999998</v>
      </c>
      <c r="N1072">
        <v>8.3830000000000002E-2</v>
      </c>
      <c r="O1072">
        <v>9.2077919999999995</v>
      </c>
      <c r="P1072">
        <v>4.6169999999999996E-3</v>
      </c>
    </row>
    <row r="1073" spans="1:16" x14ac:dyDescent="0.2">
      <c r="A1073" t="s">
        <v>141</v>
      </c>
      <c r="B1073">
        <v>616</v>
      </c>
      <c r="C1073">
        <v>627</v>
      </c>
      <c r="D1073" t="s">
        <v>418</v>
      </c>
      <c r="G1073">
        <v>11</v>
      </c>
      <c r="H1073">
        <v>1254.6663000000001</v>
      </c>
      <c r="I1073" t="s">
        <v>12</v>
      </c>
      <c r="J1073">
        <v>0.5</v>
      </c>
      <c r="K1073">
        <v>1255.553758</v>
      </c>
      <c r="L1073">
        <v>6.4049999999999996E-2</v>
      </c>
      <c r="M1073">
        <v>0.19995099999999999</v>
      </c>
      <c r="N1073">
        <v>6.4049999999999996E-2</v>
      </c>
      <c r="O1073">
        <v>9.1915680000000002</v>
      </c>
      <c r="P1073">
        <v>2.4610000000000001E-3</v>
      </c>
    </row>
    <row r="1074" spans="1:16" x14ac:dyDescent="0.2">
      <c r="A1074" t="s">
        <v>141</v>
      </c>
      <c r="B1074">
        <v>616</v>
      </c>
      <c r="C1074">
        <v>627</v>
      </c>
      <c r="D1074" t="s">
        <v>418</v>
      </c>
      <c r="G1074">
        <v>11</v>
      </c>
      <c r="H1074">
        <v>1254.6663000000001</v>
      </c>
      <c r="I1074" t="s">
        <v>12</v>
      </c>
      <c r="J1074">
        <v>5</v>
      </c>
      <c r="K1074">
        <v>1255.5973100000001</v>
      </c>
      <c r="L1074">
        <v>0.147947</v>
      </c>
      <c r="M1074">
        <v>0.243503</v>
      </c>
      <c r="N1074">
        <v>0.147947</v>
      </c>
      <c r="O1074">
        <v>9.1988339999999997</v>
      </c>
      <c r="P1074">
        <v>1.6938999999999999E-2</v>
      </c>
    </row>
    <row r="1075" spans="1:16" x14ac:dyDescent="0.2">
      <c r="A1075" t="s">
        <v>141</v>
      </c>
      <c r="B1075">
        <v>616</v>
      </c>
      <c r="C1075">
        <v>627</v>
      </c>
      <c r="D1075" t="s">
        <v>418</v>
      </c>
      <c r="G1075">
        <v>11</v>
      </c>
      <c r="H1075">
        <v>1254.6663000000001</v>
      </c>
      <c r="I1075" t="s">
        <v>12</v>
      </c>
      <c r="J1075">
        <v>50.000003999999997</v>
      </c>
      <c r="K1075">
        <v>1255.6658399999999</v>
      </c>
      <c r="L1075">
        <v>7.3276999999999995E-2</v>
      </c>
      <c r="M1075">
        <v>0.312033</v>
      </c>
      <c r="N1075">
        <v>7.3276999999999995E-2</v>
      </c>
      <c r="O1075">
        <v>9.2257230000000003</v>
      </c>
      <c r="P1075">
        <v>7.0910000000000001E-3</v>
      </c>
    </row>
    <row r="1076" spans="1:16" x14ac:dyDescent="0.2">
      <c r="A1076" t="s">
        <v>141</v>
      </c>
      <c r="B1076">
        <v>616</v>
      </c>
      <c r="C1076">
        <v>627</v>
      </c>
      <c r="D1076" t="s">
        <v>418</v>
      </c>
      <c r="G1076">
        <v>11</v>
      </c>
      <c r="H1076">
        <v>1254.6663000000001</v>
      </c>
      <c r="I1076" t="s">
        <v>213</v>
      </c>
      <c r="J1076">
        <v>0</v>
      </c>
      <c r="K1076">
        <v>1255.353807</v>
      </c>
      <c r="L1076">
        <v>0</v>
      </c>
      <c r="M1076">
        <v>0</v>
      </c>
      <c r="N1076">
        <v>0</v>
      </c>
      <c r="O1076">
        <v>9.2156450000000003</v>
      </c>
      <c r="P1076">
        <v>0</v>
      </c>
    </row>
    <row r="1077" spans="1:16" x14ac:dyDescent="0.2">
      <c r="A1077" t="s">
        <v>141</v>
      </c>
      <c r="B1077">
        <v>616</v>
      </c>
      <c r="C1077">
        <v>627</v>
      </c>
      <c r="D1077" t="s">
        <v>418</v>
      </c>
      <c r="G1077">
        <v>11</v>
      </c>
      <c r="H1077">
        <v>1254.6663000000001</v>
      </c>
      <c r="I1077" t="s">
        <v>213</v>
      </c>
      <c r="J1077">
        <v>5.0000000000000001E-3</v>
      </c>
      <c r="K1077">
        <v>1255.5652789999999</v>
      </c>
      <c r="L1077">
        <v>7.7810000000000004E-2</v>
      </c>
      <c r="M1077">
        <v>0.21147199999999999</v>
      </c>
      <c r="N1077">
        <v>7.7810000000000004E-2</v>
      </c>
      <c r="O1077">
        <v>9.2079869999999993</v>
      </c>
      <c r="P1077">
        <v>1.2997E-2</v>
      </c>
    </row>
    <row r="1078" spans="1:16" x14ac:dyDescent="0.2">
      <c r="A1078" t="s">
        <v>141</v>
      </c>
      <c r="B1078">
        <v>616</v>
      </c>
      <c r="C1078">
        <v>627</v>
      </c>
      <c r="D1078" t="s">
        <v>418</v>
      </c>
      <c r="G1078">
        <v>11</v>
      </c>
      <c r="H1078">
        <v>1254.6663000000001</v>
      </c>
      <c r="I1078" t="s">
        <v>213</v>
      </c>
      <c r="J1078">
        <v>0.05</v>
      </c>
      <c r="K1078">
        <v>1255.6187170000001</v>
      </c>
      <c r="L1078">
        <v>9.9155999999999994E-2</v>
      </c>
      <c r="M1078">
        <v>0.26490999999999998</v>
      </c>
      <c r="N1078">
        <v>9.9155999999999994E-2</v>
      </c>
      <c r="O1078">
        <v>9.1913099999999996</v>
      </c>
      <c r="P1078">
        <v>2.8739999999999998E-3</v>
      </c>
    </row>
    <row r="1079" spans="1:16" x14ac:dyDescent="0.2">
      <c r="A1079" t="s">
        <v>141</v>
      </c>
      <c r="B1079">
        <v>616</v>
      </c>
      <c r="C1079">
        <v>627</v>
      </c>
      <c r="D1079" t="s">
        <v>418</v>
      </c>
      <c r="G1079">
        <v>11</v>
      </c>
      <c r="H1079">
        <v>1254.6663000000001</v>
      </c>
      <c r="I1079" t="s">
        <v>213</v>
      </c>
      <c r="J1079">
        <v>0.5</v>
      </c>
      <c r="K1079">
        <v>1255.5904680000001</v>
      </c>
      <c r="L1079">
        <v>0.10474600000000001</v>
      </c>
      <c r="M1079">
        <v>0.23666100000000001</v>
      </c>
      <c r="N1079">
        <v>0.10474600000000001</v>
      </c>
      <c r="O1079">
        <v>9.2021160000000002</v>
      </c>
      <c r="P1079">
        <v>1.4749E-2</v>
      </c>
    </row>
    <row r="1080" spans="1:16" x14ac:dyDescent="0.2">
      <c r="A1080" t="s">
        <v>141</v>
      </c>
      <c r="B1080">
        <v>616</v>
      </c>
      <c r="C1080">
        <v>627</v>
      </c>
      <c r="D1080" t="s">
        <v>418</v>
      </c>
      <c r="G1080">
        <v>11</v>
      </c>
      <c r="H1080">
        <v>1254.6663000000001</v>
      </c>
      <c r="I1080" t="s">
        <v>213</v>
      </c>
      <c r="J1080">
        <v>5</v>
      </c>
      <c r="K1080">
        <v>1255.6023749999999</v>
      </c>
      <c r="L1080">
        <v>4.6107000000000002E-2</v>
      </c>
      <c r="M1080">
        <v>0.24856800000000001</v>
      </c>
      <c r="N1080">
        <v>4.6107000000000002E-2</v>
      </c>
      <c r="O1080">
        <v>9.1915569999999995</v>
      </c>
      <c r="P1080">
        <v>3.5720000000000001E-3</v>
      </c>
    </row>
    <row r="1081" spans="1:16" x14ac:dyDescent="0.2">
      <c r="A1081" t="s">
        <v>141</v>
      </c>
      <c r="B1081">
        <v>616</v>
      </c>
      <c r="C1081">
        <v>627</v>
      </c>
      <c r="D1081" t="s">
        <v>418</v>
      </c>
      <c r="G1081">
        <v>11</v>
      </c>
      <c r="H1081">
        <v>1254.6663000000001</v>
      </c>
      <c r="I1081" t="s">
        <v>213</v>
      </c>
      <c r="J1081">
        <v>50.000003999999997</v>
      </c>
      <c r="K1081">
        <v>1255.723178</v>
      </c>
      <c r="L1081">
        <v>9.2488000000000001E-2</v>
      </c>
      <c r="M1081">
        <v>0.369371</v>
      </c>
      <c r="N1081">
        <v>9.2488000000000001E-2</v>
      </c>
      <c r="O1081">
        <v>9.2059250000000006</v>
      </c>
      <c r="P1081">
        <v>1.5226999999999999E-2</v>
      </c>
    </row>
    <row r="1082" spans="1:16" x14ac:dyDescent="0.2">
      <c r="A1082" t="s">
        <v>141</v>
      </c>
      <c r="B1082">
        <v>626</v>
      </c>
      <c r="C1082">
        <v>647</v>
      </c>
      <c r="D1082" t="s">
        <v>186</v>
      </c>
      <c r="G1082">
        <v>21</v>
      </c>
      <c r="H1082">
        <v>2433.0922</v>
      </c>
      <c r="I1082" t="s">
        <v>12</v>
      </c>
      <c r="J1082">
        <v>0</v>
      </c>
      <c r="K1082">
        <v>2434.6782969999999</v>
      </c>
      <c r="L1082">
        <v>2.8407000000000002E-2</v>
      </c>
      <c r="M1082">
        <v>0</v>
      </c>
      <c r="N1082">
        <v>0</v>
      </c>
      <c r="O1082">
        <v>6.9788620000000003</v>
      </c>
      <c r="P1082">
        <v>4.9240000000000004E-3</v>
      </c>
    </row>
    <row r="1083" spans="1:16" x14ac:dyDescent="0.2">
      <c r="A1083" t="s">
        <v>141</v>
      </c>
      <c r="B1083">
        <v>626</v>
      </c>
      <c r="C1083">
        <v>647</v>
      </c>
      <c r="D1083" t="s">
        <v>186</v>
      </c>
      <c r="G1083">
        <v>21</v>
      </c>
      <c r="H1083">
        <v>2433.0922</v>
      </c>
      <c r="I1083" t="s">
        <v>12</v>
      </c>
      <c r="J1083">
        <v>5.0000000000000001E-3</v>
      </c>
      <c r="K1083">
        <v>2436.258229</v>
      </c>
      <c r="L1083">
        <v>0.122749</v>
      </c>
      <c r="M1083">
        <v>1.5799319999999999</v>
      </c>
      <c r="N1083">
        <v>0.12599299999999999</v>
      </c>
      <c r="O1083">
        <v>7.0004530000000003</v>
      </c>
      <c r="P1083">
        <v>7.4570000000000001E-3</v>
      </c>
    </row>
    <row r="1084" spans="1:16" x14ac:dyDescent="0.2">
      <c r="A1084" t="s">
        <v>141</v>
      </c>
      <c r="B1084">
        <v>626</v>
      </c>
      <c r="C1084">
        <v>647</v>
      </c>
      <c r="D1084" t="s">
        <v>186</v>
      </c>
      <c r="G1084">
        <v>21</v>
      </c>
      <c r="H1084">
        <v>2433.0922</v>
      </c>
      <c r="I1084" t="s">
        <v>12</v>
      </c>
      <c r="J1084">
        <v>0.05</v>
      </c>
      <c r="K1084">
        <v>2437.5870140000002</v>
      </c>
      <c r="L1084">
        <v>0.20253599999999999</v>
      </c>
      <c r="M1084">
        <v>2.9087170000000002</v>
      </c>
      <c r="N1084">
        <v>0.20451800000000001</v>
      </c>
      <c r="O1084">
        <v>7.0041180000000001</v>
      </c>
      <c r="P1084">
        <v>3.2780000000000001E-3</v>
      </c>
    </row>
    <row r="1085" spans="1:16" x14ac:dyDescent="0.2">
      <c r="A1085" t="s">
        <v>141</v>
      </c>
      <c r="B1085">
        <v>626</v>
      </c>
      <c r="C1085">
        <v>647</v>
      </c>
      <c r="D1085" t="s">
        <v>186</v>
      </c>
      <c r="G1085">
        <v>21</v>
      </c>
      <c r="H1085">
        <v>2433.0922</v>
      </c>
      <c r="I1085" t="s">
        <v>12</v>
      </c>
      <c r="J1085">
        <v>0.5</v>
      </c>
      <c r="K1085">
        <v>2438.013246</v>
      </c>
      <c r="L1085">
        <v>0.20597399999999999</v>
      </c>
      <c r="M1085">
        <v>3.3349489999999999</v>
      </c>
      <c r="N1085">
        <v>0.207924</v>
      </c>
      <c r="O1085">
        <v>6.9897830000000001</v>
      </c>
      <c r="P1085">
        <v>3.2929999999999999E-3</v>
      </c>
    </row>
    <row r="1086" spans="1:16" x14ac:dyDescent="0.2">
      <c r="A1086" t="s">
        <v>141</v>
      </c>
      <c r="B1086">
        <v>626</v>
      </c>
      <c r="C1086">
        <v>647</v>
      </c>
      <c r="D1086" t="s">
        <v>186</v>
      </c>
      <c r="G1086">
        <v>21</v>
      </c>
      <c r="H1086">
        <v>2433.0922</v>
      </c>
      <c r="I1086" t="s">
        <v>12</v>
      </c>
      <c r="J1086">
        <v>5</v>
      </c>
      <c r="K1086">
        <v>2438.0934999999999</v>
      </c>
      <c r="L1086">
        <v>0.12921099999999999</v>
      </c>
      <c r="M1086">
        <v>3.415203</v>
      </c>
      <c r="N1086">
        <v>0.132296</v>
      </c>
      <c r="O1086">
        <v>6.9903510000000004</v>
      </c>
      <c r="P1086">
        <v>5.1460000000000004E-3</v>
      </c>
    </row>
    <row r="1087" spans="1:16" x14ac:dyDescent="0.2">
      <c r="A1087" t="s">
        <v>141</v>
      </c>
      <c r="B1087">
        <v>626</v>
      </c>
      <c r="C1087">
        <v>647</v>
      </c>
      <c r="D1087" t="s">
        <v>186</v>
      </c>
      <c r="G1087">
        <v>21</v>
      </c>
      <c r="H1087">
        <v>2433.0922</v>
      </c>
      <c r="I1087" t="s">
        <v>12</v>
      </c>
      <c r="J1087">
        <v>50.000003999999997</v>
      </c>
      <c r="K1087">
        <v>2438.588757</v>
      </c>
      <c r="L1087">
        <v>7.4966000000000005E-2</v>
      </c>
      <c r="M1087">
        <v>3.91046</v>
      </c>
      <c r="N1087">
        <v>8.0168000000000003E-2</v>
      </c>
      <c r="O1087">
        <v>6.9942909999999996</v>
      </c>
      <c r="P1087">
        <v>5.4599999999999996E-3</v>
      </c>
    </row>
    <row r="1088" spans="1:16" x14ac:dyDescent="0.2">
      <c r="A1088" t="s">
        <v>141</v>
      </c>
      <c r="B1088">
        <v>626</v>
      </c>
      <c r="C1088">
        <v>647</v>
      </c>
      <c r="D1088" t="s">
        <v>186</v>
      </c>
      <c r="G1088">
        <v>21</v>
      </c>
      <c r="H1088">
        <v>2433.0922</v>
      </c>
      <c r="I1088" t="s">
        <v>213</v>
      </c>
      <c r="J1088">
        <v>0</v>
      </c>
      <c r="K1088">
        <v>2434.6782969999999</v>
      </c>
      <c r="L1088">
        <v>2.8407000000000002E-2</v>
      </c>
      <c r="M1088">
        <v>0</v>
      </c>
      <c r="N1088">
        <v>0</v>
      </c>
      <c r="O1088">
        <v>6.9788620000000003</v>
      </c>
      <c r="P1088">
        <v>4.9240000000000004E-3</v>
      </c>
    </row>
    <row r="1089" spans="1:16" x14ac:dyDescent="0.2">
      <c r="A1089" t="s">
        <v>141</v>
      </c>
      <c r="B1089">
        <v>626</v>
      </c>
      <c r="C1089">
        <v>647</v>
      </c>
      <c r="D1089" t="s">
        <v>186</v>
      </c>
      <c r="G1089">
        <v>21</v>
      </c>
      <c r="H1089">
        <v>2433.0922</v>
      </c>
      <c r="I1089" t="s">
        <v>213</v>
      </c>
      <c r="J1089">
        <v>5.0000000000000001E-3</v>
      </c>
      <c r="K1089">
        <v>2436.1836699999999</v>
      </c>
      <c r="L1089">
        <v>0.21010899999999999</v>
      </c>
      <c r="M1089">
        <v>1.5053730000000001</v>
      </c>
      <c r="N1089">
        <v>0.21201999999999999</v>
      </c>
      <c r="O1089">
        <v>7.0038929999999997</v>
      </c>
      <c r="P1089">
        <v>9.3550000000000005E-3</v>
      </c>
    </row>
    <row r="1090" spans="1:16" x14ac:dyDescent="0.2">
      <c r="A1090" t="s">
        <v>141</v>
      </c>
      <c r="B1090">
        <v>626</v>
      </c>
      <c r="C1090">
        <v>647</v>
      </c>
      <c r="D1090" t="s">
        <v>186</v>
      </c>
      <c r="G1090">
        <v>21</v>
      </c>
      <c r="H1090">
        <v>2433.0922</v>
      </c>
      <c r="I1090" t="s">
        <v>213</v>
      </c>
      <c r="J1090">
        <v>0.05</v>
      </c>
      <c r="K1090">
        <v>2437.5045</v>
      </c>
      <c r="L1090">
        <v>0.197604</v>
      </c>
      <c r="M1090">
        <v>2.826203</v>
      </c>
      <c r="N1090">
        <v>0.19963600000000001</v>
      </c>
      <c r="O1090">
        <v>6.98996</v>
      </c>
      <c r="P1090">
        <v>2.6949999999999999E-3</v>
      </c>
    </row>
    <row r="1091" spans="1:16" x14ac:dyDescent="0.2">
      <c r="A1091" t="s">
        <v>141</v>
      </c>
      <c r="B1091">
        <v>626</v>
      </c>
      <c r="C1091">
        <v>647</v>
      </c>
      <c r="D1091" t="s">
        <v>186</v>
      </c>
      <c r="G1091">
        <v>21</v>
      </c>
      <c r="H1091">
        <v>2433.0922</v>
      </c>
      <c r="I1091" t="s">
        <v>213</v>
      </c>
      <c r="J1091">
        <v>0.5</v>
      </c>
      <c r="K1091">
        <v>2437.7307179999998</v>
      </c>
      <c r="L1091">
        <v>0.241096</v>
      </c>
      <c r="M1091">
        <v>3.0524209999999998</v>
      </c>
      <c r="N1091">
        <v>0.24276300000000001</v>
      </c>
      <c r="O1091">
        <v>6.9927080000000004</v>
      </c>
      <c r="P1091">
        <v>4.8260000000000004E-3</v>
      </c>
    </row>
    <row r="1092" spans="1:16" x14ac:dyDescent="0.2">
      <c r="A1092" t="s">
        <v>141</v>
      </c>
      <c r="B1092">
        <v>626</v>
      </c>
      <c r="C1092">
        <v>647</v>
      </c>
      <c r="D1092" t="s">
        <v>186</v>
      </c>
      <c r="G1092">
        <v>21</v>
      </c>
      <c r="H1092">
        <v>2433.0922</v>
      </c>
      <c r="I1092" t="s">
        <v>213</v>
      </c>
      <c r="J1092">
        <v>5</v>
      </c>
      <c r="K1092">
        <v>2438.040301</v>
      </c>
      <c r="L1092">
        <v>0.16266700000000001</v>
      </c>
      <c r="M1092">
        <v>3.3620040000000002</v>
      </c>
      <c r="N1092">
        <v>0.165129</v>
      </c>
      <c r="O1092">
        <v>6.9845790000000001</v>
      </c>
      <c r="P1092">
        <v>4.7619999999999997E-3</v>
      </c>
    </row>
    <row r="1093" spans="1:16" x14ac:dyDescent="0.2">
      <c r="A1093" t="s">
        <v>141</v>
      </c>
      <c r="B1093">
        <v>626</v>
      </c>
      <c r="C1093">
        <v>647</v>
      </c>
      <c r="D1093" t="s">
        <v>186</v>
      </c>
      <c r="G1093">
        <v>21</v>
      </c>
      <c r="H1093">
        <v>2433.0922</v>
      </c>
      <c r="I1093" t="s">
        <v>213</v>
      </c>
      <c r="J1093">
        <v>50.000003999999997</v>
      </c>
      <c r="K1093">
        <v>2438.4896739999999</v>
      </c>
      <c r="L1093">
        <v>6.7745E-2</v>
      </c>
      <c r="M1093">
        <v>3.8113769999999998</v>
      </c>
      <c r="N1093">
        <v>7.3458999999999997E-2</v>
      </c>
      <c r="O1093">
        <v>6.9850250000000003</v>
      </c>
      <c r="P1093">
        <v>5.47E-3</v>
      </c>
    </row>
    <row r="1094" spans="1:16" x14ac:dyDescent="0.2">
      <c r="A1094" t="s">
        <v>141</v>
      </c>
      <c r="B1094">
        <v>649</v>
      </c>
      <c r="C1094">
        <v>666</v>
      </c>
      <c r="D1094" t="s">
        <v>187</v>
      </c>
      <c r="G1094">
        <v>16</v>
      </c>
      <c r="H1094">
        <v>1899.0368000000001</v>
      </c>
      <c r="I1094" t="s">
        <v>12</v>
      </c>
      <c r="J1094">
        <v>0</v>
      </c>
      <c r="K1094">
        <v>1900.1713950000001</v>
      </c>
      <c r="L1094">
        <v>0</v>
      </c>
      <c r="M1094">
        <v>0</v>
      </c>
      <c r="N1094">
        <v>0</v>
      </c>
      <c r="O1094">
        <v>7.8769859999999996</v>
      </c>
      <c r="P1094">
        <v>0</v>
      </c>
    </row>
    <row r="1095" spans="1:16" x14ac:dyDescent="0.2">
      <c r="A1095" t="s">
        <v>141</v>
      </c>
      <c r="B1095">
        <v>649</v>
      </c>
      <c r="C1095">
        <v>666</v>
      </c>
      <c r="D1095" t="s">
        <v>187</v>
      </c>
      <c r="G1095">
        <v>16</v>
      </c>
      <c r="H1095">
        <v>1899.0368000000001</v>
      </c>
      <c r="I1095" t="s">
        <v>12</v>
      </c>
      <c r="J1095">
        <v>5.0000000000000001E-3</v>
      </c>
      <c r="K1095">
        <v>1900.348958</v>
      </c>
      <c r="L1095">
        <v>5.9519000000000002E-2</v>
      </c>
      <c r="M1095">
        <v>0.177564</v>
      </c>
      <c r="N1095">
        <v>5.9519000000000002E-2</v>
      </c>
      <c r="O1095">
        <v>7.8629309999999997</v>
      </c>
      <c r="P1095">
        <v>1.9419999999999999E-3</v>
      </c>
    </row>
    <row r="1096" spans="1:16" x14ac:dyDescent="0.2">
      <c r="A1096" t="s">
        <v>141</v>
      </c>
      <c r="B1096">
        <v>649</v>
      </c>
      <c r="C1096">
        <v>666</v>
      </c>
      <c r="D1096" t="s">
        <v>187</v>
      </c>
      <c r="G1096">
        <v>16</v>
      </c>
      <c r="H1096">
        <v>1899.0368000000001</v>
      </c>
      <c r="I1096" t="s">
        <v>12</v>
      </c>
      <c r="J1096">
        <v>0.05</v>
      </c>
      <c r="K1096">
        <v>1900.5575100000001</v>
      </c>
      <c r="L1096">
        <v>7.7581999999999998E-2</v>
      </c>
      <c r="M1096">
        <v>0.38611499999999999</v>
      </c>
      <c r="N1096">
        <v>7.7581999999999998E-2</v>
      </c>
      <c r="O1096">
        <v>7.8540679999999998</v>
      </c>
      <c r="P1096">
        <v>4.2909999999999997E-3</v>
      </c>
    </row>
    <row r="1097" spans="1:16" x14ac:dyDescent="0.2">
      <c r="A1097" t="s">
        <v>141</v>
      </c>
      <c r="B1097">
        <v>649</v>
      </c>
      <c r="C1097">
        <v>666</v>
      </c>
      <c r="D1097" t="s">
        <v>187</v>
      </c>
      <c r="G1097">
        <v>16</v>
      </c>
      <c r="H1097">
        <v>1899.0368000000001</v>
      </c>
      <c r="I1097" t="s">
        <v>12</v>
      </c>
      <c r="J1097">
        <v>0.5</v>
      </c>
      <c r="K1097">
        <v>1900.8279640000001</v>
      </c>
      <c r="L1097">
        <v>0.12986600000000001</v>
      </c>
      <c r="M1097">
        <v>0.65656899999999996</v>
      </c>
      <c r="N1097">
        <v>0.12986600000000001</v>
      </c>
      <c r="O1097">
        <v>7.8473309999999996</v>
      </c>
      <c r="P1097">
        <v>1.5245999999999999E-2</v>
      </c>
    </row>
    <row r="1098" spans="1:16" x14ac:dyDescent="0.2">
      <c r="A1098" t="s">
        <v>141</v>
      </c>
      <c r="B1098">
        <v>649</v>
      </c>
      <c r="C1098">
        <v>666</v>
      </c>
      <c r="D1098" t="s">
        <v>187</v>
      </c>
      <c r="G1098">
        <v>16</v>
      </c>
      <c r="H1098">
        <v>1899.0368000000001</v>
      </c>
      <c r="I1098" t="s">
        <v>12</v>
      </c>
      <c r="J1098">
        <v>5</v>
      </c>
      <c r="K1098">
        <v>1901.3703780000001</v>
      </c>
      <c r="L1098">
        <v>7.8412999999999997E-2</v>
      </c>
      <c r="M1098">
        <v>1.1989829999999999</v>
      </c>
      <c r="N1098">
        <v>7.8412999999999997E-2</v>
      </c>
      <c r="O1098">
        <v>7.8493570000000004</v>
      </c>
      <c r="P1098">
        <v>1.475E-3</v>
      </c>
    </row>
    <row r="1099" spans="1:16" x14ac:dyDescent="0.2">
      <c r="A1099" t="s">
        <v>141</v>
      </c>
      <c r="B1099">
        <v>649</v>
      </c>
      <c r="C1099">
        <v>666</v>
      </c>
      <c r="D1099" t="s">
        <v>187</v>
      </c>
      <c r="G1099">
        <v>16</v>
      </c>
      <c r="H1099">
        <v>1899.0368000000001</v>
      </c>
      <c r="I1099" t="s">
        <v>12</v>
      </c>
      <c r="J1099">
        <v>50.000003999999997</v>
      </c>
      <c r="K1099">
        <v>1901.7866839999999</v>
      </c>
      <c r="L1099">
        <v>1.5558000000000001E-2</v>
      </c>
      <c r="M1099">
        <v>1.6152899999999999</v>
      </c>
      <c r="N1099">
        <v>1.5558000000000001E-2</v>
      </c>
      <c r="O1099">
        <v>7.8477690000000004</v>
      </c>
      <c r="P1099">
        <v>1.0862999999999999E-2</v>
      </c>
    </row>
    <row r="1100" spans="1:16" x14ac:dyDescent="0.2">
      <c r="A1100" t="s">
        <v>141</v>
      </c>
      <c r="B1100">
        <v>649</v>
      </c>
      <c r="C1100">
        <v>666</v>
      </c>
      <c r="D1100" t="s">
        <v>187</v>
      </c>
      <c r="G1100">
        <v>16</v>
      </c>
      <c r="H1100">
        <v>1899.0368000000001</v>
      </c>
      <c r="I1100" t="s">
        <v>213</v>
      </c>
      <c r="J1100">
        <v>0</v>
      </c>
      <c r="K1100">
        <v>1900.1494</v>
      </c>
      <c r="L1100">
        <v>0</v>
      </c>
      <c r="M1100">
        <v>0</v>
      </c>
      <c r="N1100">
        <v>0</v>
      </c>
      <c r="O1100">
        <v>7.8770480000000003</v>
      </c>
      <c r="P1100">
        <v>0</v>
      </c>
    </row>
    <row r="1101" spans="1:16" x14ac:dyDescent="0.2">
      <c r="A1101" t="s">
        <v>141</v>
      </c>
      <c r="B1101">
        <v>649</v>
      </c>
      <c r="C1101">
        <v>666</v>
      </c>
      <c r="D1101" t="s">
        <v>187</v>
      </c>
      <c r="G1101">
        <v>16</v>
      </c>
      <c r="H1101">
        <v>1899.0368000000001</v>
      </c>
      <c r="I1101" t="s">
        <v>213</v>
      </c>
      <c r="J1101">
        <v>5.0000000000000001E-3</v>
      </c>
      <c r="K1101">
        <v>1900.4661619999999</v>
      </c>
      <c r="L1101">
        <v>5.4636999999999998E-2</v>
      </c>
      <c r="M1101">
        <v>0.31676199999999999</v>
      </c>
      <c r="N1101">
        <v>5.4636999999999998E-2</v>
      </c>
      <c r="O1101">
        <v>7.8533980000000003</v>
      </c>
      <c r="P1101">
        <v>1.8138999999999999E-2</v>
      </c>
    </row>
    <row r="1102" spans="1:16" x14ac:dyDescent="0.2">
      <c r="A1102" t="s">
        <v>141</v>
      </c>
      <c r="B1102">
        <v>649</v>
      </c>
      <c r="C1102">
        <v>666</v>
      </c>
      <c r="D1102" t="s">
        <v>187</v>
      </c>
      <c r="G1102">
        <v>16</v>
      </c>
      <c r="H1102">
        <v>1899.0368000000001</v>
      </c>
      <c r="I1102" t="s">
        <v>213</v>
      </c>
      <c r="J1102">
        <v>0.05</v>
      </c>
      <c r="K1102">
        <v>1900.583167</v>
      </c>
      <c r="L1102">
        <v>9.8430000000000004E-2</v>
      </c>
      <c r="M1102">
        <v>0.43376700000000001</v>
      </c>
      <c r="N1102">
        <v>9.8430000000000004E-2</v>
      </c>
      <c r="O1102">
        <v>7.8479130000000001</v>
      </c>
      <c r="P1102">
        <v>6.2189999999999997E-3</v>
      </c>
    </row>
    <row r="1103" spans="1:16" x14ac:dyDescent="0.2">
      <c r="A1103" t="s">
        <v>141</v>
      </c>
      <c r="B1103">
        <v>649</v>
      </c>
      <c r="C1103">
        <v>666</v>
      </c>
      <c r="D1103" t="s">
        <v>187</v>
      </c>
      <c r="G1103">
        <v>16</v>
      </c>
      <c r="H1103">
        <v>1899.0368000000001</v>
      </c>
      <c r="I1103" t="s">
        <v>213</v>
      </c>
      <c r="J1103">
        <v>0.5</v>
      </c>
      <c r="K1103">
        <v>1900.840185</v>
      </c>
      <c r="L1103">
        <v>2.8847999999999999E-2</v>
      </c>
      <c r="M1103">
        <v>0.69078499999999998</v>
      </c>
      <c r="N1103">
        <v>2.8847999999999999E-2</v>
      </c>
      <c r="O1103">
        <v>7.8638190000000003</v>
      </c>
      <c r="P1103">
        <v>1.8263000000000001E-2</v>
      </c>
    </row>
    <row r="1104" spans="1:16" x14ac:dyDescent="0.2">
      <c r="A1104" t="s">
        <v>141</v>
      </c>
      <c r="B1104">
        <v>649</v>
      </c>
      <c r="C1104">
        <v>666</v>
      </c>
      <c r="D1104" t="s">
        <v>187</v>
      </c>
      <c r="G1104">
        <v>16</v>
      </c>
      <c r="H1104">
        <v>1899.0368000000001</v>
      </c>
      <c r="I1104" t="s">
        <v>213</v>
      </c>
      <c r="J1104">
        <v>5</v>
      </c>
      <c r="K1104">
        <v>1901.367058</v>
      </c>
      <c r="L1104">
        <v>4.1473000000000003E-2</v>
      </c>
      <c r="M1104">
        <v>1.2176579999999999</v>
      </c>
      <c r="N1104">
        <v>4.1473000000000003E-2</v>
      </c>
      <c r="O1104">
        <v>7.8490840000000004</v>
      </c>
      <c r="P1104">
        <v>5.8269999999999997E-3</v>
      </c>
    </row>
    <row r="1105" spans="1:16" x14ac:dyDescent="0.2">
      <c r="A1105" t="s">
        <v>141</v>
      </c>
      <c r="B1105">
        <v>649</v>
      </c>
      <c r="C1105">
        <v>666</v>
      </c>
      <c r="D1105" t="s">
        <v>187</v>
      </c>
      <c r="G1105">
        <v>16</v>
      </c>
      <c r="H1105">
        <v>1899.0368000000001</v>
      </c>
      <c r="I1105" t="s">
        <v>213</v>
      </c>
      <c r="J1105">
        <v>50.000003999999997</v>
      </c>
      <c r="K1105">
        <v>1901.677856</v>
      </c>
      <c r="L1105">
        <v>0.110231</v>
      </c>
      <c r="M1105">
        <v>1.528457</v>
      </c>
      <c r="N1105">
        <v>0.110231</v>
      </c>
      <c r="O1105">
        <v>7.8414409999999997</v>
      </c>
      <c r="P1105">
        <v>2.3990000000000001E-3</v>
      </c>
    </row>
    <row r="1106" spans="1:16" x14ac:dyDescent="0.2">
      <c r="A1106" t="s">
        <v>141</v>
      </c>
      <c r="B1106">
        <v>652</v>
      </c>
      <c r="C1106">
        <v>660</v>
      </c>
      <c r="D1106" t="s">
        <v>419</v>
      </c>
      <c r="G1106">
        <v>7</v>
      </c>
      <c r="H1106">
        <v>947.4615</v>
      </c>
      <c r="I1106" t="s">
        <v>12</v>
      </c>
      <c r="J1106">
        <v>0</v>
      </c>
      <c r="K1106">
        <v>948.03017899999998</v>
      </c>
      <c r="L1106">
        <v>3.4640999999999998E-2</v>
      </c>
      <c r="M1106">
        <v>0</v>
      </c>
      <c r="N1106">
        <v>0</v>
      </c>
      <c r="O1106">
        <v>5.2388640000000004</v>
      </c>
      <c r="P1106" s="1">
        <v>9.9311739999999996E-6</v>
      </c>
    </row>
    <row r="1107" spans="1:16" x14ac:dyDescent="0.2">
      <c r="A1107" t="s">
        <v>141</v>
      </c>
      <c r="B1107">
        <v>652</v>
      </c>
      <c r="C1107">
        <v>660</v>
      </c>
      <c r="D1107" t="s">
        <v>419</v>
      </c>
      <c r="G1107">
        <v>7</v>
      </c>
      <c r="H1107">
        <v>947.4615</v>
      </c>
      <c r="I1107" t="s">
        <v>12</v>
      </c>
      <c r="J1107">
        <v>5.0000000000000001E-3</v>
      </c>
      <c r="K1107">
        <v>948.30712300000005</v>
      </c>
      <c r="L1107">
        <v>9.8460000000000006E-2</v>
      </c>
      <c r="M1107">
        <v>0.27694400000000002</v>
      </c>
      <c r="N1107">
        <v>0.104376</v>
      </c>
      <c r="O1107">
        <v>5.2298229999999997</v>
      </c>
      <c r="P1107">
        <v>3.8180000000000002E-3</v>
      </c>
    </row>
    <row r="1108" spans="1:16" x14ac:dyDescent="0.2">
      <c r="A1108" t="s">
        <v>141</v>
      </c>
      <c r="B1108">
        <v>652</v>
      </c>
      <c r="C1108">
        <v>660</v>
      </c>
      <c r="D1108" t="s">
        <v>419</v>
      </c>
      <c r="G1108">
        <v>7</v>
      </c>
      <c r="H1108">
        <v>947.4615</v>
      </c>
      <c r="I1108" t="s">
        <v>12</v>
      </c>
      <c r="J1108">
        <v>0.05</v>
      </c>
      <c r="K1108">
        <v>948.84691999999995</v>
      </c>
      <c r="L1108">
        <v>0.11633300000000001</v>
      </c>
      <c r="M1108">
        <v>0.81674100000000005</v>
      </c>
      <c r="N1108">
        <v>0.121381</v>
      </c>
      <c r="O1108">
        <v>5.2370140000000003</v>
      </c>
      <c r="P1108">
        <v>7.2040000000000003E-3</v>
      </c>
    </row>
    <row r="1109" spans="1:16" x14ac:dyDescent="0.2">
      <c r="A1109" t="s">
        <v>141</v>
      </c>
      <c r="B1109">
        <v>652</v>
      </c>
      <c r="C1109">
        <v>660</v>
      </c>
      <c r="D1109" t="s">
        <v>419</v>
      </c>
      <c r="G1109">
        <v>7</v>
      </c>
      <c r="H1109">
        <v>947.4615</v>
      </c>
      <c r="I1109" t="s">
        <v>12</v>
      </c>
      <c r="J1109">
        <v>0.5</v>
      </c>
      <c r="K1109">
        <v>949.08315700000003</v>
      </c>
      <c r="L1109">
        <v>3.4072999999999999E-2</v>
      </c>
      <c r="M1109">
        <v>1.052978</v>
      </c>
      <c r="N1109">
        <v>4.8590000000000001E-2</v>
      </c>
      <c r="O1109">
        <v>5.2219160000000002</v>
      </c>
      <c r="P1109">
        <v>5.1619999999999999E-3</v>
      </c>
    </row>
    <row r="1110" spans="1:16" x14ac:dyDescent="0.2">
      <c r="A1110" t="s">
        <v>141</v>
      </c>
      <c r="B1110">
        <v>652</v>
      </c>
      <c r="C1110">
        <v>660</v>
      </c>
      <c r="D1110" t="s">
        <v>419</v>
      </c>
      <c r="G1110">
        <v>7</v>
      </c>
      <c r="H1110">
        <v>947.4615</v>
      </c>
      <c r="I1110" t="s">
        <v>12</v>
      </c>
      <c r="J1110">
        <v>5</v>
      </c>
      <c r="K1110">
        <v>949.17176800000004</v>
      </c>
      <c r="L1110">
        <v>7.1938000000000002E-2</v>
      </c>
      <c r="M1110">
        <v>1.141588</v>
      </c>
      <c r="N1110">
        <v>7.9843999999999998E-2</v>
      </c>
      <c r="O1110">
        <v>5.227703</v>
      </c>
      <c r="P1110">
        <v>1.001E-2</v>
      </c>
    </row>
    <row r="1111" spans="1:16" x14ac:dyDescent="0.2">
      <c r="A1111" t="s">
        <v>141</v>
      </c>
      <c r="B1111">
        <v>652</v>
      </c>
      <c r="C1111">
        <v>660</v>
      </c>
      <c r="D1111" t="s">
        <v>419</v>
      </c>
      <c r="G1111">
        <v>7</v>
      </c>
      <c r="H1111">
        <v>947.4615</v>
      </c>
      <c r="I1111" t="s">
        <v>12</v>
      </c>
      <c r="J1111">
        <v>50.000003999999997</v>
      </c>
      <c r="K1111">
        <v>949.34708799999999</v>
      </c>
      <c r="L1111">
        <v>3.7647E-2</v>
      </c>
      <c r="M1111">
        <v>1.3169090000000001</v>
      </c>
      <c r="N1111">
        <v>5.1159000000000003E-2</v>
      </c>
      <c r="O1111">
        <v>5.2369839999999996</v>
      </c>
      <c r="P1111">
        <v>2.8040000000000001E-3</v>
      </c>
    </row>
    <row r="1112" spans="1:16" x14ac:dyDescent="0.2">
      <c r="A1112" t="s">
        <v>141</v>
      </c>
      <c r="B1112">
        <v>652</v>
      </c>
      <c r="C1112">
        <v>660</v>
      </c>
      <c r="D1112" t="s">
        <v>419</v>
      </c>
      <c r="G1112">
        <v>7</v>
      </c>
      <c r="H1112">
        <v>947.4615</v>
      </c>
      <c r="I1112" t="s">
        <v>213</v>
      </c>
      <c r="J1112">
        <v>0</v>
      </c>
      <c r="K1112">
        <v>948.03017899999998</v>
      </c>
      <c r="L1112">
        <v>3.4640999999999998E-2</v>
      </c>
      <c r="M1112">
        <v>0</v>
      </c>
      <c r="N1112">
        <v>0</v>
      </c>
      <c r="O1112">
        <v>5.2388640000000004</v>
      </c>
      <c r="P1112" s="1">
        <v>9.9311739999999996E-6</v>
      </c>
    </row>
    <row r="1113" spans="1:16" x14ac:dyDescent="0.2">
      <c r="A1113" t="s">
        <v>141</v>
      </c>
      <c r="B1113">
        <v>652</v>
      </c>
      <c r="C1113">
        <v>660</v>
      </c>
      <c r="D1113" t="s">
        <v>419</v>
      </c>
      <c r="G1113">
        <v>7</v>
      </c>
      <c r="H1113">
        <v>947.4615</v>
      </c>
      <c r="I1113" t="s">
        <v>213</v>
      </c>
      <c r="J1113">
        <v>5.0000000000000001E-3</v>
      </c>
      <c r="K1113">
        <v>948.31121700000006</v>
      </c>
      <c r="L1113">
        <v>4.3546000000000001E-2</v>
      </c>
      <c r="M1113">
        <v>0.28103800000000001</v>
      </c>
      <c r="N1113">
        <v>5.5643999999999999E-2</v>
      </c>
      <c r="O1113">
        <v>5.2448240000000004</v>
      </c>
      <c r="P1113">
        <v>1.0970000000000001E-2</v>
      </c>
    </row>
    <row r="1114" spans="1:16" x14ac:dyDescent="0.2">
      <c r="A1114" t="s">
        <v>141</v>
      </c>
      <c r="B1114">
        <v>652</v>
      </c>
      <c r="C1114">
        <v>660</v>
      </c>
      <c r="D1114" t="s">
        <v>419</v>
      </c>
      <c r="G1114">
        <v>7</v>
      </c>
      <c r="H1114">
        <v>947.4615</v>
      </c>
      <c r="I1114" t="s">
        <v>213</v>
      </c>
      <c r="J1114">
        <v>0.05</v>
      </c>
      <c r="K1114">
        <v>948.85701600000004</v>
      </c>
      <c r="L1114">
        <v>7.0033999999999999E-2</v>
      </c>
      <c r="M1114">
        <v>0.82683600000000002</v>
      </c>
      <c r="N1114">
        <v>7.8132999999999994E-2</v>
      </c>
      <c r="O1114">
        <v>5.2371730000000003</v>
      </c>
      <c r="P1114">
        <v>3.3400000000000001E-3</v>
      </c>
    </row>
    <row r="1115" spans="1:16" x14ac:dyDescent="0.2">
      <c r="A1115" t="s">
        <v>141</v>
      </c>
      <c r="B1115">
        <v>652</v>
      </c>
      <c r="C1115">
        <v>660</v>
      </c>
      <c r="D1115" t="s">
        <v>419</v>
      </c>
      <c r="G1115">
        <v>7</v>
      </c>
      <c r="H1115">
        <v>947.4615</v>
      </c>
      <c r="I1115" t="s">
        <v>213</v>
      </c>
      <c r="J1115">
        <v>0.5</v>
      </c>
      <c r="K1115">
        <v>949.01700300000005</v>
      </c>
      <c r="L1115">
        <v>3.1994000000000002E-2</v>
      </c>
      <c r="M1115">
        <v>0.98682400000000003</v>
      </c>
      <c r="N1115">
        <v>4.7155000000000002E-2</v>
      </c>
      <c r="O1115">
        <v>5.2326540000000001</v>
      </c>
      <c r="P1115">
        <v>1.8634999999999999E-2</v>
      </c>
    </row>
    <row r="1116" spans="1:16" x14ac:dyDescent="0.2">
      <c r="A1116" t="s">
        <v>141</v>
      </c>
      <c r="B1116">
        <v>652</v>
      </c>
      <c r="C1116">
        <v>660</v>
      </c>
      <c r="D1116" t="s">
        <v>419</v>
      </c>
      <c r="G1116">
        <v>7</v>
      </c>
      <c r="H1116">
        <v>947.4615</v>
      </c>
      <c r="I1116" t="s">
        <v>213</v>
      </c>
      <c r="J1116">
        <v>5</v>
      </c>
      <c r="K1116">
        <v>949.08053199999995</v>
      </c>
      <c r="L1116">
        <v>4.1672000000000001E-2</v>
      </c>
      <c r="M1116">
        <v>1.0503530000000001</v>
      </c>
      <c r="N1116">
        <v>5.4190000000000002E-2</v>
      </c>
      <c r="O1116">
        <v>5.2255789999999998</v>
      </c>
      <c r="P1116">
        <v>4.7499999999999999E-3</v>
      </c>
    </row>
    <row r="1117" spans="1:16" x14ac:dyDescent="0.2">
      <c r="A1117" t="s">
        <v>141</v>
      </c>
      <c r="B1117">
        <v>652</v>
      </c>
      <c r="C1117">
        <v>660</v>
      </c>
      <c r="D1117" t="s">
        <v>419</v>
      </c>
      <c r="G1117">
        <v>7</v>
      </c>
      <c r="H1117">
        <v>947.4615</v>
      </c>
      <c r="I1117" t="s">
        <v>213</v>
      </c>
      <c r="J1117">
        <v>50.000003999999997</v>
      </c>
      <c r="K1117">
        <v>949.29497500000002</v>
      </c>
      <c r="L1117">
        <v>5.8021000000000003E-2</v>
      </c>
      <c r="M1117">
        <v>1.264796</v>
      </c>
      <c r="N1117">
        <v>6.7574999999999996E-2</v>
      </c>
      <c r="O1117">
        <v>5.2343140000000004</v>
      </c>
      <c r="P1117">
        <v>5.2610000000000001E-3</v>
      </c>
    </row>
    <row r="1118" spans="1:16" x14ac:dyDescent="0.2">
      <c r="A1118" t="s">
        <v>141</v>
      </c>
      <c r="B1118">
        <v>671</v>
      </c>
      <c r="C1118">
        <v>677</v>
      </c>
      <c r="D1118" t="s">
        <v>188</v>
      </c>
      <c r="G1118">
        <v>6</v>
      </c>
      <c r="H1118">
        <v>838.39409999999998</v>
      </c>
      <c r="I1118" t="s">
        <v>12</v>
      </c>
      <c r="J1118">
        <v>0</v>
      </c>
      <c r="K1118">
        <v>838.76561600000002</v>
      </c>
      <c r="L1118">
        <v>0</v>
      </c>
      <c r="M1118">
        <v>0</v>
      </c>
      <c r="N1118">
        <v>0</v>
      </c>
      <c r="O1118">
        <v>4.9664429999999999</v>
      </c>
      <c r="P1118">
        <v>0</v>
      </c>
    </row>
    <row r="1119" spans="1:16" x14ac:dyDescent="0.2">
      <c r="A1119" t="s">
        <v>141</v>
      </c>
      <c r="B1119">
        <v>671</v>
      </c>
      <c r="C1119">
        <v>677</v>
      </c>
      <c r="D1119" t="s">
        <v>188</v>
      </c>
      <c r="G1119">
        <v>6</v>
      </c>
      <c r="H1119">
        <v>838.39409999999998</v>
      </c>
      <c r="I1119" t="s">
        <v>12</v>
      </c>
      <c r="J1119">
        <v>5.0000000000000001E-3</v>
      </c>
      <c r="K1119">
        <v>839.77455699999996</v>
      </c>
      <c r="L1119">
        <v>3.7708999999999999E-2</v>
      </c>
      <c r="M1119">
        <v>1.0089399999999999</v>
      </c>
      <c r="N1119">
        <v>3.7708999999999999E-2</v>
      </c>
      <c r="O1119">
        <v>4.9756179999999999</v>
      </c>
      <c r="P1119">
        <v>6.69E-4</v>
      </c>
    </row>
    <row r="1120" spans="1:16" x14ac:dyDescent="0.2">
      <c r="A1120" t="s">
        <v>141</v>
      </c>
      <c r="B1120">
        <v>671</v>
      </c>
      <c r="C1120">
        <v>677</v>
      </c>
      <c r="D1120" t="s">
        <v>188</v>
      </c>
      <c r="G1120">
        <v>6</v>
      </c>
      <c r="H1120">
        <v>838.39409999999998</v>
      </c>
      <c r="I1120" t="s">
        <v>12</v>
      </c>
      <c r="J1120">
        <v>0.05</v>
      </c>
      <c r="K1120">
        <v>839.81541500000003</v>
      </c>
      <c r="L1120">
        <v>1.1487000000000001E-2</v>
      </c>
      <c r="M1120">
        <v>1.0497989999999999</v>
      </c>
      <c r="N1120">
        <v>1.1487000000000001E-2</v>
      </c>
      <c r="O1120">
        <v>4.9775989999999997</v>
      </c>
      <c r="P1120">
        <v>9.7420000000000007E-3</v>
      </c>
    </row>
    <row r="1121" spans="1:16" x14ac:dyDescent="0.2">
      <c r="A1121" t="s">
        <v>141</v>
      </c>
      <c r="B1121">
        <v>671</v>
      </c>
      <c r="C1121">
        <v>677</v>
      </c>
      <c r="D1121" t="s">
        <v>188</v>
      </c>
      <c r="G1121">
        <v>6</v>
      </c>
      <c r="H1121">
        <v>838.39409999999998</v>
      </c>
      <c r="I1121" t="s">
        <v>12</v>
      </c>
      <c r="J1121">
        <v>0.5</v>
      </c>
      <c r="K1121">
        <v>840.11145399999998</v>
      </c>
      <c r="L1121">
        <v>3.1765000000000002E-2</v>
      </c>
      <c r="M1121">
        <v>1.345837</v>
      </c>
      <c r="N1121">
        <v>3.1765000000000002E-2</v>
      </c>
      <c r="O1121">
        <v>4.9592910000000003</v>
      </c>
      <c r="P1121">
        <v>4.1019999999999997E-3</v>
      </c>
    </row>
    <row r="1122" spans="1:16" x14ac:dyDescent="0.2">
      <c r="A1122" t="s">
        <v>141</v>
      </c>
      <c r="B1122">
        <v>671</v>
      </c>
      <c r="C1122">
        <v>677</v>
      </c>
      <c r="D1122" t="s">
        <v>188</v>
      </c>
      <c r="G1122">
        <v>6</v>
      </c>
      <c r="H1122">
        <v>838.39409999999998</v>
      </c>
      <c r="I1122" t="s">
        <v>12</v>
      </c>
      <c r="J1122">
        <v>5</v>
      </c>
      <c r="K1122">
        <v>840.90816600000005</v>
      </c>
      <c r="L1122">
        <v>1.4458E-2</v>
      </c>
      <c r="M1122">
        <v>2.1425489999999998</v>
      </c>
      <c r="N1122">
        <v>1.4458E-2</v>
      </c>
      <c r="O1122">
        <v>4.9630140000000003</v>
      </c>
      <c r="P1122">
        <v>4.3839999999999999E-3</v>
      </c>
    </row>
    <row r="1123" spans="1:16" x14ac:dyDescent="0.2">
      <c r="A1123" t="s">
        <v>141</v>
      </c>
      <c r="B1123">
        <v>671</v>
      </c>
      <c r="C1123">
        <v>677</v>
      </c>
      <c r="D1123" t="s">
        <v>188</v>
      </c>
      <c r="G1123">
        <v>6</v>
      </c>
      <c r="H1123">
        <v>838.39409999999998</v>
      </c>
      <c r="I1123" t="s">
        <v>12</v>
      </c>
      <c r="J1123">
        <v>50.000003999999997</v>
      </c>
      <c r="K1123">
        <v>841.93192599999998</v>
      </c>
      <c r="L1123">
        <v>0.17344200000000001</v>
      </c>
      <c r="M1123">
        <v>3.166309</v>
      </c>
      <c r="N1123">
        <v>0.17344200000000001</v>
      </c>
      <c r="O1123">
        <v>4.9675190000000002</v>
      </c>
      <c r="P1123">
        <v>1.58E-3</v>
      </c>
    </row>
    <row r="1124" spans="1:16" x14ac:dyDescent="0.2">
      <c r="A1124" t="s">
        <v>141</v>
      </c>
      <c r="B1124">
        <v>671</v>
      </c>
      <c r="C1124">
        <v>677</v>
      </c>
      <c r="D1124" t="s">
        <v>188</v>
      </c>
      <c r="G1124">
        <v>6</v>
      </c>
      <c r="H1124">
        <v>838.39409999999998</v>
      </c>
      <c r="I1124" t="s">
        <v>213</v>
      </c>
      <c r="J1124">
        <v>0</v>
      </c>
      <c r="K1124">
        <v>838.76561600000002</v>
      </c>
      <c r="L1124">
        <v>0</v>
      </c>
      <c r="M1124">
        <v>0</v>
      </c>
      <c r="N1124">
        <v>0</v>
      </c>
      <c r="O1124">
        <v>4.9664429999999999</v>
      </c>
      <c r="P1124">
        <v>0</v>
      </c>
    </row>
    <row r="1125" spans="1:16" x14ac:dyDescent="0.2">
      <c r="A1125" t="s">
        <v>141</v>
      </c>
      <c r="B1125">
        <v>671</v>
      </c>
      <c r="C1125">
        <v>677</v>
      </c>
      <c r="D1125" t="s">
        <v>188</v>
      </c>
      <c r="G1125">
        <v>6</v>
      </c>
      <c r="H1125">
        <v>838.39409999999998</v>
      </c>
      <c r="I1125" t="s">
        <v>213</v>
      </c>
      <c r="J1125">
        <v>5.0000000000000001E-3</v>
      </c>
      <c r="K1125">
        <v>839.621217</v>
      </c>
      <c r="L1125">
        <v>6.2058000000000002E-2</v>
      </c>
      <c r="M1125">
        <v>0.85560000000000003</v>
      </c>
      <c r="N1125">
        <v>6.2058000000000002E-2</v>
      </c>
      <c r="O1125">
        <v>4.9842040000000001</v>
      </c>
      <c r="P1125">
        <v>7.809E-3</v>
      </c>
    </row>
    <row r="1126" spans="1:16" x14ac:dyDescent="0.2">
      <c r="A1126" t="s">
        <v>141</v>
      </c>
      <c r="B1126">
        <v>671</v>
      </c>
      <c r="C1126">
        <v>677</v>
      </c>
      <c r="D1126" t="s">
        <v>188</v>
      </c>
      <c r="G1126">
        <v>6</v>
      </c>
      <c r="H1126">
        <v>838.39409999999998</v>
      </c>
      <c r="I1126" t="s">
        <v>213</v>
      </c>
      <c r="J1126">
        <v>0.05</v>
      </c>
      <c r="K1126">
        <v>839.84080300000005</v>
      </c>
      <c r="L1126">
        <v>2.9644E-2</v>
      </c>
      <c r="M1126">
        <v>1.0751869999999999</v>
      </c>
      <c r="N1126">
        <v>2.9644E-2</v>
      </c>
      <c r="O1126">
        <v>4.9781230000000001</v>
      </c>
      <c r="P1126">
        <v>8.1099999999999998E-4</v>
      </c>
    </row>
    <row r="1127" spans="1:16" x14ac:dyDescent="0.2">
      <c r="A1127" t="s">
        <v>141</v>
      </c>
      <c r="B1127">
        <v>671</v>
      </c>
      <c r="C1127">
        <v>677</v>
      </c>
      <c r="D1127" t="s">
        <v>188</v>
      </c>
      <c r="G1127">
        <v>6</v>
      </c>
      <c r="H1127">
        <v>838.39409999999998</v>
      </c>
      <c r="I1127" t="s">
        <v>213</v>
      </c>
      <c r="J1127">
        <v>0.5</v>
      </c>
      <c r="K1127">
        <v>840.081276</v>
      </c>
      <c r="L1127">
        <v>5.5099000000000002E-2</v>
      </c>
      <c r="M1127">
        <v>1.3156600000000001</v>
      </c>
      <c r="N1127">
        <v>5.5099000000000002E-2</v>
      </c>
      <c r="O1127">
        <v>4.9654930000000004</v>
      </c>
      <c r="P1127">
        <v>1.5446E-2</v>
      </c>
    </row>
    <row r="1128" spans="1:16" x14ac:dyDescent="0.2">
      <c r="A1128" t="s">
        <v>141</v>
      </c>
      <c r="B1128">
        <v>671</v>
      </c>
      <c r="C1128">
        <v>677</v>
      </c>
      <c r="D1128" t="s">
        <v>188</v>
      </c>
      <c r="G1128">
        <v>6</v>
      </c>
      <c r="H1128">
        <v>838.39409999999998</v>
      </c>
      <c r="I1128" t="s">
        <v>213</v>
      </c>
      <c r="J1128">
        <v>5</v>
      </c>
      <c r="K1128">
        <v>840.93571699999995</v>
      </c>
      <c r="L1128">
        <v>9.5875000000000002E-2</v>
      </c>
      <c r="M1128">
        <v>2.1701009999999998</v>
      </c>
      <c r="N1128">
        <v>9.5875000000000002E-2</v>
      </c>
      <c r="O1128">
        <v>4.9579519999999997</v>
      </c>
      <c r="P1128">
        <v>4.385E-3</v>
      </c>
    </row>
    <row r="1129" spans="1:16" x14ac:dyDescent="0.2">
      <c r="A1129" t="s">
        <v>141</v>
      </c>
      <c r="B1129">
        <v>671</v>
      </c>
      <c r="C1129">
        <v>677</v>
      </c>
      <c r="D1129" t="s">
        <v>188</v>
      </c>
      <c r="G1129">
        <v>6</v>
      </c>
      <c r="H1129">
        <v>838.39409999999998</v>
      </c>
      <c r="I1129" t="s">
        <v>213</v>
      </c>
      <c r="J1129">
        <v>50.000003999999997</v>
      </c>
      <c r="K1129">
        <v>841.83252000000005</v>
      </c>
      <c r="L1129">
        <v>1.282E-2</v>
      </c>
      <c r="M1129">
        <v>3.0669040000000001</v>
      </c>
      <c r="N1129">
        <v>1.282E-2</v>
      </c>
      <c r="O1129">
        <v>4.9663199999999996</v>
      </c>
      <c r="P1129">
        <v>5.62E-3</v>
      </c>
    </row>
    <row r="1130" spans="1:16" x14ac:dyDescent="0.2">
      <c r="A1130" t="s">
        <v>141</v>
      </c>
      <c r="B1130">
        <v>671</v>
      </c>
      <c r="C1130">
        <v>678</v>
      </c>
      <c r="D1130" t="s">
        <v>189</v>
      </c>
      <c r="G1130">
        <v>7</v>
      </c>
      <c r="H1130">
        <v>985.46249999999998</v>
      </c>
      <c r="I1130" t="s">
        <v>12</v>
      </c>
      <c r="J1130">
        <v>0</v>
      </c>
      <c r="K1130">
        <v>985.93378099999995</v>
      </c>
      <c r="L1130">
        <v>0</v>
      </c>
      <c r="M1130">
        <v>0</v>
      </c>
      <c r="N1130">
        <v>0</v>
      </c>
      <c r="O1130">
        <v>8.1769119999999997</v>
      </c>
      <c r="P1130">
        <v>0</v>
      </c>
    </row>
    <row r="1131" spans="1:16" x14ac:dyDescent="0.2">
      <c r="A1131" t="s">
        <v>141</v>
      </c>
      <c r="B1131">
        <v>671</v>
      </c>
      <c r="C1131">
        <v>678</v>
      </c>
      <c r="D1131" t="s">
        <v>189</v>
      </c>
      <c r="G1131">
        <v>7</v>
      </c>
      <c r="H1131">
        <v>985.46249999999998</v>
      </c>
      <c r="I1131" t="s">
        <v>12</v>
      </c>
      <c r="J1131">
        <v>5.0000000000000001E-3</v>
      </c>
      <c r="K1131">
        <v>986.91431399999999</v>
      </c>
      <c r="L1131">
        <v>4.8545999999999999E-2</v>
      </c>
      <c r="M1131">
        <v>0.98053299999999999</v>
      </c>
      <c r="N1131">
        <v>4.8545999999999999E-2</v>
      </c>
      <c r="O1131">
        <v>8.1714509999999994</v>
      </c>
      <c r="P1131">
        <v>7.4770000000000001E-3</v>
      </c>
    </row>
    <row r="1132" spans="1:16" x14ac:dyDescent="0.2">
      <c r="A1132" t="s">
        <v>141</v>
      </c>
      <c r="B1132">
        <v>671</v>
      </c>
      <c r="C1132">
        <v>678</v>
      </c>
      <c r="D1132" t="s">
        <v>189</v>
      </c>
      <c r="G1132">
        <v>7</v>
      </c>
      <c r="H1132">
        <v>985.46249999999998</v>
      </c>
      <c r="I1132" t="s">
        <v>12</v>
      </c>
      <c r="J1132">
        <v>0.05</v>
      </c>
      <c r="K1132">
        <v>987.08884399999999</v>
      </c>
      <c r="L1132">
        <v>4.8751000000000003E-2</v>
      </c>
      <c r="M1132">
        <v>1.155063</v>
      </c>
      <c r="N1132">
        <v>4.8751000000000003E-2</v>
      </c>
      <c r="O1132">
        <v>8.1715079999999993</v>
      </c>
      <c r="P1132">
        <v>5.4720000000000003E-3</v>
      </c>
    </row>
    <row r="1133" spans="1:16" x14ac:dyDescent="0.2">
      <c r="A1133" t="s">
        <v>141</v>
      </c>
      <c r="B1133">
        <v>671</v>
      </c>
      <c r="C1133">
        <v>678</v>
      </c>
      <c r="D1133" t="s">
        <v>189</v>
      </c>
      <c r="G1133">
        <v>7</v>
      </c>
      <c r="H1133">
        <v>985.46249999999998</v>
      </c>
      <c r="I1133" t="s">
        <v>12</v>
      </c>
      <c r="J1133">
        <v>0.5</v>
      </c>
      <c r="K1133">
        <v>987.31781599999999</v>
      </c>
      <c r="L1133">
        <v>6.4488000000000004E-2</v>
      </c>
      <c r="M1133">
        <v>1.3840349999999999</v>
      </c>
      <c r="N1133">
        <v>6.4488000000000004E-2</v>
      </c>
      <c r="O1133">
        <v>8.1585169999999998</v>
      </c>
      <c r="P1133">
        <v>9.9839999999999998E-3</v>
      </c>
    </row>
    <row r="1134" spans="1:16" x14ac:dyDescent="0.2">
      <c r="A1134" t="s">
        <v>141</v>
      </c>
      <c r="B1134">
        <v>671</v>
      </c>
      <c r="C1134">
        <v>678</v>
      </c>
      <c r="D1134" t="s">
        <v>189</v>
      </c>
      <c r="G1134">
        <v>7</v>
      </c>
      <c r="H1134">
        <v>985.46249999999998</v>
      </c>
      <c r="I1134" t="s">
        <v>12</v>
      </c>
      <c r="J1134">
        <v>5</v>
      </c>
      <c r="K1134">
        <v>988.30419800000004</v>
      </c>
      <c r="L1134">
        <v>2.8621000000000001E-2</v>
      </c>
      <c r="M1134">
        <v>2.3704170000000002</v>
      </c>
      <c r="N1134">
        <v>2.8621000000000001E-2</v>
      </c>
      <c r="O1134">
        <v>8.1667489999999994</v>
      </c>
      <c r="P1134">
        <v>2.2899999999999999E-3</v>
      </c>
    </row>
    <row r="1135" spans="1:16" x14ac:dyDescent="0.2">
      <c r="A1135" t="s">
        <v>141</v>
      </c>
      <c r="B1135">
        <v>671</v>
      </c>
      <c r="C1135">
        <v>678</v>
      </c>
      <c r="D1135" t="s">
        <v>189</v>
      </c>
      <c r="G1135">
        <v>7</v>
      </c>
      <c r="H1135">
        <v>985.46249999999998</v>
      </c>
      <c r="I1135" t="s">
        <v>12</v>
      </c>
      <c r="J1135">
        <v>50.000003999999997</v>
      </c>
      <c r="K1135">
        <v>989.41511000000003</v>
      </c>
      <c r="L1135">
        <v>0.10613400000000001</v>
      </c>
      <c r="M1135">
        <v>3.4813290000000001</v>
      </c>
      <c r="N1135">
        <v>0.10613400000000001</v>
      </c>
      <c r="O1135">
        <v>8.1612980000000004</v>
      </c>
      <c r="P1135">
        <v>8.9789999999999991E-3</v>
      </c>
    </row>
    <row r="1136" spans="1:16" x14ac:dyDescent="0.2">
      <c r="A1136" t="s">
        <v>141</v>
      </c>
      <c r="B1136">
        <v>671</v>
      </c>
      <c r="C1136">
        <v>678</v>
      </c>
      <c r="D1136" t="s">
        <v>189</v>
      </c>
      <c r="G1136">
        <v>7</v>
      </c>
      <c r="H1136">
        <v>985.46249999999998</v>
      </c>
      <c r="I1136" t="s">
        <v>213</v>
      </c>
      <c r="J1136">
        <v>0</v>
      </c>
      <c r="K1136">
        <v>985.93378099999995</v>
      </c>
      <c r="L1136">
        <v>0</v>
      </c>
      <c r="M1136">
        <v>0</v>
      </c>
      <c r="N1136">
        <v>0</v>
      </c>
      <c r="O1136">
        <v>8.1769119999999997</v>
      </c>
      <c r="P1136">
        <v>0</v>
      </c>
    </row>
    <row r="1137" spans="1:16" x14ac:dyDescent="0.2">
      <c r="A1137" t="s">
        <v>141</v>
      </c>
      <c r="B1137">
        <v>671</v>
      </c>
      <c r="C1137">
        <v>678</v>
      </c>
      <c r="D1137" t="s">
        <v>189</v>
      </c>
      <c r="G1137">
        <v>7</v>
      </c>
      <c r="H1137">
        <v>985.46249999999998</v>
      </c>
      <c r="I1137" t="s">
        <v>213</v>
      </c>
      <c r="J1137">
        <v>5.0000000000000001E-3</v>
      </c>
      <c r="K1137">
        <v>986.96702900000003</v>
      </c>
      <c r="L1137">
        <v>2.1083000000000001E-2</v>
      </c>
      <c r="M1137">
        <v>1.0332490000000001</v>
      </c>
      <c r="N1137">
        <v>2.1083000000000001E-2</v>
      </c>
      <c r="O1137">
        <v>8.1754090000000001</v>
      </c>
      <c r="P1137">
        <v>9.0390000000000002E-3</v>
      </c>
    </row>
    <row r="1138" spans="1:16" x14ac:dyDescent="0.2">
      <c r="A1138" t="s">
        <v>141</v>
      </c>
      <c r="B1138">
        <v>671</v>
      </c>
      <c r="C1138">
        <v>678</v>
      </c>
      <c r="D1138" t="s">
        <v>189</v>
      </c>
      <c r="G1138">
        <v>7</v>
      </c>
      <c r="H1138">
        <v>985.46249999999998</v>
      </c>
      <c r="I1138" t="s">
        <v>213</v>
      </c>
      <c r="J1138">
        <v>0.05</v>
      </c>
      <c r="K1138">
        <v>987.11123599999996</v>
      </c>
      <c r="L1138">
        <v>3.9600000000000003E-2</v>
      </c>
      <c r="M1138">
        <v>1.1774549999999999</v>
      </c>
      <c r="N1138">
        <v>3.9600000000000003E-2</v>
      </c>
      <c r="O1138">
        <v>8.1633879999999994</v>
      </c>
      <c r="P1138">
        <v>1.5089999999999999E-3</v>
      </c>
    </row>
    <row r="1139" spans="1:16" x14ac:dyDescent="0.2">
      <c r="A1139" t="s">
        <v>141</v>
      </c>
      <c r="B1139">
        <v>671</v>
      </c>
      <c r="C1139">
        <v>678</v>
      </c>
      <c r="D1139" t="s">
        <v>189</v>
      </c>
      <c r="G1139">
        <v>7</v>
      </c>
      <c r="H1139">
        <v>985.46249999999998</v>
      </c>
      <c r="I1139" t="s">
        <v>213</v>
      </c>
      <c r="J1139">
        <v>0.5</v>
      </c>
      <c r="K1139">
        <v>987.27518899999995</v>
      </c>
      <c r="L1139">
        <v>5.7081E-2</v>
      </c>
      <c r="M1139">
        <v>1.3414079999999999</v>
      </c>
      <c r="N1139">
        <v>5.7081E-2</v>
      </c>
      <c r="O1139">
        <v>8.1630269999999996</v>
      </c>
      <c r="P1139">
        <v>1.7922E-2</v>
      </c>
    </row>
    <row r="1140" spans="1:16" x14ac:dyDescent="0.2">
      <c r="A1140" t="s">
        <v>141</v>
      </c>
      <c r="B1140">
        <v>671</v>
      </c>
      <c r="C1140">
        <v>678</v>
      </c>
      <c r="D1140" t="s">
        <v>189</v>
      </c>
      <c r="G1140">
        <v>7</v>
      </c>
      <c r="H1140">
        <v>985.46249999999998</v>
      </c>
      <c r="I1140" t="s">
        <v>213</v>
      </c>
      <c r="J1140">
        <v>5</v>
      </c>
      <c r="K1140">
        <v>988.26142500000003</v>
      </c>
      <c r="L1140">
        <v>0</v>
      </c>
      <c r="M1140">
        <v>2.3276439999999998</v>
      </c>
      <c r="N1140">
        <v>0</v>
      </c>
      <c r="O1140">
        <v>8.1549949999999995</v>
      </c>
      <c r="P1140">
        <v>0</v>
      </c>
    </row>
    <row r="1141" spans="1:16" x14ac:dyDescent="0.2">
      <c r="A1141" t="s">
        <v>141</v>
      </c>
      <c r="B1141">
        <v>671</v>
      </c>
      <c r="C1141">
        <v>678</v>
      </c>
      <c r="D1141" t="s">
        <v>189</v>
      </c>
      <c r="G1141">
        <v>7</v>
      </c>
      <c r="H1141">
        <v>985.46249999999998</v>
      </c>
      <c r="I1141" t="s">
        <v>213</v>
      </c>
      <c r="J1141">
        <v>50.000003999999997</v>
      </c>
      <c r="K1141">
        <v>989.47204199999999</v>
      </c>
      <c r="L1141">
        <v>3.1761999999999999E-2</v>
      </c>
      <c r="M1141">
        <v>3.538262</v>
      </c>
      <c r="N1141">
        <v>3.1761999999999999E-2</v>
      </c>
      <c r="O1141">
        <v>8.1599059999999994</v>
      </c>
      <c r="P1141">
        <v>4.2989999999999999E-3</v>
      </c>
    </row>
    <row r="1142" spans="1:16" x14ac:dyDescent="0.2">
      <c r="A1142" t="s">
        <v>141</v>
      </c>
      <c r="B1142">
        <v>682</v>
      </c>
      <c r="C1142">
        <v>697</v>
      </c>
      <c r="D1142" t="s">
        <v>420</v>
      </c>
      <c r="G1142">
        <v>13</v>
      </c>
      <c r="H1142">
        <v>1848.9377999999999</v>
      </c>
      <c r="I1142" t="s">
        <v>12</v>
      </c>
      <c r="J1142">
        <v>0</v>
      </c>
      <c r="K1142">
        <v>1849.8941420000001</v>
      </c>
      <c r="L1142">
        <v>0</v>
      </c>
      <c r="M1142">
        <v>0</v>
      </c>
      <c r="N1142">
        <v>0</v>
      </c>
      <c r="O1142">
        <v>10.501415</v>
      </c>
      <c r="P1142">
        <v>0</v>
      </c>
    </row>
    <row r="1143" spans="1:16" x14ac:dyDescent="0.2">
      <c r="A1143" t="s">
        <v>141</v>
      </c>
      <c r="B1143">
        <v>682</v>
      </c>
      <c r="C1143">
        <v>697</v>
      </c>
      <c r="D1143" t="s">
        <v>420</v>
      </c>
      <c r="G1143">
        <v>13</v>
      </c>
      <c r="H1143">
        <v>1848.9377999999999</v>
      </c>
      <c r="I1143" t="s">
        <v>12</v>
      </c>
      <c r="J1143">
        <v>5.0000000000000001E-3</v>
      </c>
      <c r="K1143">
        <v>1852.4100719999999</v>
      </c>
      <c r="L1143">
        <v>6.7533999999999997E-2</v>
      </c>
      <c r="M1143">
        <v>2.51593</v>
      </c>
      <c r="N1143">
        <v>6.7533999999999997E-2</v>
      </c>
      <c r="O1143">
        <v>10.476319999999999</v>
      </c>
      <c r="P1143">
        <v>6.6220000000000003E-3</v>
      </c>
    </row>
    <row r="1144" spans="1:16" x14ac:dyDescent="0.2">
      <c r="A1144" t="s">
        <v>141</v>
      </c>
      <c r="B1144">
        <v>682</v>
      </c>
      <c r="C1144">
        <v>697</v>
      </c>
      <c r="D1144" t="s">
        <v>420</v>
      </c>
      <c r="G1144">
        <v>13</v>
      </c>
      <c r="H1144">
        <v>1848.9377999999999</v>
      </c>
      <c r="I1144" t="s">
        <v>12</v>
      </c>
      <c r="J1144">
        <v>0.05</v>
      </c>
      <c r="K1144">
        <v>1854.254058</v>
      </c>
      <c r="L1144">
        <v>1.4977000000000001E-2</v>
      </c>
      <c r="M1144">
        <v>4.3599160000000001</v>
      </c>
      <c r="N1144">
        <v>1.4977000000000001E-2</v>
      </c>
      <c r="O1144">
        <v>10.464745000000001</v>
      </c>
      <c r="P1144">
        <v>4.934E-3</v>
      </c>
    </row>
    <row r="1145" spans="1:16" x14ac:dyDescent="0.2">
      <c r="A1145" t="s">
        <v>141</v>
      </c>
      <c r="B1145">
        <v>682</v>
      </c>
      <c r="C1145">
        <v>697</v>
      </c>
      <c r="D1145" t="s">
        <v>420</v>
      </c>
      <c r="G1145">
        <v>13</v>
      </c>
      <c r="H1145">
        <v>1848.9377999999999</v>
      </c>
      <c r="I1145" t="s">
        <v>12</v>
      </c>
      <c r="J1145">
        <v>0.5</v>
      </c>
      <c r="K1145">
        <v>1856.1859199999999</v>
      </c>
      <c r="L1145">
        <v>0.15174699999999999</v>
      </c>
      <c r="M1145">
        <v>6.2917779999999999</v>
      </c>
      <c r="N1145">
        <v>0.15174699999999999</v>
      </c>
      <c r="O1145">
        <v>10.444457999999999</v>
      </c>
      <c r="P1145">
        <v>8.3400000000000002E-3</v>
      </c>
    </row>
    <row r="1146" spans="1:16" x14ac:dyDescent="0.2">
      <c r="A1146" t="s">
        <v>141</v>
      </c>
      <c r="B1146">
        <v>682</v>
      </c>
      <c r="C1146">
        <v>697</v>
      </c>
      <c r="D1146" t="s">
        <v>420</v>
      </c>
      <c r="G1146">
        <v>13</v>
      </c>
      <c r="H1146">
        <v>1848.9377999999999</v>
      </c>
      <c r="I1146" t="s">
        <v>12</v>
      </c>
      <c r="J1146">
        <v>5</v>
      </c>
      <c r="K1146">
        <v>1856.4446439999999</v>
      </c>
      <c r="L1146">
        <v>0.23966399999999999</v>
      </c>
      <c r="M1146">
        <v>6.5505019999999998</v>
      </c>
      <c r="N1146">
        <v>0.23966399999999999</v>
      </c>
      <c r="O1146">
        <v>10.461452</v>
      </c>
      <c r="P1146">
        <v>2.6313E-2</v>
      </c>
    </row>
    <row r="1147" spans="1:16" x14ac:dyDescent="0.2">
      <c r="A1147" t="s">
        <v>141</v>
      </c>
      <c r="B1147">
        <v>682</v>
      </c>
      <c r="C1147">
        <v>697</v>
      </c>
      <c r="D1147" t="s">
        <v>420</v>
      </c>
      <c r="G1147">
        <v>13</v>
      </c>
      <c r="H1147">
        <v>1848.9377999999999</v>
      </c>
      <c r="I1147" t="s">
        <v>12</v>
      </c>
      <c r="J1147">
        <v>50.000003999999997</v>
      </c>
      <c r="K1147">
        <v>1856.54492</v>
      </c>
      <c r="L1147">
        <v>0.167216</v>
      </c>
      <c r="M1147">
        <v>6.6507779999999999</v>
      </c>
      <c r="N1147">
        <v>0.167216</v>
      </c>
      <c r="O1147">
        <v>10.464019</v>
      </c>
      <c r="P1147">
        <v>9.9099999999999991E-4</v>
      </c>
    </row>
    <row r="1148" spans="1:16" x14ac:dyDescent="0.2">
      <c r="A1148" t="s">
        <v>141</v>
      </c>
      <c r="B1148">
        <v>682</v>
      </c>
      <c r="C1148">
        <v>697</v>
      </c>
      <c r="D1148" t="s">
        <v>420</v>
      </c>
      <c r="G1148">
        <v>13</v>
      </c>
      <c r="H1148">
        <v>1848.9377999999999</v>
      </c>
      <c r="I1148" t="s">
        <v>213</v>
      </c>
      <c r="J1148">
        <v>0</v>
      </c>
      <c r="K1148">
        <v>1849.909073</v>
      </c>
      <c r="L1148">
        <v>0</v>
      </c>
      <c r="M1148">
        <v>0</v>
      </c>
      <c r="N1148">
        <v>0</v>
      </c>
      <c r="O1148">
        <v>10.501136000000001</v>
      </c>
      <c r="P1148">
        <v>0</v>
      </c>
    </row>
    <row r="1149" spans="1:16" x14ac:dyDescent="0.2">
      <c r="A1149" t="s">
        <v>141</v>
      </c>
      <c r="B1149">
        <v>682</v>
      </c>
      <c r="C1149">
        <v>697</v>
      </c>
      <c r="D1149" t="s">
        <v>420</v>
      </c>
      <c r="G1149">
        <v>13</v>
      </c>
      <c r="H1149">
        <v>1848.9377999999999</v>
      </c>
      <c r="I1149" t="s">
        <v>213</v>
      </c>
      <c r="J1149">
        <v>5.0000000000000001E-3</v>
      </c>
      <c r="K1149">
        <v>1852.4334409999999</v>
      </c>
      <c r="L1149">
        <v>0.15137600000000001</v>
      </c>
      <c r="M1149">
        <v>2.5243679999999999</v>
      </c>
      <c r="N1149">
        <v>0.15137600000000001</v>
      </c>
      <c r="O1149">
        <v>10.482430000000001</v>
      </c>
      <c r="P1149">
        <v>3.836E-3</v>
      </c>
    </row>
    <row r="1150" spans="1:16" x14ac:dyDescent="0.2">
      <c r="A1150" t="s">
        <v>141</v>
      </c>
      <c r="B1150">
        <v>682</v>
      </c>
      <c r="C1150">
        <v>697</v>
      </c>
      <c r="D1150" t="s">
        <v>420</v>
      </c>
      <c r="G1150">
        <v>13</v>
      </c>
      <c r="H1150">
        <v>1848.9377999999999</v>
      </c>
      <c r="I1150" t="s">
        <v>213</v>
      </c>
      <c r="J1150">
        <v>0.05</v>
      </c>
      <c r="K1150">
        <v>1854.1811809999999</v>
      </c>
      <c r="L1150">
        <v>0.25920700000000002</v>
      </c>
      <c r="M1150">
        <v>4.2721080000000002</v>
      </c>
      <c r="N1150">
        <v>0.25920700000000002</v>
      </c>
      <c r="O1150">
        <v>10.463558000000001</v>
      </c>
      <c r="P1150">
        <v>6.6649999999999999E-3</v>
      </c>
    </row>
    <row r="1151" spans="1:16" x14ac:dyDescent="0.2">
      <c r="A1151" t="s">
        <v>141</v>
      </c>
      <c r="B1151">
        <v>682</v>
      </c>
      <c r="C1151">
        <v>697</v>
      </c>
      <c r="D1151" t="s">
        <v>420</v>
      </c>
      <c r="G1151">
        <v>13</v>
      </c>
      <c r="H1151">
        <v>1848.9377999999999</v>
      </c>
      <c r="I1151" t="s">
        <v>213</v>
      </c>
      <c r="J1151">
        <v>0.5</v>
      </c>
      <c r="K1151">
        <v>1855.8532399999999</v>
      </c>
      <c r="L1151">
        <v>0.20866000000000001</v>
      </c>
      <c r="M1151">
        <v>5.9441680000000003</v>
      </c>
      <c r="N1151">
        <v>0.20866000000000001</v>
      </c>
      <c r="O1151">
        <v>10.452540000000001</v>
      </c>
      <c r="P1151">
        <v>1.4879E-2</v>
      </c>
    </row>
    <row r="1152" spans="1:16" x14ac:dyDescent="0.2">
      <c r="A1152" t="s">
        <v>141</v>
      </c>
      <c r="B1152">
        <v>682</v>
      </c>
      <c r="C1152">
        <v>697</v>
      </c>
      <c r="D1152" t="s">
        <v>420</v>
      </c>
      <c r="G1152">
        <v>13</v>
      </c>
      <c r="H1152">
        <v>1848.9377999999999</v>
      </c>
      <c r="I1152" t="s">
        <v>213</v>
      </c>
      <c r="J1152">
        <v>5</v>
      </c>
      <c r="K1152">
        <v>1856.393329</v>
      </c>
      <c r="L1152">
        <v>0.28467799999999999</v>
      </c>
      <c r="M1152">
        <v>6.4842560000000002</v>
      </c>
      <c r="N1152">
        <v>0.28467799999999999</v>
      </c>
      <c r="O1152">
        <v>10.458148</v>
      </c>
      <c r="P1152">
        <v>6.313E-3</v>
      </c>
    </row>
    <row r="1153" spans="1:16" x14ac:dyDescent="0.2">
      <c r="A1153" t="s">
        <v>141</v>
      </c>
      <c r="B1153">
        <v>682</v>
      </c>
      <c r="C1153">
        <v>697</v>
      </c>
      <c r="D1153" t="s">
        <v>420</v>
      </c>
      <c r="G1153">
        <v>13</v>
      </c>
      <c r="H1153">
        <v>1848.9377999999999</v>
      </c>
      <c r="I1153" t="s">
        <v>213</v>
      </c>
      <c r="J1153">
        <v>50.000003999999997</v>
      </c>
      <c r="K1153">
        <v>1856.4038230000001</v>
      </c>
      <c r="L1153">
        <v>0.25584800000000002</v>
      </c>
      <c r="M1153">
        <v>6.4947499999999998</v>
      </c>
      <c r="N1153">
        <v>0.25584800000000002</v>
      </c>
      <c r="O1153">
        <v>10.460205999999999</v>
      </c>
      <c r="P1153">
        <v>1.4317E-2</v>
      </c>
    </row>
    <row r="1154" spans="1:16" x14ac:dyDescent="0.2">
      <c r="A1154" t="s">
        <v>141</v>
      </c>
      <c r="B1154">
        <v>692</v>
      </c>
      <c r="C1154">
        <v>714</v>
      </c>
      <c r="D1154" t="s">
        <v>421</v>
      </c>
      <c r="G1154">
        <v>18</v>
      </c>
      <c r="H1154">
        <v>2320.1125999999999</v>
      </c>
      <c r="I1154" t="s">
        <v>12</v>
      </c>
      <c r="J1154">
        <v>0</v>
      </c>
      <c r="K1154">
        <v>2321.507568</v>
      </c>
      <c r="L1154">
        <v>0</v>
      </c>
      <c r="M1154">
        <v>0</v>
      </c>
      <c r="N1154">
        <v>0</v>
      </c>
      <c r="O1154">
        <v>8.2677549999999993</v>
      </c>
      <c r="P1154">
        <v>0</v>
      </c>
    </row>
    <row r="1155" spans="1:16" x14ac:dyDescent="0.2">
      <c r="A1155" t="s">
        <v>141</v>
      </c>
      <c r="B1155">
        <v>692</v>
      </c>
      <c r="C1155">
        <v>714</v>
      </c>
      <c r="D1155" t="s">
        <v>421</v>
      </c>
      <c r="G1155">
        <v>18</v>
      </c>
      <c r="H1155">
        <v>2320.1125999999999</v>
      </c>
      <c r="I1155" t="s">
        <v>12</v>
      </c>
      <c r="J1155">
        <v>5.0000000000000001E-3</v>
      </c>
      <c r="K1155">
        <v>2329.9087159999999</v>
      </c>
      <c r="L1155">
        <v>3.2457E-2</v>
      </c>
      <c r="M1155">
        <v>8.4011479999999992</v>
      </c>
      <c r="N1155">
        <v>3.2457E-2</v>
      </c>
      <c r="O1155">
        <v>8.2498719999999999</v>
      </c>
      <c r="P1155">
        <v>6.7900000000000002E-4</v>
      </c>
    </row>
    <row r="1156" spans="1:16" x14ac:dyDescent="0.2">
      <c r="A1156" t="s">
        <v>141</v>
      </c>
      <c r="B1156">
        <v>692</v>
      </c>
      <c r="C1156">
        <v>714</v>
      </c>
      <c r="D1156" t="s">
        <v>421</v>
      </c>
      <c r="G1156">
        <v>18</v>
      </c>
      <c r="H1156">
        <v>2320.1125999999999</v>
      </c>
      <c r="I1156" t="s">
        <v>12</v>
      </c>
      <c r="J1156">
        <v>0.05</v>
      </c>
      <c r="K1156">
        <v>2330.1290199999999</v>
      </c>
      <c r="L1156">
        <v>2.0818E-2</v>
      </c>
      <c r="M1156">
        <v>8.6214519999999997</v>
      </c>
      <c r="N1156">
        <v>2.0818E-2</v>
      </c>
      <c r="O1156">
        <v>8.2464499999999994</v>
      </c>
      <c r="P1156">
        <v>1.3860000000000001E-3</v>
      </c>
    </row>
    <row r="1157" spans="1:16" x14ac:dyDescent="0.2">
      <c r="A1157" t="s">
        <v>141</v>
      </c>
      <c r="B1157">
        <v>692</v>
      </c>
      <c r="C1157">
        <v>714</v>
      </c>
      <c r="D1157" t="s">
        <v>421</v>
      </c>
      <c r="G1157">
        <v>18</v>
      </c>
      <c r="H1157">
        <v>2320.1125999999999</v>
      </c>
      <c r="I1157" t="s">
        <v>12</v>
      </c>
      <c r="J1157">
        <v>0.5</v>
      </c>
      <c r="K1157">
        <v>2330.1993710000002</v>
      </c>
      <c r="L1157">
        <v>0.22059100000000001</v>
      </c>
      <c r="M1157">
        <v>8.6918030000000002</v>
      </c>
      <c r="N1157">
        <v>0.22059100000000001</v>
      </c>
      <c r="O1157">
        <v>8.2376660000000008</v>
      </c>
      <c r="P1157">
        <v>9.9799999999999993E-3</v>
      </c>
    </row>
    <row r="1158" spans="1:16" x14ac:dyDescent="0.2">
      <c r="A1158" t="s">
        <v>141</v>
      </c>
      <c r="B1158">
        <v>692</v>
      </c>
      <c r="C1158">
        <v>714</v>
      </c>
      <c r="D1158" t="s">
        <v>421</v>
      </c>
      <c r="G1158">
        <v>18</v>
      </c>
      <c r="H1158">
        <v>2320.1125999999999</v>
      </c>
      <c r="I1158" t="s">
        <v>12</v>
      </c>
      <c r="J1158">
        <v>5</v>
      </c>
      <c r="K1158">
        <v>2329.8975479999999</v>
      </c>
      <c r="L1158">
        <v>0.27132099999999998</v>
      </c>
      <c r="M1158">
        <v>8.3899799999999995</v>
      </c>
      <c r="N1158">
        <v>0.27132099999999998</v>
      </c>
      <c r="O1158">
        <v>8.2427639999999993</v>
      </c>
      <c r="P1158">
        <v>3.522E-3</v>
      </c>
    </row>
    <row r="1159" spans="1:16" x14ac:dyDescent="0.2">
      <c r="A1159" t="s">
        <v>141</v>
      </c>
      <c r="B1159">
        <v>692</v>
      </c>
      <c r="C1159">
        <v>714</v>
      </c>
      <c r="D1159" t="s">
        <v>421</v>
      </c>
      <c r="G1159">
        <v>18</v>
      </c>
      <c r="H1159">
        <v>2320.1125999999999</v>
      </c>
      <c r="I1159" t="s">
        <v>12</v>
      </c>
      <c r="J1159">
        <v>50.000003999999997</v>
      </c>
      <c r="K1159">
        <v>2330.223485</v>
      </c>
      <c r="L1159">
        <v>0.112507</v>
      </c>
      <c r="M1159">
        <v>8.7159180000000003</v>
      </c>
      <c r="N1159">
        <v>0.112507</v>
      </c>
      <c r="O1159">
        <v>8.2466249999999999</v>
      </c>
      <c r="P1159">
        <v>1.075E-3</v>
      </c>
    </row>
    <row r="1160" spans="1:16" x14ac:dyDescent="0.2">
      <c r="A1160" t="s">
        <v>141</v>
      </c>
      <c r="B1160">
        <v>692</v>
      </c>
      <c r="C1160">
        <v>714</v>
      </c>
      <c r="D1160" t="s">
        <v>421</v>
      </c>
      <c r="G1160">
        <v>18</v>
      </c>
      <c r="H1160">
        <v>2320.1125999999999</v>
      </c>
      <c r="I1160" t="s">
        <v>213</v>
      </c>
      <c r="J1160">
        <v>0</v>
      </c>
      <c r="K1160">
        <v>2321.507568</v>
      </c>
      <c r="L1160">
        <v>0</v>
      </c>
      <c r="M1160">
        <v>0</v>
      </c>
      <c r="N1160">
        <v>0</v>
      </c>
      <c r="O1160">
        <v>8.2677549999999993</v>
      </c>
      <c r="P1160">
        <v>0</v>
      </c>
    </row>
    <row r="1161" spans="1:16" x14ac:dyDescent="0.2">
      <c r="A1161" t="s">
        <v>141</v>
      </c>
      <c r="B1161">
        <v>692</v>
      </c>
      <c r="C1161">
        <v>714</v>
      </c>
      <c r="D1161" t="s">
        <v>421</v>
      </c>
      <c r="G1161">
        <v>18</v>
      </c>
      <c r="H1161">
        <v>2320.1125999999999</v>
      </c>
      <c r="I1161" t="s">
        <v>213</v>
      </c>
      <c r="J1161">
        <v>5.0000000000000001E-3</v>
      </c>
      <c r="K1161">
        <v>2329.6017449999999</v>
      </c>
      <c r="L1161">
        <v>0.15870400000000001</v>
      </c>
      <c r="M1161">
        <v>8.0941770000000002</v>
      </c>
      <c r="N1161">
        <v>0.15870400000000001</v>
      </c>
      <c r="O1161">
        <v>8.1193059999999999</v>
      </c>
      <c r="P1161">
        <v>1.0704E-2</v>
      </c>
    </row>
    <row r="1162" spans="1:16" x14ac:dyDescent="0.2">
      <c r="A1162" t="s">
        <v>141</v>
      </c>
      <c r="B1162">
        <v>692</v>
      </c>
      <c r="C1162">
        <v>714</v>
      </c>
      <c r="D1162" t="s">
        <v>421</v>
      </c>
      <c r="G1162">
        <v>18</v>
      </c>
      <c r="H1162">
        <v>2320.1125999999999</v>
      </c>
      <c r="I1162" t="s">
        <v>213</v>
      </c>
      <c r="J1162">
        <v>0.05</v>
      </c>
      <c r="K1162">
        <v>2330.0125370000001</v>
      </c>
      <c r="L1162">
        <v>0.11317099999999999</v>
      </c>
      <c r="M1162">
        <v>8.5049689999999991</v>
      </c>
      <c r="N1162">
        <v>0.11317099999999999</v>
      </c>
      <c r="O1162">
        <v>8.1045829999999999</v>
      </c>
      <c r="P1162">
        <v>7.9509999999999997E-3</v>
      </c>
    </row>
    <row r="1163" spans="1:16" x14ac:dyDescent="0.2">
      <c r="A1163" t="s">
        <v>141</v>
      </c>
      <c r="B1163">
        <v>692</v>
      </c>
      <c r="C1163">
        <v>714</v>
      </c>
      <c r="D1163" t="s">
        <v>421</v>
      </c>
      <c r="G1163">
        <v>18</v>
      </c>
      <c r="H1163">
        <v>2320.1125999999999</v>
      </c>
      <c r="I1163" t="s">
        <v>213</v>
      </c>
      <c r="J1163">
        <v>0.5</v>
      </c>
      <c r="K1163">
        <v>2329.8401060000001</v>
      </c>
      <c r="L1163">
        <v>0.18473500000000001</v>
      </c>
      <c r="M1163">
        <v>8.3325379999999996</v>
      </c>
      <c r="N1163">
        <v>0.18473500000000001</v>
      </c>
      <c r="O1163">
        <v>8.1192159999999998</v>
      </c>
      <c r="P1163">
        <v>2.8461E-2</v>
      </c>
    </row>
    <row r="1164" spans="1:16" x14ac:dyDescent="0.2">
      <c r="A1164" t="s">
        <v>141</v>
      </c>
      <c r="B1164">
        <v>692</v>
      </c>
      <c r="C1164">
        <v>714</v>
      </c>
      <c r="D1164" t="s">
        <v>421</v>
      </c>
      <c r="G1164">
        <v>18</v>
      </c>
      <c r="H1164">
        <v>2320.1125999999999</v>
      </c>
      <c r="I1164" t="s">
        <v>213</v>
      </c>
      <c r="J1164">
        <v>5</v>
      </c>
      <c r="K1164">
        <v>2329.6331329999998</v>
      </c>
      <c r="L1164">
        <v>0.159024</v>
      </c>
      <c r="M1164">
        <v>8.1255649999999999</v>
      </c>
      <c r="N1164">
        <v>0.159024</v>
      </c>
      <c r="O1164">
        <v>8.0969669999999994</v>
      </c>
      <c r="P1164">
        <v>3.326E-3</v>
      </c>
    </row>
    <row r="1165" spans="1:16" x14ac:dyDescent="0.2">
      <c r="A1165" t="s">
        <v>141</v>
      </c>
      <c r="B1165">
        <v>692</v>
      </c>
      <c r="C1165">
        <v>714</v>
      </c>
      <c r="D1165" t="s">
        <v>421</v>
      </c>
      <c r="G1165">
        <v>18</v>
      </c>
      <c r="H1165">
        <v>2320.1125999999999</v>
      </c>
      <c r="I1165" t="s">
        <v>213</v>
      </c>
      <c r="J1165">
        <v>50.000003999999997</v>
      </c>
      <c r="K1165">
        <v>2329.9801029999999</v>
      </c>
      <c r="L1165">
        <v>0.26188699999999998</v>
      </c>
      <c r="M1165">
        <v>8.4725359999999998</v>
      </c>
      <c r="N1165">
        <v>0.26188699999999998</v>
      </c>
      <c r="O1165">
        <v>8.1010290000000005</v>
      </c>
      <c r="P1165">
        <v>9.8010000000000007E-3</v>
      </c>
    </row>
    <row r="1166" spans="1:16" x14ac:dyDescent="0.2">
      <c r="A1166" t="s">
        <v>141</v>
      </c>
      <c r="B1166">
        <v>704</v>
      </c>
      <c r="C1166">
        <v>717</v>
      </c>
      <c r="D1166" t="s">
        <v>422</v>
      </c>
      <c r="G1166">
        <v>10</v>
      </c>
      <c r="H1166">
        <v>1541.8104000000001</v>
      </c>
      <c r="I1166" t="s">
        <v>12</v>
      </c>
      <c r="J1166">
        <v>0</v>
      </c>
      <c r="K1166">
        <v>1542.828896</v>
      </c>
      <c r="L1166">
        <v>5.5489999999999998E-2</v>
      </c>
      <c r="M1166">
        <v>0</v>
      </c>
      <c r="N1166">
        <v>0</v>
      </c>
      <c r="O1166">
        <v>8.7379999999999995</v>
      </c>
      <c r="P1166">
        <v>1.158E-3</v>
      </c>
    </row>
    <row r="1167" spans="1:16" x14ac:dyDescent="0.2">
      <c r="A1167" t="s">
        <v>141</v>
      </c>
      <c r="B1167">
        <v>704</v>
      </c>
      <c r="C1167">
        <v>717</v>
      </c>
      <c r="D1167" t="s">
        <v>422</v>
      </c>
      <c r="G1167">
        <v>10</v>
      </c>
      <c r="H1167">
        <v>1541.8104000000001</v>
      </c>
      <c r="I1167" t="s">
        <v>12</v>
      </c>
      <c r="J1167">
        <v>5.0000000000000001E-3</v>
      </c>
      <c r="K1167">
        <v>1543.1310089999999</v>
      </c>
      <c r="L1167">
        <v>5.7694000000000002E-2</v>
      </c>
      <c r="M1167">
        <v>0.30211399999999999</v>
      </c>
      <c r="N1167">
        <v>8.0047999999999994E-2</v>
      </c>
      <c r="O1167">
        <v>8.7354629999999993</v>
      </c>
      <c r="P1167">
        <v>1.6449999999999999E-2</v>
      </c>
    </row>
    <row r="1168" spans="1:16" x14ac:dyDescent="0.2">
      <c r="A1168" t="s">
        <v>141</v>
      </c>
      <c r="B1168">
        <v>704</v>
      </c>
      <c r="C1168">
        <v>717</v>
      </c>
      <c r="D1168" t="s">
        <v>422</v>
      </c>
      <c r="G1168">
        <v>10</v>
      </c>
      <c r="H1168">
        <v>1541.8104000000001</v>
      </c>
      <c r="I1168" t="s">
        <v>12</v>
      </c>
      <c r="J1168">
        <v>0.05</v>
      </c>
      <c r="K1168">
        <v>1543.4701110000001</v>
      </c>
      <c r="L1168">
        <v>7.1593000000000004E-2</v>
      </c>
      <c r="M1168">
        <v>0.64121499999999998</v>
      </c>
      <c r="N1168">
        <v>9.0579000000000007E-2</v>
      </c>
      <c r="O1168">
        <v>8.7232389999999995</v>
      </c>
      <c r="P1168">
        <v>5.202E-3</v>
      </c>
    </row>
    <row r="1169" spans="1:16" x14ac:dyDescent="0.2">
      <c r="A1169" t="s">
        <v>141</v>
      </c>
      <c r="B1169">
        <v>704</v>
      </c>
      <c r="C1169">
        <v>717</v>
      </c>
      <c r="D1169" t="s">
        <v>422</v>
      </c>
      <c r="G1169">
        <v>10</v>
      </c>
      <c r="H1169">
        <v>1541.8104000000001</v>
      </c>
      <c r="I1169" t="s">
        <v>12</v>
      </c>
      <c r="J1169">
        <v>0.5</v>
      </c>
      <c r="K1169">
        <v>1544.221215</v>
      </c>
      <c r="L1169">
        <v>5.0264999999999997E-2</v>
      </c>
      <c r="M1169">
        <v>1.39232</v>
      </c>
      <c r="N1169">
        <v>7.4870999999999993E-2</v>
      </c>
      <c r="O1169">
        <v>8.7175910000000005</v>
      </c>
      <c r="P1169">
        <v>4.4840000000000001E-3</v>
      </c>
    </row>
    <row r="1170" spans="1:16" x14ac:dyDescent="0.2">
      <c r="A1170" t="s">
        <v>141</v>
      </c>
      <c r="B1170">
        <v>704</v>
      </c>
      <c r="C1170">
        <v>717</v>
      </c>
      <c r="D1170" t="s">
        <v>422</v>
      </c>
      <c r="G1170">
        <v>10</v>
      </c>
      <c r="H1170">
        <v>1541.8104000000001</v>
      </c>
      <c r="I1170" t="s">
        <v>12</v>
      </c>
      <c r="J1170">
        <v>5</v>
      </c>
      <c r="K1170">
        <v>1545.0180989999999</v>
      </c>
      <c r="L1170">
        <v>0.101811</v>
      </c>
      <c r="M1170">
        <v>2.189203</v>
      </c>
      <c r="N1170">
        <v>0.115951</v>
      </c>
      <c r="O1170">
        <v>8.7184980000000003</v>
      </c>
      <c r="P1170">
        <v>4.8190000000000004E-3</v>
      </c>
    </row>
    <row r="1171" spans="1:16" x14ac:dyDescent="0.2">
      <c r="A1171" t="s">
        <v>141</v>
      </c>
      <c r="B1171">
        <v>704</v>
      </c>
      <c r="C1171">
        <v>717</v>
      </c>
      <c r="D1171" t="s">
        <v>422</v>
      </c>
      <c r="G1171">
        <v>10</v>
      </c>
      <c r="H1171">
        <v>1541.8104000000001</v>
      </c>
      <c r="I1171" t="s">
        <v>12</v>
      </c>
      <c r="J1171">
        <v>50.000003999999997</v>
      </c>
      <c r="K1171">
        <v>1545.682112</v>
      </c>
      <c r="L1171">
        <v>0.110431</v>
      </c>
      <c r="M1171">
        <v>2.8532160000000002</v>
      </c>
      <c r="N1171">
        <v>0.123588</v>
      </c>
      <c r="O1171">
        <v>8.7240029999999997</v>
      </c>
      <c r="P1171">
        <v>5.4660000000000004E-3</v>
      </c>
    </row>
    <row r="1172" spans="1:16" x14ac:dyDescent="0.2">
      <c r="A1172" t="s">
        <v>141</v>
      </c>
      <c r="B1172">
        <v>704</v>
      </c>
      <c r="C1172">
        <v>717</v>
      </c>
      <c r="D1172" t="s">
        <v>422</v>
      </c>
      <c r="G1172">
        <v>10</v>
      </c>
      <c r="H1172">
        <v>1541.8104000000001</v>
      </c>
      <c r="I1172" t="s">
        <v>213</v>
      </c>
      <c r="J1172">
        <v>0</v>
      </c>
      <c r="K1172">
        <v>1542.828896</v>
      </c>
      <c r="L1172">
        <v>5.5489999999999998E-2</v>
      </c>
      <c r="M1172">
        <v>0</v>
      </c>
      <c r="N1172">
        <v>0</v>
      </c>
      <c r="O1172">
        <v>8.7379999999999995</v>
      </c>
      <c r="P1172">
        <v>1.158E-3</v>
      </c>
    </row>
    <row r="1173" spans="1:16" x14ac:dyDescent="0.2">
      <c r="A1173" t="s">
        <v>141</v>
      </c>
      <c r="B1173">
        <v>704</v>
      </c>
      <c r="C1173">
        <v>717</v>
      </c>
      <c r="D1173" t="s">
        <v>422</v>
      </c>
      <c r="G1173">
        <v>10</v>
      </c>
      <c r="H1173">
        <v>1541.8104000000001</v>
      </c>
      <c r="I1173" t="s">
        <v>213</v>
      </c>
      <c r="J1173">
        <v>5.0000000000000001E-3</v>
      </c>
      <c r="K1173">
        <v>1543.138048</v>
      </c>
      <c r="L1173">
        <v>6.2017999999999997E-2</v>
      </c>
      <c r="M1173">
        <v>0.30915199999999998</v>
      </c>
      <c r="N1173">
        <v>8.3219000000000001E-2</v>
      </c>
      <c r="O1173">
        <v>8.7349789999999992</v>
      </c>
      <c r="P1173">
        <v>1.5228999999999999E-2</v>
      </c>
    </row>
    <row r="1174" spans="1:16" x14ac:dyDescent="0.2">
      <c r="A1174" t="s">
        <v>141</v>
      </c>
      <c r="B1174">
        <v>704</v>
      </c>
      <c r="C1174">
        <v>717</v>
      </c>
      <c r="D1174" t="s">
        <v>422</v>
      </c>
      <c r="G1174">
        <v>10</v>
      </c>
      <c r="H1174">
        <v>1541.8104000000001</v>
      </c>
      <c r="I1174" t="s">
        <v>213</v>
      </c>
      <c r="J1174">
        <v>0.05</v>
      </c>
      <c r="K1174">
        <v>1543.569223</v>
      </c>
      <c r="L1174">
        <v>5.6998E-2</v>
      </c>
      <c r="M1174">
        <v>0.74032699999999996</v>
      </c>
      <c r="N1174">
        <v>7.9547999999999994E-2</v>
      </c>
      <c r="O1174">
        <v>8.7263570000000001</v>
      </c>
      <c r="P1174">
        <v>4.0359999999999997E-3</v>
      </c>
    </row>
    <row r="1175" spans="1:16" x14ac:dyDescent="0.2">
      <c r="A1175" t="s">
        <v>141</v>
      </c>
      <c r="B1175">
        <v>704</v>
      </c>
      <c r="C1175">
        <v>717</v>
      </c>
      <c r="D1175" t="s">
        <v>422</v>
      </c>
      <c r="G1175">
        <v>10</v>
      </c>
      <c r="H1175">
        <v>1541.8104000000001</v>
      </c>
      <c r="I1175" t="s">
        <v>213</v>
      </c>
      <c r="J1175">
        <v>0.5</v>
      </c>
      <c r="K1175">
        <v>1544.296145</v>
      </c>
      <c r="L1175">
        <v>7.4224999999999999E-2</v>
      </c>
      <c r="M1175">
        <v>1.467249</v>
      </c>
      <c r="N1175">
        <v>9.2674999999999993E-2</v>
      </c>
      <c r="O1175">
        <v>8.7244869999999999</v>
      </c>
      <c r="P1175">
        <v>1.1975E-2</v>
      </c>
    </row>
    <row r="1176" spans="1:16" x14ac:dyDescent="0.2">
      <c r="A1176" t="s">
        <v>141</v>
      </c>
      <c r="B1176">
        <v>704</v>
      </c>
      <c r="C1176">
        <v>717</v>
      </c>
      <c r="D1176" t="s">
        <v>422</v>
      </c>
      <c r="G1176">
        <v>10</v>
      </c>
      <c r="H1176">
        <v>1541.8104000000001</v>
      </c>
      <c r="I1176" t="s">
        <v>213</v>
      </c>
      <c r="J1176">
        <v>5</v>
      </c>
      <c r="K1176">
        <v>1545.074149</v>
      </c>
      <c r="L1176">
        <v>7.2095999999999993E-2</v>
      </c>
      <c r="M1176">
        <v>2.2452529999999999</v>
      </c>
      <c r="N1176">
        <v>9.0978000000000003E-2</v>
      </c>
      <c r="O1176">
        <v>8.7570789999999992</v>
      </c>
      <c r="P1176">
        <v>3.2093999999999998E-2</v>
      </c>
    </row>
    <row r="1177" spans="1:16" x14ac:dyDescent="0.2">
      <c r="A1177" t="s">
        <v>141</v>
      </c>
      <c r="B1177">
        <v>704</v>
      </c>
      <c r="C1177">
        <v>717</v>
      </c>
      <c r="D1177" t="s">
        <v>422</v>
      </c>
      <c r="G1177">
        <v>10</v>
      </c>
      <c r="H1177">
        <v>1541.8104000000001</v>
      </c>
      <c r="I1177" t="s">
        <v>213</v>
      </c>
      <c r="J1177">
        <v>50.000003999999997</v>
      </c>
      <c r="K1177">
        <v>1545.8683209999999</v>
      </c>
      <c r="L1177">
        <v>0.122943</v>
      </c>
      <c r="M1177">
        <v>3.039425</v>
      </c>
      <c r="N1177">
        <v>0.13488600000000001</v>
      </c>
      <c r="O1177">
        <v>8.7273859999999992</v>
      </c>
      <c r="P1177">
        <v>9.9330000000000009E-3</v>
      </c>
    </row>
    <row r="1178" spans="1:16" x14ac:dyDescent="0.2">
      <c r="A1178" t="s">
        <v>141</v>
      </c>
      <c r="B1178">
        <v>718</v>
      </c>
      <c r="C1178">
        <v>734</v>
      </c>
      <c r="D1178" t="s">
        <v>190</v>
      </c>
      <c r="G1178">
        <v>16</v>
      </c>
      <c r="H1178">
        <v>1794.9568999999999</v>
      </c>
      <c r="I1178" t="s">
        <v>12</v>
      </c>
      <c r="J1178">
        <v>0</v>
      </c>
      <c r="K1178">
        <v>1795.8304820000001</v>
      </c>
      <c r="L1178">
        <v>3.6414000000000002E-2</v>
      </c>
      <c r="M1178">
        <v>0</v>
      </c>
      <c r="N1178">
        <v>0</v>
      </c>
      <c r="O1178">
        <v>8.4032250000000008</v>
      </c>
      <c r="P1178">
        <v>1.168E-3</v>
      </c>
    </row>
    <row r="1179" spans="1:16" x14ac:dyDescent="0.2">
      <c r="A1179" t="s">
        <v>141</v>
      </c>
      <c r="B1179">
        <v>718</v>
      </c>
      <c r="C1179">
        <v>734</v>
      </c>
      <c r="D1179" t="s">
        <v>190</v>
      </c>
      <c r="G1179">
        <v>16</v>
      </c>
      <c r="H1179">
        <v>1794.9568999999999</v>
      </c>
      <c r="I1179" t="s">
        <v>12</v>
      </c>
      <c r="J1179">
        <v>5.0000000000000001E-3</v>
      </c>
      <c r="K1179">
        <v>1804.18361</v>
      </c>
      <c r="L1179">
        <v>0.18316099999999999</v>
      </c>
      <c r="M1179">
        <v>8.3531279999999999</v>
      </c>
      <c r="N1179">
        <v>0.186746</v>
      </c>
      <c r="O1179">
        <v>8.366968</v>
      </c>
      <c r="P1179">
        <v>2.392E-3</v>
      </c>
    </row>
    <row r="1180" spans="1:16" x14ac:dyDescent="0.2">
      <c r="A1180" t="s">
        <v>141</v>
      </c>
      <c r="B1180">
        <v>718</v>
      </c>
      <c r="C1180">
        <v>734</v>
      </c>
      <c r="D1180" t="s">
        <v>190</v>
      </c>
      <c r="G1180">
        <v>16</v>
      </c>
      <c r="H1180">
        <v>1794.9568999999999</v>
      </c>
      <c r="I1180" t="s">
        <v>12</v>
      </c>
      <c r="J1180">
        <v>0.05</v>
      </c>
      <c r="K1180">
        <v>1804.344104</v>
      </c>
      <c r="L1180">
        <v>0.170269</v>
      </c>
      <c r="M1180">
        <v>8.5136219999999998</v>
      </c>
      <c r="N1180">
        <v>0.174119</v>
      </c>
      <c r="O1180">
        <v>8.3627970000000005</v>
      </c>
      <c r="P1180">
        <v>9.8799999999999995E-4</v>
      </c>
    </row>
    <row r="1181" spans="1:16" x14ac:dyDescent="0.2">
      <c r="A1181" t="s">
        <v>141</v>
      </c>
      <c r="B1181">
        <v>718</v>
      </c>
      <c r="C1181">
        <v>734</v>
      </c>
      <c r="D1181" t="s">
        <v>190</v>
      </c>
      <c r="G1181">
        <v>16</v>
      </c>
      <c r="H1181">
        <v>1794.9568999999999</v>
      </c>
      <c r="I1181" t="s">
        <v>12</v>
      </c>
      <c r="J1181">
        <v>0.5</v>
      </c>
      <c r="K1181">
        <v>1804.1474720000001</v>
      </c>
      <c r="L1181">
        <v>0.17338899999999999</v>
      </c>
      <c r="M1181">
        <v>8.3169900000000005</v>
      </c>
      <c r="N1181">
        <v>0.177172</v>
      </c>
      <c r="O1181">
        <v>8.3567309999999999</v>
      </c>
      <c r="P1181">
        <v>6.8950000000000001E-3</v>
      </c>
    </row>
    <row r="1182" spans="1:16" x14ac:dyDescent="0.2">
      <c r="A1182" t="s">
        <v>141</v>
      </c>
      <c r="B1182">
        <v>718</v>
      </c>
      <c r="C1182">
        <v>734</v>
      </c>
      <c r="D1182" t="s">
        <v>190</v>
      </c>
      <c r="G1182">
        <v>16</v>
      </c>
      <c r="H1182">
        <v>1794.9568999999999</v>
      </c>
      <c r="I1182" t="s">
        <v>12</v>
      </c>
      <c r="J1182">
        <v>5</v>
      </c>
      <c r="K1182">
        <v>1804.361617</v>
      </c>
      <c r="L1182">
        <v>0.234711</v>
      </c>
      <c r="M1182">
        <v>8.5311360000000001</v>
      </c>
      <c r="N1182">
        <v>0.23751900000000001</v>
      </c>
      <c r="O1182">
        <v>8.3608539999999998</v>
      </c>
      <c r="P1182">
        <v>3.431E-3</v>
      </c>
    </row>
    <row r="1183" spans="1:16" x14ac:dyDescent="0.2">
      <c r="A1183" t="s">
        <v>141</v>
      </c>
      <c r="B1183">
        <v>718</v>
      </c>
      <c r="C1183">
        <v>734</v>
      </c>
      <c r="D1183" t="s">
        <v>190</v>
      </c>
      <c r="G1183">
        <v>16</v>
      </c>
      <c r="H1183">
        <v>1794.9568999999999</v>
      </c>
      <c r="I1183" t="s">
        <v>12</v>
      </c>
      <c r="J1183">
        <v>50.000003999999997</v>
      </c>
      <c r="K1183">
        <v>1804.304723</v>
      </c>
      <c r="L1183">
        <v>0.26251400000000003</v>
      </c>
      <c r="M1183">
        <v>8.4742420000000003</v>
      </c>
      <c r="N1183">
        <v>0.26502799999999999</v>
      </c>
      <c r="O1183">
        <v>8.3724950000000007</v>
      </c>
      <c r="P1183">
        <v>3.6259999999999999E-3</v>
      </c>
    </row>
    <row r="1184" spans="1:16" x14ac:dyDescent="0.2">
      <c r="A1184" t="s">
        <v>141</v>
      </c>
      <c r="B1184">
        <v>718</v>
      </c>
      <c r="C1184">
        <v>734</v>
      </c>
      <c r="D1184" t="s">
        <v>190</v>
      </c>
      <c r="G1184">
        <v>16</v>
      </c>
      <c r="H1184">
        <v>1794.9568999999999</v>
      </c>
      <c r="I1184" t="s">
        <v>213</v>
      </c>
      <c r="J1184">
        <v>0</v>
      </c>
      <c r="K1184">
        <v>1795.8304820000001</v>
      </c>
      <c r="L1184">
        <v>3.6414000000000002E-2</v>
      </c>
      <c r="M1184">
        <v>0</v>
      </c>
      <c r="N1184">
        <v>0</v>
      </c>
      <c r="O1184">
        <v>8.4032250000000008</v>
      </c>
      <c r="P1184">
        <v>1.168E-3</v>
      </c>
    </row>
    <row r="1185" spans="1:16" x14ac:dyDescent="0.2">
      <c r="A1185" t="s">
        <v>141</v>
      </c>
      <c r="B1185">
        <v>718</v>
      </c>
      <c r="C1185">
        <v>734</v>
      </c>
      <c r="D1185" t="s">
        <v>190</v>
      </c>
      <c r="G1185">
        <v>16</v>
      </c>
      <c r="H1185">
        <v>1794.9568999999999</v>
      </c>
      <c r="I1185" t="s">
        <v>213</v>
      </c>
      <c r="J1185">
        <v>5.0000000000000001E-3</v>
      </c>
      <c r="K1185">
        <v>1804.209914</v>
      </c>
      <c r="L1185">
        <v>7.5527999999999998E-2</v>
      </c>
      <c r="M1185">
        <v>8.3794319999999995</v>
      </c>
      <c r="N1185">
        <v>8.3848000000000006E-2</v>
      </c>
      <c r="O1185">
        <v>8.3749760000000002</v>
      </c>
      <c r="P1185">
        <v>1.295E-2</v>
      </c>
    </row>
    <row r="1186" spans="1:16" x14ac:dyDescent="0.2">
      <c r="A1186" t="s">
        <v>141</v>
      </c>
      <c r="B1186">
        <v>718</v>
      </c>
      <c r="C1186">
        <v>734</v>
      </c>
      <c r="D1186" t="s">
        <v>190</v>
      </c>
      <c r="G1186">
        <v>16</v>
      </c>
      <c r="H1186">
        <v>1794.9568999999999</v>
      </c>
      <c r="I1186" t="s">
        <v>213</v>
      </c>
      <c r="J1186">
        <v>0.05</v>
      </c>
      <c r="K1186">
        <v>1804.286132</v>
      </c>
      <c r="L1186">
        <v>0.102075</v>
      </c>
      <c r="M1186">
        <v>8.4556509999999996</v>
      </c>
      <c r="N1186">
        <v>0.108376</v>
      </c>
      <c r="O1186">
        <v>8.3719339999999995</v>
      </c>
      <c r="P1186">
        <v>4.4339999999999996E-3</v>
      </c>
    </row>
    <row r="1187" spans="1:16" x14ac:dyDescent="0.2">
      <c r="A1187" t="s">
        <v>141</v>
      </c>
      <c r="B1187">
        <v>718</v>
      </c>
      <c r="C1187">
        <v>734</v>
      </c>
      <c r="D1187" t="s">
        <v>190</v>
      </c>
      <c r="G1187">
        <v>16</v>
      </c>
      <c r="H1187">
        <v>1794.9568999999999</v>
      </c>
      <c r="I1187" t="s">
        <v>213</v>
      </c>
      <c r="J1187">
        <v>0.5</v>
      </c>
      <c r="K1187">
        <v>1804.2682319999999</v>
      </c>
      <c r="L1187">
        <v>8.5838999999999999E-2</v>
      </c>
      <c r="M1187">
        <v>8.4377499999999994</v>
      </c>
      <c r="N1187">
        <v>9.3243000000000006E-2</v>
      </c>
      <c r="O1187">
        <v>8.3742110000000007</v>
      </c>
      <c r="P1187">
        <v>1.4943E-2</v>
      </c>
    </row>
    <row r="1188" spans="1:16" x14ac:dyDescent="0.2">
      <c r="A1188" t="s">
        <v>141</v>
      </c>
      <c r="B1188">
        <v>718</v>
      </c>
      <c r="C1188">
        <v>734</v>
      </c>
      <c r="D1188" t="s">
        <v>190</v>
      </c>
      <c r="G1188">
        <v>16</v>
      </c>
      <c r="H1188">
        <v>1794.9568999999999</v>
      </c>
      <c r="I1188" t="s">
        <v>213</v>
      </c>
      <c r="J1188">
        <v>5</v>
      </c>
      <c r="K1188">
        <v>1804.3488139999999</v>
      </c>
      <c r="L1188">
        <v>6.0635000000000001E-2</v>
      </c>
      <c r="M1188">
        <v>8.5183319999999991</v>
      </c>
      <c r="N1188">
        <v>7.0730000000000001E-2</v>
      </c>
      <c r="O1188">
        <v>8.3741509999999995</v>
      </c>
      <c r="P1188">
        <v>1.4409999999999999E-2</v>
      </c>
    </row>
    <row r="1189" spans="1:16" x14ac:dyDescent="0.2">
      <c r="A1189" t="s">
        <v>141</v>
      </c>
      <c r="B1189">
        <v>718</v>
      </c>
      <c r="C1189">
        <v>734</v>
      </c>
      <c r="D1189" t="s">
        <v>190</v>
      </c>
      <c r="G1189">
        <v>16</v>
      </c>
      <c r="H1189">
        <v>1794.9568999999999</v>
      </c>
      <c r="I1189" t="s">
        <v>213</v>
      </c>
      <c r="J1189">
        <v>50.000003999999997</v>
      </c>
      <c r="K1189">
        <v>1804.4241039999999</v>
      </c>
      <c r="L1189">
        <v>0.118713</v>
      </c>
      <c r="M1189">
        <v>8.5936219999999999</v>
      </c>
      <c r="N1189">
        <v>0.12417300000000001</v>
      </c>
      <c r="O1189">
        <v>8.3694830000000007</v>
      </c>
      <c r="P1189">
        <v>7.979E-3</v>
      </c>
    </row>
    <row r="1190" spans="1:16" x14ac:dyDescent="0.2">
      <c r="A1190" t="s">
        <v>141</v>
      </c>
      <c r="B1190">
        <v>727</v>
      </c>
      <c r="C1190">
        <v>740</v>
      </c>
      <c r="D1190" t="s">
        <v>423</v>
      </c>
      <c r="G1190">
        <v>13</v>
      </c>
      <c r="H1190">
        <v>1514.8761</v>
      </c>
      <c r="I1190" t="s">
        <v>12</v>
      </c>
      <c r="J1190">
        <v>0</v>
      </c>
      <c r="K1190">
        <v>1515.548783</v>
      </c>
      <c r="L1190">
        <v>0</v>
      </c>
      <c r="M1190">
        <v>0</v>
      </c>
      <c r="N1190">
        <v>0</v>
      </c>
      <c r="O1190">
        <v>7.4658629999999997</v>
      </c>
      <c r="P1190">
        <v>0</v>
      </c>
    </row>
    <row r="1191" spans="1:16" x14ac:dyDescent="0.2">
      <c r="A1191" t="s">
        <v>141</v>
      </c>
      <c r="B1191">
        <v>727</v>
      </c>
      <c r="C1191">
        <v>740</v>
      </c>
      <c r="D1191" t="s">
        <v>423</v>
      </c>
      <c r="G1191">
        <v>13</v>
      </c>
      <c r="H1191">
        <v>1514.8761</v>
      </c>
      <c r="I1191" t="s">
        <v>12</v>
      </c>
      <c r="J1191">
        <v>5.0000000000000001E-3</v>
      </c>
      <c r="K1191">
        <v>1523.144931</v>
      </c>
      <c r="L1191">
        <v>6.6003000000000006E-2</v>
      </c>
      <c r="M1191">
        <v>7.5961480000000003</v>
      </c>
      <c r="N1191">
        <v>6.6003000000000006E-2</v>
      </c>
      <c r="O1191">
        <v>7.3949619999999996</v>
      </c>
      <c r="P1191">
        <v>6.1630000000000001E-3</v>
      </c>
    </row>
    <row r="1192" spans="1:16" x14ac:dyDescent="0.2">
      <c r="A1192" t="s">
        <v>141</v>
      </c>
      <c r="B1192">
        <v>727</v>
      </c>
      <c r="C1192">
        <v>740</v>
      </c>
      <c r="D1192" t="s">
        <v>423</v>
      </c>
      <c r="G1192">
        <v>13</v>
      </c>
      <c r="H1192">
        <v>1514.8761</v>
      </c>
      <c r="I1192" t="s">
        <v>12</v>
      </c>
      <c r="J1192">
        <v>0.05</v>
      </c>
      <c r="K1192">
        <v>1523.2169510000001</v>
      </c>
      <c r="L1192">
        <v>8.6586999999999997E-2</v>
      </c>
      <c r="M1192">
        <v>7.6681679999999997</v>
      </c>
      <c r="N1192">
        <v>8.6586999999999997E-2</v>
      </c>
      <c r="O1192">
        <v>7.3958740000000001</v>
      </c>
      <c r="P1192">
        <v>1.3259999999999999E-3</v>
      </c>
    </row>
    <row r="1193" spans="1:16" x14ac:dyDescent="0.2">
      <c r="A1193" t="s">
        <v>141</v>
      </c>
      <c r="B1193">
        <v>727</v>
      </c>
      <c r="C1193">
        <v>740</v>
      </c>
      <c r="D1193" t="s">
        <v>423</v>
      </c>
      <c r="G1193">
        <v>13</v>
      </c>
      <c r="H1193">
        <v>1514.8761</v>
      </c>
      <c r="I1193" t="s">
        <v>12</v>
      </c>
      <c r="J1193">
        <v>0.5</v>
      </c>
      <c r="K1193">
        <v>1523.031477</v>
      </c>
      <c r="L1193">
        <v>0.13033500000000001</v>
      </c>
      <c r="M1193">
        <v>7.4826949999999997</v>
      </c>
      <c r="N1193">
        <v>0.13033500000000001</v>
      </c>
      <c r="O1193">
        <v>7.3914299999999997</v>
      </c>
      <c r="P1193">
        <v>1.4610000000000001E-3</v>
      </c>
    </row>
    <row r="1194" spans="1:16" x14ac:dyDescent="0.2">
      <c r="A1194" t="s">
        <v>141</v>
      </c>
      <c r="B1194">
        <v>727</v>
      </c>
      <c r="C1194">
        <v>740</v>
      </c>
      <c r="D1194" t="s">
        <v>423</v>
      </c>
      <c r="G1194">
        <v>13</v>
      </c>
      <c r="H1194">
        <v>1514.8761</v>
      </c>
      <c r="I1194" t="s">
        <v>12</v>
      </c>
      <c r="J1194">
        <v>5</v>
      </c>
      <c r="K1194">
        <v>1523.0440249999999</v>
      </c>
      <c r="L1194">
        <v>7.7292E-2</v>
      </c>
      <c r="M1194">
        <v>7.4952420000000002</v>
      </c>
      <c r="N1194">
        <v>7.7292E-2</v>
      </c>
      <c r="O1194">
        <v>7.3956350000000004</v>
      </c>
      <c r="P1194">
        <v>1.3359999999999999E-3</v>
      </c>
    </row>
    <row r="1195" spans="1:16" x14ac:dyDescent="0.2">
      <c r="A1195" t="s">
        <v>141</v>
      </c>
      <c r="B1195">
        <v>727</v>
      </c>
      <c r="C1195">
        <v>740</v>
      </c>
      <c r="D1195" t="s">
        <v>423</v>
      </c>
      <c r="G1195">
        <v>13</v>
      </c>
      <c r="H1195">
        <v>1514.8761</v>
      </c>
      <c r="I1195" t="s">
        <v>12</v>
      </c>
      <c r="J1195">
        <v>50.000003999999997</v>
      </c>
      <c r="K1195">
        <v>1522.9358769999999</v>
      </c>
      <c r="L1195">
        <v>4.3693000000000003E-2</v>
      </c>
      <c r="M1195">
        <v>7.3870940000000003</v>
      </c>
      <c r="N1195">
        <v>4.3693000000000003E-2</v>
      </c>
      <c r="O1195">
        <v>7.397316</v>
      </c>
      <c r="P1195">
        <v>1.4809999999999999E-3</v>
      </c>
    </row>
    <row r="1196" spans="1:16" x14ac:dyDescent="0.2">
      <c r="A1196" t="s">
        <v>141</v>
      </c>
      <c r="B1196">
        <v>727</v>
      </c>
      <c r="C1196">
        <v>740</v>
      </c>
      <c r="D1196" t="s">
        <v>423</v>
      </c>
      <c r="G1196">
        <v>13</v>
      </c>
      <c r="H1196">
        <v>1514.8761</v>
      </c>
      <c r="I1196" t="s">
        <v>213</v>
      </c>
      <c r="J1196">
        <v>0</v>
      </c>
      <c r="K1196">
        <v>1515.548783</v>
      </c>
      <c r="L1196">
        <v>0</v>
      </c>
      <c r="M1196">
        <v>0</v>
      </c>
      <c r="N1196">
        <v>0</v>
      </c>
      <c r="O1196">
        <v>7.4658629999999997</v>
      </c>
      <c r="P1196">
        <v>0</v>
      </c>
    </row>
    <row r="1197" spans="1:16" x14ac:dyDescent="0.2">
      <c r="A1197" t="s">
        <v>141</v>
      </c>
      <c r="B1197">
        <v>727</v>
      </c>
      <c r="C1197">
        <v>740</v>
      </c>
      <c r="D1197" t="s">
        <v>423</v>
      </c>
      <c r="G1197">
        <v>13</v>
      </c>
      <c r="H1197">
        <v>1514.8761</v>
      </c>
      <c r="I1197" t="s">
        <v>213</v>
      </c>
      <c r="J1197">
        <v>5.0000000000000001E-3</v>
      </c>
      <c r="K1197">
        <v>1522.9018699999999</v>
      </c>
      <c r="L1197">
        <v>4.2199E-2</v>
      </c>
      <c r="M1197">
        <v>7.3530870000000004</v>
      </c>
      <c r="N1197">
        <v>4.2199E-2</v>
      </c>
      <c r="O1197">
        <v>7.4019890000000004</v>
      </c>
      <c r="P1197">
        <v>1.2163999999999999E-2</v>
      </c>
    </row>
    <row r="1198" spans="1:16" x14ac:dyDescent="0.2">
      <c r="A1198" t="s">
        <v>141</v>
      </c>
      <c r="B1198">
        <v>727</v>
      </c>
      <c r="C1198">
        <v>740</v>
      </c>
      <c r="D1198" t="s">
        <v>423</v>
      </c>
      <c r="G1198">
        <v>13</v>
      </c>
      <c r="H1198">
        <v>1514.8761</v>
      </c>
      <c r="I1198" t="s">
        <v>213</v>
      </c>
      <c r="J1198">
        <v>0.05</v>
      </c>
      <c r="K1198">
        <v>1523.044089</v>
      </c>
      <c r="L1198">
        <v>3.9660000000000001E-2</v>
      </c>
      <c r="M1198">
        <v>7.4953060000000002</v>
      </c>
      <c r="N1198">
        <v>3.9660000000000001E-2</v>
      </c>
      <c r="O1198">
        <v>7.392976</v>
      </c>
      <c r="P1198">
        <v>3.8189999999999999E-3</v>
      </c>
    </row>
    <row r="1199" spans="1:16" x14ac:dyDescent="0.2">
      <c r="A1199" t="s">
        <v>141</v>
      </c>
      <c r="B1199">
        <v>727</v>
      </c>
      <c r="C1199">
        <v>740</v>
      </c>
      <c r="D1199" t="s">
        <v>423</v>
      </c>
      <c r="G1199">
        <v>13</v>
      </c>
      <c r="H1199">
        <v>1514.8761</v>
      </c>
      <c r="I1199" t="s">
        <v>213</v>
      </c>
      <c r="J1199">
        <v>0.5</v>
      </c>
      <c r="K1199">
        <v>1522.9180630000001</v>
      </c>
      <c r="L1199">
        <v>0.116068</v>
      </c>
      <c r="M1199">
        <v>7.3692799999999998</v>
      </c>
      <c r="N1199">
        <v>0.116068</v>
      </c>
      <c r="O1199">
        <v>7.3888040000000004</v>
      </c>
      <c r="P1199">
        <v>6.1999999999999998E-3</v>
      </c>
    </row>
    <row r="1200" spans="1:16" x14ac:dyDescent="0.2">
      <c r="A1200" t="s">
        <v>141</v>
      </c>
      <c r="B1200">
        <v>727</v>
      </c>
      <c r="C1200">
        <v>740</v>
      </c>
      <c r="D1200" t="s">
        <v>423</v>
      </c>
      <c r="G1200">
        <v>13</v>
      </c>
      <c r="H1200">
        <v>1514.8761</v>
      </c>
      <c r="I1200" t="s">
        <v>213</v>
      </c>
      <c r="J1200">
        <v>5</v>
      </c>
      <c r="K1200">
        <v>1522.963698</v>
      </c>
      <c r="L1200">
        <v>5.2040999999999997E-2</v>
      </c>
      <c r="M1200">
        <v>7.4149149999999997</v>
      </c>
      <c r="N1200">
        <v>5.2040999999999997E-2</v>
      </c>
      <c r="O1200">
        <v>7.3871120000000001</v>
      </c>
      <c r="P1200">
        <v>3.7650000000000001E-3</v>
      </c>
    </row>
    <row r="1201" spans="1:16" x14ac:dyDescent="0.2">
      <c r="A1201" t="s">
        <v>141</v>
      </c>
      <c r="B1201">
        <v>727</v>
      </c>
      <c r="C1201">
        <v>740</v>
      </c>
      <c r="D1201" t="s">
        <v>423</v>
      </c>
      <c r="G1201">
        <v>13</v>
      </c>
      <c r="H1201">
        <v>1514.8761</v>
      </c>
      <c r="I1201" t="s">
        <v>213</v>
      </c>
      <c r="J1201">
        <v>50.000003999999997</v>
      </c>
      <c r="K1201">
        <v>1523.004874</v>
      </c>
      <c r="L1201">
        <v>1.5101E-2</v>
      </c>
      <c r="M1201">
        <v>7.4560909999999998</v>
      </c>
      <c r="N1201">
        <v>1.5101E-2</v>
      </c>
      <c r="O1201">
        <v>7.3952840000000002</v>
      </c>
      <c r="P1201">
        <v>4.7060000000000001E-3</v>
      </c>
    </row>
    <row r="1202" spans="1:16" x14ac:dyDescent="0.2">
      <c r="A1202" t="s">
        <v>141</v>
      </c>
      <c r="B1202">
        <v>731</v>
      </c>
      <c r="C1202">
        <v>751</v>
      </c>
      <c r="D1202" t="s">
        <v>424</v>
      </c>
      <c r="G1202">
        <v>20</v>
      </c>
      <c r="H1202">
        <v>2176.1203999999998</v>
      </c>
      <c r="I1202" t="s">
        <v>12</v>
      </c>
      <c r="J1202">
        <v>0</v>
      </c>
      <c r="K1202">
        <v>2177.6193010000002</v>
      </c>
      <c r="L1202">
        <v>0</v>
      </c>
      <c r="M1202">
        <v>0</v>
      </c>
      <c r="N1202">
        <v>0</v>
      </c>
      <c r="O1202">
        <v>12.389552999999999</v>
      </c>
      <c r="P1202">
        <v>0</v>
      </c>
    </row>
    <row r="1203" spans="1:16" x14ac:dyDescent="0.2">
      <c r="A1203" t="s">
        <v>141</v>
      </c>
      <c r="B1203">
        <v>731</v>
      </c>
      <c r="C1203">
        <v>751</v>
      </c>
      <c r="D1203" t="s">
        <v>424</v>
      </c>
      <c r="G1203">
        <v>20</v>
      </c>
      <c r="H1203">
        <v>2176.1203999999998</v>
      </c>
      <c r="I1203" t="s">
        <v>12</v>
      </c>
      <c r="J1203">
        <v>5.0000000000000001E-3</v>
      </c>
      <c r="K1203">
        <v>2179.7089729999998</v>
      </c>
      <c r="L1203">
        <v>0.24080799999999999</v>
      </c>
      <c r="M1203">
        <v>2.0896720000000002</v>
      </c>
      <c r="N1203">
        <v>0.24080799999999999</v>
      </c>
      <c r="O1203">
        <v>12.379867000000001</v>
      </c>
      <c r="P1203">
        <v>2.5099999999999998E-4</v>
      </c>
    </row>
    <row r="1204" spans="1:16" x14ac:dyDescent="0.2">
      <c r="A1204" t="s">
        <v>141</v>
      </c>
      <c r="B1204">
        <v>731</v>
      </c>
      <c r="C1204">
        <v>751</v>
      </c>
      <c r="D1204" t="s">
        <v>424</v>
      </c>
      <c r="G1204">
        <v>20</v>
      </c>
      <c r="H1204">
        <v>2176.1203999999998</v>
      </c>
      <c r="I1204" t="s">
        <v>12</v>
      </c>
      <c r="J1204">
        <v>0.05</v>
      </c>
      <c r="K1204">
        <v>2180.8102800000001</v>
      </c>
      <c r="L1204">
        <v>0.17066000000000001</v>
      </c>
      <c r="M1204">
        <v>3.190979</v>
      </c>
      <c r="N1204">
        <v>0.17066000000000001</v>
      </c>
      <c r="O1204">
        <v>12.378016000000001</v>
      </c>
      <c r="P1204">
        <v>5.385E-3</v>
      </c>
    </row>
    <row r="1205" spans="1:16" x14ac:dyDescent="0.2">
      <c r="A1205" t="s">
        <v>141</v>
      </c>
      <c r="B1205">
        <v>731</v>
      </c>
      <c r="C1205">
        <v>751</v>
      </c>
      <c r="D1205" t="s">
        <v>424</v>
      </c>
      <c r="G1205">
        <v>20</v>
      </c>
      <c r="H1205">
        <v>2176.1203999999998</v>
      </c>
      <c r="I1205" t="s">
        <v>12</v>
      </c>
      <c r="J1205">
        <v>0.5</v>
      </c>
      <c r="K1205">
        <v>2181.68777</v>
      </c>
      <c r="L1205">
        <v>0.24294099999999999</v>
      </c>
      <c r="M1205">
        <v>4.0684690000000003</v>
      </c>
      <c r="N1205">
        <v>0.24294099999999999</v>
      </c>
      <c r="O1205">
        <v>12.372805</v>
      </c>
      <c r="P1205">
        <v>3.3319999999999999E-3</v>
      </c>
    </row>
    <row r="1206" spans="1:16" x14ac:dyDescent="0.2">
      <c r="A1206" t="s">
        <v>141</v>
      </c>
      <c r="B1206">
        <v>731</v>
      </c>
      <c r="C1206">
        <v>751</v>
      </c>
      <c r="D1206" t="s">
        <v>424</v>
      </c>
      <c r="G1206">
        <v>20</v>
      </c>
      <c r="H1206">
        <v>2176.1203999999998</v>
      </c>
      <c r="I1206" t="s">
        <v>12</v>
      </c>
      <c r="J1206">
        <v>5</v>
      </c>
      <c r="K1206">
        <v>2183.0090989999999</v>
      </c>
      <c r="L1206">
        <v>0.118552</v>
      </c>
      <c r="M1206">
        <v>5.3897979999999999</v>
      </c>
      <c r="N1206">
        <v>0.118552</v>
      </c>
      <c r="O1206">
        <v>12.364409</v>
      </c>
      <c r="P1206">
        <v>1.0840000000000001E-2</v>
      </c>
    </row>
    <row r="1207" spans="1:16" x14ac:dyDescent="0.2">
      <c r="A1207" t="s">
        <v>141</v>
      </c>
      <c r="B1207">
        <v>731</v>
      </c>
      <c r="C1207">
        <v>751</v>
      </c>
      <c r="D1207" t="s">
        <v>424</v>
      </c>
      <c r="G1207">
        <v>20</v>
      </c>
      <c r="H1207">
        <v>2176.1203999999998</v>
      </c>
      <c r="I1207" t="s">
        <v>12</v>
      </c>
      <c r="J1207">
        <v>50.000003999999997</v>
      </c>
      <c r="K1207">
        <v>2185.7226599999999</v>
      </c>
      <c r="L1207">
        <v>0.24382400000000001</v>
      </c>
      <c r="M1207">
        <v>8.1033600000000003</v>
      </c>
      <c r="N1207">
        <v>0.24382400000000001</v>
      </c>
      <c r="O1207">
        <v>12.359268</v>
      </c>
      <c r="P1207">
        <v>6.2550000000000001E-3</v>
      </c>
    </row>
    <row r="1208" spans="1:16" x14ac:dyDescent="0.2">
      <c r="A1208" t="s">
        <v>141</v>
      </c>
      <c r="B1208">
        <v>731</v>
      </c>
      <c r="C1208">
        <v>751</v>
      </c>
      <c r="D1208" t="s">
        <v>424</v>
      </c>
      <c r="G1208">
        <v>20</v>
      </c>
      <c r="H1208">
        <v>2176.1203999999998</v>
      </c>
      <c r="I1208" t="s">
        <v>213</v>
      </c>
      <c r="J1208">
        <v>0</v>
      </c>
      <c r="K1208">
        <v>2177.6193010000002</v>
      </c>
      <c r="L1208">
        <v>0</v>
      </c>
      <c r="M1208">
        <v>0</v>
      </c>
      <c r="N1208">
        <v>0</v>
      </c>
      <c r="O1208">
        <v>12.389552999999999</v>
      </c>
      <c r="P1208">
        <v>0</v>
      </c>
    </row>
    <row r="1209" spans="1:16" x14ac:dyDescent="0.2">
      <c r="A1209" t="s">
        <v>141</v>
      </c>
      <c r="B1209">
        <v>731</v>
      </c>
      <c r="C1209">
        <v>751</v>
      </c>
      <c r="D1209" t="s">
        <v>424</v>
      </c>
      <c r="G1209">
        <v>20</v>
      </c>
      <c r="H1209">
        <v>2176.1203999999998</v>
      </c>
      <c r="I1209" t="s">
        <v>213</v>
      </c>
      <c r="J1209">
        <v>5.0000000000000001E-3</v>
      </c>
      <c r="K1209">
        <v>2179.4788709999998</v>
      </c>
      <c r="L1209">
        <v>9.1972999999999999E-2</v>
      </c>
      <c r="M1209">
        <v>1.8595699999999999</v>
      </c>
      <c r="N1209">
        <v>9.1972999999999999E-2</v>
      </c>
      <c r="O1209">
        <v>12.387195999999999</v>
      </c>
      <c r="P1209">
        <v>7.1890000000000001E-3</v>
      </c>
    </row>
    <row r="1210" spans="1:16" x14ac:dyDescent="0.2">
      <c r="A1210" t="s">
        <v>141</v>
      </c>
      <c r="B1210">
        <v>731</v>
      </c>
      <c r="C1210">
        <v>751</v>
      </c>
      <c r="D1210" t="s">
        <v>424</v>
      </c>
      <c r="G1210">
        <v>20</v>
      </c>
      <c r="H1210">
        <v>2176.1203999999998</v>
      </c>
      <c r="I1210" t="s">
        <v>213</v>
      </c>
      <c r="J1210">
        <v>0.05</v>
      </c>
      <c r="K1210">
        <v>2180.909193</v>
      </c>
      <c r="L1210">
        <v>2.2950000000000002E-2</v>
      </c>
      <c r="M1210">
        <v>3.2898930000000002</v>
      </c>
      <c r="N1210">
        <v>2.2950000000000002E-2</v>
      </c>
      <c r="O1210">
        <v>12.376617</v>
      </c>
      <c r="P1210">
        <v>3.836E-3</v>
      </c>
    </row>
    <row r="1211" spans="1:16" x14ac:dyDescent="0.2">
      <c r="A1211" t="s">
        <v>141</v>
      </c>
      <c r="B1211">
        <v>731</v>
      </c>
      <c r="C1211">
        <v>751</v>
      </c>
      <c r="D1211" t="s">
        <v>424</v>
      </c>
      <c r="G1211">
        <v>20</v>
      </c>
      <c r="H1211">
        <v>2176.1203999999998</v>
      </c>
      <c r="I1211" t="s">
        <v>213</v>
      </c>
      <c r="J1211">
        <v>0.5</v>
      </c>
      <c r="K1211">
        <v>2181.5565539999998</v>
      </c>
      <c r="L1211">
        <v>0.14243400000000001</v>
      </c>
      <c r="M1211">
        <v>3.9372530000000001</v>
      </c>
      <c r="N1211">
        <v>0.14243400000000001</v>
      </c>
      <c r="O1211">
        <v>12.378057</v>
      </c>
      <c r="P1211">
        <v>1.3140000000000001E-2</v>
      </c>
    </row>
    <row r="1212" spans="1:16" x14ac:dyDescent="0.2">
      <c r="A1212" t="s">
        <v>141</v>
      </c>
      <c r="B1212">
        <v>731</v>
      </c>
      <c r="C1212">
        <v>751</v>
      </c>
      <c r="D1212" t="s">
        <v>424</v>
      </c>
      <c r="G1212">
        <v>20</v>
      </c>
      <c r="H1212">
        <v>2176.1203999999998</v>
      </c>
      <c r="I1212" t="s">
        <v>213</v>
      </c>
      <c r="J1212">
        <v>5</v>
      </c>
      <c r="K1212">
        <v>2182.8171659999998</v>
      </c>
      <c r="L1212">
        <v>0.147422</v>
      </c>
      <c r="M1212">
        <v>5.1978650000000002</v>
      </c>
      <c r="N1212">
        <v>0.147422</v>
      </c>
      <c r="O1212">
        <v>12.369697</v>
      </c>
      <c r="P1212">
        <v>1.232E-3</v>
      </c>
    </row>
    <row r="1213" spans="1:16" x14ac:dyDescent="0.2">
      <c r="A1213" t="s">
        <v>141</v>
      </c>
      <c r="B1213">
        <v>731</v>
      </c>
      <c r="C1213">
        <v>751</v>
      </c>
      <c r="D1213" t="s">
        <v>424</v>
      </c>
      <c r="G1213">
        <v>20</v>
      </c>
      <c r="H1213">
        <v>2176.1203999999998</v>
      </c>
      <c r="I1213" t="s">
        <v>213</v>
      </c>
      <c r="J1213">
        <v>50.000003999999997</v>
      </c>
      <c r="K1213">
        <v>2185.0150680000002</v>
      </c>
      <c r="L1213">
        <v>0.192329</v>
      </c>
      <c r="M1213">
        <v>7.3957670000000002</v>
      </c>
      <c r="N1213">
        <v>0.192329</v>
      </c>
      <c r="O1213">
        <v>12.367659</v>
      </c>
      <c r="P1213">
        <v>1.0429000000000001E-2</v>
      </c>
    </row>
    <row r="1214" spans="1:16" x14ac:dyDescent="0.2">
      <c r="A1214" t="s">
        <v>141</v>
      </c>
      <c r="B1214">
        <v>743</v>
      </c>
      <c r="C1214">
        <v>761</v>
      </c>
      <c r="D1214" t="s">
        <v>425</v>
      </c>
      <c r="G1214">
        <v>17</v>
      </c>
      <c r="H1214">
        <v>1823.8658</v>
      </c>
      <c r="I1214" t="s">
        <v>12</v>
      </c>
      <c r="J1214">
        <v>0</v>
      </c>
      <c r="K1214">
        <v>1825.1465370000001</v>
      </c>
      <c r="L1214">
        <v>0.13467699999999999</v>
      </c>
      <c r="M1214">
        <v>0</v>
      </c>
      <c r="N1214">
        <v>0</v>
      </c>
      <c r="O1214">
        <v>6.841939</v>
      </c>
      <c r="P1214">
        <v>2.9120000000000001E-3</v>
      </c>
    </row>
    <row r="1215" spans="1:16" x14ac:dyDescent="0.2">
      <c r="A1215" t="s">
        <v>141</v>
      </c>
      <c r="B1215">
        <v>743</v>
      </c>
      <c r="C1215">
        <v>761</v>
      </c>
      <c r="D1215" t="s">
        <v>425</v>
      </c>
      <c r="G1215">
        <v>17</v>
      </c>
      <c r="H1215">
        <v>1823.8658</v>
      </c>
      <c r="I1215" t="s">
        <v>12</v>
      </c>
      <c r="J1215">
        <v>5.0000000000000001E-3</v>
      </c>
      <c r="K1215">
        <v>1829.2632120000001</v>
      </c>
      <c r="L1215">
        <v>6.9643999999999998E-2</v>
      </c>
      <c r="M1215">
        <v>4.1166749999999999</v>
      </c>
      <c r="N1215">
        <v>0.151618</v>
      </c>
      <c r="O1215">
        <v>6.847283</v>
      </c>
      <c r="P1215">
        <v>3.8319999999999999E-3</v>
      </c>
    </row>
    <row r="1216" spans="1:16" x14ac:dyDescent="0.2">
      <c r="A1216" t="s">
        <v>141</v>
      </c>
      <c r="B1216">
        <v>743</v>
      </c>
      <c r="C1216">
        <v>761</v>
      </c>
      <c r="D1216" t="s">
        <v>425</v>
      </c>
      <c r="G1216">
        <v>17</v>
      </c>
      <c r="H1216">
        <v>1823.8658</v>
      </c>
      <c r="I1216" t="s">
        <v>12</v>
      </c>
      <c r="J1216">
        <v>0.05</v>
      </c>
      <c r="K1216">
        <v>1831.098798</v>
      </c>
      <c r="L1216">
        <v>0.118205</v>
      </c>
      <c r="M1216">
        <v>5.952261</v>
      </c>
      <c r="N1216">
        <v>0.17919299999999999</v>
      </c>
      <c r="O1216">
        <v>6.8453580000000001</v>
      </c>
      <c r="P1216">
        <v>2.9009999999999999E-3</v>
      </c>
    </row>
    <row r="1217" spans="1:16" x14ac:dyDescent="0.2">
      <c r="A1217" t="s">
        <v>141</v>
      </c>
      <c r="B1217">
        <v>743</v>
      </c>
      <c r="C1217">
        <v>761</v>
      </c>
      <c r="D1217" t="s">
        <v>425</v>
      </c>
      <c r="G1217">
        <v>17</v>
      </c>
      <c r="H1217">
        <v>1823.8658</v>
      </c>
      <c r="I1217" t="s">
        <v>12</v>
      </c>
      <c r="J1217">
        <v>0.5</v>
      </c>
      <c r="K1217">
        <v>1830.9458320000001</v>
      </c>
      <c r="L1217">
        <v>0.26246199999999997</v>
      </c>
      <c r="M1217">
        <v>5.7992949999999999</v>
      </c>
      <c r="N1217">
        <v>0.29499799999999998</v>
      </c>
      <c r="O1217">
        <v>6.8327850000000003</v>
      </c>
      <c r="P1217">
        <v>5.169E-3</v>
      </c>
    </row>
    <row r="1218" spans="1:16" x14ac:dyDescent="0.2">
      <c r="A1218" t="s">
        <v>141</v>
      </c>
      <c r="B1218">
        <v>743</v>
      </c>
      <c r="C1218">
        <v>761</v>
      </c>
      <c r="D1218" t="s">
        <v>425</v>
      </c>
      <c r="G1218">
        <v>17</v>
      </c>
      <c r="H1218">
        <v>1823.8658</v>
      </c>
      <c r="I1218" t="s">
        <v>12</v>
      </c>
      <c r="J1218">
        <v>5</v>
      </c>
      <c r="K1218">
        <v>1830.8168290000001</v>
      </c>
      <c r="L1218">
        <v>0.249497</v>
      </c>
      <c r="M1218">
        <v>5.6702919999999999</v>
      </c>
      <c r="N1218">
        <v>0.28352500000000003</v>
      </c>
      <c r="O1218">
        <v>6.8423939999999996</v>
      </c>
      <c r="P1218">
        <v>9.1760000000000001E-3</v>
      </c>
    </row>
    <row r="1219" spans="1:16" x14ac:dyDescent="0.2">
      <c r="A1219" t="s">
        <v>141</v>
      </c>
      <c r="B1219">
        <v>743</v>
      </c>
      <c r="C1219">
        <v>761</v>
      </c>
      <c r="D1219" t="s">
        <v>425</v>
      </c>
      <c r="G1219">
        <v>17</v>
      </c>
      <c r="H1219">
        <v>1823.8658</v>
      </c>
      <c r="I1219" t="s">
        <v>12</v>
      </c>
      <c r="J1219">
        <v>50.000003999999997</v>
      </c>
      <c r="K1219">
        <v>1831.0002569999999</v>
      </c>
      <c r="L1219">
        <v>0.17407800000000001</v>
      </c>
      <c r="M1219">
        <v>5.8537189999999999</v>
      </c>
      <c r="N1219">
        <v>0.22009300000000001</v>
      </c>
      <c r="O1219">
        <v>6.8434189999999999</v>
      </c>
      <c r="P1219">
        <v>5.2909999999999997E-3</v>
      </c>
    </row>
    <row r="1220" spans="1:16" x14ac:dyDescent="0.2">
      <c r="A1220" t="s">
        <v>141</v>
      </c>
      <c r="B1220">
        <v>743</v>
      </c>
      <c r="C1220">
        <v>761</v>
      </c>
      <c r="D1220" t="s">
        <v>425</v>
      </c>
      <c r="G1220">
        <v>17</v>
      </c>
      <c r="H1220">
        <v>1823.8658</v>
      </c>
      <c r="I1220" t="s">
        <v>213</v>
      </c>
      <c r="J1220">
        <v>0</v>
      </c>
      <c r="K1220">
        <v>1825.1465370000001</v>
      </c>
      <c r="L1220">
        <v>0.13467699999999999</v>
      </c>
      <c r="M1220">
        <v>0</v>
      </c>
      <c r="N1220">
        <v>0</v>
      </c>
      <c r="O1220">
        <v>6.841939</v>
      </c>
      <c r="P1220">
        <v>2.9120000000000001E-3</v>
      </c>
    </row>
    <row r="1221" spans="1:16" x14ac:dyDescent="0.2">
      <c r="A1221" t="s">
        <v>141</v>
      </c>
      <c r="B1221">
        <v>743</v>
      </c>
      <c r="C1221">
        <v>761</v>
      </c>
      <c r="D1221" t="s">
        <v>425</v>
      </c>
      <c r="G1221">
        <v>17</v>
      </c>
      <c r="H1221">
        <v>1823.8658</v>
      </c>
      <c r="I1221" t="s">
        <v>213</v>
      </c>
      <c r="J1221">
        <v>5.0000000000000001E-3</v>
      </c>
      <c r="K1221">
        <v>1830.003432</v>
      </c>
      <c r="L1221">
        <v>0.21524799999999999</v>
      </c>
      <c r="M1221">
        <v>4.8568949999999997</v>
      </c>
      <c r="N1221">
        <v>0.25390800000000002</v>
      </c>
      <c r="O1221">
        <v>6.8508399999999998</v>
      </c>
      <c r="P1221">
        <v>8.9230000000000004E-3</v>
      </c>
    </row>
    <row r="1222" spans="1:16" x14ac:dyDescent="0.2">
      <c r="A1222" t="s">
        <v>141</v>
      </c>
      <c r="B1222">
        <v>743</v>
      </c>
      <c r="C1222">
        <v>761</v>
      </c>
      <c r="D1222" t="s">
        <v>425</v>
      </c>
      <c r="G1222">
        <v>17</v>
      </c>
      <c r="H1222">
        <v>1823.8658</v>
      </c>
      <c r="I1222" t="s">
        <v>213</v>
      </c>
      <c r="J1222">
        <v>0.05</v>
      </c>
      <c r="K1222">
        <v>1831.0024430000001</v>
      </c>
      <c r="L1222">
        <v>0.152971</v>
      </c>
      <c r="M1222">
        <v>5.8559060000000001</v>
      </c>
      <c r="N1222">
        <v>0.20380799999999999</v>
      </c>
      <c r="O1222">
        <v>6.8418400000000004</v>
      </c>
      <c r="P1222">
        <v>1.225E-3</v>
      </c>
    </row>
    <row r="1223" spans="1:16" x14ac:dyDescent="0.2">
      <c r="A1223" t="s">
        <v>141</v>
      </c>
      <c r="B1223">
        <v>743</v>
      </c>
      <c r="C1223">
        <v>761</v>
      </c>
      <c r="D1223" t="s">
        <v>425</v>
      </c>
      <c r="G1223">
        <v>17</v>
      </c>
      <c r="H1223">
        <v>1823.8658</v>
      </c>
      <c r="I1223" t="s">
        <v>213</v>
      </c>
      <c r="J1223">
        <v>0.5</v>
      </c>
      <c r="K1223">
        <v>1830.875816</v>
      </c>
      <c r="L1223">
        <v>0.14993999999999999</v>
      </c>
      <c r="M1223">
        <v>5.7292779999999999</v>
      </c>
      <c r="N1223">
        <v>0.201543</v>
      </c>
      <c r="O1223">
        <v>6.845262</v>
      </c>
      <c r="P1223">
        <v>6.7140000000000003E-3</v>
      </c>
    </row>
    <row r="1224" spans="1:16" x14ac:dyDescent="0.2">
      <c r="A1224" t="s">
        <v>141</v>
      </c>
      <c r="B1224">
        <v>743</v>
      </c>
      <c r="C1224">
        <v>761</v>
      </c>
      <c r="D1224" t="s">
        <v>425</v>
      </c>
      <c r="G1224">
        <v>17</v>
      </c>
      <c r="H1224">
        <v>1823.8658</v>
      </c>
      <c r="I1224" t="s">
        <v>213</v>
      </c>
      <c r="J1224">
        <v>5</v>
      </c>
      <c r="K1224">
        <v>1830.634315</v>
      </c>
      <c r="L1224">
        <v>0.24568499999999999</v>
      </c>
      <c r="M1224">
        <v>5.4877779999999996</v>
      </c>
      <c r="N1224">
        <v>0.28017700000000001</v>
      </c>
      <c r="O1224">
        <v>6.8357510000000001</v>
      </c>
      <c r="P1224">
        <v>4.6680000000000003E-3</v>
      </c>
    </row>
    <row r="1225" spans="1:16" x14ac:dyDescent="0.2">
      <c r="A1225" t="s">
        <v>141</v>
      </c>
      <c r="B1225">
        <v>743</v>
      </c>
      <c r="C1225">
        <v>761</v>
      </c>
      <c r="D1225" t="s">
        <v>425</v>
      </c>
      <c r="G1225">
        <v>17</v>
      </c>
      <c r="H1225">
        <v>1823.8658</v>
      </c>
      <c r="I1225" t="s">
        <v>213</v>
      </c>
      <c r="J1225">
        <v>50.000003999999997</v>
      </c>
      <c r="K1225">
        <v>1831.048636</v>
      </c>
      <c r="L1225">
        <v>0.10460899999999999</v>
      </c>
      <c r="M1225">
        <v>5.9020989999999998</v>
      </c>
      <c r="N1225">
        <v>0.17053099999999999</v>
      </c>
      <c r="O1225">
        <v>6.8395710000000003</v>
      </c>
      <c r="P1225">
        <v>5.9670000000000001E-3</v>
      </c>
    </row>
    <row r="1226" spans="1:16" x14ac:dyDescent="0.2">
      <c r="A1226" t="s">
        <v>141</v>
      </c>
      <c r="B1226">
        <v>752</v>
      </c>
      <c r="C1226">
        <v>759</v>
      </c>
      <c r="D1226" t="s">
        <v>191</v>
      </c>
      <c r="G1226">
        <v>6</v>
      </c>
      <c r="H1226">
        <v>804.42499999999995</v>
      </c>
      <c r="I1226" t="s">
        <v>12</v>
      </c>
      <c r="J1226">
        <v>0</v>
      </c>
      <c r="K1226">
        <v>804.93099700000005</v>
      </c>
      <c r="L1226">
        <v>0</v>
      </c>
      <c r="M1226">
        <v>0</v>
      </c>
      <c r="N1226">
        <v>0</v>
      </c>
      <c r="O1226">
        <v>9.2289290000000008</v>
      </c>
      <c r="P1226">
        <v>0</v>
      </c>
    </row>
    <row r="1227" spans="1:16" x14ac:dyDescent="0.2">
      <c r="A1227" t="s">
        <v>141</v>
      </c>
      <c r="B1227">
        <v>752</v>
      </c>
      <c r="C1227">
        <v>759</v>
      </c>
      <c r="D1227" t="s">
        <v>191</v>
      </c>
      <c r="G1227">
        <v>6</v>
      </c>
      <c r="H1227">
        <v>804.42499999999995</v>
      </c>
      <c r="I1227" t="s">
        <v>12</v>
      </c>
      <c r="J1227">
        <v>5.0000000000000001E-3</v>
      </c>
      <c r="K1227">
        <v>807.57353499999999</v>
      </c>
      <c r="L1227">
        <v>7.5892000000000001E-2</v>
      </c>
      <c r="M1227">
        <v>2.6425390000000002</v>
      </c>
      <c r="N1227">
        <v>7.5892000000000001E-2</v>
      </c>
      <c r="O1227">
        <v>9.2218850000000003</v>
      </c>
      <c r="P1227">
        <v>1.4133E-2</v>
      </c>
    </row>
    <row r="1228" spans="1:16" x14ac:dyDescent="0.2">
      <c r="A1228" t="s">
        <v>141</v>
      </c>
      <c r="B1228">
        <v>752</v>
      </c>
      <c r="C1228">
        <v>759</v>
      </c>
      <c r="D1228" t="s">
        <v>191</v>
      </c>
      <c r="G1228">
        <v>6</v>
      </c>
      <c r="H1228">
        <v>804.42499999999995</v>
      </c>
      <c r="I1228" t="s">
        <v>12</v>
      </c>
      <c r="J1228">
        <v>0.05</v>
      </c>
      <c r="K1228">
        <v>807.70435999999995</v>
      </c>
      <c r="L1228">
        <v>5.5287999999999997E-2</v>
      </c>
      <c r="M1228">
        <v>2.7733629999999998</v>
      </c>
      <c r="N1228">
        <v>5.5287999999999997E-2</v>
      </c>
      <c r="O1228">
        <v>9.2122689999999992</v>
      </c>
      <c r="P1228">
        <v>5.6340000000000001E-3</v>
      </c>
    </row>
    <row r="1229" spans="1:16" x14ac:dyDescent="0.2">
      <c r="A1229" t="s">
        <v>141</v>
      </c>
      <c r="B1229">
        <v>752</v>
      </c>
      <c r="C1229">
        <v>759</v>
      </c>
      <c r="D1229" t="s">
        <v>191</v>
      </c>
      <c r="G1229">
        <v>6</v>
      </c>
      <c r="H1229">
        <v>804.42499999999995</v>
      </c>
      <c r="I1229" t="s">
        <v>12</v>
      </c>
      <c r="J1229">
        <v>0.5</v>
      </c>
      <c r="K1229">
        <v>807.53993600000001</v>
      </c>
      <c r="L1229">
        <v>0.222495</v>
      </c>
      <c r="M1229">
        <v>2.6089389999999999</v>
      </c>
      <c r="N1229">
        <v>0.222495</v>
      </c>
      <c r="O1229">
        <v>9.2017159999999993</v>
      </c>
      <c r="P1229">
        <v>6.1110000000000001E-3</v>
      </c>
    </row>
    <row r="1230" spans="1:16" x14ac:dyDescent="0.2">
      <c r="A1230" t="s">
        <v>141</v>
      </c>
      <c r="B1230">
        <v>752</v>
      </c>
      <c r="C1230">
        <v>759</v>
      </c>
      <c r="D1230" t="s">
        <v>191</v>
      </c>
      <c r="G1230">
        <v>6</v>
      </c>
      <c r="H1230">
        <v>804.42499999999995</v>
      </c>
      <c r="I1230" t="s">
        <v>12</v>
      </c>
      <c r="J1230">
        <v>5</v>
      </c>
      <c r="K1230">
        <v>807.37057000000004</v>
      </c>
      <c r="L1230">
        <v>0.13769200000000001</v>
      </c>
      <c r="M1230">
        <v>2.4395730000000002</v>
      </c>
      <c r="N1230">
        <v>0.13769200000000001</v>
      </c>
      <c r="O1230">
        <v>9.2036759999999997</v>
      </c>
      <c r="P1230">
        <v>6.2579999999999997E-3</v>
      </c>
    </row>
    <row r="1231" spans="1:16" x14ac:dyDescent="0.2">
      <c r="A1231" t="s">
        <v>141</v>
      </c>
      <c r="B1231">
        <v>752</v>
      </c>
      <c r="C1231">
        <v>759</v>
      </c>
      <c r="D1231" t="s">
        <v>191</v>
      </c>
      <c r="G1231">
        <v>6</v>
      </c>
      <c r="H1231">
        <v>804.42499999999995</v>
      </c>
      <c r="I1231" t="s">
        <v>12</v>
      </c>
      <c r="J1231">
        <v>50.000003999999997</v>
      </c>
      <c r="K1231">
        <v>807.51145799999995</v>
      </c>
      <c r="L1231">
        <v>8.6162000000000002E-2</v>
      </c>
      <c r="M1231">
        <v>2.5804610000000001</v>
      </c>
      <c r="N1231">
        <v>8.6162000000000002E-2</v>
      </c>
      <c r="O1231">
        <v>9.2108190000000008</v>
      </c>
      <c r="P1231">
        <v>6.8089999999999999E-3</v>
      </c>
    </row>
    <row r="1232" spans="1:16" x14ac:dyDescent="0.2">
      <c r="A1232" t="s">
        <v>141</v>
      </c>
      <c r="B1232">
        <v>752</v>
      </c>
      <c r="C1232">
        <v>759</v>
      </c>
      <c r="D1232" t="s">
        <v>191</v>
      </c>
      <c r="G1232">
        <v>6</v>
      </c>
      <c r="H1232">
        <v>804.42499999999995</v>
      </c>
      <c r="I1232" t="s">
        <v>213</v>
      </c>
      <c r="J1232">
        <v>0</v>
      </c>
      <c r="K1232">
        <v>804.93099700000005</v>
      </c>
      <c r="L1232">
        <v>0</v>
      </c>
      <c r="M1232">
        <v>0</v>
      </c>
      <c r="N1232">
        <v>0</v>
      </c>
      <c r="O1232">
        <v>9.2289290000000008</v>
      </c>
      <c r="P1232">
        <v>0</v>
      </c>
    </row>
    <row r="1233" spans="1:16" x14ac:dyDescent="0.2">
      <c r="A1233" t="s">
        <v>141</v>
      </c>
      <c r="B1233">
        <v>752</v>
      </c>
      <c r="C1233">
        <v>759</v>
      </c>
      <c r="D1233" t="s">
        <v>191</v>
      </c>
      <c r="G1233">
        <v>6</v>
      </c>
      <c r="H1233">
        <v>804.42499999999995</v>
      </c>
      <c r="I1233" t="s">
        <v>213</v>
      </c>
      <c r="J1233">
        <v>5.0000000000000001E-3</v>
      </c>
      <c r="K1233">
        <v>807.57987100000003</v>
      </c>
      <c r="L1233">
        <v>0.110301</v>
      </c>
      <c r="M1233">
        <v>2.6488740000000002</v>
      </c>
      <c r="N1233">
        <v>0.110301</v>
      </c>
      <c r="O1233">
        <v>9.2208129999999997</v>
      </c>
      <c r="P1233">
        <v>1.0459E-2</v>
      </c>
    </row>
    <row r="1234" spans="1:16" x14ac:dyDescent="0.2">
      <c r="A1234" t="s">
        <v>141</v>
      </c>
      <c r="B1234">
        <v>752</v>
      </c>
      <c r="C1234">
        <v>759</v>
      </c>
      <c r="D1234" t="s">
        <v>191</v>
      </c>
      <c r="G1234">
        <v>6</v>
      </c>
      <c r="H1234">
        <v>804.42499999999995</v>
      </c>
      <c r="I1234" t="s">
        <v>213</v>
      </c>
      <c r="J1234">
        <v>0.05</v>
      </c>
      <c r="K1234">
        <v>807.69680700000004</v>
      </c>
      <c r="L1234">
        <v>4.4169E-2</v>
      </c>
      <c r="M1234">
        <v>2.7658100000000001</v>
      </c>
      <c r="N1234">
        <v>4.4169E-2</v>
      </c>
      <c r="O1234">
        <v>9.2072079999999996</v>
      </c>
      <c r="P1234">
        <v>2.147E-3</v>
      </c>
    </row>
    <row r="1235" spans="1:16" x14ac:dyDescent="0.2">
      <c r="A1235" t="s">
        <v>141</v>
      </c>
      <c r="B1235">
        <v>752</v>
      </c>
      <c r="C1235">
        <v>759</v>
      </c>
      <c r="D1235" t="s">
        <v>191</v>
      </c>
      <c r="G1235">
        <v>6</v>
      </c>
      <c r="H1235">
        <v>804.42499999999995</v>
      </c>
      <c r="I1235" t="s">
        <v>213</v>
      </c>
      <c r="J1235">
        <v>0.5</v>
      </c>
      <c r="K1235">
        <v>807.55544299999997</v>
      </c>
      <c r="L1235">
        <v>0.13711000000000001</v>
      </c>
      <c r="M1235">
        <v>2.6244459999999998</v>
      </c>
      <c r="N1235">
        <v>0.13711000000000001</v>
      </c>
      <c r="O1235">
        <v>9.2151119999999995</v>
      </c>
      <c r="P1235">
        <v>1.2367E-2</v>
      </c>
    </row>
    <row r="1236" spans="1:16" x14ac:dyDescent="0.2">
      <c r="A1236" t="s">
        <v>141</v>
      </c>
      <c r="B1236">
        <v>752</v>
      </c>
      <c r="C1236">
        <v>759</v>
      </c>
      <c r="D1236" t="s">
        <v>191</v>
      </c>
      <c r="G1236">
        <v>6</v>
      </c>
      <c r="H1236">
        <v>804.42499999999995</v>
      </c>
      <c r="I1236" t="s">
        <v>213</v>
      </c>
      <c r="J1236">
        <v>5</v>
      </c>
      <c r="K1236">
        <v>807.18643199999997</v>
      </c>
      <c r="L1236">
        <v>0.16056000000000001</v>
      </c>
      <c r="M1236">
        <v>2.2554349999999999</v>
      </c>
      <c r="N1236">
        <v>0.16056000000000001</v>
      </c>
      <c r="O1236">
        <v>9.2071170000000002</v>
      </c>
      <c r="P1236">
        <v>4.8419999999999999E-3</v>
      </c>
    </row>
    <row r="1237" spans="1:16" x14ac:dyDescent="0.2">
      <c r="A1237" t="s">
        <v>141</v>
      </c>
      <c r="B1237">
        <v>752</v>
      </c>
      <c r="C1237">
        <v>759</v>
      </c>
      <c r="D1237" t="s">
        <v>191</v>
      </c>
      <c r="G1237">
        <v>6</v>
      </c>
      <c r="H1237">
        <v>804.42499999999995</v>
      </c>
      <c r="I1237" t="s">
        <v>213</v>
      </c>
      <c r="J1237">
        <v>50.000003999999997</v>
      </c>
      <c r="K1237">
        <v>807.54127200000005</v>
      </c>
      <c r="L1237">
        <v>7.7498999999999998E-2</v>
      </c>
      <c r="M1237">
        <v>2.6102750000000001</v>
      </c>
      <c r="N1237">
        <v>7.7498999999999998E-2</v>
      </c>
      <c r="O1237">
        <v>9.2123729999999995</v>
      </c>
      <c r="P1237">
        <v>8.2990000000000008E-3</v>
      </c>
    </row>
    <row r="1238" spans="1:16" x14ac:dyDescent="0.2">
      <c r="A1238" t="s">
        <v>141</v>
      </c>
      <c r="B1238">
        <v>755</v>
      </c>
      <c r="C1238">
        <v>768</v>
      </c>
      <c r="D1238" t="s">
        <v>426</v>
      </c>
      <c r="G1238">
        <v>12</v>
      </c>
      <c r="H1238">
        <v>1282.5757000000001</v>
      </c>
      <c r="I1238" t="s">
        <v>12</v>
      </c>
      <c r="J1238">
        <v>0</v>
      </c>
      <c r="K1238">
        <v>1283.3646020000001</v>
      </c>
      <c r="L1238">
        <v>0</v>
      </c>
      <c r="M1238">
        <v>0</v>
      </c>
      <c r="N1238">
        <v>0</v>
      </c>
      <c r="O1238">
        <v>6.9595070000000003</v>
      </c>
      <c r="P1238">
        <v>0</v>
      </c>
    </row>
    <row r="1239" spans="1:16" x14ac:dyDescent="0.2">
      <c r="A1239" t="s">
        <v>141</v>
      </c>
      <c r="B1239">
        <v>755</v>
      </c>
      <c r="C1239">
        <v>768</v>
      </c>
      <c r="D1239" t="s">
        <v>426</v>
      </c>
      <c r="G1239">
        <v>12</v>
      </c>
      <c r="H1239">
        <v>1282.5757000000001</v>
      </c>
      <c r="I1239" t="s">
        <v>12</v>
      </c>
      <c r="J1239">
        <v>5.0000000000000001E-3</v>
      </c>
      <c r="K1239">
        <v>1284.6046220000001</v>
      </c>
      <c r="L1239">
        <v>3.0848E-2</v>
      </c>
      <c r="M1239">
        <v>1.2400199999999999</v>
      </c>
      <c r="N1239">
        <v>3.0848E-2</v>
      </c>
      <c r="O1239">
        <v>6.9629729999999999</v>
      </c>
      <c r="P1239">
        <v>6.7970000000000001E-3</v>
      </c>
    </row>
    <row r="1240" spans="1:16" x14ac:dyDescent="0.2">
      <c r="A1240" t="s">
        <v>141</v>
      </c>
      <c r="B1240">
        <v>755</v>
      </c>
      <c r="C1240">
        <v>768</v>
      </c>
      <c r="D1240" t="s">
        <v>426</v>
      </c>
      <c r="G1240">
        <v>12</v>
      </c>
      <c r="H1240">
        <v>1282.5757000000001</v>
      </c>
      <c r="I1240" t="s">
        <v>12</v>
      </c>
      <c r="J1240">
        <v>0.05</v>
      </c>
      <c r="K1240">
        <v>1284.7129070000001</v>
      </c>
      <c r="L1240">
        <v>7.5372999999999996E-2</v>
      </c>
      <c r="M1240">
        <v>1.3483050000000001</v>
      </c>
      <c r="N1240">
        <v>7.5372999999999996E-2</v>
      </c>
      <c r="O1240">
        <v>6.9708100000000002</v>
      </c>
      <c r="P1240">
        <v>3.5479999999999999E-3</v>
      </c>
    </row>
    <row r="1241" spans="1:16" x14ac:dyDescent="0.2">
      <c r="A1241" t="s">
        <v>141</v>
      </c>
      <c r="B1241">
        <v>755</v>
      </c>
      <c r="C1241">
        <v>768</v>
      </c>
      <c r="D1241" t="s">
        <v>426</v>
      </c>
      <c r="G1241">
        <v>12</v>
      </c>
      <c r="H1241">
        <v>1282.5757000000001</v>
      </c>
      <c r="I1241" t="s">
        <v>12</v>
      </c>
      <c r="J1241">
        <v>0.5</v>
      </c>
      <c r="K1241">
        <v>1284.718071</v>
      </c>
      <c r="L1241">
        <v>8.4038000000000002E-2</v>
      </c>
      <c r="M1241">
        <v>1.353469</v>
      </c>
      <c r="N1241">
        <v>8.4038000000000002E-2</v>
      </c>
      <c r="O1241">
        <v>6.9551600000000002</v>
      </c>
      <c r="P1241">
        <v>2.0200000000000001E-3</v>
      </c>
    </row>
    <row r="1242" spans="1:16" x14ac:dyDescent="0.2">
      <c r="A1242" t="s">
        <v>141</v>
      </c>
      <c r="B1242">
        <v>755</v>
      </c>
      <c r="C1242">
        <v>768</v>
      </c>
      <c r="D1242" t="s">
        <v>426</v>
      </c>
      <c r="G1242">
        <v>12</v>
      </c>
      <c r="H1242">
        <v>1282.5757000000001</v>
      </c>
      <c r="I1242" t="s">
        <v>12</v>
      </c>
      <c r="J1242">
        <v>5</v>
      </c>
      <c r="K1242">
        <v>1284.6920990000001</v>
      </c>
      <c r="L1242">
        <v>0.14766099999999999</v>
      </c>
      <c r="M1242">
        <v>1.3274969999999999</v>
      </c>
      <c r="N1242">
        <v>0.14766099999999999</v>
      </c>
      <c r="O1242">
        <v>6.96136</v>
      </c>
      <c r="P1242">
        <v>7.2659999999999999E-3</v>
      </c>
    </row>
    <row r="1243" spans="1:16" x14ac:dyDescent="0.2">
      <c r="A1243" t="s">
        <v>141</v>
      </c>
      <c r="B1243">
        <v>755</v>
      </c>
      <c r="C1243">
        <v>768</v>
      </c>
      <c r="D1243" t="s">
        <v>426</v>
      </c>
      <c r="G1243">
        <v>12</v>
      </c>
      <c r="H1243">
        <v>1282.5757000000001</v>
      </c>
      <c r="I1243" t="s">
        <v>12</v>
      </c>
      <c r="J1243">
        <v>50.000003999999997</v>
      </c>
      <c r="K1243">
        <v>1285.0154809999999</v>
      </c>
      <c r="L1243">
        <v>1.051E-2</v>
      </c>
      <c r="M1243">
        <v>1.650879</v>
      </c>
      <c r="N1243">
        <v>1.051E-2</v>
      </c>
      <c r="O1243">
        <v>6.9658899999999999</v>
      </c>
      <c r="P1243">
        <v>8.5070000000000007E-3</v>
      </c>
    </row>
    <row r="1244" spans="1:16" x14ac:dyDescent="0.2">
      <c r="A1244" t="s">
        <v>141</v>
      </c>
      <c r="B1244">
        <v>755</v>
      </c>
      <c r="C1244">
        <v>768</v>
      </c>
      <c r="D1244" t="s">
        <v>426</v>
      </c>
      <c r="G1244">
        <v>12</v>
      </c>
      <c r="H1244">
        <v>1282.5757000000001</v>
      </c>
      <c r="I1244" t="s">
        <v>213</v>
      </c>
      <c r="J1244">
        <v>0</v>
      </c>
      <c r="K1244">
        <v>1283.3646020000001</v>
      </c>
      <c r="L1244">
        <v>0</v>
      </c>
      <c r="M1244">
        <v>0</v>
      </c>
      <c r="N1244">
        <v>0</v>
      </c>
      <c r="O1244">
        <v>6.9595070000000003</v>
      </c>
      <c r="P1244">
        <v>0</v>
      </c>
    </row>
    <row r="1245" spans="1:16" x14ac:dyDescent="0.2">
      <c r="A1245" t="s">
        <v>141</v>
      </c>
      <c r="B1245">
        <v>755</v>
      </c>
      <c r="C1245">
        <v>768</v>
      </c>
      <c r="D1245" t="s">
        <v>426</v>
      </c>
      <c r="G1245">
        <v>12</v>
      </c>
      <c r="H1245">
        <v>1282.5757000000001</v>
      </c>
      <c r="I1245" t="s">
        <v>213</v>
      </c>
      <c r="J1245">
        <v>5.0000000000000001E-3</v>
      </c>
      <c r="K1245">
        <v>1284.672804</v>
      </c>
      <c r="L1245">
        <v>0.10405399999999999</v>
      </c>
      <c r="M1245">
        <v>1.3082020000000001</v>
      </c>
      <c r="N1245">
        <v>0.10405399999999999</v>
      </c>
      <c r="O1245">
        <v>6.9677619999999996</v>
      </c>
      <c r="P1245">
        <v>1.0193000000000001E-2</v>
      </c>
    </row>
    <row r="1246" spans="1:16" x14ac:dyDescent="0.2">
      <c r="A1246" t="s">
        <v>141</v>
      </c>
      <c r="B1246">
        <v>755</v>
      </c>
      <c r="C1246">
        <v>768</v>
      </c>
      <c r="D1246" t="s">
        <v>426</v>
      </c>
      <c r="G1246">
        <v>12</v>
      </c>
      <c r="H1246">
        <v>1282.5757000000001</v>
      </c>
      <c r="I1246" t="s">
        <v>213</v>
      </c>
      <c r="J1246">
        <v>0.05</v>
      </c>
      <c r="K1246">
        <v>1284.8930379999999</v>
      </c>
      <c r="L1246">
        <v>8.5485000000000005E-2</v>
      </c>
      <c r="M1246">
        <v>1.5284359999999999</v>
      </c>
      <c r="N1246">
        <v>8.5485000000000005E-2</v>
      </c>
      <c r="O1246">
        <v>6.9623290000000004</v>
      </c>
      <c r="P1246">
        <v>1.4760000000000001E-3</v>
      </c>
    </row>
    <row r="1247" spans="1:16" x14ac:dyDescent="0.2">
      <c r="A1247" t="s">
        <v>141</v>
      </c>
      <c r="B1247">
        <v>755</v>
      </c>
      <c r="C1247">
        <v>768</v>
      </c>
      <c r="D1247" t="s">
        <v>426</v>
      </c>
      <c r="G1247">
        <v>12</v>
      </c>
      <c r="H1247">
        <v>1282.5757000000001</v>
      </c>
      <c r="I1247" t="s">
        <v>213</v>
      </c>
      <c r="J1247">
        <v>0.5</v>
      </c>
      <c r="K1247">
        <v>1284.815961</v>
      </c>
      <c r="L1247">
        <v>4.9163999999999999E-2</v>
      </c>
      <c r="M1247">
        <v>1.4513590000000001</v>
      </c>
      <c r="N1247">
        <v>4.9163999999999999E-2</v>
      </c>
      <c r="O1247">
        <v>6.9589299999999996</v>
      </c>
      <c r="P1247">
        <v>6.6189999999999999E-3</v>
      </c>
    </row>
    <row r="1248" spans="1:16" x14ac:dyDescent="0.2">
      <c r="A1248" t="s">
        <v>141</v>
      </c>
      <c r="B1248">
        <v>755</v>
      </c>
      <c r="C1248">
        <v>768</v>
      </c>
      <c r="D1248" t="s">
        <v>426</v>
      </c>
      <c r="G1248">
        <v>12</v>
      </c>
      <c r="H1248">
        <v>1282.5757000000001</v>
      </c>
      <c r="I1248" t="s">
        <v>213</v>
      </c>
      <c r="J1248">
        <v>5</v>
      </c>
      <c r="K1248">
        <v>1284.8394840000001</v>
      </c>
      <c r="L1248">
        <v>9.3665999999999999E-2</v>
      </c>
      <c r="M1248">
        <v>1.474882</v>
      </c>
      <c r="N1248">
        <v>9.3665999999999999E-2</v>
      </c>
      <c r="O1248">
        <v>6.9498160000000002</v>
      </c>
      <c r="P1248">
        <v>4.0689999999999997E-3</v>
      </c>
    </row>
    <row r="1249" spans="1:16" x14ac:dyDescent="0.2">
      <c r="A1249" t="s">
        <v>141</v>
      </c>
      <c r="B1249">
        <v>755</v>
      </c>
      <c r="C1249">
        <v>768</v>
      </c>
      <c r="D1249" t="s">
        <v>426</v>
      </c>
      <c r="G1249">
        <v>12</v>
      </c>
      <c r="H1249">
        <v>1282.5757000000001</v>
      </c>
      <c r="I1249" t="s">
        <v>213</v>
      </c>
      <c r="J1249">
        <v>50.000003999999997</v>
      </c>
      <c r="K1249">
        <v>1285.3340909999999</v>
      </c>
      <c r="L1249">
        <v>6.1813E-2</v>
      </c>
      <c r="M1249">
        <v>1.969489</v>
      </c>
      <c r="N1249">
        <v>6.1813E-2</v>
      </c>
      <c r="O1249">
        <v>6.9610529999999997</v>
      </c>
      <c r="P1249">
        <v>6.6990000000000001E-3</v>
      </c>
    </row>
    <row r="1250" spans="1:16" x14ac:dyDescent="0.2">
      <c r="A1250" t="s">
        <v>141</v>
      </c>
      <c r="B1250">
        <v>760</v>
      </c>
      <c r="C1250">
        <v>776</v>
      </c>
      <c r="D1250" t="s">
        <v>192</v>
      </c>
      <c r="G1250">
        <v>15</v>
      </c>
      <c r="H1250">
        <v>1669.7035000000001</v>
      </c>
      <c r="I1250" t="s">
        <v>12</v>
      </c>
      <c r="J1250">
        <v>0</v>
      </c>
      <c r="K1250">
        <v>1670.530604</v>
      </c>
      <c r="L1250">
        <v>0</v>
      </c>
      <c r="M1250">
        <v>0</v>
      </c>
      <c r="N1250">
        <v>0</v>
      </c>
      <c r="O1250">
        <v>5.9089999999999998</v>
      </c>
      <c r="P1250">
        <v>0</v>
      </c>
    </row>
    <row r="1251" spans="1:16" x14ac:dyDescent="0.2">
      <c r="A1251" t="s">
        <v>141</v>
      </c>
      <c r="B1251">
        <v>760</v>
      </c>
      <c r="C1251">
        <v>776</v>
      </c>
      <c r="D1251" t="s">
        <v>192</v>
      </c>
      <c r="G1251">
        <v>15</v>
      </c>
      <c r="H1251">
        <v>1669.7035000000001</v>
      </c>
      <c r="I1251" t="s">
        <v>12</v>
      </c>
      <c r="J1251">
        <v>5.0000000000000001E-3</v>
      </c>
      <c r="K1251">
        <v>1676.073216</v>
      </c>
      <c r="L1251">
        <v>4.7336000000000003E-2</v>
      </c>
      <c r="M1251">
        <v>5.5426120000000001</v>
      </c>
      <c r="N1251">
        <v>4.7336000000000003E-2</v>
      </c>
      <c r="O1251">
        <v>5.9047960000000002</v>
      </c>
      <c r="P1251">
        <v>1.952E-3</v>
      </c>
    </row>
    <row r="1252" spans="1:16" x14ac:dyDescent="0.2">
      <c r="A1252" t="s">
        <v>141</v>
      </c>
      <c r="B1252">
        <v>760</v>
      </c>
      <c r="C1252">
        <v>776</v>
      </c>
      <c r="D1252" t="s">
        <v>192</v>
      </c>
      <c r="G1252">
        <v>15</v>
      </c>
      <c r="H1252">
        <v>1669.7035000000001</v>
      </c>
      <c r="I1252" t="s">
        <v>12</v>
      </c>
      <c r="J1252">
        <v>0.05</v>
      </c>
      <c r="K1252">
        <v>1676.227179</v>
      </c>
      <c r="L1252">
        <v>7.8118000000000007E-2</v>
      </c>
      <c r="M1252">
        <v>5.6965750000000002</v>
      </c>
      <c r="N1252">
        <v>7.8118000000000007E-2</v>
      </c>
      <c r="O1252">
        <v>5.9040470000000003</v>
      </c>
      <c r="P1252">
        <v>3.705E-3</v>
      </c>
    </row>
    <row r="1253" spans="1:16" x14ac:dyDescent="0.2">
      <c r="A1253" t="s">
        <v>141</v>
      </c>
      <c r="B1253">
        <v>760</v>
      </c>
      <c r="C1253">
        <v>776</v>
      </c>
      <c r="D1253" t="s">
        <v>192</v>
      </c>
      <c r="G1253">
        <v>15</v>
      </c>
      <c r="H1253">
        <v>1669.7035000000001</v>
      </c>
      <c r="I1253" t="s">
        <v>12</v>
      </c>
      <c r="J1253">
        <v>0.5</v>
      </c>
      <c r="K1253">
        <v>1675.6174020000001</v>
      </c>
      <c r="L1253">
        <v>0.44251299999999999</v>
      </c>
      <c r="M1253">
        <v>5.0867979999999999</v>
      </c>
      <c r="N1253">
        <v>0.44251299999999999</v>
      </c>
      <c r="O1253">
        <v>5.8991309999999997</v>
      </c>
      <c r="P1253">
        <v>2.117E-3</v>
      </c>
    </row>
    <row r="1254" spans="1:16" x14ac:dyDescent="0.2">
      <c r="A1254" t="s">
        <v>141</v>
      </c>
      <c r="B1254">
        <v>760</v>
      </c>
      <c r="C1254">
        <v>776</v>
      </c>
      <c r="D1254" t="s">
        <v>192</v>
      </c>
      <c r="G1254">
        <v>15</v>
      </c>
      <c r="H1254">
        <v>1669.7035000000001</v>
      </c>
      <c r="I1254" t="s">
        <v>12</v>
      </c>
      <c r="J1254">
        <v>5</v>
      </c>
      <c r="K1254">
        <v>1675.457375</v>
      </c>
      <c r="L1254">
        <v>0.264345</v>
      </c>
      <c r="M1254">
        <v>4.9267719999999997</v>
      </c>
      <c r="N1254">
        <v>0.264345</v>
      </c>
      <c r="O1254">
        <v>5.8957189999999997</v>
      </c>
      <c r="P1254">
        <v>5.1460000000000004E-3</v>
      </c>
    </row>
    <row r="1255" spans="1:16" x14ac:dyDescent="0.2">
      <c r="A1255" t="s">
        <v>141</v>
      </c>
      <c r="B1255">
        <v>760</v>
      </c>
      <c r="C1255">
        <v>776</v>
      </c>
      <c r="D1255" t="s">
        <v>192</v>
      </c>
      <c r="G1255">
        <v>15</v>
      </c>
      <c r="H1255">
        <v>1669.7035000000001</v>
      </c>
      <c r="I1255" t="s">
        <v>12</v>
      </c>
      <c r="J1255">
        <v>50.000003999999997</v>
      </c>
      <c r="K1255">
        <v>1675.781221</v>
      </c>
      <c r="L1255">
        <v>0.25221399999999999</v>
      </c>
      <c r="M1255">
        <v>5.2506170000000001</v>
      </c>
      <c r="N1255">
        <v>0.25221399999999999</v>
      </c>
      <c r="O1255">
        <v>5.896566</v>
      </c>
      <c r="P1255">
        <v>2.336E-3</v>
      </c>
    </row>
    <row r="1256" spans="1:16" x14ac:dyDescent="0.2">
      <c r="A1256" t="s">
        <v>141</v>
      </c>
      <c r="B1256">
        <v>760</v>
      </c>
      <c r="C1256">
        <v>776</v>
      </c>
      <c r="D1256" t="s">
        <v>192</v>
      </c>
      <c r="G1256">
        <v>15</v>
      </c>
      <c r="H1256">
        <v>1669.7035000000001</v>
      </c>
      <c r="I1256" t="s">
        <v>213</v>
      </c>
      <c r="J1256">
        <v>0</v>
      </c>
      <c r="K1256">
        <v>1670.530604</v>
      </c>
      <c r="L1256">
        <v>0</v>
      </c>
      <c r="M1256">
        <v>0</v>
      </c>
      <c r="N1256">
        <v>0</v>
      </c>
      <c r="O1256">
        <v>5.9089999999999998</v>
      </c>
      <c r="P1256">
        <v>0</v>
      </c>
    </row>
    <row r="1257" spans="1:16" x14ac:dyDescent="0.2">
      <c r="A1257" t="s">
        <v>141</v>
      </c>
      <c r="B1257">
        <v>760</v>
      </c>
      <c r="C1257">
        <v>776</v>
      </c>
      <c r="D1257" t="s">
        <v>192</v>
      </c>
      <c r="G1257">
        <v>15</v>
      </c>
      <c r="H1257">
        <v>1669.7035000000001</v>
      </c>
      <c r="I1257" t="s">
        <v>213</v>
      </c>
      <c r="J1257">
        <v>5.0000000000000001E-3</v>
      </c>
      <c r="K1257">
        <v>1676.099442</v>
      </c>
      <c r="L1257">
        <v>0.228496</v>
      </c>
      <c r="M1257">
        <v>5.5688389999999997</v>
      </c>
      <c r="N1257">
        <v>0.228496</v>
      </c>
      <c r="O1257">
        <v>5.9149719999999997</v>
      </c>
      <c r="P1257">
        <v>1.2855999999999999E-2</v>
      </c>
    </row>
    <row r="1258" spans="1:16" x14ac:dyDescent="0.2">
      <c r="A1258" t="s">
        <v>141</v>
      </c>
      <c r="B1258">
        <v>760</v>
      </c>
      <c r="C1258">
        <v>776</v>
      </c>
      <c r="D1258" t="s">
        <v>192</v>
      </c>
      <c r="G1258">
        <v>15</v>
      </c>
      <c r="H1258">
        <v>1669.7035000000001</v>
      </c>
      <c r="I1258" t="s">
        <v>213</v>
      </c>
      <c r="J1258">
        <v>0.05</v>
      </c>
      <c r="K1258">
        <v>1676.1151070000001</v>
      </c>
      <c r="L1258">
        <v>3.7638999999999999E-2</v>
      </c>
      <c r="M1258">
        <v>5.5845029999999998</v>
      </c>
      <c r="N1258">
        <v>3.7638999999999999E-2</v>
      </c>
      <c r="O1258">
        <v>5.9071210000000001</v>
      </c>
      <c r="P1258">
        <v>4.7790000000000003E-3</v>
      </c>
    </row>
    <row r="1259" spans="1:16" x14ac:dyDescent="0.2">
      <c r="A1259" t="s">
        <v>141</v>
      </c>
      <c r="B1259">
        <v>760</v>
      </c>
      <c r="C1259">
        <v>776</v>
      </c>
      <c r="D1259" t="s">
        <v>192</v>
      </c>
      <c r="G1259">
        <v>15</v>
      </c>
      <c r="H1259">
        <v>1669.7035000000001</v>
      </c>
      <c r="I1259" t="s">
        <v>213</v>
      </c>
      <c r="J1259">
        <v>0.5</v>
      </c>
      <c r="K1259">
        <v>1675.809156</v>
      </c>
      <c r="L1259">
        <v>0.279445</v>
      </c>
      <c r="M1259">
        <v>5.2785520000000004</v>
      </c>
      <c r="N1259">
        <v>0.279445</v>
      </c>
      <c r="O1259">
        <v>5.8941420000000004</v>
      </c>
      <c r="P1259">
        <v>1.5072E-2</v>
      </c>
    </row>
    <row r="1260" spans="1:16" x14ac:dyDescent="0.2">
      <c r="A1260" t="s">
        <v>141</v>
      </c>
      <c r="B1260">
        <v>760</v>
      </c>
      <c r="C1260">
        <v>776</v>
      </c>
      <c r="D1260" t="s">
        <v>192</v>
      </c>
      <c r="G1260">
        <v>15</v>
      </c>
      <c r="H1260">
        <v>1669.7035000000001</v>
      </c>
      <c r="I1260" t="s">
        <v>213</v>
      </c>
      <c r="J1260">
        <v>5</v>
      </c>
      <c r="K1260">
        <v>1675.2034759999999</v>
      </c>
      <c r="L1260">
        <v>0.36153099999999999</v>
      </c>
      <c r="M1260">
        <v>4.6728719999999999</v>
      </c>
      <c r="N1260">
        <v>0.36153099999999999</v>
      </c>
      <c r="O1260">
        <v>5.8996709999999997</v>
      </c>
      <c r="P1260">
        <v>6.9540000000000001E-3</v>
      </c>
    </row>
    <row r="1261" spans="1:16" x14ac:dyDescent="0.2">
      <c r="A1261" t="s">
        <v>141</v>
      </c>
      <c r="B1261">
        <v>760</v>
      </c>
      <c r="C1261">
        <v>776</v>
      </c>
      <c r="D1261" t="s">
        <v>192</v>
      </c>
      <c r="G1261">
        <v>15</v>
      </c>
      <c r="H1261">
        <v>1669.7035000000001</v>
      </c>
      <c r="I1261" t="s">
        <v>213</v>
      </c>
      <c r="J1261">
        <v>50.000003999999997</v>
      </c>
      <c r="K1261">
        <v>1675.696236</v>
      </c>
      <c r="L1261">
        <v>0.157808</v>
      </c>
      <c r="M1261">
        <v>5.1656329999999997</v>
      </c>
      <c r="N1261">
        <v>0.157808</v>
      </c>
      <c r="O1261">
        <v>5.9035760000000002</v>
      </c>
      <c r="P1261">
        <v>9.6599999999999995E-4</v>
      </c>
    </row>
    <row r="1262" spans="1:16" x14ac:dyDescent="0.2">
      <c r="A1262" t="s">
        <v>141</v>
      </c>
      <c r="B1262">
        <v>787</v>
      </c>
      <c r="C1262">
        <v>800</v>
      </c>
      <c r="D1262" t="s">
        <v>427</v>
      </c>
      <c r="G1262">
        <v>13</v>
      </c>
      <c r="H1262">
        <v>1584.8163</v>
      </c>
      <c r="I1262" t="s">
        <v>12</v>
      </c>
      <c r="J1262">
        <v>0</v>
      </c>
      <c r="K1262">
        <v>1586.561647</v>
      </c>
      <c r="L1262">
        <v>0</v>
      </c>
      <c r="M1262">
        <v>0</v>
      </c>
      <c r="N1262">
        <v>0</v>
      </c>
      <c r="O1262">
        <v>10.18633</v>
      </c>
      <c r="P1262">
        <v>0</v>
      </c>
    </row>
    <row r="1263" spans="1:16" x14ac:dyDescent="0.2">
      <c r="A1263" t="s">
        <v>141</v>
      </c>
      <c r="B1263">
        <v>787</v>
      </c>
      <c r="C1263">
        <v>800</v>
      </c>
      <c r="D1263" t="s">
        <v>427</v>
      </c>
      <c r="G1263">
        <v>13</v>
      </c>
      <c r="H1263">
        <v>1584.8163</v>
      </c>
      <c r="I1263" t="s">
        <v>12</v>
      </c>
      <c r="J1263">
        <v>5.0000000000000001E-3</v>
      </c>
      <c r="K1263">
        <v>1590.5772810000001</v>
      </c>
      <c r="L1263">
        <v>0.156942</v>
      </c>
      <c r="M1263">
        <v>4.0156340000000004</v>
      </c>
      <c r="N1263">
        <v>0.156942</v>
      </c>
      <c r="O1263">
        <v>10.158334999999999</v>
      </c>
      <c r="P1263">
        <v>6.7530000000000003E-3</v>
      </c>
    </row>
    <row r="1264" spans="1:16" x14ac:dyDescent="0.2">
      <c r="A1264" t="s">
        <v>141</v>
      </c>
      <c r="B1264">
        <v>787</v>
      </c>
      <c r="C1264">
        <v>800</v>
      </c>
      <c r="D1264" t="s">
        <v>427</v>
      </c>
      <c r="G1264">
        <v>13</v>
      </c>
      <c r="H1264">
        <v>1584.8163</v>
      </c>
      <c r="I1264" t="s">
        <v>12</v>
      </c>
      <c r="J1264">
        <v>0.05</v>
      </c>
      <c r="K1264">
        <v>1591.0227070000001</v>
      </c>
      <c r="L1264">
        <v>7.1938000000000002E-2</v>
      </c>
      <c r="M1264">
        <v>4.4610599999999998</v>
      </c>
      <c r="N1264">
        <v>7.1938000000000002E-2</v>
      </c>
      <c r="O1264">
        <v>10.154420999999999</v>
      </c>
      <c r="P1264">
        <v>6.0499999999999998E-3</v>
      </c>
    </row>
    <row r="1265" spans="1:16" x14ac:dyDescent="0.2">
      <c r="A1265" t="s">
        <v>141</v>
      </c>
      <c r="B1265">
        <v>787</v>
      </c>
      <c r="C1265">
        <v>800</v>
      </c>
      <c r="D1265" t="s">
        <v>427</v>
      </c>
      <c r="G1265">
        <v>13</v>
      </c>
      <c r="H1265">
        <v>1584.8163</v>
      </c>
      <c r="I1265" t="s">
        <v>12</v>
      </c>
      <c r="J1265">
        <v>0.5</v>
      </c>
      <c r="K1265">
        <v>1590.8402639999999</v>
      </c>
      <c r="L1265">
        <v>0.32112400000000002</v>
      </c>
      <c r="M1265">
        <v>4.2786169999999997</v>
      </c>
      <c r="N1265">
        <v>0.32112400000000002</v>
      </c>
      <c r="O1265">
        <v>10.149493</v>
      </c>
      <c r="P1265">
        <v>4.1830000000000001E-3</v>
      </c>
    </row>
    <row r="1266" spans="1:16" x14ac:dyDescent="0.2">
      <c r="A1266" t="s">
        <v>141</v>
      </c>
      <c r="B1266">
        <v>787</v>
      </c>
      <c r="C1266">
        <v>800</v>
      </c>
      <c r="D1266" t="s">
        <v>427</v>
      </c>
      <c r="G1266">
        <v>13</v>
      </c>
      <c r="H1266">
        <v>1584.8163</v>
      </c>
      <c r="I1266" t="s">
        <v>12</v>
      </c>
      <c r="J1266">
        <v>5</v>
      </c>
      <c r="K1266">
        <v>1590.8210690000001</v>
      </c>
      <c r="L1266">
        <v>8.1921999999999995E-2</v>
      </c>
      <c r="M1266">
        <v>4.2594219999999998</v>
      </c>
      <c r="N1266">
        <v>8.1921999999999995E-2</v>
      </c>
      <c r="O1266">
        <v>10.149576</v>
      </c>
      <c r="P1266">
        <v>6.9620000000000003E-3</v>
      </c>
    </row>
    <row r="1267" spans="1:16" x14ac:dyDescent="0.2">
      <c r="A1267" t="s">
        <v>141</v>
      </c>
      <c r="B1267">
        <v>787</v>
      </c>
      <c r="C1267">
        <v>800</v>
      </c>
      <c r="D1267" t="s">
        <v>427</v>
      </c>
      <c r="G1267">
        <v>13</v>
      </c>
      <c r="H1267">
        <v>1584.8163</v>
      </c>
      <c r="I1267" t="s">
        <v>12</v>
      </c>
      <c r="J1267">
        <v>50.000003999999997</v>
      </c>
      <c r="K1267">
        <v>1591.0778760000001</v>
      </c>
      <c r="L1267">
        <v>0.16809299999999999</v>
      </c>
      <c r="M1267">
        <v>4.516229</v>
      </c>
      <c r="N1267">
        <v>0.16809299999999999</v>
      </c>
      <c r="O1267">
        <v>10.151680000000001</v>
      </c>
      <c r="P1267">
        <v>2.8299999999999999E-4</v>
      </c>
    </row>
    <row r="1268" spans="1:16" x14ac:dyDescent="0.2">
      <c r="A1268" t="s">
        <v>141</v>
      </c>
      <c r="B1268">
        <v>787</v>
      </c>
      <c r="C1268">
        <v>800</v>
      </c>
      <c r="D1268" t="s">
        <v>427</v>
      </c>
      <c r="G1268">
        <v>13</v>
      </c>
      <c r="H1268">
        <v>1584.8163</v>
      </c>
      <c r="I1268" t="s">
        <v>213</v>
      </c>
      <c r="J1268">
        <v>0</v>
      </c>
      <c r="K1268">
        <v>1586.561647</v>
      </c>
      <c r="L1268">
        <v>0</v>
      </c>
      <c r="M1268">
        <v>0</v>
      </c>
      <c r="N1268">
        <v>0</v>
      </c>
      <c r="O1268">
        <v>10.18633</v>
      </c>
      <c r="P1268">
        <v>0</v>
      </c>
    </row>
    <row r="1269" spans="1:16" x14ac:dyDescent="0.2">
      <c r="A1269" t="s">
        <v>141</v>
      </c>
      <c r="B1269">
        <v>787</v>
      </c>
      <c r="C1269">
        <v>800</v>
      </c>
      <c r="D1269" t="s">
        <v>427</v>
      </c>
      <c r="G1269">
        <v>13</v>
      </c>
      <c r="H1269">
        <v>1584.8163</v>
      </c>
      <c r="I1269" t="s">
        <v>213</v>
      </c>
      <c r="J1269">
        <v>5.0000000000000001E-3</v>
      </c>
      <c r="K1269">
        <v>1590.4207980000001</v>
      </c>
      <c r="L1269">
        <v>0.14003699999999999</v>
      </c>
      <c r="M1269">
        <v>3.8591510000000002</v>
      </c>
      <c r="N1269">
        <v>0.14003699999999999</v>
      </c>
      <c r="O1269">
        <v>10.152825</v>
      </c>
      <c r="P1269">
        <v>7.9361000000000001E-2</v>
      </c>
    </row>
    <row r="1270" spans="1:16" x14ac:dyDescent="0.2">
      <c r="A1270" t="s">
        <v>141</v>
      </c>
      <c r="B1270">
        <v>787</v>
      </c>
      <c r="C1270">
        <v>800</v>
      </c>
      <c r="D1270" t="s">
        <v>427</v>
      </c>
      <c r="G1270">
        <v>13</v>
      </c>
      <c r="H1270">
        <v>1584.8163</v>
      </c>
      <c r="I1270" t="s">
        <v>213</v>
      </c>
      <c r="J1270">
        <v>0.05</v>
      </c>
      <c r="K1270">
        <v>1590.982213</v>
      </c>
      <c r="L1270">
        <v>6.6891999999999993E-2</v>
      </c>
      <c r="M1270">
        <v>4.4205649999999999</v>
      </c>
      <c r="N1270">
        <v>6.6891999999999993E-2</v>
      </c>
      <c r="O1270">
        <v>10.15381</v>
      </c>
      <c r="P1270">
        <v>2.0579999999999999E-3</v>
      </c>
    </row>
    <row r="1271" spans="1:16" x14ac:dyDescent="0.2">
      <c r="A1271" t="s">
        <v>141</v>
      </c>
      <c r="B1271">
        <v>787</v>
      </c>
      <c r="C1271">
        <v>800</v>
      </c>
      <c r="D1271" t="s">
        <v>427</v>
      </c>
      <c r="G1271">
        <v>13</v>
      </c>
      <c r="H1271">
        <v>1584.8163</v>
      </c>
      <c r="I1271" t="s">
        <v>213</v>
      </c>
      <c r="J1271">
        <v>0.5</v>
      </c>
      <c r="K1271">
        <v>1590.8014209999999</v>
      </c>
      <c r="L1271">
        <v>0.184062</v>
      </c>
      <c r="M1271">
        <v>4.2397739999999997</v>
      </c>
      <c r="N1271">
        <v>0.184062</v>
      </c>
      <c r="O1271">
        <v>10.157747000000001</v>
      </c>
      <c r="P1271">
        <v>1.2109E-2</v>
      </c>
    </row>
    <row r="1272" spans="1:16" x14ac:dyDescent="0.2">
      <c r="A1272" t="s">
        <v>141</v>
      </c>
      <c r="B1272">
        <v>787</v>
      </c>
      <c r="C1272">
        <v>800</v>
      </c>
      <c r="D1272" t="s">
        <v>427</v>
      </c>
      <c r="G1272">
        <v>13</v>
      </c>
      <c r="H1272">
        <v>1584.8163</v>
      </c>
      <c r="I1272" t="s">
        <v>213</v>
      </c>
      <c r="J1272">
        <v>5</v>
      </c>
      <c r="K1272">
        <v>1590.7064820000001</v>
      </c>
      <c r="L1272">
        <v>0.45811099999999999</v>
      </c>
      <c r="M1272">
        <v>4.1448349999999996</v>
      </c>
      <c r="N1272">
        <v>0.45811099999999999</v>
      </c>
      <c r="O1272">
        <v>10.155545999999999</v>
      </c>
      <c r="P1272">
        <v>5.5570000000000003E-3</v>
      </c>
    </row>
    <row r="1273" spans="1:16" x14ac:dyDescent="0.2">
      <c r="A1273" t="s">
        <v>141</v>
      </c>
      <c r="B1273">
        <v>787</v>
      </c>
      <c r="C1273">
        <v>800</v>
      </c>
      <c r="D1273" t="s">
        <v>427</v>
      </c>
      <c r="G1273">
        <v>13</v>
      </c>
      <c r="H1273">
        <v>1584.8163</v>
      </c>
      <c r="I1273" t="s">
        <v>213</v>
      </c>
      <c r="J1273">
        <v>50.000003999999997</v>
      </c>
      <c r="K1273">
        <v>1590.948314</v>
      </c>
      <c r="L1273">
        <v>9.6376000000000003E-2</v>
      </c>
      <c r="M1273">
        <v>4.3866670000000001</v>
      </c>
      <c r="N1273">
        <v>9.6376000000000003E-2</v>
      </c>
      <c r="O1273">
        <v>10.152443999999999</v>
      </c>
      <c r="P1273">
        <v>9.4719999999999995E-3</v>
      </c>
    </row>
    <row r="1274" spans="1:16" x14ac:dyDescent="0.2">
      <c r="A1274" t="s">
        <v>141</v>
      </c>
      <c r="B1274">
        <v>797</v>
      </c>
      <c r="C1274">
        <v>804</v>
      </c>
      <c r="D1274" t="s">
        <v>428</v>
      </c>
      <c r="G1274">
        <v>7</v>
      </c>
      <c r="H1274">
        <v>836.45119999999997</v>
      </c>
      <c r="I1274" t="s">
        <v>12</v>
      </c>
      <c r="J1274">
        <v>0</v>
      </c>
      <c r="K1274">
        <v>836.89373999999998</v>
      </c>
      <c r="L1274">
        <v>0</v>
      </c>
      <c r="M1274">
        <v>0</v>
      </c>
      <c r="N1274">
        <v>0</v>
      </c>
      <c r="O1274">
        <v>10.628771</v>
      </c>
      <c r="P1274">
        <v>0</v>
      </c>
    </row>
    <row r="1275" spans="1:16" x14ac:dyDescent="0.2">
      <c r="A1275" t="s">
        <v>141</v>
      </c>
      <c r="B1275">
        <v>797</v>
      </c>
      <c r="C1275">
        <v>804</v>
      </c>
      <c r="D1275" t="s">
        <v>428</v>
      </c>
      <c r="G1275">
        <v>7</v>
      </c>
      <c r="H1275">
        <v>836.45119999999997</v>
      </c>
      <c r="I1275" t="s">
        <v>12</v>
      </c>
      <c r="J1275">
        <v>5.0000000000000001E-3</v>
      </c>
      <c r="K1275">
        <v>840.29249500000003</v>
      </c>
      <c r="L1275">
        <v>8.4709999999999994E-3</v>
      </c>
      <c r="M1275">
        <v>3.3987539999999998</v>
      </c>
      <c r="N1275">
        <v>8.4709999999999994E-3</v>
      </c>
      <c r="O1275">
        <v>10.60871</v>
      </c>
      <c r="P1275">
        <v>4.4730000000000004E-3</v>
      </c>
    </row>
    <row r="1276" spans="1:16" x14ac:dyDescent="0.2">
      <c r="A1276" t="s">
        <v>141</v>
      </c>
      <c r="B1276">
        <v>797</v>
      </c>
      <c r="C1276">
        <v>804</v>
      </c>
      <c r="D1276" t="s">
        <v>428</v>
      </c>
      <c r="G1276">
        <v>7</v>
      </c>
      <c r="H1276">
        <v>836.45119999999997</v>
      </c>
      <c r="I1276" t="s">
        <v>12</v>
      </c>
      <c r="J1276">
        <v>0.05</v>
      </c>
      <c r="K1276">
        <v>840.75425499999994</v>
      </c>
      <c r="L1276">
        <v>5.2880000000000003E-2</v>
      </c>
      <c r="M1276">
        <v>3.8605149999999999</v>
      </c>
      <c r="N1276">
        <v>5.2880000000000003E-2</v>
      </c>
      <c r="O1276">
        <v>10.605627</v>
      </c>
      <c r="P1276">
        <v>3.032E-3</v>
      </c>
    </row>
    <row r="1277" spans="1:16" x14ac:dyDescent="0.2">
      <c r="A1277" t="s">
        <v>141</v>
      </c>
      <c r="B1277">
        <v>797</v>
      </c>
      <c r="C1277">
        <v>804</v>
      </c>
      <c r="D1277" t="s">
        <v>428</v>
      </c>
      <c r="G1277">
        <v>7</v>
      </c>
      <c r="H1277">
        <v>836.45119999999997</v>
      </c>
      <c r="I1277" t="s">
        <v>12</v>
      </c>
      <c r="J1277">
        <v>0.5</v>
      </c>
      <c r="K1277">
        <v>840.78494000000001</v>
      </c>
      <c r="L1277">
        <v>9.6077999999999997E-2</v>
      </c>
      <c r="M1277">
        <v>3.8912</v>
      </c>
      <c r="N1277">
        <v>9.6077999999999997E-2</v>
      </c>
      <c r="O1277">
        <v>10.602990999999999</v>
      </c>
      <c r="P1277">
        <v>4.0460000000000001E-3</v>
      </c>
    </row>
    <row r="1278" spans="1:16" x14ac:dyDescent="0.2">
      <c r="A1278" t="s">
        <v>141</v>
      </c>
      <c r="B1278">
        <v>797</v>
      </c>
      <c r="C1278">
        <v>804</v>
      </c>
      <c r="D1278" t="s">
        <v>428</v>
      </c>
      <c r="G1278">
        <v>7</v>
      </c>
      <c r="H1278">
        <v>836.45119999999997</v>
      </c>
      <c r="I1278" t="s">
        <v>12</v>
      </c>
      <c r="J1278">
        <v>5</v>
      </c>
      <c r="K1278">
        <v>840.65684299999998</v>
      </c>
      <c r="L1278">
        <v>7.0042999999999994E-2</v>
      </c>
      <c r="M1278">
        <v>3.7631030000000001</v>
      </c>
      <c r="N1278">
        <v>7.0042999999999994E-2</v>
      </c>
      <c r="O1278">
        <v>10.615149000000001</v>
      </c>
      <c r="P1278">
        <v>1.4154E-2</v>
      </c>
    </row>
    <row r="1279" spans="1:16" x14ac:dyDescent="0.2">
      <c r="A1279" t="s">
        <v>141</v>
      </c>
      <c r="B1279">
        <v>797</v>
      </c>
      <c r="C1279">
        <v>804</v>
      </c>
      <c r="D1279" t="s">
        <v>428</v>
      </c>
      <c r="G1279">
        <v>7</v>
      </c>
      <c r="H1279">
        <v>836.45119999999997</v>
      </c>
      <c r="I1279" t="s">
        <v>12</v>
      </c>
      <c r="J1279">
        <v>50.000003999999997</v>
      </c>
      <c r="K1279">
        <v>840.79497600000002</v>
      </c>
      <c r="L1279">
        <v>7.2594000000000006E-2</v>
      </c>
      <c r="M1279">
        <v>3.9012349999999998</v>
      </c>
      <c r="N1279">
        <v>7.2594000000000006E-2</v>
      </c>
      <c r="O1279">
        <v>10.607937</v>
      </c>
      <c r="P1279">
        <v>2.8289999999999999E-3</v>
      </c>
    </row>
    <row r="1280" spans="1:16" x14ac:dyDescent="0.2">
      <c r="A1280" t="s">
        <v>141</v>
      </c>
      <c r="B1280">
        <v>797</v>
      </c>
      <c r="C1280">
        <v>804</v>
      </c>
      <c r="D1280" t="s">
        <v>428</v>
      </c>
      <c r="G1280">
        <v>7</v>
      </c>
      <c r="H1280">
        <v>836.45119999999997</v>
      </c>
      <c r="I1280" t="s">
        <v>213</v>
      </c>
      <c r="J1280">
        <v>0</v>
      </c>
      <c r="K1280">
        <v>836.89373999999998</v>
      </c>
      <c r="L1280">
        <v>0</v>
      </c>
      <c r="M1280">
        <v>0</v>
      </c>
      <c r="N1280">
        <v>0</v>
      </c>
      <c r="O1280">
        <v>10.628771</v>
      </c>
      <c r="P1280">
        <v>0</v>
      </c>
    </row>
    <row r="1281" spans="1:16" x14ac:dyDescent="0.2">
      <c r="A1281" t="s">
        <v>141</v>
      </c>
      <c r="B1281">
        <v>797</v>
      </c>
      <c r="C1281">
        <v>804</v>
      </c>
      <c r="D1281" t="s">
        <v>428</v>
      </c>
      <c r="G1281">
        <v>7</v>
      </c>
      <c r="H1281">
        <v>836.45119999999997</v>
      </c>
      <c r="I1281" t="s">
        <v>213</v>
      </c>
      <c r="J1281">
        <v>5.0000000000000001E-3</v>
      </c>
      <c r="K1281">
        <v>840.33020399999998</v>
      </c>
      <c r="L1281">
        <v>2.9614000000000001E-2</v>
      </c>
      <c r="M1281">
        <v>3.436464</v>
      </c>
      <c r="N1281">
        <v>2.9614000000000001E-2</v>
      </c>
      <c r="O1281">
        <v>10.615743999999999</v>
      </c>
      <c r="P1281">
        <v>9.809E-3</v>
      </c>
    </row>
    <row r="1282" spans="1:16" x14ac:dyDescent="0.2">
      <c r="A1282" t="s">
        <v>141</v>
      </c>
      <c r="B1282">
        <v>797</v>
      </c>
      <c r="C1282">
        <v>804</v>
      </c>
      <c r="D1282" t="s">
        <v>428</v>
      </c>
      <c r="G1282">
        <v>7</v>
      </c>
      <c r="H1282">
        <v>836.45119999999997</v>
      </c>
      <c r="I1282" t="s">
        <v>213</v>
      </c>
      <c r="J1282">
        <v>0.05</v>
      </c>
      <c r="K1282">
        <v>840.78946699999995</v>
      </c>
      <c r="L1282">
        <v>3.9697000000000003E-2</v>
      </c>
      <c r="M1282">
        <v>3.8957269999999999</v>
      </c>
      <c r="N1282">
        <v>3.9697000000000003E-2</v>
      </c>
      <c r="O1282">
        <v>10.607557999999999</v>
      </c>
      <c r="P1282">
        <v>2.0089999999999999E-3</v>
      </c>
    </row>
    <row r="1283" spans="1:16" x14ac:dyDescent="0.2">
      <c r="A1283" t="s">
        <v>141</v>
      </c>
      <c r="B1283">
        <v>797</v>
      </c>
      <c r="C1283">
        <v>804</v>
      </c>
      <c r="D1283" t="s">
        <v>428</v>
      </c>
      <c r="G1283">
        <v>7</v>
      </c>
      <c r="H1283">
        <v>836.45119999999997</v>
      </c>
      <c r="I1283" t="s">
        <v>213</v>
      </c>
      <c r="J1283">
        <v>0.5</v>
      </c>
      <c r="K1283">
        <v>840.78436499999998</v>
      </c>
      <c r="L1283">
        <v>9.4697000000000003E-2</v>
      </c>
      <c r="M1283">
        <v>3.890625</v>
      </c>
      <c r="N1283">
        <v>9.4697000000000003E-2</v>
      </c>
      <c r="O1283">
        <v>10.607626</v>
      </c>
      <c r="P1283">
        <v>9.5040000000000003E-3</v>
      </c>
    </row>
    <row r="1284" spans="1:16" x14ac:dyDescent="0.2">
      <c r="A1284" t="s">
        <v>141</v>
      </c>
      <c r="B1284">
        <v>797</v>
      </c>
      <c r="C1284">
        <v>804</v>
      </c>
      <c r="D1284" t="s">
        <v>428</v>
      </c>
      <c r="G1284">
        <v>7</v>
      </c>
      <c r="H1284">
        <v>836.45119999999997</v>
      </c>
      <c r="I1284" t="s">
        <v>213</v>
      </c>
      <c r="J1284">
        <v>5</v>
      </c>
      <c r="K1284">
        <v>840.67730900000004</v>
      </c>
      <c r="L1284">
        <v>7.5907000000000002E-2</v>
      </c>
      <c r="M1284">
        <v>3.783569</v>
      </c>
      <c r="N1284">
        <v>7.5907000000000002E-2</v>
      </c>
      <c r="O1284">
        <v>10.606450000000001</v>
      </c>
      <c r="P1284">
        <v>5.2599999999999999E-3</v>
      </c>
    </row>
    <row r="1285" spans="1:16" x14ac:dyDescent="0.2">
      <c r="A1285" t="s">
        <v>141</v>
      </c>
      <c r="B1285">
        <v>797</v>
      </c>
      <c r="C1285">
        <v>804</v>
      </c>
      <c r="D1285" t="s">
        <v>428</v>
      </c>
      <c r="G1285">
        <v>7</v>
      </c>
      <c r="H1285">
        <v>836.45119999999997</v>
      </c>
      <c r="I1285" t="s">
        <v>213</v>
      </c>
      <c r="J1285">
        <v>50.000003999999997</v>
      </c>
      <c r="K1285">
        <v>840.83906000000002</v>
      </c>
      <c r="L1285">
        <v>4.7919000000000003E-2</v>
      </c>
      <c r="M1285">
        <v>3.945319</v>
      </c>
      <c r="N1285">
        <v>4.7919000000000003E-2</v>
      </c>
      <c r="O1285">
        <v>10.605551999999999</v>
      </c>
      <c r="P1285">
        <v>7.6750000000000004E-3</v>
      </c>
    </row>
    <row r="1286" spans="1:16" x14ac:dyDescent="0.2">
      <c r="A1286" t="s">
        <v>141</v>
      </c>
      <c r="B1286">
        <v>801</v>
      </c>
      <c r="C1286">
        <v>814</v>
      </c>
      <c r="D1286" t="s">
        <v>429</v>
      </c>
      <c r="G1286">
        <v>13</v>
      </c>
      <c r="H1286">
        <v>1655.854</v>
      </c>
      <c r="I1286" t="s">
        <v>12</v>
      </c>
      <c r="J1286">
        <v>0</v>
      </c>
      <c r="K1286">
        <v>1656.5329819999999</v>
      </c>
      <c r="L1286">
        <v>0</v>
      </c>
      <c r="M1286">
        <v>0</v>
      </c>
      <c r="N1286">
        <v>0</v>
      </c>
      <c r="O1286">
        <v>6.8655340000000002</v>
      </c>
      <c r="P1286">
        <v>0</v>
      </c>
    </row>
    <row r="1287" spans="1:16" x14ac:dyDescent="0.2">
      <c r="A1287" t="s">
        <v>141</v>
      </c>
      <c r="B1287">
        <v>801</v>
      </c>
      <c r="C1287">
        <v>814</v>
      </c>
      <c r="D1287" t="s">
        <v>429</v>
      </c>
      <c r="G1287">
        <v>13</v>
      </c>
      <c r="H1287">
        <v>1655.854</v>
      </c>
      <c r="I1287" t="s">
        <v>12</v>
      </c>
      <c r="J1287">
        <v>5.0000000000000001E-3</v>
      </c>
      <c r="K1287">
        <v>1663.5558060000001</v>
      </c>
      <c r="L1287">
        <v>5.9478999999999997E-2</v>
      </c>
      <c r="M1287">
        <v>7.0228229999999998</v>
      </c>
      <c r="N1287">
        <v>5.9478999999999997E-2</v>
      </c>
      <c r="O1287">
        <v>6.8676729999999999</v>
      </c>
      <c r="P1287">
        <v>6.4570000000000001E-3</v>
      </c>
    </row>
    <row r="1288" spans="1:16" x14ac:dyDescent="0.2">
      <c r="A1288" t="s">
        <v>141</v>
      </c>
      <c r="B1288">
        <v>801</v>
      </c>
      <c r="C1288">
        <v>814</v>
      </c>
      <c r="D1288" t="s">
        <v>429</v>
      </c>
      <c r="G1288">
        <v>13</v>
      </c>
      <c r="H1288">
        <v>1655.854</v>
      </c>
      <c r="I1288" t="s">
        <v>12</v>
      </c>
      <c r="J1288">
        <v>0.05</v>
      </c>
      <c r="K1288">
        <v>1663.583817</v>
      </c>
      <c r="L1288">
        <v>6.028E-2</v>
      </c>
      <c r="M1288">
        <v>7.0508350000000002</v>
      </c>
      <c r="N1288">
        <v>6.028E-2</v>
      </c>
      <c r="O1288">
        <v>6.8716439999999999</v>
      </c>
      <c r="P1288">
        <v>4.7850000000000002E-3</v>
      </c>
    </row>
    <row r="1289" spans="1:16" x14ac:dyDescent="0.2">
      <c r="A1289" t="s">
        <v>141</v>
      </c>
      <c r="B1289">
        <v>801</v>
      </c>
      <c r="C1289">
        <v>814</v>
      </c>
      <c r="D1289" t="s">
        <v>429</v>
      </c>
      <c r="G1289">
        <v>13</v>
      </c>
      <c r="H1289">
        <v>1655.854</v>
      </c>
      <c r="I1289" t="s">
        <v>12</v>
      </c>
      <c r="J1289">
        <v>0.5</v>
      </c>
      <c r="K1289">
        <v>1663.454694</v>
      </c>
      <c r="L1289">
        <v>8.5111000000000006E-2</v>
      </c>
      <c r="M1289">
        <v>6.9217120000000003</v>
      </c>
      <c r="N1289">
        <v>8.5111000000000006E-2</v>
      </c>
      <c r="O1289">
        <v>6.8625170000000004</v>
      </c>
      <c r="P1289">
        <v>2.1519999999999998E-3</v>
      </c>
    </row>
    <row r="1290" spans="1:16" x14ac:dyDescent="0.2">
      <c r="A1290" t="s">
        <v>141</v>
      </c>
      <c r="B1290">
        <v>801</v>
      </c>
      <c r="C1290">
        <v>814</v>
      </c>
      <c r="D1290" t="s">
        <v>429</v>
      </c>
      <c r="G1290">
        <v>13</v>
      </c>
      <c r="H1290">
        <v>1655.854</v>
      </c>
      <c r="I1290" t="s">
        <v>12</v>
      </c>
      <c r="J1290">
        <v>5</v>
      </c>
      <c r="K1290">
        <v>1663.552774</v>
      </c>
      <c r="L1290">
        <v>0.23181499999999999</v>
      </c>
      <c r="M1290">
        <v>7.0197919999999998</v>
      </c>
      <c r="N1290">
        <v>0.23181499999999999</v>
      </c>
      <c r="O1290">
        <v>6.8647309999999999</v>
      </c>
      <c r="P1290">
        <v>4.7949999999999998E-3</v>
      </c>
    </row>
    <row r="1291" spans="1:16" x14ac:dyDescent="0.2">
      <c r="A1291" t="s">
        <v>141</v>
      </c>
      <c r="B1291">
        <v>801</v>
      </c>
      <c r="C1291">
        <v>814</v>
      </c>
      <c r="D1291" t="s">
        <v>429</v>
      </c>
      <c r="G1291">
        <v>13</v>
      </c>
      <c r="H1291">
        <v>1655.854</v>
      </c>
      <c r="I1291" t="s">
        <v>12</v>
      </c>
      <c r="J1291">
        <v>50.000003999999997</v>
      </c>
      <c r="K1291">
        <v>1663.5915460000001</v>
      </c>
      <c r="L1291">
        <v>2.2897000000000001E-2</v>
      </c>
      <c r="M1291">
        <v>7.0585630000000004</v>
      </c>
      <c r="N1291">
        <v>2.2897000000000001E-2</v>
      </c>
      <c r="O1291">
        <v>6.8663270000000001</v>
      </c>
      <c r="P1291">
        <v>2.9650000000000002E-3</v>
      </c>
    </row>
    <row r="1292" spans="1:16" x14ac:dyDescent="0.2">
      <c r="A1292" t="s">
        <v>141</v>
      </c>
      <c r="B1292">
        <v>801</v>
      </c>
      <c r="C1292">
        <v>814</v>
      </c>
      <c r="D1292" t="s">
        <v>429</v>
      </c>
      <c r="G1292">
        <v>13</v>
      </c>
      <c r="H1292">
        <v>1655.854</v>
      </c>
      <c r="I1292" t="s">
        <v>213</v>
      </c>
      <c r="J1292">
        <v>0</v>
      </c>
      <c r="K1292">
        <v>1656.5329819999999</v>
      </c>
      <c r="L1292">
        <v>0</v>
      </c>
      <c r="M1292">
        <v>0</v>
      </c>
      <c r="N1292">
        <v>0</v>
      </c>
      <c r="O1292">
        <v>6.8655340000000002</v>
      </c>
      <c r="P1292">
        <v>0</v>
      </c>
    </row>
    <row r="1293" spans="1:16" x14ac:dyDescent="0.2">
      <c r="A1293" t="s">
        <v>141</v>
      </c>
      <c r="B1293">
        <v>801</v>
      </c>
      <c r="C1293">
        <v>814</v>
      </c>
      <c r="D1293" t="s">
        <v>429</v>
      </c>
      <c r="G1293">
        <v>13</v>
      </c>
      <c r="H1293">
        <v>1655.854</v>
      </c>
      <c r="I1293" t="s">
        <v>213</v>
      </c>
      <c r="J1293">
        <v>5.0000000000000001E-3</v>
      </c>
      <c r="K1293">
        <v>1663.5313120000001</v>
      </c>
      <c r="L1293">
        <v>8.6175000000000002E-2</v>
      </c>
      <c r="M1293">
        <v>6.9983300000000002</v>
      </c>
      <c r="N1293">
        <v>8.6175000000000002E-2</v>
      </c>
      <c r="O1293">
        <v>6.8704879999999999</v>
      </c>
      <c r="P1293">
        <v>1.1625E-2</v>
      </c>
    </row>
    <row r="1294" spans="1:16" x14ac:dyDescent="0.2">
      <c r="A1294" t="s">
        <v>141</v>
      </c>
      <c r="B1294">
        <v>801</v>
      </c>
      <c r="C1294">
        <v>814</v>
      </c>
      <c r="D1294" t="s">
        <v>429</v>
      </c>
      <c r="G1294">
        <v>13</v>
      </c>
      <c r="H1294">
        <v>1655.854</v>
      </c>
      <c r="I1294" t="s">
        <v>213</v>
      </c>
      <c r="J1294">
        <v>0.05</v>
      </c>
      <c r="K1294">
        <v>1663.6252919999999</v>
      </c>
      <c r="L1294">
        <v>5.1035999999999998E-2</v>
      </c>
      <c r="M1294">
        <v>7.0923100000000003</v>
      </c>
      <c r="N1294">
        <v>5.1035999999999998E-2</v>
      </c>
      <c r="O1294">
        <v>6.8586390000000002</v>
      </c>
      <c r="P1294">
        <v>2.137E-3</v>
      </c>
    </row>
    <row r="1295" spans="1:16" x14ac:dyDescent="0.2">
      <c r="A1295" t="s">
        <v>141</v>
      </c>
      <c r="B1295">
        <v>801</v>
      </c>
      <c r="C1295">
        <v>814</v>
      </c>
      <c r="D1295" t="s">
        <v>429</v>
      </c>
      <c r="G1295">
        <v>13</v>
      </c>
      <c r="H1295">
        <v>1655.854</v>
      </c>
      <c r="I1295" t="s">
        <v>213</v>
      </c>
      <c r="J1295">
        <v>0.5</v>
      </c>
      <c r="K1295">
        <v>1663.541845</v>
      </c>
      <c r="L1295">
        <v>0.10117</v>
      </c>
      <c r="M1295">
        <v>7.0088629999999998</v>
      </c>
      <c r="N1295">
        <v>0.10117</v>
      </c>
      <c r="O1295">
        <v>6.8673520000000003</v>
      </c>
      <c r="P1295">
        <v>2.166E-3</v>
      </c>
    </row>
    <row r="1296" spans="1:16" x14ac:dyDescent="0.2">
      <c r="A1296" t="s">
        <v>141</v>
      </c>
      <c r="B1296">
        <v>801</v>
      </c>
      <c r="C1296">
        <v>814</v>
      </c>
      <c r="D1296" t="s">
        <v>429</v>
      </c>
      <c r="G1296">
        <v>13</v>
      </c>
      <c r="H1296">
        <v>1655.854</v>
      </c>
      <c r="I1296" t="s">
        <v>213</v>
      </c>
      <c r="J1296">
        <v>5</v>
      </c>
      <c r="K1296">
        <v>1663.5382850000001</v>
      </c>
      <c r="L1296">
        <v>9.5597000000000001E-2</v>
      </c>
      <c r="M1296">
        <v>7.0053029999999996</v>
      </c>
      <c r="N1296">
        <v>9.5597000000000001E-2</v>
      </c>
      <c r="O1296">
        <v>6.8539370000000002</v>
      </c>
      <c r="P1296">
        <v>4.5199999999999997E-3</v>
      </c>
    </row>
    <row r="1297" spans="1:16" x14ac:dyDescent="0.2">
      <c r="A1297" t="s">
        <v>141</v>
      </c>
      <c r="B1297">
        <v>801</v>
      </c>
      <c r="C1297">
        <v>814</v>
      </c>
      <c r="D1297" t="s">
        <v>429</v>
      </c>
      <c r="G1297">
        <v>13</v>
      </c>
      <c r="H1297">
        <v>1655.854</v>
      </c>
      <c r="I1297" t="s">
        <v>213</v>
      </c>
      <c r="J1297">
        <v>50.000003999999997</v>
      </c>
      <c r="K1297">
        <v>1663.628694</v>
      </c>
      <c r="L1297">
        <v>0.15234300000000001</v>
      </c>
      <c r="M1297">
        <v>7.0957119999999998</v>
      </c>
      <c r="N1297">
        <v>0.15234300000000001</v>
      </c>
      <c r="O1297">
        <v>6.8641290000000001</v>
      </c>
      <c r="P1297">
        <v>6.4250000000000002E-3</v>
      </c>
    </row>
    <row r="1298" spans="1:16" x14ac:dyDescent="0.2">
      <c r="A1298" t="s">
        <v>141</v>
      </c>
      <c r="B1298">
        <v>819</v>
      </c>
      <c r="C1298">
        <v>828</v>
      </c>
      <c r="D1298" t="s">
        <v>193</v>
      </c>
      <c r="G1298">
        <v>7</v>
      </c>
      <c r="H1298">
        <v>1063.4577999999999</v>
      </c>
      <c r="I1298" t="s">
        <v>12</v>
      </c>
      <c r="J1298">
        <v>0</v>
      </c>
      <c r="K1298">
        <v>1064.010988</v>
      </c>
      <c r="L1298">
        <v>0</v>
      </c>
      <c r="M1298">
        <v>0</v>
      </c>
      <c r="N1298">
        <v>0</v>
      </c>
      <c r="O1298">
        <v>7.0094519999999996</v>
      </c>
      <c r="P1298">
        <v>0</v>
      </c>
    </row>
    <row r="1299" spans="1:16" x14ac:dyDescent="0.2">
      <c r="A1299" t="s">
        <v>141</v>
      </c>
      <c r="B1299">
        <v>819</v>
      </c>
      <c r="C1299">
        <v>828</v>
      </c>
      <c r="D1299" t="s">
        <v>193</v>
      </c>
      <c r="G1299">
        <v>7</v>
      </c>
      <c r="H1299">
        <v>1063.4577999999999</v>
      </c>
      <c r="I1299" t="s">
        <v>12</v>
      </c>
      <c r="J1299">
        <v>5.0000000000000001E-3</v>
      </c>
      <c r="K1299">
        <v>1064.3434830000001</v>
      </c>
      <c r="L1299">
        <v>6.3658000000000006E-2</v>
      </c>
      <c r="M1299">
        <v>0.33249499999999999</v>
      </c>
      <c r="N1299">
        <v>6.3658000000000006E-2</v>
      </c>
      <c r="O1299">
        <v>7.0191330000000001</v>
      </c>
      <c r="P1299">
        <v>9.417E-3</v>
      </c>
    </row>
    <row r="1300" spans="1:16" x14ac:dyDescent="0.2">
      <c r="A1300" t="s">
        <v>141</v>
      </c>
      <c r="B1300">
        <v>819</v>
      </c>
      <c r="C1300">
        <v>828</v>
      </c>
      <c r="D1300" t="s">
        <v>193</v>
      </c>
      <c r="G1300">
        <v>7</v>
      </c>
      <c r="H1300">
        <v>1063.4577999999999</v>
      </c>
      <c r="I1300" t="s">
        <v>12</v>
      </c>
      <c r="J1300">
        <v>0.05</v>
      </c>
      <c r="K1300">
        <v>1064.554762</v>
      </c>
      <c r="L1300">
        <v>2.6792E-2</v>
      </c>
      <c r="M1300">
        <v>0.54377399999999998</v>
      </c>
      <c r="N1300">
        <v>2.6792E-2</v>
      </c>
      <c r="O1300">
        <v>7.0210650000000001</v>
      </c>
      <c r="P1300">
        <v>4.4060000000000002E-3</v>
      </c>
    </row>
    <row r="1301" spans="1:16" x14ac:dyDescent="0.2">
      <c r="A1301" t="s">
        <v>141</v>
      </c>
      <c r="B1301">
        <v>819</v>
      </c>
      <c r="C1301">
        <v>828</v>
      </c>
      <c r="D1301" t="s">
        <v>193</v>
      </c>
      <c r="G1301">
        <v>7</v>
      </c>
      <c r="H1301">
        <v>1063.4577999999999</v>
      </c>
      <c r="I1301" t="s">
        <v>12</v>
      </c>
      <c r="J1301">
        <v>0.5</v>
      </c>
      <c r="K1301">
        <v>1064.5371170000001</v>
      </c>
      <c r="L1301">
        <v>5.3984999999999998E-2</v>
      </c>
      <c r="M1301">
        <v>0.52612899999999996</v>
      </c>
      <c r="N1301">
        <v>5.3984999999999998E-2</v>
      </c>
      <c r="O1301">
        <v>7.0102950000000002</v>
      </c>
      <c r="P1301">
        <v>2.013E-3</v>
      </c>
    </row>
    <row r="1302" spans="1:16" x14ac:dyDescent="0.2">
      <c r="A1302" t="s">
        <v>141</v>
      </c>
      <c r="B1302">
        <v>819</v>
      </c>
      <c r="C1302">
        <v>828</v>
      </c>
      <c r="D1302" t="s">
        <v>193</v>
      </c>
      <c r="G1302">
        <v>7</v>
      </c>
      <c r="H1302">
        <v>1063.4577999999999</v>
      </c>
      <c r="I1302" t="s">
        <v>12</v>
      </c>
      <c r="J1302">
        <v>5</v>
      </c>
      <c r="K1302">
        <v>1064.6036300000001</v>
      </c>
      <c r="L1302">
        <v>2.5343999999999998E-2</v>
      </c>
      <c r="M1302">
        <v>0.592642</v>
      </c>
      <c r="N1302">
        <v>2.5343999999999998E-2</v>
      </c>
      <c r="O1302">
        <v>7.0108079999999999</v>
      </c>
      <c r="P1302">
        <v>2.2460000000000002E-3</v>
      </c>
    </row>
    <row r="1303" spans="1:16" x14ac:dyDescent="0.2">
      <c r="A1303" t="s">
        <v>141</v>
      </c>
      <c r="B1303">
        <v>819</v>
      </c>
      <c r="C1303">
        <v>828</v>
      </c>
      <c r="D1303" t="s">
        <v>193</v>
      </c>
      <c r="G1303">
        <v>7</v>
      </c>
      <c r="H1303">
        <v>1063.4577999999999</v>
      </c>
      <c r="I1303" t="s">
        <v>12</v>
      </c>
      <c r="J1303">
        <v>50.000003999999997</v>
      </c>
      <c r="K1303">
        <v>1064.610921</v>
      </c>
      <c r="L1303">
        <v>6.9160000000000003E-3</v>
      </c>
      <c r="M1303">
        <v>0.59993300000000005</v>
      </c>
      <c r="N1303">
        <v>6.9160000000000003E-3</v>
      </c>
      <c r="O1303">
        <v>7.0122770000000001</v>
      </c>
      <c r="P1303">
        <v>1.1900000000000001E-4</v>
      </c>
    </row>
    <row r="1304" spans="1:16" x14ac:dyDescent="0.2">
      <c r="A1304" t="s">
        <v>141</v>
      </c>
      <c r="B1304">
        <v>819</v>
      </c>
      <c r="C1304">
        <v>828</v>
      </c>
      <c r="D1304" t="s">
        <v>193</v>
      </c>
      <c r="G1304">
        <v>7</v>
      </c>
      <c r="H1304">
        <v>1063.4577999999999</v>
      </c>
      <c r="I1304" t="s">
        <v>213</v>
      </c>
      <c r="J1304">
        <v>0</v>
      </c>
      <c r="K1304">
        <v>1064.010988</v>
      </c>
      <c r="L1304">
        <v>0</v>
      </c>
      <c r="M1304">
        <v>0</v>
      </c>
      <c r="N1304">
        <v>0</v>
      </c>
      <c r="O1304">
        <v>7.0094519999999996</v>
      </c>
      <c r="P1304">
        <v>0</v>
      </c>
    </row>
    <row r="1305" spans="1:16" x14ac:dyDescent="0.2">
      <c r="A1305" t="s">
        <v>141</v>
      </c>
      <c r="B1305">
        <v>819</v>
      </c>
      <c r="C1305">
        <v>828</v>
      </c>
      <c r="D1305" t="s">
        <v>193</v>
      </c>
      <c r="G1305">
        <v>7</v>
      </c>
      <c r="H1305">
        <v>1063.4577999999999</v>
      </c>
      <c r="I1305" t="s">
        <v>213</v>
      </c>
      <c r="J1305">
        <v>5.0000000000000001E-3</v>
      </c>
      <c r="K1305">
        <v>1064.379064</v>
      </c>
      <c r="L1305">
        <v>7.8879999999999992E-3</v>
      </c>
      <c r="M1305">
        <v>0.36807600000000001</v>
      </c>
      <c r="N1305">
        <v>7.8879999999999992E-3</v>
      </c>
      <c r="O1305">
        <v>7.0277000000000003</v>
      </c>
      <c r="P1305">
        <v>9.75E-3</v>
      </c>
    </row>
    <row r="1306" spans="1:16" x14ac:dyDescent="0.2">
      <c r="A1306" t="s">
        <v>141</v>
      </c>
      <c r="B1306">
        <v>819</v>
      </c>
      <c r="C1306">
        <v>828</v>
      </c>
      <c r="D1306" t="s">
        <v>193</v>
      </c>
      <c r="G1306">
        <v>7</v>
      </c>
      <c r="H1306">
        <v>1063.4577999999999</v>
      </c>
      <c r="I1306" t="s">
        <v>213</v>
      </c>
      <c r="J1306">
        <v>0.05</v>
      </c>
      <c r="K1306">
        <v>1064.55591</v>
      </c>
      <c r="L1306">
        <v>3.6371000000000001E-2</v>
      </c>
      <c r="M1306">
        <v>0.54492200000000002</v>
      </c>
      <c r="N1306">
        <v>3.6371000000000001E-2</v>
      </c>
      <c r="O1306">
        <v>7.0183819999999999</v>
      </c>
      <c r="P1306">
        <v>4.3210000000000002E-3</v>
      </c>
    </row>
    <row r="1307" spans="1:16" x14ac:dyDescent="0.2">
      <c r="A1307" t="s">
        <v>141</v>
      </c>
      <c r="B1307">
        <v>819</v>
      </c>
      <c r="C1307">
        <v>828</v>
      </c>
      <c r="D1307" t="s">
        <v>193</v>
      </c>
      <c r="G1307">
        <v>7</v>
      </c>
      <c r="H1307">
        <v>1063.4577999999999</v>
      </c>
      <c r="I1307" t="s">
        <v>213</v>
      </c>
      <c r="J1307">
        <v>0.5</v>
      </c>
      <c r="K1307">
        <v>1064.5656329999999</v>
      </c>
      <c r="L1307">
        <v>5.8409999999999998E-3</v>
      </c>
      <c r="M1307">
        <v>0.55464500000000005</v>
      </c>
      <c r="N1307">
        <v>5.8409999999999998E-3</v>
      </c>
      <c r="O1307">
        <v>7.0170399999999997</v>
      </c>
      <c r="P1307">
        <v>6.6930000000000002E-3</v>
      </c>
    </row>
    <row r="1308" spans="1:16" x14ac:dyDescent="0.2">
      <c r="A1308" t="s">
        <v>141</v>
      </c>
      <c r="B1308">
        <v>819</v>
      </c>
      <c r="C1308">
        <v>828</v>
      </c>
      <c r="D1308" t="s">
        <v>193</v>
      </c>
      <c r="G1308">
        <v>7</v>
      </c>
      <c r="H1308">
        <v>1063.4577999999999</v>
      </c>
      <c r="I1308" t="s">
        <v>213</v>
      </c>
      <c r="J1308">
        <v>5</v>
      </c>
      <c r="K1308">
        <v>1064.55359</v>
      </c>
      <c r="L1308">
        <v>5.3940000000000004E-3</v>
      </c>
      <c r="M1308">
        <v>0.54260200000000003</v>
      </c>
      <c r="N1308">
        <v>5.3940000000000004E-3</v>
      </c>
      <c r="O1308">
        <v>7.0098890000000003</v>
      </c>
      <c r="P1308">
        <v>3.1440000000000001E-3</v>
      </c>
    </row>
    <row r="1309" spans="1:16" x14ac:dyDescent="0.2">
      <c r="A1309" t="s">
        <v>141</v>
      </c>
      <c r="B1309">
        <v>819</v>
      </c>
      <c r="C1309">
        <v>828</v>
      </c>
      <c r="D1309" t="s">
        <v>193</v>
      </c>
      <c r="G1309">
        <v>7</v>
      </c>
      <c r="H1309">
        <v>1063.4577999999999</v>
      </c>
      <c r="I1309" t="s">
        <v>213</v>
      </c>
      <c r="J1309">
        <v>50.000003999999997</v>
      </c>
      <c r="K1309">
        <v>1064.6562329999999</v>
      </c>
      <c r="L1309">
        <v>1.3821999999999999E-2</v>
      </c>
      <c r="M1309">
        <v>0.64524499999999996</v>
      </c>
      <c r="N1309">
        <v>1.3821999999999999E-2</v>
      </c>
      <c r="O1309">
        <v>7.0122869999999997</v>
      </c>
      <c r="P1309">
        <v>3.4810000000000002E-3</v>
      </c>
    </row>
    <row r="1310" spans="1:16" x14ac:dyDescent="0.2">
      <c r="A1310" t="s">
        <v>141</v>
      </c>
      <c r="B1310">
        <v>829</v>
      </c>
      <c r="C1310">
        <v>836</v>
      </c>
      <c r="D1310" t="s">
        <v>194</v>
      </c>
      <c r="G1310">
        <v>7</v>
      </c>
      <c r="H1310">
        <v>861.48630000000003</v>
      </c>
      <c r="I1310" t="s">
        <v>12</v>
      </c>
      <c r="J1310">
        <v>0</v>
      </c>
      <c r="K1310">
        <v>861.99729000000002</v>
      </c>
      <c r="L1310">
        <v>0</v>
      </c>
      <c r="M1310">
        <v>0</v>
      </c>
      <c r="N1310">
        <v>0</v>
      </c>
      <c r="O1310">
        <v>6.3089940000000002</v>
      </c>
      <c r="P1310">
        <v>0</v>
      </c>
    </row>
    <row r="1311" spans="1:16" x14ac:dyDescent="0.2">
      <c r="A1311" t="s">
        <v>141</v>
      </c>
      <c r="B1311">
        <v>829</v>
      </c>
      <c r="C1311">
        <v>836</v>
      </c>
      <c r="D1311" t="s">
        <v>194</v>
      </c>
      <c r="G1311">
        <v>7</v>
      </c>
      <c r="H1311">
        <v>861.48630000000003</v>
      </c>
      <c r="I1311" t="s">
        <v>12</v>
      </c>
      <c r="J1311">
        <v>5.0000000000000001E-3</v>
      </c>
      <c r="K1311">
        <v>862.03068499999995</v>
      </c>
      <c r="L1311">
        <v>4.0315999999999998E-2</v>
      </c>
      <c r="M1311">
        <v>3.3396000000000002E-2</v>
      </c>
      <c r="N1311">
        <v>4.0315999999999998E-2</v>
      </c>
      <c r="O1311">
        <v>6.3133499999999998</v>
      </c>
      <c r="P1311">
        <v>3.2079999999999999E-3</v>
      </c>
    </row>
    <row r="1312" spans="1:16" x14ac:dyDescent="0.2">
      <c r="A1312" t="s">
        <v>141</v>
      </c>
      <c r="B1312">
        <v>829</v>
      </c>
      <c r="C1312">
        <v>836</v>
      </c>
      <c r="D1312" t="s">
        <v>194</v>
      </c>
      <c r="G1312">
        <v>7</v>
      </c>
      <c r="H1312">
        <v>861.48630000000003</v>
      </c>
      <c r="I1312" t="s">
        <v>12</v>
      </c>
      <c r="J1312">
        <v>0.05</v>
      </c>
      <c r="K1312">
        <v>862.00678000000005</v>
      </c>
      <c r="L1312">
        <v>2.3623000000000002E-2</v>
      </c>
      <c r="M1312">
        <v>9.4909999999999994E-3</v>
      </c>
      <c r="N1312">
        <v>2.3623000000000002E-2</v>
      </c>
      <c r="O1312">
        <v>6.3160129999999999</v>
      </c>
      <c r="P1312">
        <v>2.833E-3</v>
      </c>
    </row>
    <row r="1313" spans="1:16" x14ac:dyDescent="0.2">
      <c r="A1313" t="s">
        <v>141</v>
      </c>
      <c r="B1313">
        <v>829</v>
      </c>
      <c r="C1313">
        <v>836</v>
      </c>
      <c r="D1313" t="s">
        <v>194</v>
      </c>
      <c r="G1313">
        <v>7</v>
      </c>
      <c r="H1313">
        <v>861.48630000000003</v>
      </c>
      <c r="I1313" t="s">
        <v>12</v>
      </c>
      <c r="J1313">
        <v>0.5</v>
      </c>
      <c r="K1313">
        <v>862.12697900000001</v>
      </c>
      <c r="L1313">
        <v>3.4590000000000003E-2</v>
      </c>
      <c r="M1313">
        <v>0.129689</v>
      </c>
      <c r="N1313">
        <v>3.4590000000000003E-2</v>
      </c>
      <c r="O1313">
        <v>6.3065720000000001</v>
      </c>
      <c r="P1313">
        <v>6.1749999999999999E-3</v>
      </c>
    </row>
    <row r="1314" spans="1:16" x14ac:dyDescent="0.2">
      <c r="A1314" t="s">
        <v>141</v>
      </c>
      <c r="B1314">
        <v>829</v>
      </c>
      <c r="C1314">
        <v>836</v>
      </c>
      <c r="D1314" t="s">
        <v>194</v>
      </c>
      <c r="G1314">
        <v>7</v>
      </c>
      <c r="H1314">
        <v>861.48630000000003</v>
      </c>
      <c r="I1314" t="s">
        <v>12</v>
      </c>
      <c r="J1314">
        <v>5</v>
      </c>
      <c r="K1314">
        <v>862.33927000000006</v>
      </c>
      <c r="L1314">
        <v>3.3015999999999997E-2</v>
      </c>
      <c r="M1314">
        <v>0.34198099999999998</v>
      </c>
      <c r="N1314">
        <v>3.3015999999999997E-2</v>
      </c>
      <c r="O1314">
        <v>6.3034379999999999</v>
      </c>
      <c r="P1314">
        <v>8.7309999999999992E-3</v>
      </c>
    </row>
    <row r="1315" spans="1:16" x14ac:dyDescent="0.2">
      <c r="A1315" t="s">
        <v>141</v>
      </c>
      <c r="B1315">
        <v>829</v>
      </c>
      <c r="C1315">
        <v>836</v>
      </c>
      <c r="D1315" t="s">
        <v>194</v>
      </c>
      <c r="G1315">
        <v>7</v>
      </c>
      <c r="H1315">
        <v>861.48630000000003</v>
      </c>
      <c r="I1315" t="s">
        <v>12</v>
      </c>
      <c r="J1315">
        <v>50.000003999999997</v>
      </c>
      <c r="K1315">
        <v>862.78871600000002</v>
      </c>
      <c r="L1315">
        <v>7.4194999999999997E-2</v>
      </c>
      <c r="M1315">
        <v>0.79142699999999999</v>
      </c>
      <c r="N1315">
        <v>7.4194999999999997E-2</v>
      </c>
      <c r="O1315">
        <v>6.3081899999999997</v>
      </c>
      <c r="P1315">
        <v>3.2320000000000001E-3</v>
      </c>
    </row>
    <row r="1316" spans="1:16" x14ac:dyDescent="0.2">
      <c r="A1316" t="s">
        <v>141</v>
      </c>
      <c r="B1316">
        <v>829</v>
      </c>
      <c r="C1316">
        <v>836</v>
      </c>
      <c r="D1316" t="s">
        <v>194</v>
      </c>
      <c r="G1316">
        <v>7</v>
      </c>
      <c r="H1316">
        <v>861.48630000000003</v>
      </c>
      <c r="I1316" t="s">
        <v>213</v>
      </c>
      <c r="J1316">
        <v>0</v>
      </c>
      <c r="K1316">
        <v>861.99729000000002</v>
      </c>
      <c r="L1316">
        <v>0</v>
      </c>
      <c r="M1316">
        <v>0</v>
      </c>
      <c r="N1316">
        <v>0</v>
      </c>
      <c r="O1316">
        <v>6.3089940000000002</v>
      </c>
      <c r="P1316">
        <v>0</v>
      </c>
    </row>
    <row r="1317" spans="1:16" x14ac:dyDescent="0.2">
      <c r="A1317" t="s">
        <v>141</v>
      </c>
      <c r="B1317">
        <v>829</v>
      </c>
      <c r="C1317">
        <v>836</v>
      </c>
      <c r="D1317" t="s">
        <v>194</v>
      </c>
      <c r="G1317">
        <v>7</v>
      </c>
      <c r="H1317">
        <v>861.48630000000003</v>
      </c>
      <c r="I1317" t="s">
        <v>213</v>
      </c>
      <c r="J1317">
        <v>5.0000000000000001E-3</v>
      </c>
      <c r="K1317">
        <v>862.01746900000001</v>
      </c>
      <c r="L1317">
        <v>7.6696E-2</v>
      </c>
      <c r="M1317">
        <v>2.0178999999999999E-2</v>
      </c>
      <c r="N1317">
        <v>7.6696E-2</v>
      </c>
      <c r="O1317">
        <v>6.3280130000000003</v>
      </c>
      <c r="P1317">
        <v>4.4390000000000002E-3</v>
      </c>
    </row>
    <row r="1318" spans="1:16" x14ac:dyDescent="0.2">
      <c r="A1318" t="s">
        <v>141</v>
      </c>
      <c r="B1318">
        <v>829</v>
      </c>
      <c r="C1318">
        <v>836</v>
      </c>
      <c r="D1318" t="s">
        <v>194</v>
      </c>
      <c r="G1318">
        <v>7</v>
      </c>
      <c r="H1318">
        <v>861.48630000000003</v>
      </c>
      <c r="I1318" t="s">
        <v>213</v>
      </c>
      <c r="J1318">
        <v>0.05</v>
      </c>
      <c r="K1318">
        <v>862.037508</v>
      </c>
      <c r="L1318">
        <v>2.0315E-2</v>
      </c>
      <c r="M1318">
        <v>4.0217999999999997E-2</v>
      </c>
      <c r="N1318">
        <v>2.0315E-2</v>
      </c>
      <c r="O1318">
        <v>6.314489</v>
      </c>
      <c r="P1318">
        <v>1.305E-3</v>
      </c>
    </row>
    <row r="1319" spans="1:16" x14ac:dyDescent="0.2">
      <c r="A1319" t="s">
        <v>141</v>
      </c>
      <c r="B1319">
        <v>829</v>
      </c>
      <c r="C1319">
        <v>836</v>
      </c>
      <c r="D1319" t="s">
        <v>194</v>
      </c>
      <c r="G1319">
        <v>7</v>
      </c>
      <c r="H1319">
        <v>861.48630000000003</v>
      </c>
      <c r="I1319" t="s">
        <v>213</v>
      </c>
      <c r="J1319">
        <v>0.5</v>
      </c>
      <c r="K1319">
        <v>862.12584800000002</v>
      </c>
      <c r="L1319">
        <v>3.5616000000000002E-2</v>
      </c>
      <c r="M1319">
        <v>0.12855900000000001</v>
      </c>
      <c r="N1319">
        <v>3.5616000000000002E-2</v>
      </c>
      <c r="O1319">
        <v>6.3033330000000003</v>
      </c>
      <c r="P1319">
        <v>7.1900000000000002E-3</v>
      </c>
    </row>
    <row r="1320" spans="1:16" x14ac:dyDescent="0.2">
      <c r="A1320" t="s">
        <v>141</v>
      </c>
      <c r="B1320">
        <v>829</v>
      </c>
      <c r="C1320">
        <v>836</v>
      </c>
      <c r="D1320" t="s">
        <v>194</v>
      </c>
      <c r="G1320">
        <v>7</v>
      </c>
      <c r="H1320">
        <v>861.48630000000003</v>
      </c>
      <c r="I1320" t="s">
        <v>213</v>
      </c>
      <c r="J1320">
        <v>5</v>
      </c>
      <c r="K1320">
        <v>862.36220300000002</v>
      </c>
      <c r="L1320">
        <v>7.5192999999999996E-2</v>
      </c>
      <c r="M1320">
        <v>0.36491400000000002</v>
      </c>
      <c r="N1320">
        <v>7.5192999999999996E-2</v>
      </c>
      <c r="O1320">
        <v>6.3027620000000004</v>
      </c>
      <c r="P1320">
        <v>4.058E-3</v>
      </c>
    </row>
    <row r="1321" spans="1:16" x14ac:dyDescent="0.2">
      <c r="A1321" t="s">
        <v>141</v>
      </c>
      <c r="B1321">
        <v>829</v>
      </c>
      <c r="C1321">
        <v>836</v>
      </c>
      <c r="D1321" t="s">
        <v>194</v>
      </c>
      <c r="G1321">
        <v>7</v>
      </c>
      <c r="H1321">
        <v>861.48630000000003</v>
      </c>
      <c r="I1321" t="s">
        <v>213</v>
      </c>
      <c r="J1321">
        <v>50.000003999999997</v>
      </c>
      <c r="K1321">
        <v>862.76919099999998</v>
      </c>
      <c r="L1321">
        <v>3.1773000000000003E-2</v>
      </c>
      <c r="M1321">
        <v>0.77190099999999995</v>
      </c>
      <c r="N1321">
        <v>3.1773000000000003E-2</v>
      </c>
      <c r="O1321">
        <v>6.303496</v>
      </c>
      <c r="P1321">
        <v>4.5560000000000002E-3</v>
      </c>
    </row>
    <row r="1322" spans="1:16" x14ac:dyDescent="0.2">
      <c r="A1322" t="s">
        <v>141</v>
      </c>
      <c r="B1322">
        <v>829</v>
      </c>
      <c r="C1322">
        <v>838</v>
      </c>
      <c r="D1322" t="s">
        <v>430</v>
      </c>
      <c r="G1322">
        <v>9</v>
      </c>
      <c r="H1322">
        <v>1045.6074000000001</v>
      </c>
      <c r="I1322" t="s">
        <v>12</v>
      </c>
      <c r="J1322">
        <v>0</v>
      </c>
      <c r="K1322">
        <v>1046.1361300000001</v>
      </c>
      <c r="L1322">
        <v>7.4110000000000001E-3</v>
      </c>
      <c r="M1322">
        <v>0</v>
      </c>
      <c r="N1322">
        <v>0</v>
      </c>
      <c r="O1322">
        <v>8.1717089999999999</v>
      </c>
      <c r="P1322">
        <v>2.4600000000000002E-4</v>
      </c>
    </row>
    <row r="1323" spans="1:16" x14ac:dyDescent="0.2">
      <c r="A1323" t="s">
        <v>141</v>
      </c>
      <c r="B1323">
        <v>829</v>
      </c>
      <c r="C1323">
        <v>838</v>
      </c>
      <c r="D1323" t="s">
        <v>430</v>
      </c>
      <c r="G1323">
        <v>9</v>
      </c>
      <c r="H1323">
        <v>1045.6074000000001</v>
      </c>
      <c r="I1323" t="s">
        <v>12</v>
      </c>
      <c r="J1323">
        <v>5.0000000000000001E-3</v>
      </c>
      <c r="K1323">
        <v>1046.336738</v>
      </c>
      <c r="L1323">
        <v>4.1972000000000002E-2</v>
      </c>
      <c r="M1323">
        <v>0.20060800000000001</v>
      </c>
      <c r="N1323">
        <v>4.2622E-2</v>
      </c>
      <c r="O1323">
        <v>8.1554730000000006</v>
      </c>
      <c r="P1323">
        <v>2.7989999999999998E-3</v>
      </c>
    </row>
    <row r="1324" spans="1:16" x14ac:dyDescent="0.2">
      <c r="A1324" t="s">
        <v>141</v>
      </c>
      <c r="B1324">
        <v>829</v>
      </c>
      <c r="C1324">
        <v>838</v>
      </c>
      <c r="D1324" t="s">
        <v>430</v>
      </c>
      <c r="G1324">
        <v>9</v>
      </c>
      <c r="H1324">
        <v>1045.6074000000001</v>
      </c>
      <c r="I1324" t="s">
        <v>12</v>
      </c>
      <c r="J1324">
        <v>0.05</v>
      </c>
      <c r="K1324">
        <v>1046.3360520000001</v>
      </c>
      <c r="L1324">
        <v>9.1467999999999994E-2</v>
      </c>
      <c r="M1324">
        <v>0.19992199999999999</v>
      </c>
      <c r="N1324">
        <v>9.1767000000000001E-2</v>
      </c>
      <c r="O1324">
        <v>8.1602490000000003</v>
      </c>
      <c r="P1324">
        <v>6.0520000000000001E-3</v>
      </c>
    </row>
    <row r="1325" spans="1:16" x14ac:dyDescent="0.2">
      <c r="A1325" t="s">
        <v>141</v>
      </c>
      <c r="B1325">
        <v>829</v>
      </c>
      <c r="C1325">
        <v>838</v>
      </c>
      <c r="D1325" t="s">
        <v>430</v>
      </c>
      <c r="G1325">
        <v>9</v>
      </c>
      <c r="H1325">
        <v>1045.6074000000001</v>
      </c>
      <c r="I1325" t="s">
        <v>12</v>
      </c>
      <c r="J1325">
        <v>0.5</v>
      </c>
      <c r="K1325">
        <v>1046.4220869999999</v>
      </c>
      <c r="L1325">
        <v>5.4285E-2</v>
      </c>
      <c r="M1325">
        <v>0.28595700000000002</v>
      </c>
      <c r="N1325">
        <v>5.4788000000000003E-2</v>
      </c>
      <c r="O1325">
        <v>8.1536360000000005</v>
      </c>
      <c r="P1325">
        <v>1.9647000000000001E-2</v>
      </c>
    </row>
    <row r="1326" spans="1:16" x14ac:dyDescent="0.2">
      <c r="A1326" t="s">
        <v>141</v>
      </c>
      <c r="B1326">
        <v>829</v>
      </c>
      <c r="C1326">
        <v>838</v>
      </c>
      <c r="D1326" t="s">
        <v>430</v>
      </c>
      <c r="G1326">
        <v>9</v>
      </c>
      <c r="H1326">
        <v>1045.6074000000001</v>
      </c>
      <c r="I1326" t="s">
        <v>12</v>
      </c>
      <c r="J1326">
        <v>5</v>
      </c>
      <c r="K1326">
        <v>1046.864174</v>
      </c>
      <c r="L1326">
        <v>4.9090000000000002E-2</v>
      </c>
      <c r="M1326">
        <v>0.72804400000000002</v>
      </c>
      <c r="N1326">
        <v>4.9646000000000003E-2</v>
      </c>
      <c r="O1326">
        <v>8.1537009999999999</v>
      </c>
      <c r="P1326">
        <v>4.7869999999999996E-3</v>
      </c>
    </row>
    <row r="1327" spans="1:16" x14ac:dyDescent="0.2">
      <c r="A1327" t="s">
        <v>141</v>
      </c>
      <c r="B1327">
        <v>829</v>
      </c>
      <c r="C1327">
        <v>838</v>
      </c>
      <c r="D1327" t="s">
        <v>430</v>
      </c>
      <c r="G1327">
        <v>9</v>
      </c>
      <c r="H1327">
        <v>1045.6074000000001</v>
      </c>
      <c r="I1327" t="s">
        <v>12</v>
      </c>
      <c r="J1327">
        <v>50.000003999999997</v>
      </c>
      <c r="K1327">
        <v>1047.9666030000001</v>
      </c>
      <c r="L1327">
        <v>7.4452000000000004E-2</v>
      </c>
      <c r="M1327">
        <v>1.830473</v>
      </c>
      <c r="N1327">
        <v>7.4819999999999998E-2</v>
      </c>
      <c r="O1327">
        <v>8.1473639999999996</v>
      </c>
      <c r="P1327">
        <v>7.26E-3</v>
      </c>
    </row>
    <row r="1328" spans="1:16" x14ac:dyDescent="0.2">
      <c r="A1328" t="s">
        <v>141</v>
      </c>
      <c r="B1328">
        <v>829</v>
      </c>
      <c r="C1328">
        <v>838</v>
      </c>
      <c r="D1328" t="s">
        <v>430</v>
      </c>
      <c r="G1328">
        <v>9</v>
      </c>
      <c r="H1328">
        <v>1045.6074000000001</v>
      </c>
      <c r="I1328" t="s">
        <v>213</v>
      </c>
      <c r="J1328">
        <v>0</v>
      </c>
      <c r="K1328">
        <v>1046.1361300000001</v>
      </c>
      <c r="L1328">
        <v>7.4110000000000001E-3</v>
      </c>
      <c r="M1328">
        <v>0</v>
      </c>
      <c r="N1328">
        <v>0</v>
      </c>
      <c r="O1328">
        <v>8.1717089999999999</v>
      </c>
      <c r="P1328">
        <v>2.4600000000000002E-4</v>
      </c>
    </row>
    <row r="1329" spans="1:16" x14ac:dyDescent="0.2">
      <c r="A1329" t="s">
        <v>141</v>
      </c>
      <c r="B1329">
        <v>829</v>
      </c>
      <c r="C1329">
        <v>838</v>
      </c>
      <c r="D1329" t="s">
        <v>430</v>
      </c>
      <c r="G1329">
        <v>9</v>
      </c>
      <c r="H1329">
        <v>1045.6074000000001</v>
      </c>
      <c r="I1329" t="s">
        <v>213</v>
      </c>
      <c r="J1329">
        <v>5.0000000000000001E-3</v>
      </c>
      <c r="K1329">
        <v>1046.3289319999999</v>
      </c>
      <c r="L1329">
        <v>4.1627999999999998E-2</v>
      </c>
      <c r="M1329">
        <v>0.192802</v>
      </c>
      <c r="N1329">
        <v>4.2282E-2</v>
      </c>
      <c r="O1329">
        <v>8.1640960000000007</v>
      </c>
      <c r="P1329">
        <v>1.3509999999999999E-2</v>
      </c>
    </row>
    <row r="1330" spans="1:16" x14ac:dyDescent="0.2">
      <c r="A1330" t="s">
        <v>141</v>
      </c>
      <c r="B1330">
        <v>829</v>
      </c>
      <c r="C1330">
        <v>838</v>
      </c>
      <c r="D1330" t="s">
        <v>430</v>
      </c>
      <c r="G1330">
        <v>9</v>
      </c>
      <c r="H1330">
        <v>1045.6074000000001</v>
      </c>
      <c r="I1330" t="s">
        <v>213</v>
      </c>
      <c r="J1330">
        <v>0.05</v>
      </c>
      <c r="K1330">
        <v>1046.3309830000001</v>
      </c>
      <c r="L1330">
        <v>5.8994999999999999E-2</v>
      </c>
      <c r="M1330">
        <v>0.194853</v>
      </c>
      <c r="N1330">
        <v>5.9458999999999998E-2</v>
      </c>
      <c r="O1330">
        <v>8.1569520000000004</v>
      </c>
      <c r="P1330">
        <v>3.8119999999999999E-3</v>
      </c>
    </row>
    <row r="1331" spans="1:16" x14ac:dyDescent="0.2">
      <c r="A1331" t="s">
        <v>141</v>
      </c>
      <c r="B1331">
        <v>829</v>
      </c>
      <c r="C1331">
        <v>838</v>
      </c>
      <c r="D1331" t="s">
        <v>430</v>
      </c>
      <c r="G1331">
        <v>9</v>
      </c>
      <c r="H1331">
        <v>1045.6074000000001</v>
      </c>
      <c r="I1331" t="s">
        <v>213</v>
      </c>
      <c r="J1331">
        <v>0.5</v>
      </c>
      <c r="K1331">
        <v>1046.4466660000001</v>
      </c>
      <c r="L1331">
        <v>2.6162999999999999E-2</v>
      </c>
      <c r="M1331">
        <v>0.31053500000000001</v>
      </c>
      <c r="N1331">
        <v>2.7192999999999998E-2</v>
      </c>
      <c r="O1331">
        <v>8.1653570000000002</v>
      </c>
      <c r="P1331">
        <v>1.5155999999999999E-2</v>
      </c>
    </row>
    <row r="1332" spans="1:16" x14ac:dyDescent="0.2">
      <c r="A1332" t="s">
        <v>141</v>
      </c>
      <c r="B1332">
        <v>829</v>
      </c>
      <c r="C1332">
        <v>838</v>
      </c>
      <c r="D1332" t="s">
        <v>430</v>
      </c>
      <c r="G1332">
        <v>9</v>
      </c>
      <c r="H1332">
        <v>1045.6074000000001</v>
      </c>
      <c r="I1332" t="s">
        <v>213</v>
      </c>
      <c r="J1332">
        <v>5</v>
      </c>
      <c r="K1332">
        <v>1046.645309</v>
      </c>
      <c r="L1332">
        <v>2.7925999999999999E-2</v>
      </c>
      <c r="M1332">
        <v>0.50917900000000005</v>
      </c>
      <c r="N1332">
        <v>2.8892999999999999E-2</v>
      </c>
      <c r="O1332">
        <v>8.1451849999999997</v>
      </c>
      <c r="P1332">
        <v>6.3810000000000004E-3</v>
      </c>
    </row>
    <row r="1333" spans="1:16" x14ac:dyDescent="0.2">
      <c r="A1333" t="s">
        <v>141</v>
      </c>
      <c r="B1333">
        <v>829</v>
      </c>
      <c r="C1333">
        <v>838</v>
      </c>
      <c r="D1333" t="s">
        <v>430</v>
      </c>
      <c r="G1333">
        <v>9</v>
      </c>
      <c r="H1333">
        <v>1045.6074000000001</v>
      </c>
      <c r="I1333" t="s">
        <v>213</v>
      </c>
      <c r="J1333">
        <v>50.000003999999997</v>
      </c>
      <c r="K1333">
        <v>1047.8824059999999</v>
      </c>
      <c r="L1333">
        <v>0.105235</v>
      </c>
      <c r="M1333">
        <v>1.7462759999999999</v>
      </c>
      <c r="N1333">
        <v>0.10549600000000001</v>
      </c>
      <c r="O1333">
        <v>8.1479909999999993</v>
      </c>
      <c r="P1333">
        <v>3.2420000000000001E-3</v>
      </c>
    </row>
    <row r="1334" spans="1:16" x14ac:dyDescent="0.2">
      <c r="A1334" t="s">
        <v>141</v>
      </c>
      <c r="B1334">
        <v>832</v>
      </c>
      <c r="C1334">
        <v>838</v>
      </c>
      <c r="D1334" t="s">
        <v>431</v>
      </c>
      <c r="G1334">
        <v>6</v>
      </c>
      <c r="H1334">
        <v>744.46140000000003</v>
      </c>
      <c r="I1334" t="s">
        <v>12</v>
      </c>
      <c r="J1334">
        <v>0</v>
      </c>
      <c r="K1334">
        <v>744.83840399999997</v>
      </c>
      <c r="L1334">
        <v>9.2770000000000005E-3</v>
      </c>
      <c r="M1334">
        <v>0</v>
      </c>
      <c r="N1334">
        <v>0</v>
      </c>
      <c r="O1334">
        <v>5.9307100000000004</v>
      </c>
      <c r="P1334" s="1">
        <v>7.7474860000000003E-5</v>
      </c>
    </row>
    <row r="1335" spans="1:16" x14ac:dyDescent="0.2">
      <c r="A1335" t="s">
        <v>141</v>
      </c>
      <c r="B1335">
        <v>832</v>
      </c>
      <c r="C1335">
        <v>838</v>
      </c>
      <c r="D1335" t="s">
        <v>431</v>
      </c>
      <c r="G1335">
        <v>6</v>
      </c>
      <c r="H1335">
        <v>744.46140000000003</v>
      </c>
      <c r="I1335" t="s">
        <v>12</v>
      </c>
      <c r="J1335">
        <v>5.0000000000000001E-3</v>
      </c>
      <c r="K1335">
        <v>744.885986</v>
      </c>
      <c r="L1335">
        <v>5.0325000000000002E-2</v>
      </c>
      <c r="M1335">
        <v>4.7581999999999999E-2</v>
      </c>
      <c r="N1335">
        <v>5.1173000000000003E-2</v>
      </c>
      <c r="O1335">
        <v>5.9377060000000004</v>
      </c>
      <c r="P1335">
        <v>3.019E-3</v>
      </c>
    </row>
    <row r="1336" spans="1:16" x14ac:dyDescent="0.2">
      <c r="A1336" t="s">
        <v>141</v>
      </c>
      <c r="B1336">
        <v>832</v>
      </c>
      <c r="C1336">
        <v>838</v>
      </c>
      <c r="D1336" t="s">
        <v>431</v>
      </c>
      <c r="G1336">
        <v>6</v>
      </c>
      <c r="H1336">
        <v>744.46140000000003</v>
      </c>
      <c r="I1336" t="s">
        <v>12</v>
      </c>
      <c r="J1336">
        <v>0.05</v>
      </c>
      <c r="K1336">
        <v>744.901116</v>
      </c>
      <c r="L1336">
        <v>5.5818E-2</v>
      </c>
      <c r="M1336">
        <v>6.2711000000000003E-2</v>
      </c>
      <c r="N1336">
        <v>5.6583000000000001E-2</v>
      </c>
      <c r="O1336">
        <v>5.9366459999999996</v>
      </c>
      <c r="P1336">
        <v>7.1599999999999997E-3</v>
      </c>
    </row>
    <row r="1337" spans="1:16" x14ac:dyDescent="0.2">
      <c r="A1337" t="s">
        <v>141</v>
      </c>
      <c r="B1337">
        <v>832</v>
      </c>
      <c r="C1337">
        <v>838</v>
      </c>
      <c r="D1337" t="s">
        <v>431</v>
      </c>
      <c r="G1337">
        <v>6</v>
      </c>
      <c r="H1337">
        <v>744.46140000000003</v>
      </c>
      <c r="I1337" t="s">
        <v>12</v>
      </c>
      <c r="J1337">
        <v>0.5</v>
      </c>
      <c r="K1337">
        <v>744.97090600000001</v>
      </c>
      <c r="L1337">
        <v>4.5166999999999999E-2</v>
      </c>
      <c r="M1337">
        <v>0.13250200000000001</v>
      </c>
      <c r="N1337">
        <v>4.6109999999999998E-2</v>
      </c>
      <c r="O1337">
        <v>5.9311160000000003</v>
      </c>
      <c r="P1337">
        <v>3.4659999999999999E-3</v>
      </c>
    </row>
    <row r="1338" spans="1:16" x14ac:dyDescent="0.2">
      <c r="A1338" t="s">
        <v>141</v>
      </c>
      <c r="B1338">
        <v>832</v>
      </c>
      <c r="C1338">
        <v>838</v>
      </c>
      <c r="D1338" t="s">
        <v>431</v>
      </c>
      <c r="G1338">
        <v>6</v>
      </c>
      <c r="H1338">
        <v>744.46140000000003</v>
      </c>
      <c r="I1338" t="s">
        <v>12</v>
      </c>
      <c r="J1338">
        <v>5</v>
      </c>
      <c r="K1338">
        <v>745.19603500000005</v>
      </c>
      <c r="L1338">
        <v>0.11355999999999999</v>
      </c>
      <c r="M1338">
        <v>0.35763</v>
      </c>
      <c r="N1338">
        <v>0.113938</v>
      </c>
      <c r="O1338">
        <v>5.9250939999999996</v>
      </c>
      <c r="P1338">
        <v>7.5950000000000002E-3</v>
      </c>
    </row>
    <row r="1339" spans="1:16" x14ac:dyDescent="0.2">
      <c r="A1339" t="s">
        <v>141</v>
      </c>
      <c r="B1339">
        <v>832</v>
      </c>
      <c r="C1339">
        <v>838</v>
      </c>
      <c r="D1339" t="s">
        <v>431</v>
      </c>
      <c r="G1339">
        <v>6</v>
      </c>
      <c r="H1339">
        <v>744.46140000000003</v>
      </c>
      <c r="I1339" t="s">
        <v>12</v>
      </c>
      <c r="J1339">
        <v>50.000003999999997</v>
      </c>
      <c r="K1339">
        <v>746.17685500000005</v>
      </c>
      <c r="L1339">
        <v>3.5477000000000002E-2</v>
      </c>
      <c r="M1339">
        <v>1.3384499999999999</v>
      </c>
      <c r="N1339">
        <v>3.6670000000000001E-2</v>
      </c>
      <c r="O1339">
        <v>5.9257730000000004</v>
      </c>
      <c r="P1339">
        <v>5.5570000000000003E-3</v>
      </c>
    </row>
    <row r="1340" spans="1:16" x14ac:dyDescent="0.2">
      <c r="A1340" t="s">
        <v>141</v>
      </c>
      <c r="B1340">
        <v>832</v>
      </c>
      <c r="C1340">
        <v>838</v>
      </c>
      <c r="D1340" t="s">
        <v>431</v>
      </c>
      <c r="G1340">
        <v>6</v>
      </c>
      <c r="H1340">
        <v>744.46140000000003</v>
      </c>
      <c r="I1340" t="s">
        <v>213</v>
      </c>
      <c r="J1340">
        <v>0</v>
      </c>
      <c r="K1340">
        <v>744.83840399999997</v>
      </c>
      <c r="L1340">
        <v>9.2770000000000005E-3</v>
      </c>
      <c r="M1340">
        <v>0</v>
      </c>
      <c r="N1340">
        <v>0</v>
      </c>
      <c r="O1340">
        <v>5.9307100000000004</v>
      </c>
      <c r="P1340" s="1">
        <v>7.7474860000000003E-5</v>
      </c>
    </row>
    <row r="1341" spans="1:16" x14ac:dyDescent="0.2">
      <c r="A1341" t="s">
        <v>141</v>
      </c>
      <c r="B1341">
        <v>832</v>
      </c>
      <c r="C1341">
        <v>838</v>
      </c>
      <c r="D1341" t="s">
        <v>431</v>
      </c>
      <c r="G1341">
        <v>6</v>
      </c>
      <c r="H1341">
        <v>744.46140000000003</v>
      </c>
      <c r="I1341" t="s">
        <v>213</v>
      </c>
      <c r="J1341">
        <v>5.0000000000000001E-3</v>
      </c>
      <c r="K1341">
        <v>744.88162799999998</v>
      </c>
      <c r="L1341">
        <v>2.0261999999999999E-2</v>
      </c>
      <c r="M1341">
        <v>4.3223999999999999E-2</v>
      </c>
      <c r="N1341">
        <v>2.2284999999999999E-2</v>
      </c>
      <c r="O1341">
        <v>5.9290139999999996</v>
      </c>
      <c r="P1341">
        <v>9.6069999999999992E-3</v>
      </c>
    </row>
    <row r="1342" spans="1:16" x14ac:dyDescent="0.2">
      <c r="A1342" t="s">
        <v>141</v>
      </c>
      <c r="B1342">
        <v>832</v>
      </c>
      <c r="C1342">
        <v>838</v>
      </c>
      <c r="D1342" t="s">
        <v>431</v>
      </c>
      <c r="G1342">
        <v>6</v>
      </c>
      <c r="H1342">
        <v>744.46140000000003</v>
      </c>
      <c r="I1342" t="s">
        <v>213</v>
      </c>
      <c r="J1342">
        <v>0.05</v>
      </c>
      <c r="K1342">
        <v>744.89777200000003</v>
      </c>
      <c r="L1342">
        <v>3.288E-2</v>
      </c>
      <c r="M1342">
        <v>5.9367999999999997E-2</v>
      </c>
      <c r="N1342">
        <v>3.4164E-2</v>
      </c>
      <c r="O1342">
        <v>5.9208660000000002</v>
      </c>
      <c r="P1342">
        <v>4.437E-3</v>
      </c>
    </row>
    <row r="1343" spans="1:16" x14ac:dyDescent="0.2">
      <c r="A1343" t="s">
        <v>141</v>
      </c>
      <c r="B1343">
        <v>832</v>
      </c>
      <c r="C1343">
        <v>838</v>
      </c>
      <c r="D1343" t="s">
        <v>431</v>
      </c>
      <c r="G1343">
        <v>6</v>
      </c>
      <c r="H1343">
        <v>744.46140000000003</v>
      </c>
      <c r="I1343" t="s">
        <v>213</v>
      </c>
      <c r="J1343">
        <v>0.5</v>
      </c>
      <c r="K1343">
        <v>744.95813999999996</v>
      </c>
      <c r="L1343">
        <v>3.9988999999999997E-2</v>
      </c>
      <c r="M1343">
        <v>0.119736</v>
      </c>
      <c r="N1343">
        <v>4.1050999999999997E-2</v>
      </c>
      <c r="O1343">
        <v>5.9104979999999996</v>
      </c>
      <c r="P1343">
        <v>1.1532000000000001E-2</v>
      </c>
    </row>
    <row r="1344" spans="1:16" x14ac:dyDescent="0.2">
      <c r="A1344" t="s">
        <v>141</v>
      </c>
      <c r="B1344">
        <v>832</v>
      </c>
      <c r="C1344">
        <v>838</v>
      </c>
      <c r="D1344" t="s">
        <v>431</v>
      </c>
      <c r="G1344">
        <v>6</v>
      </c>
      <c r="H1344">
        <v>744.46140000000003</v>
      </c>
      <c r="I1344" t="s">
        <v>213</v>
      </c>
      <c r="J1344">
        <v>5</v>
      </c>
      <c r="K1344">
        <v>745.18510400000002</v>
      </c>
      <c r="L1344">
        <v>5.6201000000000001E-2</v>
      </c>
      <c r="M1344">
        <v>0.34669899999999998</v>
      </c>
      <c r="N1344">
        <v>5.6960999999999998E-2</v>
      </c>
      <c r="O1344">
        <v>5.9126570000000003</v>
      </c>
      <c r="P1344">
        <v>4.3899999999999998E-3</v>
      </c>
    </row>
    <row r="1345" spans="1:16" x14ac:dyDescent="0.2">
      <c r="A1345" t="s">
        <v>141</v>
      </c>
      <c r="B1345">
        <v>832</v>
      </c>
      <c r="C1345">
        <v>838</v>
      </c>
      <c r="D1345" t="s">
        <v>431</v>
      </c>
      <c r="G1345">
        <v>6</v>
      </c>
      <c r="H1345">
        <v>744.46140000000003</v>
      </c>
      <c r="I1345" t="s">
        <v>213</v>
      </c>
      <c r="J1345">
        <v>50.000003999999997</v>
      </c>
      <c r="K1345">
        <v>746.13732900000002</v>
      </c>
      <c r="L1345">
        <v>6.6457000000000002E-2</v>
      </c>
      <c r="M1345">
        <v>1.2989250000000001</v>
      </c>
      <c r="N1345">
        <v>6.7101999999999995E-2</v>
      </c>
      <c r="O1345">
        <v>5.9113889999999998</v>
      </c>
      <c r="P1345">
        <v>5.5370000000000003E-3</v>
      </c>
    </row>
    <row r="1346" spans="1:16" x14ac:dyDescent="0.2">
      <c r="A1346" t="s">
        <v>141</v>
      </c>
      <c r="B1346">
        <v>839</v>
      </c>
      <c r="C1346">
        <v>856</v>
      </c>
      <c r="D1346" t="s">
        <v>432</v>
      </c>
      <c r="G1346">
        <v>16</v>
      </c>
      <c r="H1346">
        <v>2019.0981999999999</v>
      </c>
      <c r="I1346" t="s">
        <v>12</v>
      </c>
      <c r="J1346">
        <v>0</v>
      </c>
      <c r="K1346">
        <v>2020.2002829999999</v>
      </c>
      <c r="L1346">
        <v>0</v>
      </c>
      <c r="M1346">
        <v>0</v>
      </c>
      <c r="N1346">
        <v>0</v>
      </c>
      <c r="O1346">
        <v>6.8637129999999997</v>
      </c>
      <c r="P1346">
        <v>0</v>
      </c>
    </row>
    <row r="1347" spans="1:16" x14ac:dyDescent="0.2">
      <c r="A1347" t="s">
        <v>141</v>
      </c>
      <c r="B1347">
        <v>839</v>
      </c>
      <c r="C1347">
        <v>856</v>
      </c>
      <c r="D1347" t="s">
        <v>432</v>
      </c>
      <c r="G1347">
        <v>16</v>
      </c>
      <c r="H1347">
        <v>2019.0981999999999</v>
      </c>
      <c r="I1347" t="s">
        <v>12</v>
      </c>
      <c r="J1347">
        <v>5.0000000000000001E-3</v>
      </c>
      <c r="K1347">
        <v>2027.8209449999999</v>
      </c>
      <c r="L1347">
        <v>0.16376499999999999</v>
      </c>
      <c r="M1347">
        <v>7.6206620000000003</v>
      </c>
      <c r="N1347">
        <v>0.16376499999999999</v>
      </c>
      <c r="O1347">
        <v>6.8545299999999996</v>
      </c>
      <c r="P1347">
        <v>4.3429999999999996E-3</v>
      </c>
    </row>
    <row r="1348" spans="1:16" x14ac:dyDescent="0.2">
      <c r="A1348" t="s">
        <v>141</v>
      </c>
      <c r="B1348">
        <v>839</v>
      </c>
      <c r="C1348">
        <v>856</v>
      </c>
      <c r="D1348" t="s">
        <v>432</v>
      </c>
      <c r="G1348">
        <v>16</v>
      </c>
      <c r="H1348">
        <v>2019.0981999999999</v>
      </c>
      <c r="I1348" t="s">
        <v>12</v>
      </c>
      <c r="J1348">
        <v>0.05</v>
      </c>
      <c r="K1348">
        <v>2028.652452</v>
      </c>
      <c r="L1348">
        <v>4.8606000000000003E-2</v>
      </c>
      <c r="M1348">
        <v>8.4521680000000003</v>
      </c>
      <c r="N1348">
        <v>4.8606000000000003E-2</v>
      </c>
      <c r="O1348">
        <v>6.8574400000000004</v>
      </c>
      <c r="P1348">
        <v>7.0359999999999997E-3</v>
      </c>
    </row>
    <row r="1349" spans="1:16" x14ac:dyDescent="0.2">
      <c r="A1349" t="s">
        <v>141</v>
      </c>
      <c r="B1349">
        <v>839</v>
      </c>
      <c r="C1349">
        <v>856</v>
      </c>
      <c r="D1349" t="s">
        <v>432</v>
      </c>
      <c r="G1349">
        <v>16</v>
      </c>
      <c r="H1349">
        <v>2019.0981999999999</v>
      </c>
      <c r="I1349" t="s">
        <v>12</v>
      </c>
      <c r="J1349">
        <v>0.5</v>
      </c>
      <c r="K1349">
        <v>2029.333277</v>
      </c>
      <c r="L1349">
        <v>0.100644</v>
      </c>
      <c r="M1349">
        <v>9.1329940000000001</v>
      </c>
      <c r="N1349">
        <v>0.100644</v>
      </c>
      <c r="O1349">
        <v>6.8556730000000003</v>
      </c>
      <c r="P1349">
        <v>1.377E-3</v>
      </c>
    </row>
    <row r="1350" spans="1:16" x14ac:dyDescent="0.2">
      <c r="A1350" t="s">
        <v>141</v>
      </c>
      <c r="B1350">
        <v>839</v>
      </c>
      <c r="C1350">
        <v>856</v>
      </c>
      <c r="D1350" t="s">
        <v>432</v>
      </c>
      <c r="G1350">
        <v>16</v>
      </c>
      <c r="H1350">
        <v>2019.0981999999999</v>
      </c>
      <c r="I1350" t="s">
        <v>12</v>
      </c>
      <c r="J1350">
        <v>5</v>
      </c>
      <c r="K1350">
        <v>2029.473168</v>
      </c>
      <c r="L1350">
        <v>0.26069300000000001</v>
      </c>
      <c r="M1350">
        <v>9.2728850000000005</v>
      </c>
      <c r="N1350">
        <v>0.26069300000000001</v>
      </c>
      <c r="O1350">
        <v>6.8536250000000001</v>
      </c>
      <c r="P1350">
        <v>1.1980000000000001E-3</v>
      </c>
    </row>
    <row r="1351" spans="1:16" x14ac:dyDescent="0.2">
      <c r="A1351" t="s">
        <v>141</v>
      </c>
      <c r="B1351">
        <v>839</v>
      </c>
      <c r="C1351">
        <v>856</v>
      </c>
      <c r="D1351" t="s">
        <v>432</v>
      </c>
      <c r="G1351">
        <v>16</v>
      </c>
      <c r="H1351">
        <v>2019.0981999999999</v>
      </c>
      <c r="I1351" t="s">
        <v>12</v>
      </c>
      <c r="J1351">
        <v>50.000003999999997</v>
      </c>
      <c r="K1351">
        <v>2029.3163119999999</v>
      </c>
      <c r="L1351">
        <v>7.7280000000000001E-2</v>
      </c>
      <c r="M1351">
        <v>9.1160289999999993</v>
      </c>
      <c r="N1351">
        <v>7.7280000000000001E-2</v>
      </c>
      <c r="O1351">
        <v>6.8539810000000001</v>
      </c>
      <c r="P1351">
        <v>2.7000000000000001E-3</v>
      </c>
    </row>
    <row r="1352" spans="1:16" x14ac:dyDescent="0.2">
      <c r="A1352" t="s">
        <v>141</v>
      </c>
      <c r="B1352">
        <v>839</v>
      </c>
      <c r="C1352">
        <v>856</v>
      </c>
      <c r="D1352" t="s">
        <v>432</v>
      </c>
      <c r="G1352">
        <v>16</v>
      </c>
      <c r="H1352">
        <v>2019.0981999999999</v>
      </c>
      <c r="I1352" t="s">
        <v>213</v>
      </c>
      <c r="J1352">
        <v>0</v>
      </c>
      <c r="K1352">
        <v>2020.2002829999999</v>
      </c>
      <c r="L1352">
        <v>0</v>
      </c>
      <c r="M1352">
        <v>0</v>
      </c>
      <c r="N1352">
        <v>0</v>
      </c>
      <c r="O1352">
        <v>6.8637129999999997</v>
      </c>
      <c r="P1352">
        <v>0</v>
      </c>
    </row>
    <row r="1353" spans="1:16" x14ac:dyDescent="0.2">
      <c r="A1353" t="s">
        <v>141</v>
      </c>
      <c r="B1353">
        <v>839</v>
      </c>
      <c r="C1353">
        <v>856</v>
      </c>
      <c r="D1353" t="s">
        <v>432</v>
      </c>
      <c r="G1353">
        <v>16</v>
      </c>
      <c r="H1353">
        <v>2019.0981999999999</v>
      </c>
      <c r="I1353" t="s">
        <v>213</v>
      </c>
      <c r="J1353">
        <v>5.0000000000000001E-3</v>
      </c>
      <c r="K1353">
        <v>2027.5254849999999</v>
      </c>
      <c r="L1353">
        <v>0.139598</v>
      </c>
      <c r="M1353">
        <v>7.3252009999999999</v>
      </c>
      <c r="N1353">
        <v>0.139598</v>
      </c>
      <c r="O1353">
        <v>6.8610170000000004</v>
      </c>
      <c r="P1353">
        <v>1.5311999999999999E-2</v>
      </c>
    </row>
    <row r="1354" spans="1:16" x14ac:dyDescent="0.2">
      <c r="A1354" t="s">
        <v>141</v>
      </c>
      <c r="B1354">
        <v>839</v>
      </c>
      <c r="C1354">
        <v>856</v>
      </c>
      <c r="D1354" t="s">
        <v>432</v>
      </c>
      <c r="G1354">
        <v>16</v>
      </c>
      <c r="H1354">
        <v>2019.0981999999999</v>
      </c>
      <c r="I1354" t="s">
        <v>213</v>
      </c>
      <c r="J1354">
        <v>0.05</v>
      </c>
      <c r="K1354">
        <v>2028.5072319999999</v>
      </c>
      <c r="L1354">
        <v>5.8819000000000003E-2</v>
      </c>
      <c r="M1354">
        <v>8.3069480000000002</v>
      </c>
      <c r="N1354">
        <v>5.8819000000000003E-2</v>
      </c>
      <c r="O1354">
        <v>6.8523420000000002</v>
      </c>
      <c r="P1354">
        <v>9.6400000000000001E-4</v>
      </c>
    </row>
    <row r="1355" spans="1:16" x14ac:dyDescent="0.2">
      <c r="A1355" t="s">
        <v>141</v>
      </c>
      <c r="B1355">
        <v>839</v>
      </c>
      <c r="C1355">
        <v>856</v>
      </c>
      <c r="D1355" t="s">
        <v>432</v>
      </c>
      <c r="G1355">
        <v>16</v>
      </c>
      <c r="H1355">
        <v>2019.0981999999999</v>
      </c>
      <c r="I1355" t="s">
        <v>213</v>
      </c>
      <c r="J1355">
        <v>0.5</v>
      </c>
      <c r="K1355">
        <v>2029.1874290000001</v>
      </c>
      <c r="L1355">
        <v>8.813E-2</v>
      </c>
      <c r="M1355">
        <v>8.9871449999999999</v>
      </c>
      <c r="N1355">
        <v>8.813E-2</v>
      </c>
      <c r="O1355">
        <v>6.9701430000000002</v>
      </c>
      <c r="P1355">
        <v>0.137295</v>
      </c>
    </row>
    <row r="1356" spans="1:16" x14ac:dyDescent="0.2">
      <c r="A1356" t="s">
        <v>141</v>
      </c>
      <c r="B1356">
        <v>839</v>
      </c>
      <c r="C1356">
        <v>856</v>
      </c>
      <c r="D1356" t="s">
        <v>432</v>
      </c>
      <c r="G1356">
        <v>16</v>
      </c>
      <c r="H1356">
        <v>2019.0981999999999</v>
      </c>
      <c r="I1356" t="s">
        <v>213</v>
      </c>
      <c r="J1356">
        <v>5</v>
      </c>
      <c r="K1356">
        <v>2029.264212</v>
      </c>
      <c r="L1356">
        <v>9.0107000000000007E-2</v>
      </c>
      <c r="M1356">
        <v>9.0639289999999999</v>
      </c>
      <c r="N1356">
        <v>9.0107000000000007E-2</v>
      </c>
      <c r="O1356">
        <v>6.847264</v>
      </c>
      <c r="P1356">
        <v>7.1640000000000002E-3</v>
      </c>
    </row>
    <row r="1357" spans="1:16" x14ac:dyDescent="0.2">
      <c r="A1357" t="s">
        <v>141</v>
      </c>
      <c r="B1357">
        <v>839</v>
      </c>
      <c r="C1357">
        <v>856</v>
      </c>
      <c r="D1357" t="s">
        <v>432</v>
      </c>
      <c r="G1357">
        <v>16</v>
      </c>
      <c r="H1357">
        <v>2019.0981999999999</v>
      </c>
      <c r="I1357" t="s">
        <v>213</v>
      </c>
      <c r="J1357">
        <v>50.000003999999997</v>
      </c>
      <c r="K1357">
        <v>2029.2768390000001</v>
      </c>
      <c r="L1357">
        <v>9.0700000000000004E-4</v>
      </c>
      <c r="M1357">
        <v>9.0765560000000001</v>
      </c>
      <c r="N1357">
        <v>9.0700000000000004E-4</v>
      </c>
      <c r="O1357">
        <v>6.8528669999999998</v>
      </c>
      <c r="P1357">
        <v>7.8919999999999997E-3</v>
      </c>
    </row>
    <row r="1358" spans="1:16" x14ac:dyDescent="0.2">
      <c r="A1358" t="s">
        <v>141</v>
      </c>
      <c r="B1358">
        <v>853</v>
      </c>
      <c r="C1358">
        <v>870</v>
      </c>
      <c r="D1358" t="s">
        <v>433</v>
      </c>
      <c r="G1358">
        <v>15</v>
      </c>
      <c r="H1358">
        <v>1782.8981000000001</v>
      </c>
      <c r="I1358" t="s">
        <v>12</v>
      </c>
      <c r="J1358">
        <v>0</v>
      </c>
      <c r="K1358">
        <v>1783.8510470000001</v>
      </c>
      <c r="L1358">
        <v>7.6499999999999995E-4</v>
      </c>
      <c r="M1358">
        <v>0</v>
      </c>
      <c r="N1358">
        <v>0</v>
      </c>
      <c r="O1358">
        <v>8.2610670000000006</v>
      </c>
      <c r="P1358">
        <v>2.1389999999999998E-3</v>
      </c>
    </row>
    <row r="1359" spans="1:16" x14ac:dyDescent="0.2">
      <c r="A1359" t="s">
        <v>141</v>
      </c>
      <c r="B1359">
        <v>853</v>
      </c>
      <c r="C1359">
        <v>870</v>
      </c>
      <c r="D1359" t="s">
        <v>433</v>
      </c>
      <c r="G1359">
        <v>15</v>
      </c>
      <c r="H1359">
        <v>1782.8981000000001</v>
      </c>
      <c r="I1359" t="s">
        <v>12</v>
      </c>
      <c r="J1359">
        <v>5.0000000000000001E-3</v>
      </c>
      <c r="K1359">
        <v>1785.935264</v>
      </c>
      <c r="L1359">
        <v>0.13251499999999999</v>
      </c>
      <c r="M1359">
        <v>2.0842179999999999</v>
      </c>
      <c r="N1359">
        <v>0.132517</v>
      </c>
      <c r="O1359">
        <v>8.2440169999999995</v>
      </c>
      <c r="P1359">
        <v>1.7600000000000001E-3</v>
      </c>
    </row>
    <row r="1360" spans="1:16" x14ac:dyDescent="0.2">
      <c r="A1360" t="s">
        <v>141</v>
      </c>
      <c r="B1360">
        <v>853</v>
      </c>
      <c r="C1360">
        <v>870</v>
      </c>
      <c r="D1360" t="s">
        <v>433</v>
      </c>
      <c r="G1360">
        <v>15</v>
      </c>
      <c r="H1360">
        <v>1782.8981000000001</v>
      </c>
      <c r="I1360" t="s">
        <v>12</v>
      </c>
      <c r="J1360">
        <v>0.05</v>
      </c>
      <c r="K1360">
        <v>1787.125665</v>
      </c>
      <c r="L1360">
        <v>0.17253199999999999</v>
      </c>
      <c r="M1360">
        <v>3.2746189999999999</v>
      </c>
      <c r="N1360">
        <v>0.17253299999999999</v>
      </c>
      <c r="O1360">
        <v>8.2471309999999995</v>
      </c>
      <c r="P1360">
        <v>7.4380000000000002E-3</v>
      </c>
    </row>
    <row r="1361" spans="1:16" x14ac:dyDescent="0.2">
      <c r="A1361" t="s">
        <v>141</v>
      </c>
      <c r="B1361">
        <v>853</v>
      </c>
      <c r="C1361">
        <v>870</v>
      </c>
      <c r="D1361" t="s">
        <v>433</v>
      </c>
      <c r="G1361">
        <v>15</v>
      </c>
      <c r="H1361">
        <v>1782.8981000000001</v>
      </c>
      <c r="I1361" t="s">
        <v>12</v>
      </c>
      <c r="J1361">
        <v>0.5</v>
      </c>
      <c r="K1361">
        <v>1787.538941</v>
      </c>
      <c r="L1361">
        <v>6.2411000000000001E-2</v>
      </c>
      <c r="M1361">
        <v>3.6878950000000001</v>
      </c>
      <c r="N1361">
        <v>6.2415999999999999E-2</v>
      </c>
      <c r="O1361">
        <v>8.2371409999999994</v>
      </c>
      <c r="P1361">
        <v>8.2290000000000002E-3</v>
      </c>
    </row>
    <row r="1362" spans="1:16" x14ac:dyDescent="0.2">
      <c r="A1362" t="s">
        <v>141</v>
      </c>
      <c r="B1362">
        <v>853</v>
      </c>
      <c r="C1362">
        <v>870</v>
      </c>
      <c r="D1362" t="s">
        <v>433</v>
      </c>
      <c r="G1362">
        <v>15</v>
      </c>
      <c r="H1362">
        <v>1782.8981000000001</v>
      </c>
      <c r="I1362" t="s">
        <v>12</v>
      </c>
      <c r="J1362">
        <v>5</v>
      </c>
      <c r="K1362">
        <v>1787.8837249999999</v>
      </c>
      <c r="L1362">
        <v>0.28855900000000001</v>
      </c>
      <c r="M1362">
        <v>4.0326779999999998</v>
      </c>
      <c r="N1362">
        <v>0.28855999999999998</v>
      </c>
      <c r="O1362">
        <v>8.241778</v>
      </c>
      <c r="P1362">
        <v>4.1190000000000003E-3</v>
      </c>
    </row>
    <row r="1363" spans="1:16" x14ac:dyDescent="0.2">
      <c r="A1363" t="s">
        <v>141</v>
      </c>
      <c r="B1363">
        <v>853</v>
      </c>
      <c r="C1363">
        <v>870</v>
      </c>
      <c r="D1363" t="s">
        <v>433</v>
      </c>
      <c r="G1363">
        <v>15</v>
      </c>
      <c r="H1363">
        <v>1782.8981000000001</v>
      </c>
      <c r="I1363" t="s">
        <v>12</v>
      </c>
      <c r="J1363">
        <v>50.000003999999997</v>
      </c>
      <c r="K1363">
        <v>1788.288067</v>
      </c>
      <c r="L1363">
        <v>0.41501700000000002</v>
      </c>
      <c r="M1363">
        <v>4.4370209999999997</v>
      </c>
      <c r="N1363">
        <v>0.41501700000000002</v>
      </c>
      <c r="O1363">
        <v>8.2465469999999996</v>
      </c>
      <c r="P1363">
        <v>1.9109999999999999E-3</v>
      </c>
    </row>
    <row r="1364" spans="1:16" x14ac:dyDescent="0.2">
      <c r="A1364" t="s">
        <v>141</v>
      </c>
      <c r="B1364">
        <v>853</v>
      </c>
      <c r="C1364">
        <v>870</v>
      </c>
      <c r="D1364" t="s">
        <v>433</v>
      </c>
      <c r="G1364">
        <v>15</v>
      </c>
      <c r="H1364">
        <v>1782.8981000000001</v>
      </c>
      <c r="I1364" t="s">
        <v>213</v>
      </c>
      <c r="J1364">
        <v>0</v>
      </c>
      <c r="K1364">
        <v>1783.8510470000001</v>
      </c>
      <c r="L1364">
        <v>7.6499999999999995E-4</v>
      </c>
      <c r="M1364">
        <v>0</v>
      </c>
      <c r="N1364">
        <v>0</v>
      </c>
      <c r="O1364">
        <v>8.2610670000000006</v>
      </c>
      <c r="P1364">
        <v>2.1389999999999998E-3</v>
      </c>
    </row>
    <row r="1365" spans="1:16" x14ac:dyDescent="0.2">
      <c r="A1365" t="s">
        <v>141</v>
      </c>
      <c r="B1365">
        <v>853</v>
      </c>
      <c r="C1365">
        <v>870</v>
      </c>
      <c r="D1365" t="s">
        <v>433</v>
      </c>
      <c r="G1365">
        <v>15</v>
      </c>
      <c r="H1365">
        <v>1782.8981000000001</v>
      </c>
      <c r="I1365" t="s">
        <v>213</v>
      </c>
      <c r="J1365">
        <v>5.0000000000000001E-3</v>
      </c>
      <c r="K1365">
        <v>1785.9280759999999</v>
      </c>
      <c r="L1365">
        <v>0.183611</v>
      </c>
      <c r="M1365">
        <v>2.0770300000000002</v>
      </c>
      <c r="N1365">
        <v>0.183613</v>
      </c>
      <c r="O1365">
        <v>8.2485339999999994</v>
      </c>
      <c r="P1365">
        <v>1.0553999999999999E-2</v>
      </c>
    </row>
    <row r="1366" spans="1:16" x14ac:dyDescent="0.2">
      <c r="A1366" t="s">
        <v>141</v>
      </c>
      <c r="B1366">
        <v>853</v>
      </c>
      <c r="C1366">
        <v>870</v>
      </c>
      <c r="D1366" t="s">
        <v>433</v>
      </c>
      <c r="G1366">
        <v>15</v>
      </c>
      <c r="H1366">
        <v>1782.8981000000001</v>
      </c>
      <c r="I1366" t="s">
        <v>213</v>
      </c>
      <c r="J1366">
        <v>0.05</v>
      </c>
      <c r="K1366">
        <v>1787.123294</v>
      </c>
      <c r="L1366">
        <v>6.5837999999999994E-2</v>
      </c>
      <c r="M1366">
        <v>3.2722470000000001</v>
      </c>
      <c r="N1366">
        <v>6.5841999999999998E-2</v>
      </c>
      <c r="O1366">
        <v>8.2389019999999995</v>
      </c>
      <c r="P1366">
        <v>2.3149999999999998E-3</v>
      </c>
    </row>
    <row r="1367" spans="1:16" x14ac:dyDescent="0.2">
      <c r="A1367" t="s">
        <v>141</v>
      </c>
      <c r="B1367">
        <v>853</v>
      </c>
      <c r="C1367">
        <v>870</v>
      </c>
      <c r="D1367" t="s">
        <v>433</v>
      </c>
      <c r="G1367">
        <v>15</v>
      </c>
      <c r="H1367">
        <v>1782.8981000000001</v>
      </c>
      <c r="I1367" t="s">
        <v>213</v>
      </c>
      <c r="J1367">
        <v>0.5</v>
      </c>
      <c r="K1367">
        <v>1787.4645330000001</v>
      </c>
      <c r="L1367">
        <v>0.31520999999999999</v>
      </c>
      <c r="M1367">
        <v>3.613486</v>
      </c>
      <c r="N1367">
        <v>0.31521100000000002</v>
      </c>
      <c r="O1367">
        <v>8.2452509999999997</v>
      </c>
      <c r="P1367">
        <v>1.6330000000000001E-2</v>
      </c>
    </row>
    <row r="1368" spans="1:16" x14ac:dyDescent="0.2">
      <c r="A1368" t="s">
        <v>141</v>
      </c>
      <c r="B1368">
        <v>853</v>
      </c>
      <c r="C1368">
        <v>870</v>
      </c>
      <c r="D1368" t="s">
        <v>433</v>
      </c>
      <c r="G1368">
        <v>15</v>
      </c>
      <c r="H1368">
        <v>1782.8981000000001</v>
      </c>
      <c r="I1368" t="s">
        <v>213</v>
      </c>
      <c r="J1368">
        <v>5</v>
      </c>
      <c r="K1368">
        <v>1787.819661</v>
      </c>
      <c r="L1368">
        <v>0.40934300000000001</v>
      </c>
      <c r="M1368">
        <v>3.9686140000000001</v>
      </c>
      <c r="N1368">
        <v>0.40934399999999999</v>
      </c>
      <c r="O1368">
        <v>8.2368480000000002</v>
      </c>
      <c r="P1368">
        <v>1.1021E-2</v>
      </c>
    </row>
    <row r="1369" spans="1:16" x14ac:dyDescent="0.2">
      <c r="A1369" t="s">
        <v>141</v>
      </c>
      <c r="B1369">
        <v>853</v>
      </c>
      <c r="C1369">
        <v>870</v>
      </c>
      <c r="D1369" t="s">
        <v>433</v>
      </c>
      <c r="G1369">
        <v>15</v>
      </c>
      <c r="H1369">
        <v>1782.8981000000001</v>
      </c>
      <c r="I1369" t="s">
        <v>213</v>
      </c>
      <c r="J1369">
        <v>50.000003999999997</v>
      </c>
      <c r="K1369">
        <v>1788.6470670000001</v>
      </c>
      <c r="L1369">
        <v>0.201873</v>
      </c>
      <c r="M1369">
        <v>4.7960200000000004</v>
      </c>
      <c r="N1369">
        <v>0.201874</v>
      </c>
      <c r="O1369">
        <v>8.2388440000000003</v>
      </c>
      <c r="P1369">
        <v>3.6129999999999999E-3</v>
      </c>
    </row>
    <row r="1370" spans="1:16" x14ac:dyDescent="0.2">
      <c r="A1370" t="s">
        <v>141</v>
      </c>
      <c r="B1370">
        <v>859</v>
      </c>
      <c r="C1370">
        <v>865</v>
      </c>
      <c r="D1370" t="s">
        <v>434</v>
      </c>
      <c r="G1370">
        <v>4</v>
      </c>
      <c r="H1370">
        <v>630.30930000000001</v>
      </c>
      <c r="I1370" t="s">
        <v>12</v>
      </c>
      <c r="J1370">
        <v>0</v>
      </c>
      <c r="K1370">
        <v>630.67031499999996</v>
      </c>
      <c r="L1370">
        <v>0</v>
      </c>
      <c r="M1370">
        <v>0</v>
      </c>
      <c r="N1370">
        <v>0</v>
      </c>
      <c r="O1370">
        <v>12.419078000000001</v>
      </c>
      <c r="P1370">
        <v>0</v>
      </c>
    </row>
    <row r="1371" spans="1:16" x14ac:dyDescent="0.2">
      <c r="A1371" t="s">
        <v>141</v>
      </c>
      <c r="B1371">
        <v>859</v>
      </c>
      <c r="C1371">
        <v>865</v>
      </c>
      <c r="D1371" t="s">
        <v>434</v>
      </c>
      <c r="G1371">
        <v>4</v>
      </c>
      <c r="H1371">
        <v>630.30930000000001</v>
      </c>
      <c r="I1371" t="s">
        <v>12</v>
      </c>
      <c r="J1371">
        <v>5.0000000000000001E-3</v>
      </c>
      <c r="K1371">
        <v>631.05015500000002</v>
      </c>
      <c r="L1371">
        <v>1.4422000000000001E-2</v>
      </c>
      <c r="M1371">
        <v>0.37984099999999998</v>
      </c>
      <c r="N1371">
        <v>1.4422000000000001E-2</v>
      </c>
      <c r="O1371">
        <v>12.404859</v>
      </c>
      <c r="P1371">
        <v>3.5609999999999999E-3</v>
      </c>
    </row>
    <row r="1372" spans="1:16" x14ac:dyDescent="0.2">
      <c r="A1372" t="s">
        <v>141</v>
      </c>
      <c r="B1372">
        <v>859</v>
      </c>
      <c r="C1372">
        <v>865</v>
      </c>
      <c r="D1372" t="s">
        <v>434</v>
      </c>
      <c r="G1372">
        <v>4</v>
      </c>
      <c r="H1372">
        <v>630.30930000000001</v>
      </c>
      <c r="I1372" t="s">
        <v>12</v>
      </c>
      <c r="J1372">
        <v>0.05</v>
      </c>
      <c r="K1372">
        <v>631.36554100000001</v>
      </c>
      <c r="L1372">
        <v>5.3273000000000001E-2</v>
      </c>
      <c r="M1372">
        <v>0.69522700000000004</v>
      </c>
      <c r="N1372">
        <v>5.3273000000000001E-2</v>
      </c>
      <c r="O1372">
        <v>12.39888</v>
      </c>
      <c r="P1372">
        <v>5.9969999999999997E-3</v>
      </c>
    </row>
    <row r="1373" spans="1:16" x14ac:dyDescent="0.2">
      <c r="A1373" t="s">
        <v>141</v>
      </c>
      <c r="B1373">
        <v>859</v>
      </c>
      <c r="C1373">
        <v>865</v>
      </c>
      <c r="D1373" t="s">
        <v>434</v>
      </c>
      <c r="G1373">
        <v>4</v>
      </c>
      <c r="H1373">
        <v>630.30930000000001</v>
      </c>
      <c r="I1373" t="s">
        <v>12</v>
      </c>
      <c r="J1373">
        <v>0.5</v>
      </c>
      <c r="K1373">
        <v>631.796605</v>
      </c>
      <c r="L1373">
        <v>0.13583400000000001</v>
      </c>
      <c r="M1373">
        <v>1.1262909999999999</v>
      </c>
      <c r="N1373">
        <v>0.13583400000000001</v>
      </c>
      <c r="O1373">
        <v>12.399996</v>
      </c>
      <c r="P1373">
        <v>3.7810000000000001E-3</v>
      </c>
    </row>
    <row r="1374" spans="1:16" x14ac:dyDescent="0.2">
      <c r="A1374" t="s">
        <v>141</v>
      </c>
      <c r="B1374">
        <v>859</v>
      </c>
      <c r="C1374">
        <v>865</v>
      </c>
      <c r="D1374" t="s">
        <v>434</v>
      </c>
      <c r="G1374">
        <v>4</v>
      </c>
      <c r="H1374">
        <v>630.30930000000001</v>
      </c>
      <c r="I1374" t="s">
        <v>12</v>
      </c>
      <c r="J1374">
        <v>5</v>
      </c>
      <c r="K1374">
        <v>632.04448600000001</v>
      </c>
      <c r="L1374">
        <v>9.5118999999999995E-2</v>
      </c>
      <c r="M1374">
        <v>1.3741719999999999</v>
      </c>
      <c r="N1374">
        <v>9.5118999999999995E-2</v>
      </c>
      <c r="O1374">
        <v>12.401396999999999</v>
      </c>
      <c r="P1374">
        <v>5.5279999999999999E-3</v>
      </c>
    </row>
    <row r="1375" spans="1:16" x14ac:dyDescent="0.2">
      <c r="A1375" t="s">
        <v>141</v>
      </c>
      <c r="B1375">
        <v>859</v>
      </c>
      <c r="C1375">
        <v>865</v>
      </c>
      <c r="D1375" t="s">
        <v>434</v>
      </c>
      <c r="G1375">
        <v>4</v>
      </c>
      <c r="H1375">
        <v>630.30930000000001</v>
      </c>
      <c r="I1375" t="s">
        <v>12</v>
      </c>
      <c r="J1375">
        <v>50.000003999999997</v>
      </c>
      <c r="K1375">
        <v>632.36418600000002</v>
      </c>
      <c r="L1375">
        <v>0.132691</v>
      </c>
      <c r="M1375">
        <v>1.6938709999999999</v>
      </c>
      <c r="N1375">
        <v>0.132691</v>
      </c>
      <c r="O1375">
        <v>12.401747</v>
      </c>
      <c r="P1375">
        <v>2.421E-3</v>
      </c>
    </row>
    <row r="1376" spans="1:16" x14ac:dyDescent="0.2">
      <c r="A1376" t="s">
        <v>141</v>
      </c>
      <c r="B1376">
        <v>859</v>
      </c>
      <c r="C1376">
        <v>865</v>
      </c>
      <c r="D1376" t="s">
        <v>434</v>
      </c>
      <c r="G1376">
        <v>4</v>
      </c>
      <c r="H1376">
        <v>630.30930000000001</v>
      </c>
      <c r="I1376" t="s">
        <v>213</v>
      </c>
      <c r="J1376">
        <v>0</v>
      </c>
      <c r="K1376">
        <v>630.67031499999996</v>
      </c>
      <c r="L1376">
        <v>0</v>
      </c>
      <c r="M1376">
        <v>0</v>
      </c>
      <c r="N1376">
        <v>0</v>
      </c>
      <c r="O1376">
        <v>12.419078000000001</v>
      </c>
      <c r="P1376">
        <v>0</v>
      </c>
    </row>
    <row r="1377" spans="1:16" x14ac:dyDescent="0.2">
      <c r="A1377" t="s">
        <v>141</v>
      </c>
      <c r="B1377">
        <v>859</v>
      </c>
      <c r="C1377">
        <v>865</v>
      </c>
      <c r="D1377" t="s">
        <v>434</v>
      </c>
      <c r="G1377">
        <v>4</v>
      </c>
      <c r="H1377">
        <v>630.30930000000001</v>
      </c>
      <c r="I1377" t="s">
        <v>213</v>
      </c>
      <c r="J1377">
        <v>5.0000000000000001E-3</v>
      </c>
      <c r="K1377">
        <v>631.00488399999995</v>
      </c>
      <c r="L1377">
        <v>1.4522999999999999E-2</v>
      </c>
      <c r="M1377">
        <v>0.33456900000000001</v>
      </c>
      <c r="N1377">
        <v>1.4522999999999999E-2</v>
      </c>
      <c r="O1377">
        <v>12.416237000000001</v>
      </c>
      <c r="P1377">
        <v>1.0011000000000001E-2</v>
      </c>
    </row>
    <row r="1378" spans="1:16" x14ac:dyDescent="0.2">
      <c r="A1378" t="s">
        <v>141</v>
      </c>
      <c r="B1378">
        <v>859</v>
      </c>
      <c r="C1378">
        <v>865</v>
      </c>
      <c r="D1378" t="s">
        <v>434</v>
      </c>
      <c r="G1378">
        <v>4</v>
      </c>
      <c r="H1378">
        <v>630.30930000000001</v>
      </c>
      <c r="I1378" t="s">
        <v>213</v>
      </c>
      <c r="J1378">
        <v>0.05</v>
      </c>
      <c r="K1378">
        <v>631.43156099999999</v>
      </c>
      <c r="L1378">
        <v>9.9399999999999992E-3</v>
      </c>
      <c r="M1378">
        <v>0.76124700000000001</v>
      </c>
      <c r="N1378">
        <v>9.9399999999999992E-3</v>
      </c>
      <c r="O1378">
        <v>12.412737999999999</v>
      </c>
      <c r="P1378">
        <v>3.4150000000000001E-3</v>
      </c>
    </row>
    <row r="1379" spans="1:16" x14ac:dyDescent="0.2">
      <c r="A1379" t="s">
        <v>141</v>
      </c>
      <c r="B1379">
        <v>859</v>
      </c>
      <c r="C1379">
        <v>865</v>
      </c>
      <c r="D1379" t="s">
        <v>434</v>
      </c>
      <c r="G1379">
        <v>4</v>
      </c>
      <c r="H1379">
        <v>630.30930000000001</v>
      </c>
      <c r="I1379" t="s">
        <v>213</v>
      </c>
      <c r="J1379">
        <v>0.5</v>
      </c>
      <c r="K1379">
        <v>631.89256399999999</v>
      </c>
      <c r="L1379">
        <v>8.1731999999999999E-2</v>
      </c>
      <c r="M1379">
        <v>1.2222500000000001</v>
      </c>
      <c r="N1379">
        <v>8.1731999999999999E-2</v>
      </c>
      <c r="O1379">
        <v>12.41142</v>
      </c>
      <c r="P1379">
        <v>1.0485E-2</v>
      </c>
    </row>
    <row r="1380" spans="1:16" x14ac:dyDescent="0.2">
      <c r="A1380" t="s">
        <v>141</v>
      </c>
      <c r="B1380">
        <v>859</v>
      </c>
      <c r="C1380">
        <v>865</v>
      </c>
      <c r="D1380" t="s">
        <v>434</v>
      </c>
      <c r="G1380">
        <v>4</v>
      </c>
      <c r="H1380">
        <v>630.30930000000001</v>
      </c>
      <c r="I1380" t="s">
        <v>213</v>
      </c>
      <c r="J1380">
        <v>5</v>
      </c>
      <c r="K1380">
        <v>631.95989899999995</v>
      </c>
      <c r="L1380">
        <v>0.115577</v>
      </c>
      <c r="M1380">
        <v>1.2895840000000001</v>
      </c>
      <c r="N1380">
        <v>0.115577</v>
      </c>
      <c r="O1380">
        <v>12.405271000000001</v>
      </c>
      <c r="P1380">
        <v>1.245E-3</v>
      </c>
    </row>
    <row r="1381" spans="1:16" x14ac:dyDescent="0.2">
      <c r="A1381" t="s">
        <v>141</v>
      </c>
      <c r="B1381">
        <v>859</v>
      </c>
      <c r="C1381">
        <v>865</v>
      </c>
      <c r="D1381" t="s">
        <v>434</v>
      </c>
      <c r="G1381">
        <v>4</v>
      </c>
      <c r="H1381">
        <v>630.30930000000001</v>
      </c>
      <c r="I1381" t="s">
        <v>213</v>
      </c>
      <c r="J1381">
        <v>50.000003999999997</v>
      </c>
      <c r="K1381">
        <v>632.31782999999996</v>
      </c>
      <c r="L1381">
        <v>5.4030000000000002E-2</v>
      </c>
      <c r="M1381">
        <v>1.647516</v>
      </c>
      <c r="N1381">
        <v>5.4030000000000002E-2</v>
      </c>
      <c r="O1381">
        <v>12.408372999999999</v>
      </c>
      <c r="P1381">
        <v>1.0232E-2</v>
      </c>
    </row>
    <row r="1382" spans="1:16" x14ac:dyDescent="0.2">
      <c r="A1382" t="s">
        <v>141</v>
      </c>
      <c r="B1382">
        <v>871</v>
      </c>
      <c r="C1382">
        <v>877</v>
      </c>
      <c r="D1382" t="s">
        <v>435</v>
      </c>
      <c r="G1382">
        <v>6</v>
      </c>
      <c r="H1382">
        <v>669.33150000000001</v>
      </c>
      <c r="I1382" t="s">
        <v>12</v>
      </c>
      <c r="J1382">
        <v>0</v>
      </c>
      <c r="K1382">
        <v>669.68021799999997</v>
      </c>
      <c r="L1382">
        <v>0</v>
      </c>
      <c r="M1382">
        <v>0</v>
      </c>
      <c r="N1382">
        <v>0</v>
      </c>
      <c r="O1382">
        <v>10.904101000000001</v>
      </c>
      <c r="P1382">
        <v>0</v>
      </c>
    </row>
    <row r="1383" spans="1:16" x14ac:dyDescent="0.2">
      <c r="A1383" t="s">
        <v>141</v>
      </c>
      <c r="B1383">
        <v>871</v>
      </c>
      <c r="C1383">
        <v>877</v>
      </c>
      <c r="D1383" t="s">
        <v>435</v>
      </c>
      <c r="G1383">
        <v>6</v>
      </c>
      <c r="H1383">
        <v>669.33150000000001</v>
      </c>
      <c r="I1383" t="s">
        <v>12</v>
      </c>
      <c r="J1383">
        <v>5.0000000000000001E-3</v>
      </c>
      <c r="K1383">
        <v>669.77128100000004</v>
      </c>
      <c r="L1383">
        <v>2.2166999999999999E-2</v>
      </c>
      <c r="M1383">
        <v>9.1063000000000005E-2</v>
      </c>
      <c r="N1383">
        <v>2.2166999999999999E-2</v>
      </c>
      <c r="O1383">
        <v>10.873858999999999</v>
      </c>
      <c r="P1383">
        <v>1.3566999999999999E-2</v>
      </c>
    </row>
    <row r="1384" spans="1:16" x14ac:dyDescent="0.2">
      <c r="A1384" t="s">
        <v>141</v>
      </c>
      <c r="B1384">
        <v>871</v>
      </c>
      <c r="C1384">
        <v>877</v>
      </c>
      <c r="D1384" t="s">
        <v>435</v>
      </c>
      <c r="G1384">
        <v>6</v>
      </c>
      <c r="H1384">
        <v>669.33150000000001</v>
      </c>
      <c r="I1384" t="s">
        <v>12</v>
      </c>
      <c r="J1384">
        <v>0.05</v>
      </c>
      <c r="K1384">
        <v>670.19507599999997</v>
      </c>
      <c r="L1384">
        <v>9.1385999999999995E-2</v>
      </c>
      <c r="M1384">
        <v>0.51485800000000004</v>
      </c>
      <c r="N1384">
        <v>9.1385999999999995E-2</v>
      </c>
      <c r="O1384">
        <v>10.873891</v>
      </c>
      <c r="P1384">
        <v>1.103E-2</v>
      </c>
    </row>
    <row r="1385" spans="1:16" x14ac:dyDescent="0.2">
      <c r="A1385" t="s">
        <v>141</v>
      </c>
      <c r="B1385">
        <v>871</v>
      </c>
      <c r="C1385">
        <v>877</v>
      </c>
      <c r="D1385" t="s">
        <v>435</v>
      </c>
      <c r="G1385">
        <v>6</v>
      </c>
      <c r="H1385">
        <v>669.33150000000001</v>
      </c>
      <c r="I1385" t="s">
        <v>12</v>
      </c>
      <c r="J1385">
        <v>0.5</v>
      </c>
      <c r="K1385">
        <v>670.44153900000003</v>
      </c>
      <c r="L1385">
        <v>3.7220000000000003E-2</v>
      </c>
      <c r="M1385">
        <v>0.76132100000000003</v>
      </c>
      <c r="N1385">
        <v>3.7220000000000003E-2</v>
      </c>
      <c r="O1385">
        <v>10.867785</v>
      </c>
      <c r="P1385">
        <v>1.2905E-2</v>
      </c>
    </row>
    <row r="1386" spans="1:16" x14ac:dyDescent="0.2">
      <c r="A1386" t="s">
        <v>141</v>
      </c>
      <c r="B1386">
        <v>871</v>
      </c>
      <c r="C1386">
        <v>877</v>
      </c>
      <c r="D1386" t="s">
        <v>435</v>
      </c>
      <c r="G1386">
        <v>6</v>
      </c>
      <c r="H1386">
        <v>669.33150000000001</v>
      </c>
      <c r="I1386" t="s">
        <v>12</v>
      </c>
      <c r="J1386">
        <v>5</v>
      </c>
      <c r="K1386">
        <v>670.47392000000002</v>
      </c>
      <c r="L1386">
        <v>5.5239000000000003E-2</v>
      </c>
      <c r="M1386">
        <v>0.79370200000000002</v>
      </c>
      <c r="N1386">
        <v>5.5239000000000003E-2</v>
      </c>
      <c r="O1386">
        <v>10.881850999999999</v>
      </c>
      <c r="P1386">
        <v>9.9780000000000008E-3</v>
      </c>
    </row>
    <row r="1387" spans="1:16" x14ac:dyDescent="0.2">
      <c r="A1387" t="s">
        <v>141</v>
      </c>
      <c r="B1387">
        <v>871</v>
      </c>
      <c r="C1387">
        <v>877</v>
      </c>
      <c r="D1387" t="s">
        <v>435</v>
      </c>
      <c r="G1387">
        <v>6</v>
      </c>
      <c r="H1387">
        <v>669.33150000000001</v>
      </c>
      <c r="I1387" t="s">
        <v>12</v>
      </c>
      <c r="J1387">
        <v>50.000003999999997</v>
      </c>
      <c r="K1387">
        <v>670.58411799999999</v>
      </c>
      <c r="L1387">
        <v>4.0495999999999997E-2</v>
      </c>
      <c r="M1387">
        <v>0.90390000000000004</v>
      </c>
      <c r="N1387">
        <v>4.0495999999999997E-2</v>
      </c>
      <c r="O1387">
        <v>10.876573</v>
      </c>
      <c r="P1387">
        <v>1.6429999999999999E-3</v>
      </c>
    </row>
    <row r="1388" spans="1:16" x14ac:dyDescent="0.2">
      <c r="A1388" t="s">
        <v>141</v>
      </c>
      <c r="B1388">
        <v>871</v>
      </c>
      <c r="C1388">
        <v>877</v>
      </c>
      <c r="D1388" t="s">
        <v>435</v>
      </c>
      <c r="G1388">
        <v>6</v>
      </c>
      <c r="H1388">
        <v>669.33150000000001</v>
      </c>
      <c r="I1388" t="s">
        <v>213</v>
      </c>
      <c r="J1388">
        <v>0</v>
      </c>
      <c r="K1388">
        <v>669.68021799999997</v>
      </c>
      <c r="L1388">
        <v>0</v>
      </c>
      <c r="M1388">
        <v>0</v>
      </c>
      <c r="N1388">
        <v>0</v>
      </c>
      <c r="O1388">
        <v>10.904101000000001</v>
      </c>
      <c r="P1388">
        <v>0</v>
      </c>
    </row>
    <row r="1389" spans="1:16" x14ac:dyDescent="0.2">
      <c r="A1389" t="s">
        <v>141</v>
      </c>
      <c r="B1389">
        <v>871</v>
      </c>
      <c r="C1389">
        <v>877</v>
      </c>
      <c r="D1389" t="s">
        <v>435</v>
      </c>
      <c r="G1389">
        <v>6</v>
      </c>
      <c r="H1389">
        <v>669.33150000000001</v>
      </c>
      <c r="I1389" t="s">
        <v>213</v>
      </c>
      <c r="J1389">
        <v>5.0000000000000001E-3</v>
      </c>
      <c r="K1389">
        <v>669.70876699999997</v>
      </c>
      <c r="L1389">
        <v>6.0220000000000003E-2</v>
      </c>
      <c r="M1389">
        <v>2.8549000000000001E-2</v>
      </c>
      <c r="N1389">
        <v>6.0220000000000003E-2</v>
      </c>
      <c r="O1389">
        <v>10.887389000000001</v>
      </c>
      <c r="P1389">
        <v>1.0677000000000001E-2</v>
      </c>
    </row>
    <row r="1390" spans="1:16" x14ac:dyDescent="0.2">
      <c r="A1390" t="s">
        <v>141</v>
      </c>
      <c r="B1390">
        <v>871</v>
      </c>
      <c r="C1390">
        <v>877</v>
      </c>
      <c r="D1390" t="s">
        <v>435</v>
      </c>
      <c r="G1390">
        <v>6</v>
      </c>
      <c r="H1390">
        <v>669.33150000000001</v>
      </c>
      <c r="I1390" t="s">
        <v>213</v>
      </c>
      <c r="J1390">
        <v>0.05</v>
      </c>
      <c r="K1390">
        <v>669.99491</v>
      </c>
      <c r="L1390">
        <v>1.1429999999999999E-2</v>
      </c>
      <c r="M1390">
        <v>0.31469200000000003</v>
      </c>
      <c r="N1390">
        <v>1.1429999999999999E-2</v>
      </c>
      <c r="O1390">
        <v>10.874499999999999</v>
      </c>
      <c r="P1390">
        <v>3.8990000000000001E-3</v>
      </c>
    </row>
    <row r="1391" spans="1:16" x14ac:dyDescent="0.2">
      <c r="A1391" t="s">
        <v>141</v>
      </c>
      <c r="B1391">
        <v>871</v>
      </c>
      <c r="C1391">
        <v>877</v>
      </c>
      <c r="D1391" t="s">
        <v>435</v>
      </c>
      <c r="G1391">
        <v>6</v>
      </c>
      <c r="H1391">
        <v>669.33150000000001</v>
      </c>
      <c r="I1391" t="s">
        <v>213</v>
      </c>
      <c r="J1391">
        <v>0.5</v>
      </c>
      <c r="K1391">
        <v>670.18850699999996</v>
      </c>
      <c r="L1391">
        <v>5.5906999999999998E-2</v>
      </c>
      <c r="M1391">
        <v>0.50828899999999999</v>
      </c>
      <c r="N1391">
        <v>5.5906999999999998E-2</v>
      </c>
      <c r="O1391">
        <v>10.875133999999999</v>
      </c>
      <c r="P1391">
        <v>6.7889999999999999E-3</v>
      </c>
    </row>
    <row r="1392" spans="1:16" x14ac:dyDescent="0.2">
      <c r="A1392" t="s">
        <v>141</v>
      </c>
      <c r="B1392">
        <v>871</v>
      </c>
      <c r="C1392">
        <v>877</v>
      </c>
      <c r="D1392" t="s">
        <v>435</v>
      </c>
      <c r="G1392">
        <v>6</v>
      </c>
      <c r="H1392">
        <v>669.33150000000001</v>
      </c>
      <c r="I1392" t="s">
        <v>213</v>
      </c>
      <c r="J1392">
        <v>5</v>
      </c>
      <c r="K1392">
        <v>670.46575800000005</v>
      </c>
      <c r="L1392">
        <v>6.5838999999999995E-2</v>
      </c>
      <c r="M1392">
        <v>0.78554000000000002</v>
      </c>
      <c r="N1392">
        <v>6.5838999999999995E-2</v>
      </c>
      <c r="O1392">
        <v>10.881599</v>
      </c>
      <c r="P1392">
        <v>3.7529999999999998E-3</v>
      </c>
    </row>
    <row r="1393" spans="1:16" x14ac:dyDescent="0.2">
      <c r="A1393" t="s">
        <v>141</v>
      </c>
      <c r="B1393">
        <v>871</v>
      </c>
      <c r="C1393">
        <v>877</v>
      </c>
      <c r="D1393" t="s">
        <v>435</v>
      </c>
      <c r="G1393">
        <v>6</v>
      </c>
      <c r="H1393">
        <v>669.33150000000001</v>
      </c>
      <c r="I1393" t="s">
        <v>213</v>
      </c>
      <c r="J1393">
        <v>50.000003999999997</v>
      </c>
      <c r="K1393">
        <v>670.57111299999997</v>
      </c>
      <c r="L1393">
        <v>7.7520000000000006E-2</v>
      </c>
      <c r="M1393">
        <v>0.89089499999999999</v>
      </c>
      <c r="N1393">
        <v>7.7520000000000006E-2</v>
      </c>
      <c r="O1393">
        <v>10.877105</v>
      </c>
      <c r="P1393">
        <v>1.1379E-2</v>
      </c>
    </row>
    <row r="1394" spans="1:16" x14ac:dyDescent="0.2">
      <c r="A1394" t="s">
        <v>141</v>
      </c>
      <c r="B1394">
        <v>892</v>
      </c>
      <c r="C1394">
        <v>911</v>
      </c>
      <c r="D1394" t="s">
        <v>436</v>
      </c>
      <c r="G1394">
        <v>15</v>
      </c>
      <c r="H1394">
        <v>2020.0934</v>
      </c>
      <c r="I1394" t="s">
        <v>12</v>
      </c>
      <c r="J1394">
        <v>0</v>
      </c>
      <c r="K1394">
        <v>2021.2784369999999</v>
      </c>
      <c r="L1394">
        <v>0</v>
      </c>
      <c r="M1394">
        <v>0</v>
      </c>
      <c r="N1394">
        <v>0</v>
      </c>
      <c r="O1394">
        <v>10.356346</v>
      </c>
      <c r="P1394">
        <v>0</v>
      </c>
    </row>
    <row r="1395" spans="1:16" x14ac:dyDescent="0.2">
      <c r="A1395" t="s">
        <v>141</v>
      </c>
      <c r="B1395">
        <v>892</v>
      </c>
      <c r="C1395">
        <v>911</v>
      </c>
      <c r="D1395" t="s">
        <v>436</v>
      </c>
      <c r="G1395">
        <v>15</v>
      </c>
      <c r="H1395">
        <v>2020.0934</v>
      </c>
      <c r="I1395" t="s">
        <v>12</v>
      </c>
      <c r="J1395">
        <v>5.0000000000000001E-3</v>
      </c>
      <c r="K1395">
        <v>2023.95255</v>
      </c>
      <c r="L1395">
        <v>0.175265</v>
      </c>
      <c r="M1395">
        <v>2.6741130000000002</v>
      </c>
      <c r="N1395">
        <v>0.175265</v>
      </c>
      <c r="O1395">
        <v>10.346163000000001</v>
      </c>
      <c r="P1395">
        <v>1.9784E-2</v>
      </c>
    </row>
    <row r="1396" spans="1:16" x14ac:dyDescent="0.2">
      <c r="A1396" t="s">
        <v>141</v>
      </c>
      <c r="B1396">
        <v>892</v>
      </c>
      <c r="C1396">
        <v>911</v>
      </c>
      <c r="D1396" t="s">
        <v>436</v>
      </c>
      <c r="G1396">
        <v>15</v>
      </c>
      <c r="H1396">
        <v>2020.0934</v>
      </c>
      <c r="I1396" t="s">
        <v>12</v>
      </c>
      <c r="J1396">
        <v>0.05</v>
      </c>
      <c r="K1396">
        <v>2024.9095560000001</v>
      </c>
      <c r="L1396">
        <v>0.12600600000000001</v>
      </c>
      <c r="M1396">
        <v>3.631119</v>
      </c>
      <c r="N1396">
        <v>0.12600600000000001</v>
      </c>
      <c r="O1396">
        <v>10.332138</v>
      </c>
      <c r="P1396">
        <v>2.1210000000000001E-3</v>
      </c>
    </row>
    <row r="1397" spans="1:16" x14ac:dyDescent="0.2">
      <c r="A1397" t="s">
        <v>141</v>
      </c>
      <c r="B1397">
        <v>892</v>
      </c>
      <c r="C1397">
        <v>911</v>
      </c>
      <c r="D1397" t="s">
        <v>436</v>
      </c>
      <c r="G1397">
        <v>15</v>
      </c>
      <c r="H1397">
        <v>2020.0934</v>
      </c>
      <c r="I1397" t="s">
        <v>12</v>
      </c>
      <c r="J1397">
        <v>0.5</v>
      </c>
      <c r="K1397">
        <v>2025.1621620000001</v>
      </c>
      <c r="L1397">
        <v>9.4577999999999995E-2</v>
      </c>
      <c r="M1397">
        <v>3.8837259999999998</v>
      </c>
      <c r="N1397">
        <v>9.4577999999999995E-2</v>
      </c>
      <c r="O1397">
        <v>10.333482999999999</v>
      </c>
      <c r="P1397">
        <v>8.8819999999999993E-3</v>
      </c>
    </row>
    <row r="1398" spans="1:16" x14ac:dyDescent="0.2">
      <c r="A1398" t="s">
        <v>141</v>
      </c>
      <c r="B1398">
        <v>892</v>
      </c>
      <c r="C1398">
        <v>911</v>
      </c>
      <c r="D1398" t="s">
        <v>436</v>
      </c>
      <c r="G1398">
        <v>15</v>
      </c>
      <c r="H1398">
        <v>2020.0934</v>
      </c>
      <c r="I1398" t="s">
        <v>12</v>
      </c>
      <c r="J1398">
        <v>5</v>
      </c>
      <c r="K1398">
        <v>2025.9889009999999</v>
      </c>
      <c r="L1398">
        <v>0.16217000000000001</v>
      </c>
      <c r="M1398">
        <v>4.710464</v>
      </c>
      <c r="N1398">
        <v>0.16217000000000001</v>
      </c>
      <c r="O1398">
        <v>10.336679</v>
      </c>
      <c r="P1398">
        <v>1.8534999999999999E-2</v>
      </c>
    </row>
    <row r="1399" spans="1:16" x14ac:dyDescent="0.2">
      <c r="A1399" t="s">
        <v>141</v>
      </c>
      <c r="B1399">
        <v>892</v>
      </c>
      <c r="C1399">
        <v>911</v>
      </c>
      <c r="D1399" t="s">
        <v>436</v>
      </c>
      <c r="G1399">
        <v>15</v>
      </c>
      <c r="H1399">
        <v>2020.0934</v>
      </c>
      <c r="I1399" t="s">
        <v>12</v>
      </c>
      <c r="J1399">
        <v>50.000003999999997</v>
      </c>
      <c r="K1399">
        <v>2026.4583950000001</v>
      </c>
      <c r="L1399">
        <v>0.18806200000000001</v>
      </c>
      <c r="M1399">
        <v>5.1799590000000002</v>
      </c>
      <c r="N1399">
        <v>0.18806200000000001</v>
      </c>
      <c r="O1399">
        <v>10.333218</v>
      </c>
      <c r="P1399">
        <v>4.6670000000000001E-3</v>
      </c>
    </row>
    <row r="1400" spans="1:16" x14ac:dyDescent="0.2">
      <c r="A1400" t="s">
        <v>141</v>
      </c>
      <c r="B1400">
        <v>892</v>
      </c>
      <c r="C1400">
        <v>911</v>
      </c>
      <c r="D1400" t="s">
        <v>436</v>
      </c>
      <c r="G1400">
        <v>15</v>
      </c>
      <c r="H1400">
        <v>2020.0934</v>
      </c>
      <c r="I1400" t="s">
        <v>213</v>
      </c>
      <c r="J1400">
        <v>0</v>
      </c>
      <c r="K1400">
        <v>2021.2784369999999</v>
      </c>
      <c r="L1400">
        <v>0</v>
      </c>
      <c r="M1400">
        <v>0</v>
      </c>
      <c r="N1400">
        <v>0</v>
      </c>
      <c r="O1400">
        <v>10.356346</v>
      </c>
      <c r="P1400">
        <v>0</v>
      </c>
    </row>
    <row r="1401" spans="1:16" x14ac:dyDescent="0.2">
      <c r="A1401" t="s">
        <v>141</v>
      </c>
      <c r="B1401">
        <v>892</v>
      </c>
      <c r="C1401">
        <v>911</v>
      </c>
      <c r="D1401" t="s">
        <v>436</v>
      </c>
      <c r="G1401">
        <v>15</v>
      </c>
      <c r="H1401">
        <v>2020.0934</v>
      </c>
      <c r="I1401" t="s">
        <v>213</v>
      </c>
      <c r="J1401">
        <v>5.0000000000000001E-3</v>
      </c>
      <c r="K1401">
        <v>2023.8536120000001</v>
      </c>
      <c r="L1401">
        <v>0.14683599999999999</v>
      </c>
      <c r="M1401">
        <v>2.5751759999999999</v>
      </c>
      <c r="N1401">
        <v>0.14683599999999999</v>
      </c>
      <c r="O1401">
        <v>10.340489</v>
      </c>
      <c r="P1401">
        <v>4.6379999999999998E-3</v>
      </c>
    </row>
    <row r="1402" spans="1:16" x14ac:dyDescent="0.2">
      <c r="A1402" t="s">
        <v>141</v>
      </c>
      <c r="B1402">
        <v>892</v>
      </c>
      <c r="C1402">
        <v>911</v>
      </c>
      <c r="D1402" t="s">
        <v>436</v>
      </c>
      <c r="G1402">
        <v>15</v>
      </c>
      <c r="H1402">
        <v>2020.0934</v>
      </c>
      <c r="I1402" t="s">
        <v>213</v>
      </c>
      <c r="J1402">
        <v>0.05</v>
      </c>
      <c r="K1402">
        <v>2024.9178669999999</v>
      </c>
      <c r="L1402">
        <v>0.22684399999999999</v>
      </c>
      <c r="M1402">
        <v>3.6394299999999999</v>
      </c>
      <c r="N1402">
        <v>0.22684399999999999</v>
      </c>
      <c r="O1402">
        <v>10.337147</v>
      </c>
      <c r="P1402">
        <v>4.7299999999999998E-3</v>
      </c>
    </row>
    <row r="1403" spans="1:16" x14ac:dyDescent="0.2">
      <c r="A1403" t="s">
        <v>141</v>
      </c>
      <c r="B1403">
        <v>892</v>
      </c>
      <c r="C1403">
        <v>911</v>
      </c>
      <c r="D1403" t="s">
        <v>436</v>
      </c>
      <c r="G1403">
        <v>15</v>
      </c>
      <c r="H1403">
        <v>2020.0934</v>
      </c>
      <c r="I1403" t="s">
        <v>213</v>
      </c>
      <c r="J1403">
        <v>0.5</v>
      </c>
      <c r="K1403">
        <v>2025.421296</v>
      </c>
      <c r="L1403">
        <v>0.118394</v>
      </c>
      <c r="M1403">
        <v>4.1428589999999996</v>
      </c>
      <c r="N1403">
        <v>0.118394</v>
      </c>
      <c r="O1403">
        <v>10.337377999999999</v>
      </c>
      <c r="P1403">
        <v>6.0140000000000002E-3</v>
      </c>
    </row>
    <row r="1404" spans="1:16" x14ac:dyDescent="0.2">
      <c r="A1404" t="s">
        <v>141</v>
      </c>
      <c r="B1404">
        <v>892</v>
      </c>
      <c r="C1404">
        <v>911</v>
      </c>
      <c r="D1404" t="s">
        <v>436</v>
      </c>
      <c r="G1404">
        <v>15</v>
      </c>
      <c r="H1404">
        <v>2020.0934</v>
      </c>
      <c r="I1404" t="s">
        <v>213</v>
      </c>
      <c r="J1404">
        <v>5</v>
      </c>
      <c r="K1404">
        <v>2026.0155050000001</v>
      </c>
      <c r="L1404">
        <v>0.20069799999999999</v>
      </c>
      <c r="M1404">
        <v>4.7370679999999998</v>
      </c>
      <c r="N1404">
        <v>0.20069799999999999</v>
      </c>
      <c r="O1404">
        <v>10.336649</v>
      </c>
      <c r="P1404">
        <v>8.0269999999999994E-3</v>
      </c>
    </row>
    <row r="1405" spans="1:16" x14ac:dyDescent="0.2">
      <c r="A1405" t="s">
        <v>141</v>
      </c>
      <c r="B1405">
        <v>892</v>
      </c>
      <c r="C1405">
        <v>911</v>
      </c>
      <c r="D1405" t="s">
        <v>436</v>
      </c>
      <c r="G1405">
        <v>15</v>
      </c>
      <c r="H1405">
        <v>2020.0934</v>
      </c>
      <c r="I1405" t="s">
        <v>213</v>
      </c>
      <c r="J1405">
        <v>50.000003999999997</v>
      </c>
      <c r="K1405">
        <v>2026.4456889999999</v>
      </c>
      <c r="L1405">
        <v>6.6133999999999998E-2</v>
      </c>
      <c r="M1405">
        <v>5.1672520000000004</v>
      </c>
      <c r="N1405">
        <v>6.6133999999999998E-2</v>
      </c>
      <c r="O1405">
        <v>10.333781999999999</v>
      </c>
      <c r="P1405">
        <v>9.8510000000000004E-3</v>
      </c>
    </row>
    <row r="1406" spans="1:16" x14ac:dyDescent="0.2">
      <c r="A1406" t="s">
        <v>141</v>
      </c>
      <c r="B1406">
        <v>904</v>
      </c>
      <c r="C1406">
        <v>925</v>
      </c>
      <c r="D1406" t="s">
        <v>437</v>
      </c>
      <c r="G1406">
        <v>17</v>
      </c>
      <c r="H1406">
        <v>2320.1329999999998</v>
      </c>
      <c r="I1406" t="s">
        <v>12</v>
      </c>
      <c r="J1406">
        <v>0</v>
      </c>
      <c r="K1406">
        <v>2321.5237769999999</v>
      </c>
      <c r="L1406">
        <v>0</v>
      </c>
      <c r="M1406">
        <v>0</v>
      </c>
      <c r="N1406">
        <v>0</v>
      </c>
      <c r="O1406">
        <v>8.2642989999999994</v>
      </c>
      <c r="P1406">
        <v>0</v>
      </c>
    </row>
    <row r="1407" spans="1:16" x14ac:dyDescent="0.2">
      <c r="A1407" t="s">
        <v>141</v>
      </c>
      <c r="B1407">
        <v>904</v>
      </c>
      <c r="C1407">
        <v>925</v>
      </c>
      <c r="D1407" t="s">
        <v>437</v>
      </c>
      <c r="G1407">
        <v>17</v>
      </c>
      <c r="H1407">
        <v>2320.1329999999998</v>
      </c>
      <c r="I1407" t="s">
        <v>12</v>
      </c>
      <c r="J1407">
        <v>5.0000000000000001E-3</v>
      </c>
      <c r="K1407">
        <v>2330.9189379999998</v>
      </c>
      <c r="L1407">
        <v>0.206399</v>
      </c>
      <c r="M1407">
        <v>9.3951609999999999</v>
      </c>
      <c r="N1407">
        <v>0.206399</v>
      </c>
      <c r="O1407">
        <v>8.2362889999999993</v>
      </c>
      <c r="P1407">
        <v>8.6510000000000007E-3</v>
      </c>
    </row>
    <row r="1408" spans="1:16" x14ac:dyDescent="0.2">
      <c r="A1408" t="s">
        <v>141</v>
      </c>
      <c r="B1408">
        <v>904</v>
      </c>
      <c r="C1408">
        <v>925</v>
      </c>
      <c r="D1408" t="s">
        <v>437</v>
      </c>
      <c r="G1408">
        <v>17</v>
      </c>
      <c r="H1408">
        <v>2320.1329999999998</v>
      </c>
      <c r="I1408" t="s">
        <v>12</v>
      </c>
      <c r="J1408">
        <v>0.05</v>
      </c>
      <c r="K1408">
        <v>2331.4099339999998</v>
      </c>
      <c r="L1408">
        <v>8.2077999999999998E-2</v>
      </c>
      <c r="M1408">
        <v>9.8861570000000007</v>
      </c>
      <c r="N1408">
        <v>8.2077999999999998E-2</v>
      </c>
      <c r="O1408">
        <v>8.2417580000000008</v>
      </c>
      <c r="P1408">
        <v>7.4089999999999998E-3</v>
      </c>
    </row>
    <row r="1409" spans="1:16" x14ac:dyDescent="0.2">
      <c r="A1409" t="s">
        <v>141</v>
      </c>
      <c r="B1409">
        <v>904</v>
      </c>
      <c r="C1409">
        <v>925</v>
      </c>
      <c r="D1409" t="s">
        <v>437</v>
      </c>
      <c r="G1409">
        <v>17</v>
      </c>
      <c r="H1409">
        <v>2320.1329999999998</v>
      </c>
      <c r="I1409" t="s">
        <v>12</v>
      </c>
      <c r="J1409">
        <v>0.5</v>
      </c>
      <c r="K1409">
        <v>2331.2474619999998</v>
      </c>
      <c r="L1409">
        <v>0.148841</v>
      </c>
      <c r="M1409">
        <v>9.7236849999999997</v>
      </c>
      <c r="N1409">
        <v>0.148841</v>
      </c>
      <c r="O1409">
        <v>8.2253769999999999</v>
      </c>
      <c r="P1409">
        <v>1.4949E-2</v>
      </c>
    </row>
    <row r="1410" spans="1:16" x14ac:dyDescent="0.2">
      <c r="A1410" t="s">
        <v>141</v>
      </c>
      <c r="B1410">
        <v>904</v>
      </c>
      <c r="C1410">
        <v>925</v>
      </c>
      <c r="D1410" t="s">
        <v>437</v>
      </c>
      <c r="G1410">
        <v>17</v>
      </c>
      <c r="H1410">
        <v>2320.1329999999998</v>
      </c>
      <c r="I1410" t="s">
        <v>12</v>
      </c>
      <c r="J1410">
        <v>5</v>
      </c>
      <c r="K1410">
        <v>2331.3358149999999</v>
      </c>
      <c r="L1410">
        <v>0.124058</v>
      </c>
      <c r="M1410">
        <v>9.8120370000000001</v>
      </c>
      <c r="N1410">
        <v>0.124058</v>
      </c>
      <c r="O1410">
        <v>8.2359050000000007</v>
      </c>
      <c r="P1410">
        <v>7.1050000000000002E-3</v>
      </c>
    </row>
    <row r="1411" spans="1:16" x14ac:dyDescent="0.2">
      <c r="A1411" t="s">
        <v>141</v>
      </c>
      <c r="B1411">
        <v>904</v>
      </c>
      <c r="C1411">
        <v>925</v>
      </c>
      <c r="D1411" t="s">
        <v>437</v>
      </c>
      <c r="G1411">
        <v>17</v>
      </c>
      <c r="H1411">
        <v>2320.1329999999998</v>
      </c>
      <c r="I1411" t="s">
        <v>12</v>
      </c>
      <c r="J1411">
        <v>50.000003999999997</v>
      </c>
      <c r="K1411">
        <v>2331.3042970000001</v>
      </c>
      <c r="L1411">
        <v>0.102196</v>
      </c>
      <c r="M1411">
        <v>9.7805199999999992</v>
      </c>
      <c r="N1411">
        <v>0.102196</v>
      </c>
      <c r="O1411">
        <v>8.2477029999999996</v>
      </c>
      <c r="P1411">
        <v>4.2269999999999999E-3</v>
      </c>
    </row>
    <row r="1412" spans="1:16" x14ac:dyDescent="0.2">
      <c r="A1412" t="s">
        <v>141</v>
      </c>
      <c r="B1412">
        <v>904</v>
      </c>
      <c r="C1412">
        <v>925</v>
      </c>
      <c r="D1412" t="s">
        <v>437</v>
      </c>
      <c r="G1412">
        <v>17</v>
      </c>
      <c r="H1412">
        <v>2320.1329999999998</v>
      </c>
      <c r="I1412" t="s">
        <v>213</v>
      </c>
      <c r="J1412">
        <v>0</v>
      </c>
      <c r="K1412">
        <v>2321.5237769999999</v>
      </c>
      <c r="L1412">
        <v>0</v>
      </c>
      <c r="M1412">
        <v>0</v>
      </c>
      <c r="N1412">
        <v>0</v>
      </c>
      <c r="O1412">
        <v>8.2642989999999994</v>
      </c>
      <c r="P1412">
        <v>0</v>
      </c>
    </row>
    <row r="1413" spans="1:16" x14ac:dyDescent="0.2">
      <c r="A1413" t="s">
        <v>141</v>
      </c>
      <c r="B1413">
        <v>904</v>
      </c>
      <c r="C1413">
        <v>925</v>
      </c>
      <c r="D1413" t="s">
        <v>437</v>
      </c>
      <c r="G1413">
        <v>17</v>
      </c>
      <c r="H1413">
        <v>2320.1329999999998</v>
      </c>
      <c r="I1413" t="s">
        <v>213</v>
      </c>
      <c r="J1413">
        <v>5.0000000000000001E-3</v>
      </c>
      <c r="K1413">
        <v>2330.743242</v>
      </c>
      <c r="L1413">
        <v>1.9630999999999999E-2</v>
      </c>
      <c r="M1413">
        <v>9.2194649999999996</v>
      </c>
      <c r="N1413">
        <v>1.9630999999999999E-2</v>
      </c>
      <c r="O1413">
        <v>8.2393649999999994</v>
      </c>
      <c r="P1413">
        <v>8.5129999999999997E-3</v>
      </c>
    </row>
    <row r="1414" spans="1:16" x14ac:dyDescent="0.2">
      <c r="A1414" t="s">
        <v>141</v>
      </c>
      <c r="B1414">
        <v>904</v>
      </c>
      <c r="C1414">
        <v>925</v>
      </c>
      <c r="D1414" t="s">
        <v>437</v>
      </c>
      <c r="G1414">
        <v>17</v>
      </c>
      <c r="H1414">
        <v>2320.1329999999998</v>
      </c>
      <c r="I1414" t="s">
        <v>213</v>
      </c>
      <c r="J1414">
        <v>0.05</v>
      </c>
      <c r="K1414">
        <v>2331.268877</v>
      </c>
      <c r="L1414">
        <v>0.136577</v>
      </c>
      <c r="M1414">
        <v>9.7451000000000008</v>
      </c>
      <c r="N1414">
        <v>0.136577</v>
      </c>
      <c r="O1414">
        <v>8.2341929999999994</v>
      </c>
      <c r="P1414">
        <v>2.2769999999999999E-3</v>
      </c>
    </row>
    <row r="1415" spans="1:16" x14ac:dyDescent="0.2">
      <c r="A1415" t="s">
        <v>141</v>
      </c>
      <c r="B1415">
        <v>904</v>
      </c>
      <c r="C1415">
        <v>925</v>
      </c>
      <c r="D1415" t="s">
        <v>437</v>
      </c>
      <c r="G1415">
        <v>17</v>
      </c>
      <c r="H1415">
        <v>2320.1329999999998</v>
      </c>
      <c r="I1415" t="s">
        <v>213</v>
      </c>
      <c r="J1415">
        <v>0.5</v>
      </c>
      <c r="K1415">
        <v>2331.232786</v>
      </c>
      <c r="L1415">
        <v>0.135107</v>
      </c>
      <c r="M1415">
        <v>9.709009</v>
      </c>
      <c r="N1415">
        <v>0.135107</v>
      </c>
      <c r="O1415">
        <v>8.2400420000000008</v>
      </c>
      <c r="P1415">
        <v>1.6757000000000001E-2</v>
      </c>
    </row>
    <row r="1416" spans="1:16" x14ac:dyDescent="0.2">
      <c r="A1416" t="s">
        <v>141</v>
      </c>
      <c r="B1416">
        <v>904</v>
      </c>
      <c r="C1416">
        <v>925</v>
      </c>
      <c r="D1416" t="s">
        <v>437</v>
      </c>
      <c r="G1416">
        <v>17</v>
      </c>
      <c r="H1416">
        <v>2320.1329999999998</v>
      </c>
      <c r="I1416" t="s">
        <v>213</v>
      </c>
      <c r="J1416">
        <v>5</v>
      </c>
      <c r="K1416">
        <v>2331.2243440000002</v>
      </c>
      <c r="L1416">
        <v>0.19437199999999999</v>
      </c>
      <c r="M1416">
        <v>9.7005669999999995</v>
      </c>
      <c r="N1416">
        <v>0.19437199999999999</v>
      </c>
      <c r="O1416">
        <v>8.2304300000000001</v>
      </c>
      <c r="P1416">
        <v>1.5624000000000001E-2</v>
      </c>
    </row>
    <row r="1417" spans="1:16" x14ac:dyDescent="0.2">
      <c r="A1417" t="s">
        <v>141</v>
      </c>
      <c r="B1417">
        <v>904</v>
      </c>
      <c r="C1417">
        <v>925</v>
      </c>
      <c r="D1417" t="s">
        <v>437</v>
      </c>
      <c r="G1417">
        <v>17</v>
      </c>
      <c r="H1417">
        <v>2320.1329999999998</v>
      </c>
      <c r="I1417" t="s">
        <v>213</v>
      </c>
      <c r="J1417">
        <v>50.000003999999997</v>
      </c>
      <c r="K1417">
        <v>2331.2399190000001</v>
      </c>
      <c r="L1417">
        <v>5.5362000000000001E-2</v>
      </c>
      <c r="M1417">
        <v>9.7161410000000004</v>
      </c>
      <c r="N1417">
        <v>5.5362000000000001E-2</v>
      </c>
      <c r="O1417">
        <v>8.2363619999999997</v>
      </c>
      <c r="P1417">
        <v>3.7910000000000001E-3</v>
      </c>
    </row>
    <row r="1418" spans="1:16" x14ac:dyDescent="0.2">
      <c r="A1418" t="s">
        <v>141</v>
      </c>
      <c r="B1418">
        <v>919</v>
      </c>
      <c r="C1418">
        <v>925</v>
      </c>
      <c r="D1418" t="s">
        <v>438</v>
      </c>
      <c r="G1418">
        <v>5</v>
      </c>
      <c r="H1418">
        <v>908.44860000000006</v>
      </c>
      <c r="I1418" t="s">
        <v>12</v>
      </c>
      <c r="J1418">
        <v>0</v>
      </c>
      <c r="K1418">
        <v>908.94000700000004</v>
      </c>
      <c r="L1418">
        <v>2.2366E-2</v>
      </c>
      <c r="M1418">
        <v>0</v>
      </c>
      <c r="N1418">
        <v>0</v>
      </c>
      <c r="O1418">
        <v>6.8564670000000003</v>
      </c>
      <c r="P1418">
        <v>9.8799999999999995E-4</v>
      </c>
    </row>
    <row r="1419" spans="1:16" x14ac:dyDescent="0.2">
      <c r="A1419" t="s">
        <v>141</v>
      </c>
      <c r="B1419">
        <v>919</v>
      </c>
      <c r="C1419">
        <v>925</v>
      </c>
      <c r="D1419" t="s">
        <v>438</v>
      </c>
      <c r="G1419">
        <v>5</v>
      </c>
      <c r="H1419">
        <v>908.44860000000006</v>
      </c>
      <c r="I1419" t="s">
        <v>12</v>
      </c>
      <c r="J1419">
        <v>5.0000000000000001E-3</v>
      </c>
      <c r="K1419">
        <v>909.35208999999998</v>
      </c>
      <c r="L1419">
        <v>6.6052E-2</v>
      </c>
      <c r="M1419">
        <v>0.41208299999999998</v>
      </c>
      <c r="N1419">
        <v>6.9736000000000006E-2</v>
      </c>
      <c r="O1419">
        <v>6.866733</v>
      </c>
      <c r="P1419">
        <v>5.1630000000000001E-3</v>
      </c>
    </row>
    <row r="1420" spans="1:16" x14ac:dyDescent="0.2">
      <c r="A1420" t="s">
        <v>141</v>
      </c>
      <c r="B1420">
        <v>919</v>
      </c>
      <c r="C1420">
        <v>925</v>
      </c>
      <c r="D1420" t="s">
        <v>438</v>
      </c>
      <c r="G1420">
        <v>5</v>
      </c>
      <c r="H1420">
        <v>908.44860000000006</v>
      </c>
      <c r="I1420" t="s">
        <v>12</v>
      </c>
      <c r="J1420">
        <v>0.05</v>
      </c>
      <c r="K1420">
        <v>909.42157599999996</v>
      </c>
      <c r="L1420">
        <v>5.4219999999999997E-3</v>
      </c>
      <c r="M1420">
        <v>0.48156900000000002</v>
      </c>
      <c r="N1420">
        <v>2.3014E-2</v>
      </c>
      <c r="O1420">
        <v>6.8612590000000004</v>
      </c>
      <c r="P1420">
        <v>5.9880000000000003E-3</v>
      </c>
    </row>
    <row r="1421" spans="1:16" x14ac:dyDescent="0.2">
      <c r="A1421" t="s">
        <v>141</v>
      </c>
      <c r="B1421">
        <v>919</v>
      </c>
      <c r="C1421">
        <v>925</v>
      </c>
      <c r="D1421" t="s">
        <v>438</v>
      </c>
      <c r="G1421">
        <v>5</v>
      </c>
      <c r="H1421">
        <v>908.44860000000006</v>
      </c>
      <c r="I1421" t="s">
        <v>12</v>
      </c>
      <c r="J1421">
        <v>0.5</v>
      </c>
      <c r="K1421">
        <v>909.50078800000006</v>
      </c>
      <c r="L1421">
        <v>2.6398999999999999E-2</v>
      </c>
      <c r="M1421">
        <v>0.56078099999999997</v>
      </c>
      <c r="N1421">
        <v>3.4599999999999999E-2</v>
      </c>
      <c r="O1421">
        <v>6.8407200000000001</v>
      </c>
      <c r="P1421">
        <v>5.7780000000000001E-3</v>
      </c>
    </row>
    <row r="1422" spans="1:16" x14ac:dyDescent="0.2">
      <c r="A1422" t="s">
        <v>141</v>
      </c>
      <c r="B1422">
        <v>919</v>
      </c>
      <c r="C1422">
        <v>925</v>
      </c>
      <c r="D1422" t="s">
        <v>438</v>
      </c>
      <c r="G1422">
        <v>5</v>
      </c>
      <c r="H1422">
        <v>908.44860000000006</v>
      </c>
      <c r="I1422" t="s">
        <v>12</v>
      </c>
      <c r="J1422">
        <v>5</v>
      </c>
      <c r="K1422">
        <v>909.85415499999999</v>
      </c>
      <c r="L1422">
        <v>5.6184999999999999E-2</v>
      </c>
      <c r="M1422">
        <v>0.91414799999999996</v>
      </c>
      <c r="N1422">
        <v>6.0472999999999999E-2</v>
      </c>
      <c r="O1422">
        <v>6.8608399999999996</v>
      </c>
      <c r="P1422">
        <v>3.7520000000000001E-3</v>
      </c>
    </row>
    <row r="1423" spans="1:16" x14ac:dyDescent="0.2">
      <c r="A1423" t="s">
        <v>141</v>
      </c>
      <c r="B1423">
        <v>919</v>
      </c>
      <c r="C1423">
        <v>925</v>
      </c>
      <c r="D1423" t="s">
        <v>438</v>
      </c>
      <c r="G1423">
        <v>5</v>
      </c>
      <c r="H1423">
        <v>908.44860000000006</v>
      </c>
      <c r="I1423" t="s">
        <v>12</v>
      </c>
      <c r="J1423">
        <v>50.000003999999997</v>
      </c>
      <c r="K1423">
        <v>910.44528700000001</v>
      </c>
      <c r="L1423">
        <v>2.3234000000000001E-2</v>
      </c>
      <c r="M1423">
        <v>1.50528</v>
      </c>
      <c r="N1423">
        <v>3.2250000000000001E-2</v>
      </c>
      <c r="O1423">
        <v>6.8532529999999996</v>
      </c>
      <c r="P1423">
        <v>4.627E-3</v>
      </c>
    </row>
    <row r="1424" spans="1:16" x14ac:dyDescent="0.2">
      <c r="A1424" t="s">
        <v>141</v>
      </c>
      <c r="B1424">
        <v>919</v>
      </c>
      <c r="C1424">
        <v>925</v>
      </c>
      <c r="D1424" t="s">
        <v>438</v>
      </c>
      <c r="G1424">
        <v>5</v>
      </c>
      <c r="H1424">
        <v>908.44860000000006</v>
      </c>
      <c r="I1424" t="s">
        <v>213</v>
      </c>
      <c r="J1424">
        <v>0</v>
      </c>
      <c r="K1424">
        <v>908.94000700000004</v>
      </c>
      <c r="L1424">
        <v>2.2366E-2</v>
      </c>
      <c r="M1424">
        <v>0</v>
      </c>
      <c r="N1424">
        <v>0</v>
      </c>
      <c r="O1424">
        <v>6.8564670000000003</v>
      </c>
      <c r="P1424">
        <v>9.8799999999999995E-4</v>
      </c>
    </row>
    <row r="1425" spans="1:16" x14ac:dyDescent="0.2">
      <c r="A1425" t="s">
        <v>141</v>
      </c>
      <c r="B1425">
        <v>919</v>
      </c>
      <c r="C1425">
        <v>925</v>
      </c>
      <c r="D1425" t="s">
        <v>438</v>
      </c>
      <c r="G1425">
        <v>5</v>
      </c>
      <c r="H1425">
        <v>908.44860000000006</v>
      </c>
      <c r="I1425" t="s">
        <v>213</v>
      </c>
      <c r="J1425">
        <v>5.0000000000000001E-3</v>
      </c>
      <c r="K1425">
        <v>909.28893000000005</v>
      </c>
      <c r="L1425">
        <v>3.2798000000000001E-2</v>
      </c>
      <c r="M1425">
        <v>0.34892400000000001</v>
      </c>
      <c r="N1425">
        <v>3.9697999999999997E-2</v>
      </c>
      <c r="O1425">
        <v>6.8674210000000002</v>
      </c>
      <c r="P1425">
        <v>6.8900000000000003E-3</v>
      </c>
    </row>
    <row r="1426" spans="1:16" x14ac:dyDescent="0.2">
      <c r="A1426" t="s">
        <v>141</v>
      </c>
      <c r="B1426">
        <v>919</v>
      </c>
      <c r="C1426">
        <v>925</v>
      </c>
      <c r="D1426" t="s">
        <v>438</v>
      </c>
      <c r="G1426">
        <v>5</v>
      </c>
      <c r="H1426">
        <v>908.44860000000006</v>
      </c>
      <c r="I1426" t="s">
        <v>213</v>
      </c>
      <c r="J1426">
        <v>0.05</v>
      </c>
      <c r="K1426">
        <v>909.432095</v>
      </c>
      <c r="L1426">
        <v>1.2407E-2</v>
      </c>
      <c r="M1426">
        <v>0.49208800000000003</v>
      </c>
      <c r="N1426">
        <v>2.5576999999999999E-2</v>
      </c>
      <c r="O1426">
        <v>6.8568850000000001</v>
      </c>
      <c r="P1426">
        <v>1.364E-3</v>
      </c>
    </row>
    <row r="1427" spans="1:16" x14ac:dyDescent="0.2">
      <c r="A1427" t="s">
        <v>141</v>
      </c>
      <c r="B1427">
        <v>919</v>
      </c>
      <c r="C1427">
        <v>925</v>
      </c>
      <c r="D1427" t="s">
        <v>438</v>
      </c>
      <c r="G1427">
        <v>5</v>
      </c>
      <c r="H1427">
        <v>908.44860000000006</v>
      </c>
      <c r="I1427" t="s">
        <v>213</v>
      </c>
      <c r="J1427">
        <v>0.5</v>
      </c>
      <c r="K1427">
        <v>909.55300599999998</v>
      </c>
      <c r="L1427">
        <v>2.3591999999999998E-2</v>
      </c>
      <c r="M1427">
        <v>0.61299899999999996</v>
      </c>
      <c r="N1427">
        <v>3.2508000000000002E-2</v>
      </c>
      <c r="O1427">
        <v>6.8552949999999999</v>
      </c>
      <c r="P1427">
        <v>8.397E-3</v>
      </c>
    </row>
    <row r="1428" spans="1:16" x14ac:dyDescent="0.2">
      <c r="A1428" t="s">
        <v>141</v>
      </c>
      <c r="B1428">
        <v>919</v>
      </c>
      <c r="C1428">
        <v>925</v>
      </c>
      <c r="D1428" t="s">
        <v>438</v>
      </c>
      <c r="G1428">
        <v>5</v>
      </c>
      <c r="H1428">
        <v>908.44860000000006</v>
      </c>
      <c r="I1428" t="s">
        <v>213</v>
      </c>
      <c r="J1428">
        <v>5</v>
      </c>
      <c r="K1428">
        <v>909.87559499999998</v>
      </c>
      <c r="L1428">
        <v>3.3628999999999999E-2</v>
      </c>
      <c r="M1428">
        <v>0.93558799999999998</v>
      </c>
      <c r="N1428">
        <v>4.0388E-2</v>
      </c>
      <c r="O1428">
        <v>6.8414140000000003</v>
      </c>
      <c r="P1428">
        <v>3.29E-3</v>
      </c>
    </row>
    <row r="1429" spans="1:16" x14ac:dyDescent="0.2">
      <c r="A1429" t="s">
        <v>141</v>
      </c>
      <c r="B1429">
        <v>919</v>
      </c>
      <c r="C1429">
        <v>925</v>
      </c>
      <c r="D1429" t="s">
        <v>438</v>
      </c>
      <c r="G1429">
        <v>5</v>
      </c>
      <c r="H1429">
        <v>908.44860000000006</v>
      </c>
      <c r="I1429" t="s">
        <v>213</v>
      </c>
      <c r="J1429">
        <v>50.000003999999997</v>
      </c>
      <c r="K1429">
        <v>910.40313300000003</v>
      </c>
      <c r="L1429">
        <v>3.8254999999999997E-2</v>
      </c>
      <c r="M1429">
        <v>1.4631259999999999</v>
      </c>
      <c r="N1429">
        <v>4.4312999999999998E-2</v>
      </c>
      <c r="O1429">
        <v>6.8431319999999998</v>
      </c>
      <c r="P1429">
        <v>5.385E-3</v>
      </c>
    </row>
    <row r="1430" spans="1:16" x14ac:dyDescent="0.2">
      <c r="A1430" t="s">
        <v>141</v>
      </c>
      <c r="B1430">
        <v>938</v>
      </c>
      <c r="C1430">
        <v>948</v>
      </c>
      <c r="D1430" t="s">
        <v>439</v>
      </c>
      <c r="G1430">
        <v>10</v>
      </c>
      <c r="H1430">
        <v>1085.4494</v>
      </c>
      <c r="I1430" t="s">
        <v>12</v>
      </c>
      <c r="J1430">
        <v>0</v>
      </c>
      <c r="K1430">
        <v>1085.984205</v>
      </c>
      <c r="L1430">
        <v>0</v>
      </c>
      <c r="M1430">
        <v>0</v>
      </c>
      <c r="N1430">
        <v>0</v>
      </c>
      <c r="O1430">
        <v>7.0026630000000001</v>
      </c>
      <c r="P1430">
        <v>0</v>
      </c>
    </row>
    <row r="1431" spans="1:16" x14ac:dyDescent="0.2">
      <c r="A1431" t="s">
        <v>141</v>
      </c>
      <c r="B1431">
        <v>938</v>
      </c>
      <c r="C1431">
        <v>948</v>
      </c>
      <c r="D1431" t="s">
        <v>439</v>
      </c>
      <c r="G1431">
        <v>10</v>
      </c>
      <c r="H1431">
        <v>1085.4494</v>
      </c>
      <c r="I1431" t="s">
        <v>12</v>
      </c>
      <c r="J1431">
        <v>5.0000000000000001E-3</v>
      </c>
      <c r="K1431">
        <v>1086.289002</v>
      </c>
      <c r="L1431">
        <v>1.9935000000000001E-2</v>
      </c>
      <c r="M1431">
        <v>0.30479699999999998</v>
      </c>
      <c r="N1431">
        <v>1.9935000000000001E-2</v>
      </c>
      <c r="O1431">
        <v>7.021026</v>
      </c>
      <c r="P1431">
        <v>1.5092E-2</v>
      </c>
    </row>
    <row r="1432" spans="1:16" x14ac:dyDescent="0.2">
      <c r="A1432" t="s">
        <v>141</v>
      </c>
      <c r="B1432">
        <v>938</v>
      </c>
      <c r="C1432">
        <v>948</v>
      </c>
      <c r="D1432" t="s">
        <v>439</v>
      </c>
      <c r="G1432">
        <v>10</v>
      </c>
      <c r="H1432">
        <v>1085.4494</v>
      </c>
      <c r="I1432" t="s">
        <v>12</v>
      </c>
      <c r="J1432">
        <v>0.05</v>
      </c>
      <c r="K1432">
        <v>1086.395507</v>
      </c>
      <c r="L1432">
        <v>0.14769299999999999</v>
      </c>
      <c r="M1432">
        <v>0.41130100000000003</v>
      </c>
      <c r="N1432">
        <v>0.14769299999999999</v>
      </c>
      <c r="O1432">
        <v>7.0235209999999997</v>
      </c>
      <c r="P1432">
        <v>1.7459999999999999E-3</v>
      </c>
    </row>
    <row r="1433" spans="1:16" x14ac:dyDescent="0.2">
      <c r="A1433" t="s">
        <v>141</v>
      </c>
      <c r="B1433">
        <v>938</v>
      </c>
      <c r="C1433">
        <v>948</v>
      </c>
      <c r="D1433" t="s">
        <v>439</v>
      </c>
      <c r="G1433">
        <v>10</v>
      </c>
      <c r="H1433">
        <v>1085.4494</v>
      </c>
      <c r="I1433" t="s">
        <v>12</v>
      </c>
      <c r="J1433">
        <v>0.5</v>
      </c>
      <c r="K1433">
        <v>1086.5610429999999</v>
      </c>
      <c r="L1433">
        <v>3.6599E-2</v>
      </c>
      <c r="M1433">
        <v>0.57683799999999996</v>
      </c>
      <c r="N1433">
        <v>3.6599E-2</v>
      </c>
      <c r="O1433">
        <v>7.0085569999999997</v>
      </c>
      <c r="P1433">
        <v>4.9480000000000001E-3</v>
      </c>
    </row>
    <row r="1434" spans="1:16" x14ac:dyDescent="0.2">
      <c r="A1434" t="s">
        <v>141</v>
      </c>
      <c r="B1434">
        <v>938</v>
      </c>
      <c r="C1434">
        <v>948</v>
      </c>
      <c r="D1434" t="s">
        <v>439</v>
      </c>
      <c r="G1434">
        <v>10</v>
      </c>
      <c r="H1434">
        <v>1085.4494</v>
      </c>
      <c r="I1434" t="s">
        <v>12</v>
      </c>
      <c r="J1434">
        <v>5</v>
      </c>
      <c r="K1434">
        <v>1086.5593019999999</v>
      </c>
      <c r="L1434">
        <v>8.6544999999999997E-2</v>
      </c>
      <c r="M1434">
        <v>0.57509699999999997</v>
      </c>
      <c r="N1434">
        <v>8.6544999999999997E-2</v>
      </c>
      <c r="O1434">
        <v>7.001163</v>
      </c>
      <c r="P1434">
        <v>2.5609999999999999E-3</v>
      </c>
    </row>
    <row r="1435" spans="1:16" x14ac:dyDescent="0.2">
      <c r="A1435" t="s">
        <v>141</v>
      </c>
      <c r="B1435">
        <v>938</v>
      </c>
      <c r="C1435">
        <v>948</v>
      </c>
      <c r="D1435" t="s">
        <v>439</v>
      </c>
      <c r="G1435">
        <v>10</v>
      </c>
      <c r="H1435">
        <v>1085.4494</v>
      </c>
      <c r="I1435" t="s">
        <v>12</v>
      </c>
      <c r="J1435">
        <v>50.000003999999997</v>
      </c>
      <c r="K1435">
        <v>1086.662008</v>
      </c>
      <c r="L1435">
        <v>0.18432899999999999</v>
      </c>
      <c r="M1435">
        <v>0.67780200000000002</v>
      </c>
      <c r="N1435">
        <v>0.18432899999999999</v>
      </c>
      <c r="O1435">
        <v>7.0115530000000001</v>
      </c>
      <c r="P1435">
        <v>2.4589999999999998E-3</v>
      </c>
    </row>
    <row r="1436" spans="1:16" x14ac:dyDescent="0.2">
      <c r="A1436" t="s">
        <v>141</v>
      </c>
      <c r="B1436">
        <v>938</v>
      </c>
      <c r="C1436">
        <v>948</v>
      </c>
      <c r="D1436" t="s">
        <v>439</v>
      </c>
      <c r="G1436">
        <v>10</v>
      </c>
      <c r="H1436">
        <v>1085.4494</v>
      </c>
      <c r="I1436" t="s">
        <v>213</v>
      </c>
      <c r="J1436">
        <v>0</v>
      </c>
      <c r="K1436">
        <v>1085.984205</v>
      </c>
      <c r="L1436">
        <v>0</v>
      </c>
      <c r="M1436">
        <v>0</v>
      </c>
      <c r="N1436">
        <v>0</v>
      </c>
      <c r="O1436">
        <v>7.0026630000000001</v>
      </c>
      <c r="P1436">
        <v>0</v>
      </c>
    </row>
    <row r="1437" spans="1:16" x14ac:dyDescent="0.2">
      <c r="A1437" t="s">
        <v>141</v>
      </c>
      <c r="B1437">
        <v>938</v>
      </c>
      <c r="C1437">
        <v>948</v>
      </c>
      <c r="D1437" t="s">
        <v>439</v>
      </c>
      <c r="G1437">
        <v>10</v>
      </c>
      <c r="H1437">
        <v>1085.4494</v>
      </c>
      <c r="I1437" t="s">
        <v>213</v>
      </c>
      <c r="J1437">
        <v>5.0000000000000001E-3</v>
      </c>
      <c r="K1437">
        <v>1086.341887</v>
      </c>
      <c r="L1437">
        <v>0.12778800000000001</v>
      </c>
      <c r="M1437">
        <v>0.357682</v>
      </c>
      <c r="N1437">
        <v>0.12778800000000001</v>
      </c>
      <c r="O1437">
        <v>7.0267039999999996</v>
      </c>
      <c r="P1437">
        <v>1.2133E-2</v>
      </c>
    </row>
    <row r="1438" spans="1:16" x14ac:dyDescent="0.2">
      <c r="A1438" t="s">
        <v>141</v>
      </c>
      <c r="B1438">
        <v>938</v>
      </c>
      <c r="C1438">
        <v>948</v>
      </c>
      <c r="D1438" t="s">
        <v>439</v>
      </c>
      <c r="G1438">
        <v>10</v>
      </c>
      <c r="H1438">
        <v>1085.4494</v>
      </c>
      <c r="I1438" t="s">
        <v>213</v>
      </c>
      <c r="J1438">
        <v>0.05</v>
      </c>
      <c r="K1438">
        <v>1086.549982</v>
      </c>
      <c r="L1438">
        <v>7.0487999999999995E-2</v>
      </c>
      <c r="M1438">
        <v>0.56577599999999995</v>
      </c>
      <c r="N1438">
        <v>7.0487999999999995E-2</v>
      </c>
      <c r="O1438">
        <v>7.0113570000000003</v>
      </c>
      <c r="P1438">
        <v>1.0867999999999999E-2</v>
      </c>
    </row>
    <row r="1439" spans="1:16" x14ac:dyDescent="0.2">
      <c r="A1439" t="s">
        <v>141</v>
      </c>
      <c r="B1439">
        <v>938</v>
      </c>
      <c r="C1439">
        <v>948</v>
      </c>
      <c r="D1439" t="s">
        <v>439</v>
      </c>
      <c r="G1439">
        <v>10</v>
      </c>
      <c r="H1439">
        <v>1085.4494</v>
      </c>
      <c r="I1439" t="s">
        <v>213</v>
      </c>
      <c r="J1439">
        <v>0.5</v>
      </c>
      <c r="K1439">
        <v>1086.5133189999999</v>
      </c>
      <c r="L1439">
        <v>0.14196900000000001</v>
      </c>
      <c r="M1439">
        <v>0.52911399999999997</v>
      </c>
      <c r="N1439">
        <v>0.14196900000000001</v>
      </c>
      <c r="O1439">
        <v>7.0148299999999999</v>
      </c>
      <c r="P1439">
        <v>4.718E-3</v>
      </c>
    </row>
    <row r="1440" spans="1:16" x14ac:dyDescent="0.2">
      <c r="A1440" t="s">
        <v>141</v>
      </c>
      <c r="B1440">
        <v>938</v>
      </c>
      <c r="C1440">
        <v>948</v>
      </c>
      <c r="D1440" t="s">
        <v>439</v>
      </c>
      <c r="G1440">
        <v>10</v>
      </c>
      <c r="H1440">
        <v>1085.4494</v>
      </c>
      <c r="I1440" t="s">
        <v>213</v>
      </c>
      <c r="J1440">
        <v>5</v>
      </c>
      <c r="K1440">
        <v>1086.6023259999999</v>
      </c>
      <c r="L1440">
        <v>2.3338999999999999E-2</v>
      </c>
      <c r="M1440">
        <v>0.61812100000000003</v>
      </c>
      <c r="N1440">
        <v>2.3338999999999999E-2</v>
      </c>
      <c r="O1440">
        <v>7.0088309999999998</v>
      </c>
      <c r="P1440">
        <v>1.0364E-2</v>
      </c>
    </row>
    <row r="1441" spans="1:16" x14ac:dyDescent="0.2">
      <c r="A1441" t="s">
        <v>141</v>
      </c>
      <c r="B1441">
        <v>938</v>
      </c>
      <c r="C1441">
        <v>948</v>
      </c>
      <c r="D1441" t="s">
        <v>439</v>
      </c>
      <c r="G1441">
        <v>10</v>
      </c>
      <c r="H1441">
        <v>1085.4494</v>
      </c>
      <c r="I1441" t="s">
        <v>213</v>
      </c>
      <c r="J1441">
        <v>50.000003999999997</v>
      </c>
      <c r="K1441">
        <v>1086.4913759999999</v>
      </c>
      <c r="L1441">
        <v>3.8538999999999997E-2</v>
      </c>
      <c r="M1441">
        <v>0.50717000000000001</v>
      </c>
      <c r="N1441">
        <v>3.8538999999999997E-2</v>
      </c>
      <c r="O1441">
        <v>7.0100829999999998</v>
      </c>
      <c r="P1441">
        <v>5.2579999999999997E-3</v>
      </c>
    </row>
    <row r="1442" spans="1:16" x14ac:dyDescent="0.2">
      <c r="A1442" t="s">
        <v>141</v>
      </c>
      <c r="B1442">
        <v>938</v>
      </c>
      <c r="C1442">
        <v>953</v>
      </c>
      <c r="D1442" t="s">
        <v>440</v>
      </c>
      <c r="G1442">
        <v>15</v>
      </c>
      <c r="H1442">
        <v>1590.7030999999999</v>
      </c>
      <c r="I1442" t="s">
        <v>12</v>
      </c>
      <c r="J1442">
        <v>0</v>
      </c>
      <c r="K1442">
        <v>1591.4060979999999</v>
      </c>
      <c r="L1442">
        <v>0</v>
      </c>
      <c r="M1442">
        <v>0</v>
      </c>
      <c r="N1442">
        <v>0</v>
      </c>
      <c r="O1442">
        <v>6.4232589999999998</v>
      </c>
      <c r="P1442">
        <v>0</v>
      </c>
    </row>
    <row r="1443" spans="1:16" x14ac:dyDescent="0.2">
      <c r="A1443" t="s">
        <v>141</v>
      </c>
      <c r="B1443">
        <v>938</v>
      </c>
      <c r="C1443">
        <v>953</v>
      </c>
      <c r="D1443" t="s">
        <v>440</v>
      </c>
      <c r="G1443">
        <v>15</v>
      </c>
      <c r="H1443">
        <v>1590.7030999999999</v>
      </c>
      <c r="I1443" t="s">
        <v>12</v>
      </c>
      <c r="J1443">
        <v>5.0000000000000001E-3</v>
      </c>
      <c r="K1443">
        <v>1592.7344169999999</v>
      </c>
      <c r="L1443">
        <v>4.7539999999999999E-2</v>
      </c>
      <c r="M1443">
        <v>1.328319</v>
      </c>
      <c r="N1443">
        <v>4.7539999999999999E-2</v>
      </c>
      <c r="O1443">
        <v>6.4230510000000001</v>
      </c>
      <c r="P1443">
        <v>4.4470000000000004E-3</v>
      </c>
    </row>
    <row r="1444" spans="1:16" x14ac:dyDescent="0.2">
      <c r="A1444" t="s">
        <v>141</v>
      </c>
      <c r="B1444">
        <v>938</v>
      </c>
      <c r="C1444">
        <v>953</v>
      </c>
      <c r="D1444" t="s">
        <v>440</v>
      </c>
      <c r="G1444">
        <v>15</v>
      </c>
      <c r="H1444">
        <v>1590.7030999999999</v>
      </c>
      <c r="I1444" t="s">
        <v>12</v>
      </c>
      <c r="J1444">
        <v>0.05</v>
      </c>
      <c r="K1444">
        <v>1592.917101</v>
      </c>
      <c r="L1444">
        <v>9.9002000000000007E-2</v>
      </c>
      <c r="M1444">
        <v>1.5110030000000001</v>
      </c>
      <c r="N1444">
        <v>9.9002000000000007E-2</v>
      </c>
      <c r="O1444">
        <v>6.4267159999999999</v>
      </c>
      <c r="P1444">
        <v>1.09E-3</v>
      </c>
    </row>
    <row r="1445" spans="1:16" x14ac:dyDescent="0.2">
      <c r="A1445" t="s">
        <v>141</v>
      </c>
      <c r="B1445">
        <v>938</v>
      </c>
      <c r="C1445">
        <v>953</v>
      </c>
      <c r="D1445" t="s">
        <v>440</v>
      </c>
      <c r="G1445">
        <v>15</v>
      </c>
      <c r="H1445">
        <v>1590.7030999999999</v>
      </c>
      <c r="I1445" t="s">
        <v>12</v>
      </c>
      <c r="J1445">
        <v>0.5</v>
      </c>
      <c r="K1445">
        <v>1593.002115</v>
      </c>
      <c r="L1445">
        <v>5.8706000000000001E-2</v>
      </c>
      <c r="M1445">
        <v>1.596017</v>
      </c>
      <c r="N1445">
        <v>5.8706000000000001E-2</v>
      </c>
      <c r="O1445">
        <v>6.4168539999999998</v>
      </c>
      <c r="P1445">
        <v>6.7400000000000001E-4</v>
      </c>
    </row>
    <row r="1446" spans="1:16" x14ac:dyDescent="0.2">
      <c r="A1446" t="s">
        <v>141</v>
      </c>
      <c r="B1446">
        <v>938</v>
      </c>
      <c r="C1446">
        <v>953</v>
      </c>
      <c r="D1446" t="s">
        <v>440</v>
      </c>
      <c r="G1446">
        <v>15</v>
      </c>
      <c r="H1446">
        <v>1590.7030999999999</v>
      </c>
      <c r="I1446" t="s">
        <v>12</v>
      </c>
      <c r="J1446">
        <v>5</v>
      </c>
      <c r="K1446">
        <v>1593.6565370000001</v>
      </c>
      <c r="L1446">
        <v>2.9753999999999999E-2</v>
      </c>
      <c r="M1446">
        <v>2.2504400000000002</v>
      </c>
      <c r="N1446">
        <v>2.9753999999999999E-2</v>
      </c>
      <c r="O1446">
        <v>6.4245729999999996</v>
      </c>
      <c r="P1446">
        <v>9.0760000000000007E-3</v>
      </c>
    </row>
    <row r="1447" spans="1:16" x14ac:dyDescent="0.2">
      <c r="A1447" t="s">
        <v>141</v>
      </c>
      <c r="B1447">
        <v>938</v>
      </c>
      <c r="C1447">
        <v>953</v>
      </c>
      <c r="D1447" t="s">
        <v>440</v>
      </c>
      <c r="G1447">
        <v>15</v>
      </c>
      <c r="H1447">
        <v>1590.7030999999999</v>
      </c>
      <c r="I1447" t="s">
        <v>12</v>
      </c>
      <c r="J1447">
        <v>50.000003999999997</v>
      </c>
      <c r="K1447">
        <v>1594.268568</v>
      </c>
      <c r="L1447">
        <v>9.4413999999999998E-2</v>
      </c>
      <c r="M1447">
        <v>2.8624700000000001</v>
      </c>
      <c r="N1447">
        <v>9.4413999999999998E-2</v>
      </c>
      <c r="O1447">
        <v>6.4240909999999998</v>
      </c>
      <c r="P1447">
        <v>5.7739999999999996E-3</v>
      </c>
    </row>
    <row r="1448" spans="1:16" x14ac:dyDescent="0.2">
      <c r="A1448" t="s">
        <v>141</v>
      </c>
      <c r="B1448">
        <v>938</v>
      </c>
      <c r="C1448">
        <v>953</v>
      </c>
      <c r="D1448" t="s">
        <v>440</v>
      </c>
      <c r="G1448">
        <v>15</v>
      </c>
      <c r="H1448">
        <v>1590.7030999999999</v>
      </c>
      <c r="I1448" t="s">
        <v>213</v>
      </c>
      <c r="J1448">
        <v>0</v>
      </c>
      <c r="K1448">
        <v>1591.4060979999999</v>
      </c>
      <c r="L1448">
        <v>0</v>
      </c>
      <c r="M1448">
        <v>0</v>
      </c>
      <c r="N1448">
        <v>0</v>
      </c>
      <c r="O1448">
        <v>6.4232589999999998</v>
      </c>
      <c r="P1448">
        <v>0</v>
      </c>
    </row>
    <row r="1449" spans="1:16" x14ac:dyDescent="0.2">
      <c r="A1449" t="s">
        <v>141</v>
      </c>
      <c r="B1449">
        <v>938</v>
      </c>
      <c r="C1449">
        <v>953</v>
      </c>
      <c r="D1449" t="s">
        <v>440</v>
      </c>
      <c r="G1449">
        <v>15</v>
      </c>
      <c r="H1449">
        <v>1590.7030999999999</v>
      </c>
      <c r="I1449" t="s">
        <v>213</v>
      </c>
      <c r="J1449">
        <v>5.0000000000000001E-3</v>
      </c>
      <c r="K1449">
        <v>1592.6293900000001</v>
      </c>
      <c r="L1449">
        <v>9.0047000000000002E-2</v>
      </c>
      <c r="M1449">
        <v>1.223293</v>
      </c>
      <c r="N1449">
        <v>9.0047000000000002E-2</v>
      </c>
      <c r="O1449">
        <v>6.4247160000000001</v>
      </c>
      <c r="P1449">
        <v>1.2128E-2</v>
      </c>
    </row>
    <row r="1450" spans="1:16" x14ac:dyDescent="0.2">
      <c r="A1450" t="s">
        <v>141</v>
      </c>
      <c r="B1450">
        <v>938</v>
      </c>
      <c r="C1450">
        <v>953</v>
      </c>
      <c r="D1450" t="s">
        <v>440</v>
      </c>
      <c r="G1450">
        <v>15</v>
      </c>
      <c r="H1450">
        <v>1590.7030999999999</v>
      </c>
      <c r="I1450" t="s">
        <v>213</v>
      </c>
      <c r="J1450">
        <v>0.05</v>
      </c>
      <c r="K1450">
        <v>1592.739335</v>
      </c>
      <c r="L1450">
        <v>1.0651000000000001E-2</v>
      </c>
      <c r="M1450">
        <v>1.333237</v>
      </c>
      <c r="N1450">
        <v>1.0651000000000001E-2</v>
      </c>
      <c r="O1450">
        <v>6.4171519999999997</v>
      </c>
      <c r="P1450">
        <v>1.557E-3</v>
      </c>
    </row>
    <row r="1451" spans="1:16" x14ac:dyDescent="0.2">
      <c r="A1451" t="s">
        <v>141</v>
      </c>
      <c r="B1451">
        <v>938</v>
      </c>
      <c r="C1451">
        <v>953</v>
      </c>
      <c r="D1451" t="s">
        <v>440</v>
      </c>
      <c r="G1451">
        <v>15</v>
      </c>
      <c r="H1451">
        <v>1590.7030999999999</v>
      </c>
      <c r="I1451" t="s">
        <v>213</v>
      </c>
      <c r="J1451">
        <v>0.5</v>
      </c>
      <c r="K1451">
        <v>1592.9157499999999</v>
      </c>
      <c r="L1451">
        <v>0.10757</v>
      </c>
      <c r="M1451">
        <v>1.509652</v>
      </c>
      <c r="N1451">
        <v>0.10757</v>
      </c>
      <c r="O1451">
        <v>6.4068579999999997</v>
      </c>
      <c r="P1451">
        <v>1.7561E-2</v>
      </c>
    </row>
    <row r="1452" spans="1:16" x14ac:dyDescent="0.2">
      <c r="A1452" t="s">
        <v>141</v>
      </c>
      <c r="B1452">
        <v>938</v>
      </c>
      <c r="C1452">
        <v>953</v>
      </c>
      <c r="D1452" t="s">
        <v>440</v>
      </c>
      <c r="G1452">
        <v>15</v>
      </c>
      <c r="H1452">
        <v>1590.7030999999999</v>
      </c>
      <c r="I1452" t="s">
        <v>213</v>
      </c>
      <c r="J1452">
        <v>5</v>
      </c>
      <c r="K1452">
        <v>1593.6282450000001</v>
      </c>
      <c r="L1452">
        <v>9.9098000000000006E-2</v>
      </c>
      <c r="M1452">
        <v>2.2221470000000001</v>
      </c>
      <c r="N1452">
        <v>9.9098000000000006E-2</v>
      </c>
      <c r="O1452">
        <v>6.40787</v>
      </c>
      <c r="P1452">
        <v>5.3899999999999998E-3</v>
      </c>
    </row>
    <row r="1453" spans="1:16" x14ac:dyDescent="0.2">
      <c r="A1453" t="s">
        <v>141</v>
      </c>
      <c r="B1453">
        <v>938</v>
      </c>
      <c r="C1453">
        <v>953</v>
      </c>
      <c r="D1453" t="s">
        <v>440</v>
      </c>
      <c r="G1453">
        <v>15</v>
      </c>
      <c r="H1453">
        <v>1590.7030999999999</v>
      </c>
      <c r="I1453" t="s">
        <v>213</v>
      </c>
      <c r="J1453">
        <v>50.000003999999997</v>
      </c>
      <c r="K1453">
        <v>1594.286079</v>
      </c>
      <c r="L1453">
        <v>0.23180200000000001</v>
      </c>
      <c r="M1453">
        <v>2.879982</v>
      </c>
      <c r="N1453">
        <v>0.23180200000000001</v>
      </c>
      <c r="O1453">
        <v>6.4152240000000003</v>
      </c>
      <c r="P1453">
        <v>7.254E-3</v>
      </c>
    </row>
    <row r="1454" spans="1:16" x14ac:dyDescent="0.2">
      <c r="A1454" t="s">
        <v>141</v>
      </c>
      <c r="B1454">
        <v>948</v>
      </c>
      <c r="C1454">
        <v>964</v>
      </c>
      <c r="D1454" t="s">
        <v>441</v>
      </c>
      <c r="G1454">
        <v>16</v>
      </c>
      <c r="H1454">
        <v>1847.8633</v>
      </c>
      <c r="I1454" t="s">
        <v>12</v>
      </c>
      <c r="J1454">
        <v>0</v>
      </c>
      <c r="K1454">
        <v>1848.8384060000001</v>
      </c>
      <c r="L1454">
        <v>0</v>
      </c>
      <c r="M1454">
        <v>0</v>
      </c>
      <c r="N1454">
        <v>0</v>
      </c>
      <c r="O1454">
        <v>8.9093400000000003</v>
      </c>
      <c r="P1454">
        <v>0</v>
      </c>
    </row>
    <row r="1455" spans="1:16" x14ac:dyDescent="0.2">
      <c r="A1455" t="s">
        <v>141</v>
      </c>
      <c r="B1455">
        <v>948</v>
      </c>
      <c r="C1455">
        <v>964</v>
      </c>
      <c r="D1455" t="s">
        <v>441</v>
      </c>
      <c r="G1455">
        <v>16</v>
      </c>
      <c r="H1455">
        <v>1847.8633</v>
      </c>
      <c r="I1455" t="s">
        <v>12</v>
      </c>
      <c r="J1455">
        <v>5.0000000000000001E-3</v>
      </c>
      <c r="K1455">
        <v>1849.226784</v>
      </c>
      <c r="L1455">
        <v>7.2125999999999996E-2</v>
      </c>
      <c r="M1455">
        <v>0.388378</v>
      </c>
      <c r="N1455">
        <v>7.2125999999999996E-2</v>
      </c>
      <c r="O1455">
        <v>8.8978979999999996</v>
      </c>
      <c r="P1455">
        <v>1.8949000000000001E-2</v>
      </c>
    </row>
    <row r="1456" spans="1:16" x14ac:dyDescent="0.2">
      <c r="A1456" t="s">
        <v>141</v>
      </c>
      <c r="B1456">
        <v>948</v>
      </c>
      <c r="C1456">
        <v>964</v>
      </c>
      <c r="D1456" t="s">
        <v>441</v>
      </c>
      <c r="G1456">
        <v>16</v>
      </c>
      <c r="H1456">
        <v>1847.8633</v>
      </c>
      <c r="I1456" t="s">
        <v>12</v>
      </c>
      <c r="J1456">
        <v>0.05</v>
      </c>
      <c r="K1456">
        <v>1849.349694</v>
      </c>
      <c r="L1456">
        <v>8.4831000000000004E-2</v>
      </c>
      <c r="M1456">
        <v>0.51128799999999996</v>
      </c>
      <c r="N1456">
        <v>8.4831000000000004E-2</v>
      </c>
      <c r="O1456">
        <v>8.8855629999999994</v>
      </c>
      <c r="P1456">
        <v>4.7039999999999998E-3</v>
      </c>
    </row>
    <row r="1457" spans="1:16" x14ac:dyDescent="0.2">
      <c r="A1457" t="s">
        <v>141</v>
      </c>
      <c r="B1457">
        <v>948</v>
      </c>
      <c r="C1457">
        <v>964</v>
      </c>
      <c r="D1457" t="s">
        <v>441</v>
      </c>
      <c r="G1457">
        <v>16</v>
      </c>
      <c r="H1457">
        <v>1847.8633</v>
      </c>
      <c r="I1457" t="s">
        <v>12</v>
      </c>
      <c r="J1457">
        <v>0.5</v>
      </c>
      <c r="K1457">
        <v>1849.515341</v>
      </c>
      <c r="L1457">
        <v>5.5773999999999997E-2</v>
      </c>
      <c r="M1457">
        <v>0.67693499999999995</v>
      </c>
      <c r="N1457">
        <v>5.5773999999999997E-2</v>
      </c>
      <c r="O1457">
        <v>8.8757099999999998</v>
      </c>
      <c r="P1457">
        <v>2.2729999999999998E-3</v>
      </c>
    </row>
    <row r="1458" spans="1:16" x14ac:dyDescent="0.2">
      <c r="A1458" t="s">
        <v>141</v>
      </c>
      <c r="B1458">
        <v>948</v>
      </c>
      <c r="C1458">
        <v>964</v>
      </c>
      <c r="D1458" t="s">
        <v>441</v>
      </c>
      <c r="G1458">
        <v>16</v>
      </c>
      <c r="H1458">
        <v>1847.8633</v>
      </c>
      <c r="I1458" t="s">
        <v>12</v>
      </c>
      <c r="J1458">
        <v>5</v>
      </c>
      <c r="K1458">
        <v>1849.5681500000001</v>
      </c>
      <c r="L1458">
        <v>9.1510999999999995E-2</v>
      </c>
      <c r="M1458">
        <v>0.72974499999999998</v>
      </c>
      <c r="N1458">
        <v>9.1510999999999995E-2</v>
      </c>
      <c r="O1458">
        <v>8.8851030000000009</v>
      </c>
      <c r="P1458">
        <v>1.2369E-2</v>
      </c>
    </row>
    <row r="1459" spans="1:16" x14ac:dyDescent="0.2">
      <c r="A1459" t="s">
        <v>141</v>
      </c>
      <c r="B1459">
        <v>948</v>
      </c>
      <c r="C1459">
        <v>964</v>
      </c>
      <c r="D1459" t="s">
        <v>441</v>
      </c>
      <c r="G1459">
        <v>16</v>
      </c>
      <c r="H1459">
        <v>1847.8633</v>
      </c>
      <c r="I1459" t="s">
        <v>12</v>
      </c>
      <c r="J1459">
        <v>50.000003999999997</v>
      </c>
      <c r="K1459">
        <v>1850.1114379999999</v>
      </c>
      <c r="L1459">
        <v>0</v>
      </c>
      <c r="M1459">
        <v>1.2730319999999999</v>
      </c>
      <c r="N1459">
        <v>0</v>
      </c>
      <c r="O1459">
        <v>8.8886050000000001</v>
      </c>
      <c r="P1459">
        <v>0</v>
      </c>
    </row>
    <row r="1460" spans="1:16" x14ac:dyDescent="0.2">
      <c r="A1460" t="s">
        <v>141</v>
      </c>
      <c r="B1460">
        <v>948</v>
      </c>
      <c r="C1460">
        <v>964</v>
      </c>
      <c r="D1460" t="s">
        <v>441</v>
      </c>
      <c r="G1460">
        <v>16</v>
      </c>
      <c r="H1460">
        <v>1847.8633</v>
      </c>
      <c r="I1460" t="s">
        <v>213</v>
      </c>
      <c r="J1460">
        <v>0</v>
      </c>
      <c r="K1460">
        <v>1848.8384060000001</v>
      </c>
      <c r="L1460">
        <v>0</v>
      </c>
      <c r="M1460">
        <v>0</v>
      </c>
      <c r="N1460">
        <v>0</v>
      </c>
      <c r="O1460">
        <v>8.9093400000000003</v>
      </c>
      <c r="P1460">
        <v>0</v>
      </c>
    </row>
    <row r="1461" spans="1:16" x14ac:dyDescent="0.2">
      <c r="A1461" t="s">
        <v>141</v>
      </c>
      <c r="B1461">
        <v>948</v>
      </c>
      <c r="C1461">
        <v>964</v>
      </c>
      <c r="D1461" t="s">
        <v>441</v>
      </c>
      <c r="G1461">
        <v>16</v>
      </c>
      <c r="H1461">
        <v>1847.8633</v>
      </c>
      <c r="I1461" t="s">
        <v>213</v>
      </c>
      <c r="J1461">
        <v>5.0000000000000001E-3</v>
      </c>
      <c r="K1461">
        <v>1849.1630580000001</v>
      </c>
      <c r="L1461">
        <v>4.6042E-2</v>
      </c>
      <c r="M1461">
        <v>0.324652</v>
      </c>
      <c r="N1461">
        <v>4.6042E-2</v>
      </c>
      <c r="O1461">
        <v>8.9094180000000005</v>
      </c>
      <c r="P1461">
        <v>1.7204000000000001E-2</v>
      </c>
    </row>
    <row r="1462" spans="1:16" x14ac:dyDescent="0.2">
      <c r="A1462" t="s">
        <v>141</v>
      </c>
      <c r="B1462">
        <v>948</v>
      </c>
      <c r="C1462">
        <v>964</v>
      </c>
      <c r="D1462" t="s">
        <v>441</v>
      </c>
      <c r="G1462">
        <v>16</v>
      </c>
      <c r="H1462">
        <v>1847.8633</v>
      </c>
      <c r="I1462" t="s">
        <v>213</v>
      </c>
      <c r="J1462">
        <v>0.05</v>
      </c>
      <c r="K1462">
        <v>1849.1347969999999</v>
      </c>
      <c r="L1462">
        <v>3.7411E-2</v>
      </c>
      <c r="M1462">
        <v>0.29639199999999999</v>
      </c>
      <c r="N1462">
        <v>3.7411E-2</v>
      </c>
      <c r="O1462">
        <v>8.9031509999999994</v>
      </c>
      <c r="P1462">
        <v>2.6689999999999999E-3</v>
      </c>
    </row>
    <row r="1463" spans="1:16" x14ac:dyDescent="0.2">
      <c r="A1463" t="s">
        <v>141</v>
      </c>
      <c r="B1463">
        <v>948</v>
      </c>
      <c r="C1463">
        <v>964</v>
      </c>
      <c r="D1463" t="s">
        <v>441</v>
      </c>
      <c r="G1463">
        <v>16</v>
      </c>
      <c r="H1463">
        <v>1847.8633</v>
      </c>
      <c r="I1463" t="s">
        <v>213</v>
      </c>
      <c r="J1463">
        <v>0.5</v>
      </c>
      <c r="K1463">
        <v>1849.401799</v>
      </c>
      <c r="L1463">
        <v>5.6474999999999997E-2</v>
      </c>
      <c r="M1463">
        <v>0.56339300000000003</v>
      </c>
      <c r="N1463">
        <v>5.6474999999999997E-2</v>
      </c>
      <c r="O1463">
        <v>8.8951829999999994</v>
      </c>
      <c r="P1463">
        <v>1.4333E-2</v>
      </c>
    </row>
    <row r="1464" spans="1:16" x14ac:dyDescent="0.2">
      <c r="A1464" t="s">
        <v>141</v>
      </c>
      <c r="B1464">
        <v>948</v>
      </c>
      <c r="C1464">
        <v>964</v>
      </c>
      <c r="D1464" t="s">
        <v>441</v>
      </c>
      <c r="G1464">
        <v>16</v>
      </c>
      <c r="H1464">
        <v>1847.8633</v>
      </c>
      <c r="I1464" t="s">
        <v>213</v>
      </c>
      <c r="J1464">
        <v>5</v>
      </c>
      <c r="K1464">
        <v>1849.5070390000001</v>
      </c>
      <c r="L1464">
        <v>8.2345000000000002E-2</v>
      </c>
      <c r="M1464">
        <v>0.66863300000000003</v>
      </c>
      <c r="N1464">
        <v>8.2345000000000002E-2</v>
      </c>
      <c r="O1464">
        <v>8.9032900000000001</v>
      </c>
      <c r="P1464">
        <v>6.7530000000000003E-3</v>
      </c>
    </row>
    <row r="1465" spans="1:16" x14ac:dyDescent="0.2">
      <c r="A1465" t="s">
        <v>141</v>
      </c>
      <c r="B1465">
        <v>948</v>
      </c>
      <c r="C1465">
        <v>964</v>
      </c>
      <c r="D1465" t="s">
        <v>441</v>
      </c>
      <c r="G1465">
        <v>16</v>
      </c>
      <c r="H1465">
        <v>1847.8633</v>
      </c>
      <c r="I1465" t="s">
        <v>213</v>
      </c>
      <c r="J1465">
        <v>50.000003999999997</v>
      </c>
      <c r="K1465">
        <v>1849.9706839999999</v>
      </c>
      <c r="L1465">
        <v>3.7401999999999998E-2</v>
      </c>
      <c r="M1465">
        <v>1.1322779999999999</v>
      </c>
      <c r="N1465">
        <v>3.7401999999999998E-2</v>
      </c>
      <c r="O1465">
        <v>8.9114850000000008</v>
      </c>
      <c r="P1465">
        <v>9.7009999999999996E-3</v>
      </c>
    </row>
    <row r="1466" spans="1:16" x14ac:dyDescent="0.2">
      <c r="A1466" t="s">
        <v>141</v>
      </c>
      <c r="B1466">
        <v>954</v>
      </c>
      <c r="C1466">
        <v>962</v>
      </c>
      <c r="D1466" t="s">
        <v>442</v>
      </c>
      <c r="G1466">
        <v>8</v>
      </c>
      <c r="H1466">
        <v>1056.4455</v>
      </c>
      <c r="I1466" t="s">
        <v>12</v>
      </c>
      <c r="J1466">
        <v>0</v>
      </c>
      <c r="K1466">
        <v>1057.216664</v>
      </c>
      <c r="L1466">
        <v>0</v>
      </c>
      <c r="M1466">
        <v>0</v>
      </c>
      <c r="N1466">
        <v>0</v>
      </c>
      <c r="O1466">
        <v>10.979426</v>
      </c>
      <c r="P1466">
        <v>0</v>
      </c>
    </row>
    <row r="1467" spans="1:16" x14ac:dyDescent="0.2">
      <c r="A1467" t="s">
        <v>141</v>
      </c>
      <c r="B1467">
        <v>954</v>
      </c>
      <c r="C1467">
        <v>962</v>
      </c>
      <c r="D1467" t="s">
        <v>442</v>
      </c>
      <c r="G1467">
        <v>8</v>
      </c>
      <c r="H1467">
        <v>1056.4455</v>
      </c>
      <c r="I1467" t="s">
        <v>12</v>
      </c>
      <c r="J1467">
        <v>5.0000000000000001E-3</v>
      </c>
      <c r="K1467">
        <v>1058.1483780000001</v>
      </c>
      <c r="L1467">
        <v>0.117719</v>
      </c>
      <c r="M1467">
        <v>0.93171400000000004</v>
      </c>
      <c r="N1467">
        <v>0.117719</v>
      </c>
      <c r="O1467">
        <v>10.964345</v>
      </c>
      <c r="P1467">
        <v>1.1599999999999999E-2</v>
      </c>
    </row>
    <row r="1468" spans="1:16" x14ac:dyDescent="0.2">
      <c r="A1468" t="s">
        <v>141</v>
      </c>
      <c r="B1468">
        <v>954</v>
      </c>
      <c r="C1468">
        <v>962</v>
      </c>
      <c r="D1468" t="s">
        <v>442</v>
      </c>
      <c r="G1468">
        <v>8</v>
      </c>
      <c r="H1468">
        <v>1056.4455</v>
      </c>
      <c r="I1468" t="s">
        <v>12</v>
      </c>
      <c r="J1468">
        <v>0.05</v>
      </c>
      <c r="K1468">
        <v>1058.7656380000001</v>
      </c>
      <c r="L1468">
        <v>2.6960999999999999E-2</v>
      </c>
      <c r="M1468">
        <v>1.548975</v>
      </c>
      <c r="N1468">
        <v>2.6960999999999999E-2</v>
      </c>
      <c r="O1468">
        <v>10.965736</v>
      </c>
      <c r="P1468">
        <v>7.8799999999999996E-4</v>
      </c>
    </row>
    <row r="1469" spans="1:16" x14ac:dyDescent="0.2">
      <c r="A1469" t="s">
        <v>141</v>
      </c>
      <c r="B1469">
        <v>954</v>
      </c>
      <c r="C1469">
        <v>962</v>
      </c>
      <c r="D1469" t="s">
        <v>442</v>
      </c>
      <c r="G1469">
        <v>8</v>
      </c>
      <c r="H1469">
        <v>1056.4455</v>
      </c>
      <c r="I1469" t="s">
        <v>12</v>
      </c>
      <c r="J1469">
        <v>0.5</v>
      </c>
      <c r="K1469">
        <v>1058.837769</v>
      </c>
      <c r="L1469">
        <v>0.15364900000000001</v>
      </c>
      <c r="M1469">
        <v>1.621105</v>
      </c>
      <c r="N1469">
        <v>0.15364900000000001</v>
      </c>
      <c r="O1469">
        <v>10.950898</v>
      </c>
      <c r="P1469">
        <v>1.0762000000000001E-2</v>
      </c>
    </row>
    <row r="1470" spans="1:16" x14ac:dyDescent="0.2">
      <c r="A1470" t="s">
        <v>141</v>
      </c>
      <c r="B1470">
        <v>954</v>
      </c>
      <c r="C1470">
        <v>962</v>
      </c>
      <c r="D1470" t="s">
        <v>442</v>
      </c>
      <c r="G1470">
        <v>8</v>
      </c>
      <c r="H1470">
        <v>1056.4455</v>
      </c>
      <c r="I1470" t="s">
        <v>12</v>
      </c>
      <c r="J1470">
        <v>5</v>
      </c>
      <c r="K1470">
        <v>1059.097417</v>
      </c>
      <c r="L1470">
        <v>7.7937999999999993E-2</v>
      </c>
      <c r="M1470">
        <v>1.880754</v>
      </c>
      <c r="N1470">
        <v>7.7937999999999993E-2</v>
      </c>
      <c r="O1470">
        <v>10.970155</v>
      </c>
      <c r="P1470">
        <v>1.0416E-2</v>
      </c>
    </row>
    <row r="1471" spans="1:16" x14ac:dyDescent="0.2">
      <c r="A1471" t="s">
        <v>141</v>
      </c>
      <c r="B1471">
        <v>954</v>
      </c>
      <c r="C1471">
        <v>962</v>
      </c>
      <c r="D1471" t="s">
        <v>442</v>
      </c>
      <c r="G1471">
        <v>8</v>
      </c>
      <c r="H1471">
        <v>1056.4455</v>
      </c>
      <c r="I1471" t="s">
        <v>12</v>
      </c>
      <c r="J1471">
        <v>50.000003999999997</v>
      </c>
      <c r="K1471">
        <v>1059.325752</v>
      </c>
      <c r="L1471">
        <v>3.3444000000000002E-2</v>
      </c>
      <c r="M1471">
        <v>2.109089</v>
      </c>
      <c r="N1471">
        <v>3.3444000000000002E-2</v>
      </c>
      <c r="O1471">
        <v>10.964251000000001</v>
      </c>
      <c r="P1471">
        <v>1.653E-3</v>
      </c>
    </row>
    <row r="1472" spans="1:16" x14ac:dyDescent="0.2">
      <c r="A1472" t="s">
        <v>141</v>
      </c>
      <c r="B1472">
        <v>954</v>
      </c>
      <c r="C1472">
        <v>962</v>
      </c>
      <c r="D1472" t="s">
        <v>442</v>
      </c>
      <c r="G1472">
        <v>8</v>
      </c>
      <c r="H1472">
        <v>1056.4455</v>
      </c>
      <c r="I1472" t="s">
        <v>213</v>
      </c>
      <c r="J1472">
        <v>0</v>
      </c>
      <c r="K1472">
        <v>1057.216664</v>
      </c>
      <c r="L1472">
        <v>0</v>
      </c>
      <c r="M1472">
        <v>0</v>
      </c>
      <c r="N1472">
        <v>0</v>
      </c>
      <c r="O1472">
        <v>10.979426</v>
      </c>
      <c r="P1472">
        <v>0</v>
      </c>
    </row>
    <row r="1473" spans="1:16" x14ac:dyDescent="0.2">
      <c r="A1473" t="s">
        <v>141</v>
      </c>
      <c r="B1473">
        <v>954</v>
      </c>
      <c r="C1473">
        <v>962</v>
      </c>
      <c r="D1473" t="s">
        <v>442</v>
      </c>
      <c r="G1473">
        <v>8</v>
      </c>
      <c r="H1473">
        <v>1056.4455</v>
      </c>
      <c r="I1473" t="s">
        <v>213</v>
      </c>
      <c r="J1473">
        <v>5.0000000000000001E-3</v>
      </c>
      <c r="K1473">
        <v>1058.2099619999999</v>
      </c>
      <c r="L1473">
        <v>4.2056000000000003E-2</v>
      </c>
      <c r="M1473">
        <v>0.99329800000000001</v>
      </c>
      <c r="N1473">
        <v>4.2056000000000003E-2</v>
      </c>
      <c r="O1473">
        <v>10.975616</v>
      </c>
      <c r="P1473">
        <v>7.5449999999999996E-3</v>
      </c>
    </row>
    <row r="1474" spans="1:16" x14ac:dyDescent="0.2">
      <c r="A1474" t="s">
        <v>141</v>
      </c>
      <c r="B1474">
        <v>954</v>
      </c>
      <c r="C1474">
        <v>962</v>
      </c>
      <c r="D1474" t="s">
        <v>442</v>
      </c>
      <c r="G1474">
        <v>8</v>
      </c>
      <c r="H1474">
        <v>1056.4455</v>
      </c>
      <c r="I1474" t="s">
        <v>213</v>
      </c>
      <c r="J1474">
        <v>0.05</v>
      </c>
      <c r="K1474">
        <v>1058.839123</v>
      </c>
      <c r="L1474">
        <v>7.0870000000000002E-2</v>
      </c>
      <c r="M1474">
        <v>1.6224590000000001</v>
      </c>
      <c r="N1474">
        <v>7.0870000000000002E-2</v>
      </c>
      <c r="O1474">
        <v>10.963193</v>
      </c>
      <c r="P1474">
        <v>9.9400000000000009E-4</v>
      </c>
    </row>
    <row r="1475" spans="1:16" x14ac:dyDescent="0.2">
      <c r="A1475" t="s">
        <v>141</v>
      </c>
      <c r="B1475">
        <v>954</v>
      </c>
      <c r="C1475">
        <v>962</v>
      </c>
      <c r="D1475" t="s">
        <v>442</v>
      </c>
      <c r="G1475">
        <v>8</v>
      </c>
      <c r="H1475">
        <v>1056.4455</v>
      </c>
      <c r="I1475" t="s">
        <v>213</v>
      </c>
      <c r="J1475">
        <v>0.5</v>
      </c>
      <c r="K1475">
        <v>1058.9486260000001</v>
      </c>
      <c r="L1475">
        <v>6.2087999999999997E-2</v>
      </c>
      <c r="M1475">
        <v>1.731962</v>
      </c>
      <c r="N1475">
        <v>6.2087999999999997E-2</v>
      </c>
      <c r="O1475">
        <v>10.966241</v>
      </c>
      <c r="P1475">
        <v>1.0271000000000001E-2</v>
      </c>
    </row>
    <row r="1476" spans="1:16" x14ac:dyDescent="0.2">
      <c r="A1476" t="s">
        <v>141</v>
      </c>
      <c r="B1476">
        <v>954</v>
      </c>
      <c r="C1476">
        <v>962</v>
      </c>
      <c r="D1476" t="s">
        <v>442</v>
      </c>
      <c r="G1476">
        <v>8</v>
      </c>
      <c r="H1476">
        <v>1056.4455</v>
      </c>
      <c r="I1476" t="s">
        <v>213</v>
      </c>
      <c r="J1476">
        <v>5</v>
      </c>
      <c r="K1476">
        <v>1059.0242820000001</v>
      </c>
      <c r="L1476">
        <v>0.12581000000000001</v>
      </c>
      <c r="M1476">
        <v>1.8076179999999999</v>
      </c>
      <c r="N1476">
        <v>0.12581000000000001</v>
      </c>
      <c r="O1476">
        <v>10.966742999999999</v>
      </c>
      <c r="P1476">
        <v>3.48E-3</v>
      </c>
    </row>
    <row r="1477" spans="1:16" x14ac:dyDescent="0.2">
      <c r="A1477" t="s">
        <v>141</v>
      </c>
      <c r="B1477">
        <v>954</v>
      </c>
      <c r="C1477">
        <v>962</v>
      </c>
      <c r="D1477" t="s">
        <v>442</v>
      </c>
      <c r="G1477">
        <v>8</v>
      </c>
      <c r="H1477">
        <v>1056.4455</v>
      </c>
      <c r="I1477" t="s">
        <v>213</v>
      </c>
      <c r="J1477">
        <v>50.000003999999997</v>
      </c>
      <c r="K1477">
        <v>1059.4256359999999</v>
      </c>
      <c r="L1477">
        <v>8.5097000000000006E-2</v>
      </c>
      <c r="M1477">
        <v>2.2089720000000002</v>
      </c>
      <c r="N1477">
        <v>8.5097000000000006E-2</v>
      </c>
      <c r="O1477">
        <v>10.965448</v>
      </c>
      <c r="P1477">
        <v>5.4050000000000001E-3</v>
      </c>
    </row>
    <row r="1478" spans="1:16" x14ac:dyDescent="0.2">
      <c r="A1478" t="s">
        <v>141</v>
      </c>
      <c r="B1478">
        <v>955</v>
      </c>
      <c r="C1478">
        <v>962</v>
      </c>
      <c r="D1478" t="s">
        <v>443</v>
      </c>
      <c r="G1478">
        <v>7</v>
      </c>
      <c r="H1478">
        <v>955.39779999999996</v>
      </c>
      <c r="I1478" t="s">
        <v>12</v>
      </c>
      <c r="J1478">
        <v>0</v>
      </c>
      <c r="K1478">
        <v>955.81755099999998</v>
      </c>
      <c r="L1478">
        <v>0</v>
      </c>
      <c r="M1478">
        <v>0</v>
      </c>
      <c r="N1478">
        <v>0</v>
      </c>
      <c r="O1478">
        <v>10.957464999999999</v>
      </c>
      <c r="P1478">
        <v>0</v>
      </c>
    </row>
    <row r="1479" spans="1:16" x14ac:dyDescent="0.2">
      <c r="A1479" t="s">
        <v>141</v>
      </c>
      <c r="B1479">
        <v>955</v>
      </c>
      <c r="C1479">
        <v>962</v>
      </c>
      <c r="D1479" t="s">
        <v>443</v>
      </c>
      <c r="G1479">
        <v>7</v>
      </c>
      <c r="H1479">
        <v>955.39779999999996</v>
      </c>
      <c r="I1479" t="s">
        <v>12</v>
      </c>
      <c r="J1479">
        <v>5.0000000000000001E-3</v>
      </c>
      <c r="K1479">
        <v>956.776747</v>
      </c>
      <c r="L1479">
        <v>0.110999</v>
      </c>
      <c r="M1479">
        <v>0.95919600000000005</v>
      </c>
      <c r="N1479">
        <v>0.110999</v>
      </c>
      <c r="O1479">
        <v>10.945353000000001</v>
      </c>
      <c r="P1479">
        <v>1.2388E-2</v>
      </c>
    </row>
    <row r="1480" spans="1:16" x14ac:dyDescent="0.2">
      <c r="A1480" t="s">
        <v>141</v>
      </c>
      <c r="B1480">
        <v>955</v>
      </c>
      <c r="C1480">
        <v>962</v>
      </c>
      <c r="D1480" t="s">
        <v>443</v>
      </c>
      <c r="G1480">
        <v>7</v>
      </c>
      <c r="H1480">
        <v>955.39779999999996</v>
      </c>
      <c r="I1480" t="s">
        <v>12</v>
      </c>
      <c r="J1480">
        <v>0.05</v>
      </c>
      <c r="K1480">
        <v>957.03975100000002</v>
      </c>
      <c r="L1480">
        <v>0.119017</v>
      </c>
      <c r="M1480">
        <v>1.2222</v>
      </c>
      <c r="N1480">
        <v>0.119017</v>
      </c>
      <c r="O1480">
        <v>10.948769</v>
      </c>
      <c r="P1480">
        <v>4.1780000000000003E-3</v>
      </c>
    </row>
    <row r="1481" spans="1:16" x14ac:dyDescent="0.2">
      <c r="A1481" t="s">
        <v>141</v>
      </c>
      <c r="B1481">
        <v>955</v>
      </c>
      <c r="C1481">
        <v>962</v>
      </c>
      <c r="D1481" t="s">
        <v>443</v>
      </c>
      <c r="G1481">
        <v>7</v>
      </c>
      <c r="H1481">
        <v>955.39779999999996</v>
      </c>
      <c r="I1481" t="s">
        <v>12</v>
      </c>
      <c r="J1481">
        <v>0.5</v>
      </c>
      <c r="K1481">
        <v>957.01823999999999</v>
      </c>
      <c r="L1481">
        <v>0.11085399999999999</v>
      </c>
      <c r="M1481">
        <v>1.2006889999999999</v>
      </c>
      <c r="N1481">
        <v>0.11085399999999999</v>
      </c>
      <c r="O1481">
        <v>10.936631999999999</v>
      </c>
      <c r="P1481">
        <v>4.4770000000000001E-3</v>
      </c>
    </row>
    <row r="1482" spans="1:16" x14ac:dyDescent="0.2">
      <c r="A1482" t="s">
        <v>141</v>
      </c>
      <c r="B1482">
        <v>955</v>
      </c>
      <c r="C1482">
        <v>962</v>
      </c>
      <c r="D1482" t="s">
        <v>443</v>
      </c>
      <c r="G1482">
        <v>7</v>
      </c>
      <c r="H1482">
        <v>955.39779999999996</v>
      </c>
      <c r="I1482" t="s">
        <v>12</v>
      </c>
      <c r="J1482">
        <v>5</v>
      </c>
      <c r="K1482">
        <v>957.23451499999999</v>
      </c>
      <c r="L1482">
        <v>2.1971999999999998E-2</v>
      </c>
      <c r="M1482">
        <v>1.416963</v>
      </c>
      <c r="N1482">
        <v>2.1971999999999998E-2</v>
      </c>
      <c r="O1482">
        <v>10.950862000000001</v>
      </c>
      <c r="P1482">
        <v>5.326E-3</v>
      </c>
    </row>
    <row r="1483" spans="1:16" x14ac:dyDescent="0.2">
      <c r="A1483" t="s">
        <v>141</v>
      </c>
      <c r="B1483">
        <v>955</v>
      </c>
      <c r="C1483">
        <v>962</v>
      </c>
      <c r="D1483" t="s">
        <v>443</v>
      </c>
      <c r="G1483">
        <v>7</v>
      </c>
      <c r="H1483">
        <v>955.39779999999996</v>
      </c>
      <c r="I1483" t="s">
        <v>12</v>
      </c>
      <c r="J1483">
        <v>50.000003999999997</v>
      </c>
      <c r="K1483">
        <v>957.34457299999997</v>
      </c>
      <c r="L1483">
        <v>0.11783399999999999</v>
      </c>
      <c r="M1483">
        <v>1.5270220000000001</v>
      </c>
      <c r="N1483">
        <v>0.11783399999999999</v>
      </c>
      <c r="O1483">
        <v>10.95501</v>
      </c>
      <c r="P1483">
        <v>2.611E-3</v>
      </c>
    </row>
    <row r="1484" spans="1:16" x14ac:dyDescent="0.2">
      <c r="A1484" t="s">
        <v>141</v>
      </c>
      <c r="B1484">
        <v>955</v>
      </c>
      <c r="C1484">
        <v>962</v>
      </c>
      <c r="D1484" t="s">
        <v>443</v>
      </c>
      <c r="G1484">
        <v>7</v>
      </c>
      <c r="H1484">
        <v>955.39779999999996</v>
      </c>
      <c r="I1484" t="s">
        <v>213</v>
      </c>
      <c r="J1484">
        <v>0</v>
      </c>
      <c r="K1484">
        <v>955.81755099999998</v>
      </c>
      <c r="L1484">
        <v>0</v>
      </c>
      <c r="M1484">
        <v>0</v>
      </c>
      <c r="N1484">
        <v>0</v>
      </c>
      <c r="O1484">
        <v>10.957464999999999</v>
      </c>
      <c r="P1484">
        <v>0</v>
      </c>
    </row>
    <row r="1485" spans="1:16" x14ac:dyDescent="0.2">
      <c r="A1485" t="s">
        <v>141</v>
      </c>
      <c r="B1485">
        <v>955</v>
      </c>
      <c r="C1485">
        <v>962</v>
      </c>
      <c r="D1485" t="s">
        <v>443</v>
      </c>
      <c r="G1485">
        <v>7</v>
      </c>
      <c r="H1485">
        <v>955.39779999999996</v>
      </c>
      <c r="I1485" t="s">
        <v>213</v>
      </c>
      <c r="J1485">
        <v>5.0000000000000001E-3</v>
      </c>
      <c r="K1485">
        <v>956.68560500000001</v>
      </c>
      <c r="L1485">
        <v>6.9074999999999998E-2</v>
      </c>
      <c r="M1485">
        <v>0.86805399999999999</v>
      </c>
      <c r="N1485">
        <v>6.9074999999999998E-2</v>
      </c>
      <c r="O1485">
        <v>10.955895999999999</v>
      </c>
      <c r="P1485">
        <v>8.0389999999999993E-3</v>
      </c>
    </row>
    <row r="1486" spans="1:16" x14ac:dyDescent="0.2">
      <c r="A1486" t="s">
        <v>141</v>
      </c>
      <c r="B1486">
        <v>955</v>
      </c>
      <c r="C1486">
        <v>962</v>
      </c>
      <c r="D1486" t="s">
        <v>443</v>
      </c>
      <c r="G1486">
        <v>7</v>
      </c>
      <c r="H1486">
        <v>955.39779999999996</v>
      </c>
      <c r="I1486" t="s">
        <v>213</v>
      </c>
      <c r="J1486">
        <v>0.05</v>
      </c>
      <c r="K1486">
        <v>956.85637399999996</v>
      </c>
      <c r="L1486">
        <v>9.6962000000000007E-2</v>
      </c>
      <c r="M1486">
        <v>1.0388230000000001</v>
      </c>
      <c r="N1486">
        <v>9.6962000000000007E-2</v>
      </c>
      <c r="O1486">
        <v>10.943016</v>
      </c>
      <c r="P1486">
        <v>2.2699999999999999E-4</v>
      </c>
    </row>
    <row r="1487" spans="1:16" x14ac:dyDescent="0.2">
      <c r="A1487" t="s">
        <v>141</v>
      </c>
      <c r="B1487">
        <v>955</v>
      </c>
      <c r="C1487">
        <v>962</v>
      </c>
      <c r="D1487" t="s">
        <v>443</v>
      </c>
      <c r="G1487">
        <v>7</v>
      </c>
      <c r="H1487">
        <v>955.39779999999996</v>
      </c>
      <c r="I1487" t="s">
        <v>213</v>
      </c>
      <c r="J1487">
        <v>0.5</v>
      </c>
      <c r="K1487">
        <v>957.08216200000004</v>
      </c>
      <c r="L1487">
        <v>4.0451000000000001E-2</v>
      </c>
      <c r="M1487">
        <v>1.2646109999999999</v>
      </c>
      <c r="N1487">
        <v>4.0451000000000001E-2</v>
      </c>
      <c r="O1487">
        <v>10.941551</v>
      </c>
      <c r="P1487">
        <v>9.5160000000000002E-3</v>
      </c>
    </row>
    <row r="1488" spans="1:16" x14ac:dyDescent="0.2">
      <c r="A1488" t="s">
        <v>141</v>
      </c>
      <c r="B1488">
        <v>955</v>
      </c>
      <c r="C1488">
        <v>962</v>
      </c>
      <c r="D1488" t="s">
        <v>443</v>
      </c>
      <c r="G1488">
        <v>7</v>
      </c>
      <c r="H1488">
        <v>955.39779999999996</v>
      </c>
      <c r="I1488" t="s">
        <v>213</v>
      </c>
      <c r="J1488">
        <v>5</v>
      </c>
      <c r="K1488">
        <v>957.12682700000005</v>
      </c>
      <c r="L1488">
        <v>5.5495999999999997E-2</v>
      </c>
      <c r="M1488">
        <v>1.309275</v>
      </c>
      <c r="N1488">
        <v>5.5495999999999997E-2</v>
      </c>
      <c r="O1488">
        <v>10.944035</v>
      </c>
      <c r="P1488">
        <v>2.856E-3</v>
      </c>
    </row>
    <row r="1489" spans="1:16" x14ac:dyDescent="0.2">
      <c r="A1489" t="s">
        <v>141</v>
      </c>
      <c r="B1489">
        <v>955</v>
      </c>
      <c r="C1489">
        <v>962</v>
      </c>
      <c r="D1489" t="s">
        <v>443</v>
      </c>
      <c r="G1489">
        <v>7</v>
      </c>
      <c r="H1489">
        <v>955.39779999999996</v>
      </c>
      <c r="I1489" t="s">
        <v>213</v>
      </c>
      <c r="J1489">
        <v>50.000003999999997</v>
      </c>
      <c r="K1489">
        <v>957.54019100000005</v>
      </c>
      <c r="L1489">
        <v>9.9831000000000003E-2</v>
      </c>
      <c r="M1489">
        <v>1.7226399999999999</v>
      </c>
      <c r="N1489">
        <v>9.9831000000000003E-2</v>
      </c>
      <c r="O1489">
        <v>10.95213</v>
      </c>
      <c r="P1489">
        <v>3.9410000000000001E-3</v>
      </c>
    </row>
    <row r="1490" spans="1:16" x14ac:dyDescent="0.2">
      <c r="A1490" t="s">
        <v>141</v>
      </c>
      <c r="B1490">
        <v>967</v>
      </c>
      <c r="C1490">
        <v>982</v>
      </c>
      <c r="D1490" t="s">
        <v>195</v>
      </c>
      <c r="G1490">
        <v>13</v>
      </c>
      <c r="H1490">
        <v>1869.9050999999999</v>
      </c>
      <c r="I1490" t="s">
        <v>12</v>
      </c>
      <c r="J1490">
        <v>0</v>
      </c>
      <c r="K1490">
        <v>1870.8977480000001</v>
      </c>
      <c r="L1490" s="1">
        <v>2.2737369999999998E-13</v>
      </c>
      <c r="M1490">
        <v>0</v>
      </c>
      <c r="N1490">
        <v>0</v>
      </c>
      <c r="O1490">
        <v>8.1377439999999996</v>
      </c>
      <c r="P1490">
        <v>0</v>
      </c>
    </row>
    <row r="1491" spans="1:16" x14ac:dyDescent="0.2">
      <c r="A1491" t="s">
        <v>141</v>
      </c>
      <c r="B1491">
        <v>967</v>
      </c>
      <c r="C1491">
        <v>982</v>
      </c>
      <c r="D1491" t="s">
        <v>195</v>
      </c>
      <c r="G1491">
        <v>13</v>
      </c>
      <c r="H1491">
        <v>1869.9050999999999</v>
      </c>
      <c r="I1491" t="s">
        <v>12</v>
      </c>
      <c r="J1491">
        <v>5.0000000000000001E-3</v>
      </c>
      <c r="K1491">
        <v>1873.421591</v>
      </c>
      <c r="L1491">
        <v>0.15087700000000001</v>
      </c>
      <c r="M1491">
        <v>2.5238429999999998</v>
      </c>
      <c r="N1491">
        <v>0.15087700000000001</v>
      </c>
      <c r="O1491">
        <v>8.1261729999999996</v>
      </c>
      <c r="P1491">
        <v>2.9710000000000001E-3</v>
      </c>
    </row>
    <row r="1492" spans="1:16" x14ac:dyDescent="0.2">
      <c r="A1492" t="s">
        <v>141</v>
      </c>
      <c r="B1492">
        <v>967</v>
      </c>
      <c r="C1492">
        <v>982</v>
      </c>
      <c r="D1492" t="s">
        <v>195</v>
      </c>
      <c r="G1492">
        <v>13</v>
      </c>
      <c r="H1492">
        <v>1869.9050999999999</v>
      </c>
      <c r="I1492" t="s">
        <v>12</v>
      </c>
      <c r="J1492">
        <v>0.05</v>
      </c>
      <c r="K1492">
        <v>1875.1214199999999</v>
      </c>
      <c r="L1492">
        <v>0.14768400000000001</v>
      </c>
      <c r="M1492">
        <v>4.2236719999999996</v>
      </c>
      <c r="N1492">
        <v>0.14768400000000001</v>
      </c>
      <c r="O1492">
        <v>8.1268060000000002</v>
      </c>
      <c r="P1492">
        <v>3.1689999999999999E-3</v>
      </c>
    </row>
    <row r="1493" spans="1:16" x14ac:dyDescent="0.2">
      <c r="A1493" t="s">
        <v>141</v>
      </c>
      <c r="B1493">
        <v>967</v>
      </c>
      <c r="C1493">
        <v>982</v>
      </c>
      <c r="D1493" t="s">
        <v>195</v>
      </c>
      <c r="G1493">
        <v>13</v>
      </c>
      <c r="H1493">
        <v>1869.9050999999999</v>
      </c>
      <c r="I1493" t="s">
        <v>12</v>
      </c>
      <c r="J1493">
        <v>0.5</v>
      </c>
      <c r="K1493">
        <v>1875.3443150000001</v>
      </c>
      <c r="L1493">
        <v>0.52930999999999995</v>
      </c>
      <c r="M1493">
        <v>4.4465680000000001</v>
      </c>
      <c r="N1493">
        <v>0.52930999999999995</v>
      </c>
      <c r="O1493">
        <v>8.1153860000000009</v>
      </c>
      <c r="P1493">
        <v>7.5189999999999996E-3</v>
      </c>
    </row>
    <row r="1494" spans="1:16" x14ac:dyDescent="0.2">
      <c r="A1494" t="s">
        <v>141</v>
      </c>
      <c r="B1494">
        <v>967</v>
      </c>
      <c r="C1494">
        <v>982</v>
      </c>
      <c r="D1494" t="s">
        <v>195</v>
      </c>
      <c r="G1494">
        <v>13</v>
      </c>
      <c r="H1494">
        <v>1869.9050999999999</v>
      </c>
      <c r="I1494" t="s">
        <v>12</v>
      </c>
      <c r="J1494">
        <v>5</v>
      </c>
      <c r="K1494">
        <v>1875.504948</v>
      </c>
      <c r="L1494">
        <v>0.28611700000000001</v>
      </c>
      <c r="M1494">
        <v>4.6071999999999997</v>
      </c>
      <c r="N1494">
        <v>0.28611700000000001</v>
      </c>
      <c r="O1494">
        <v>8.120844</v>
      </c>
      <c r="P1494">
        <v>4.5739999999999999E-3</v>
      </c>
    </row>
    <row r="1495" spans="1:16" x14ac:dyDescent="0.2">
      <c r="A1495" t="s">
        <v>141</v>
      </c>
      <c r="B1495">
        <v>967</v>
      </c>
      <c r="C1495">
        <v>982</v>
      </c>
      <c r="D1495" t="s">
        <v>195</v>
      </c>
      <c r="G1495">
        <v>13</v>
      </c>
      <c r="H1495">
        <v>1869.9050999999999</v>
      </c>
      <c r="I1495" t="s">
        <v>12</v>
      </c>
      <c r="J1495">
        <v>50.000003999999997</v>
      </c>
      <c r="K1495">
        <v>1876.382206</v>
      </c>
      <c r="L1495">
        <v>0.21454699999999999</v>
      </c>
      <c r="M1495">
        <v>5.4844580000000001</v>
      </c>
      <c r="N1495">
        <v>0.21454699999999999</v>
      </c>
      <c r="O1495">
        <v>8.1164570000000005</v>
      </c>
      <c r="P1495">
        <v>6.6299999999999996E-3</v>
      </c>
    </row>
    <row r="1496" spans="1:16" x14ac:dyDescent="0.2">
      <c r="A1496" t="s">
        <v>141</v>
      </c>
      <c r="B1496">
        <v>967</v>
      </c>
      <c r="C1496">
        <v>982</v>
      </c>
      <c r="D1496" t="s">
        <v>195</v>
      </c>
      <c r="G1496">
        <v>13</v>
      </c>
      <c r="H1496">
        <v>1869.9050999999999</v>
      </c>
      <c r="I1496" t="s">
        <v>213</v>
      </c>
      <c r="J1496">
        <v>0</v>
      </c>
      <c r="K1496">
        <v>1870.8977480000001</v>
      </c>
      <c r="L1496" s="1">
        <v>2.2737369999999998E-13</v>
      </c>
      <c r="M1496">
        <v>0</v>
      </c>
      <c r="N1496">
        <v>0</v>
      </c>
      <c r="O1496">
        <v>8.1377439999999996</v>
      </c>
      <c r="P1496">
        <v>0</v>
      </c>
    </row>
    <row r="1497" spans="1:16" x14ac:dyDescent="0.2">
      <c r="A1497" t="s">
        <v>141</v>
      </c>
      <c r="B1497">
        <v>967</v>
      </c>
      <c r="C1497">
        <v>982</v>
      </c>
      <c r="D1497" t="s">
        <v>195</v>
      </c>
      <c r="G1497">
        <v>13</v>
      </c>
      <c r="H1497">
        <v>1869.9050999999999</v>
      </c>
      <c r="I1497" t="s">
        <v>213</v>
      </c>
      <c r="J1497">
        <v>5.0000000000000001E-3</v>
      </c>
      <c r="K1497">
        <v>1873.619629</v>
      </c>
      <c r="L1497">
        <v>8.3746000000000001E-2</v>
      </c>
      <c r="M1497">
        <v>2.7218819999999999</v>
      </c>
      <c r="N1497">
        <v>8.3746000000000001E-2</v>
      </c>
      <c r="O1497">
        <v>8.1330980000000004</v>
      </c>
      <c r="P1497">
        <v>1.1689E-2</v>
      </c>
    </row>
    <row r="1498" spans="1:16" x14ac:dyDescent="0.2">
      <c r="A1498" t="s">
        <v>141</v>
      </c>
      <c r="B1498">
        <v>967</v>
      </c>
      <c r="C1498">
        <v>982</v>
      </c>
      <c r="D1498" t="s">
        <v>195</v>
      </c>
      <c r="G1498">
        <v>13</v>
      </c>
      <c r="H1498">
        <v>1869.9050999999999</v>
      </c>
      <c r="I1498" t="s">
        <v>213</v>
      </c>
      <c r="J1498">
        <v>0.05</v>
      </c>
      <c r="K1498">
        <v>1874.8904580000001</v>
      </c>
      <c r="L1498">
        <v>0.17411599999999999</v>
      </c>
      <c r="M1498">
        <v>3.9927100000000002</v>
      </c>
      <c r="N1498">
        <v>0.17411599999999999</v>
      </c>
      <c r="O1498">
        <v>8.1259929999999994</v>
      </c>
      <c r="P1498">
        <v>3.01E-4</v>
      </c>
    </row>
    <row r="1499" spans="1:16" x14ac:dyDescent="0.2">
      <c r="A1499" t="s">
        <v>141</v>
      </c>
      <c r="B1499">
        <v>967</v>
      </c>
      <c r="C1499">
        <v>982</v>
      </c>
      <c r="D1499" t="s">
        <v>195</v>
      </c>
      <c r="G1499">
        <v>13</v>
      </c>
      <c r="H1499">
        <v>1869.9050999999999</v>
      </c>
      <c r="I1499" t="s">
        <v>213</v>
      </c>
      <c r="J1499">
        <v>0.5</v>
      </c>
      <c r="K1499">
        <v>1875.500231</v>
      </c>
      <c r="L1499">
        <v>0.27759200000000001</v>
      </c>
      <c r="M1499">
        <v>4.6024839999999996</v>
      </c>
      <c r="N1499">
        <v>0.27759200000000001</v>
      </c>
      <c r="O1499">
        <v>8.1295579999999994</v>
      </c>
      <c r="P1499">
        <v>1.8013999999999999E-2</v>
      </c>
    </row>
    <row r="1500" spans="1:16" x14ac:dyDescent="0.2">
      <c r="A1500" t="s">
        <v>141</v>
      </c>
      <c r="B1500">
        <v>967</v>
      </c>
      <c r="C1500">
        <v>982</v>
      </c>
      <c r="D1500" t="s">
        <v>195</v>
      </c>
      <c r="G1500">
        <v>13</v>
      </c>
      <c r="H1500">
        <v>1869.9050999999999</v>
      </c>
      <c r="I1500" t="s">
        <v>213</v>
      </c>
      <c r="J1500">
        <v>5</v>
      </c>
      <c r="K1500">
        <v>1875.5106800000001</v>
      </c>
      <c r="L1500">
        <v>0.50375400000000004</v>
      </c>
      <c r="M1500">
        <v>4.612933</v>
      </c>
      <c r="N1500">
        <v>0.50375400000000004</v>
      </c>
      <c r="O1500">
        <v>8.1217819999999996</v>
      </c>
      <c r="P1500">
        <v>7.2789999999999999E-3</v>
      </c>
    </row>
    <row r="1501" spans="1:16" x14ac:dyDescent="0.2">
      <c r="A1501" t="s">
        <v>141</v>
      </c>
      <c r="B1501">
        <v>967</v>
      </c>
      <c r="C1501">
        <v>982</v>
      </c>
      <c r="D1501" t="s">
        <v>195</v>
      </c>
      <c r="G1501">
        <v>13</v>
      </c>
      <c r="H1501">
        <v>1869.9050999999999</v>
      </c>
      <c r="I1501" t="s">
        <v>213</v>
      </c>
      <c r="J1501">
        <v>50.000003999999997</v>
      </c>
      <c r="K1501">
        <v>1876.421079</v>
      </c>
      <c r="L1501">
        <v>0.26689200000000002</v>
      </c>
      <c r="M1501">
        <v>5.5233309999999998</v>
      </c>
      <c r="N1501">
        <v>0.26689200000000002</v>
      </c>
      <c r="O1501">
        <v>8.1209019999999992</v>
      </c>
      <c r="P1501">
        <v>5.4990000000000004E-3</v>
      </c>
    </row>
    <row r="1502" spans="1:16" x14ac:dyDescent="0.2">
      <c r="A1502" t="s">
        <v>141</v>
      </c>
      <c r="B1502">
        <v>968</v>
      </c>
      <c r="C1502">
        <v>977</v>
      </c>
      <c r="D1502" t="s">
        <v>444</v>
      </c>
      <c r="G1502">
        <v>7</v>
      </c>
      <c r="H1502">
        <v>1141.5922</v>
      </c>
      <c r="I1502" t="s">
        <v>12</v>
      </c>
      <c r="J1502">
        <v>0</v>
      </c>
      <c r="K1502">
        <v>1142.2761250000001</v>
      </c>
      <c r="L1502">
        <v>0</v>
      </c>
      <c r="M1502">
        <v>0</v>
      </c>
      <c r="N1502">
        <v>0</v>
      </c>
      <c r="O1502">
        <v>8.6855349999999998</v>
      </c>
      <c r="P1502">
        <v>0</v>
      </c>
    </row>
    <row r="1503" spans="1:16" x14ac:dyDescent="0.2">
      <c r="A1503" t="s">
        <v>141</v>
      </c>
      <c r="B1503">
        <v>968</v>
      </c>
      <c r="C1503">
        <v>977</v>
      </c>
      <c r="D1503" t="s">
        <v>444</v>
      </c>
      <c r="G1503">
        <v>7</v>
      </c>
      <c r="H1503">
        <v>1141.5922</v>
      </c>
      <c r="I1503" t="s">
        <v>12</v>
      </c>
      <c r="J1503">
        <v>5.0000000000000001E-3</v>
      </c>
      <c r="K1503">
        <v>1142.297775</v>
      </c>
      <c r="L1503">
        <v>0.14625099999999999</v>
      </c>
      <c r="M1503">
        <v>2.1649999999999999E-2</v>
      </c>
      <c r="N1503">
        <v>0.14625099999999999</v>
      </c>
      <c r="O1503">
        <v>8.6953220000000009</v>
      </c>
      <c r="P1503">
        <v>2.1947999999999999E-2</v>
      </c>
    </row>
    <row r="1504" spans="1:16" x14ac:dyDescent="0.2">
      <c r="A1504" t="s">
        <v>141</v>
      </c>
      <c r="B1504">
        <v>968</v>
      </c>
      <c r="C1504">
        <v>977</v>
      </c>
      <c r="D1504" t="s">
        <v>444</v>
      </c>
      <c r="G1504">
        <v>7</v>
      </c>
      <c r="H1504">
        <v>1141.5922</v>
      </c>
      <c r="I1504" t="s">
        <v>12</v>
      </c>
      <c r="J1504">
        <v>0.05</v>
      </c>
      <c r="K1504">
        <v>1142.495958</v>
      </c>
      <c r="L1504">
        <v>0.16755100000000001</v>
      </c>
      <c r="M1504">
        <v>0.219833</v>
      </c>
      <c r="N1504">
        <v>0.16755100000000001</v>
      </c>
      <c r="O1504">
        <v>8.6848510000000001</v>
      </c>
      <c r="P1504">
        <v>8.6049999999999998E-3</v>
      </c>
    </row>
    <row r="1505" spans="1:16" x14ac:dyDescent="0.2">
      <c r="A1505" t="s">
        <v>141</v>
      </c>
      <c r="B1505">
        <v>968</v>
      </c>
      <c r="C1505">
        <v>977</v>
      </c>
      <c r="D1505" t="s">
        <v>444</v>
      </c>
      <c r="G1505">
        <v>7</v>
      </c>
      <c r="H1505">
        <v>1141.5922</v>
      </c>
      <c r="I1505" t="s">
        <v>12</v>
      </c>
      <c r="J1505">
        <v>0.5</v>
      </c>
      <c r="K1505">
        <v>1142.424698</v>
      </c>
      <c r="L1505">
        <v>0.115621</v>
      </c>
      <c r="M1505">
        <v>0.14857300000000001</v>
      </c>
      <c r="N1505">
        <v>0.115621</v>
      </c>
      <c r="O1505">
        <v>8.6714260000000003</v>
      </c>
      <c r="P1505">
        <v>1.4716999999999999E-2</v>
      </c>
    </row>
    <row r="1506" spans="1:16" x14ac:dyDescent="0.2">
      <c r="A1506" t="s">
        <v>141</v>
      </c>
      <c r="B1506">
        <v>968</v>
      </c>
      <c r="C1506">
        <v>977</v>
      </c>
      <c r="D1506" t="s">
        <v>444</v>
      </c>
      <c r="G1506">
        <v>7</v>
      </c>
      <c r="H1506">
        <v>1141.5922</v>
      </c>
      <c r="I1506" t="s">
        <v>12</v>
      </c>
      <c r="J1506">
        <v>5</v>
      </c>
      <c r="K1506">
        <v>1142.324826</v>
      </c>
      <c r="L1506">
        <v>7.3215000000000002E-2</v>
      </c>
      <c r="M1506">
        <v>4.8701000000000001E-2</v>
      </c>
      <c r="N1506">
        <v>7.3215000000000002E-2</v>
      </c>
      <c r="O1506">
        <v>8.6837420000000005</v>
      </c>
      <c r="P1506">
        <v>2.6830000000000001E-3</v>
      </c>
    </row>
    <row r="1507" spans="1:16" x14ac:dyDescent="0.2">
      <c r="A1507" t="s">
        <v>141</v>
      </c>
      <c r="B1507">
        <v>968</v>
      </c>
      <c r="C1507">
        <v>977</v>
      </c>
      <c r="D1507" t="s">
        <v>444</v>
      </c>
      <c r="G1507">
        <v>7</v>
      </c>
      <c r="H1507">
        <v>1141.5922</v>
      </c>
      <c r="I1507" t="s">
        <v>12</v>
      </c>
      <c r="J1507">
        <v>50.000003999999997</v>
      </c>
      <c r="K1507">
        <v>1142.545603</v>
      </c>
      <c r="L1507">
        <v>7.85E-2</v>
      </c>
      <c r="M1507">
        <v>0.269478</v>
      </c>
      <c r="N1507">
        <v>7.85E-2</v>
      </c>
      <c r="O1507">
        <v>8.6742600000000003</v>
      </c>
      <c r="P1507">
        <v>2.1784000000000001E-2</v>
      </c>
    </row>
    <row r="1508" spans="1:16" x14ac:dyDescent="0.2">
      <c r="A1508" t="s">
        <v>141</v>
      </c>
      <c r="B1508">
        <v>968</v>
      </c>
      <c r="C1508">
        <v>977</v>
      </c>
      <c r="D1508" t="s">
        <v>444</v>
      </c>
      <c r="G1508">
        <v>7</v>
      </c>
      <c r="H1508">
        <v>1141.5922</v>
      </c>
      <c r="I1508" t="s">
        <v>213</v>
      </c>
      <c r="J1508">
        <v>0</v>
      </c>
      <c r="K1508">
        <v>1142.2998379999999</v>
      </c>
      <c r="L1508">
        <v>0</v>
      </c>
      <c r="M1508">
        <v>0</v>
      </c>
      <c r="N1508">
        <v>0</v>
      </c>
      <c r="O1508">
        <v>8.6855100000000007</v>
      </c>
      <c r="P1508">
        <v>0</v>
      </c>
    </row>
    <row r="1509" spans="1:16" x14ac:dyDescent="0.2">
      <c r="A1509" t="s">
        <v>141</v>
      </c>
      <c r="B1509">
        <v>968</v>
      </c>
      <c r="C1509">
        <v>977</v>
      </c>
      <c r="D1509" t="s">
        <v>444</v>
      </c>
      <c r="G1509">
        <v>7</v>
      </c>
      <c r="H1509">
        <v>1141.5922</v>
      </c>
      <c r="I1509" t="s">
        <v>213</v>
      </c>
      <c r="J1509">
        <v>5.0000000000000001E-3</v>
      </c>
      <c r="K1509">
        <v>1142.3483349999999</v>
      </c>
      <c r="L1509">
        <v>7.3272000000000004E-2</v>
      </c>
      <c r="M1509">
        <v>4.8495999999999997E-2</v>
      </c>
      <c r="N1509">
        <v>7.3272000000000004E-2</v>
      </c>
      <c r="O1509">
        <v>8.6930080000000007</v>
      </c>
      <c r="P1509">
        <v>1.3431E-2</v>
      </c>
    </row>
    <row r="1510" spans="1:16" x14ac:dyDescent="0.2">
      <c r="A1510" t="s">
        <v>141</v>
      </c>
      <c r="B1510">
        <v>968</v>
      </c>
      <c r="C1510">
        <v>977</v>
      </c>
      <c r="D1510" t="s">
        <v>444</v>
      </c>
      <c r="G1510">
        <v>7</v>
      </c>
      <c r="H1510">
        <v>1141.5922</v>
      </c>
      <c r="I1510" t="s">
        <v>213</v>
      </c>
      <c r="J1510">
        <v>0.05</v>
      </c>
      <c r="K1510">
        <v>1142.5051570000001</v>
      </c>
      <c r="L1510">
        <v>0.25590299999999999</v>
      </c>
      <c r="M1510">
        <v>0.205318</v>
      </c>
      <c r="N1510">
        <v>0.25590299999999999</v>
      </c>
      <c r="O1510">
        <v>8.6734089999999995</v>
      </c>
      <c r="P1510">
        <v>7.783E-3</v>
      </c>
    </row>
    <row r="1511" spans="1:16" x14ac:dyDescent="0.2">
      <c r="A1511" t="s">
        <v>141</v>
      </c>
      <c r="B1511">
        <v>968</v>
      </c>
      <c r="C1511">
        <v>977</v>
      </c>
      <c r="D1511" t="s">
        <v>444</v>
      </c>
      <c r="G1511">
        <v>7</v>
      </c>
      <c r="H1511">
        <v>1141.5922</v>
      </c>
      <c r="I1511" t="s">
        <v>213</v>
      </c>
      <c r="J1511">
        <v>0.5</v>
      </c>
      <c r="K1511">
        <v>1142.4711769999999</v>
      </c>
      <c r="L1511">
        <v>7.6862E-2</v>
      </c>
      <c r="M1511">
        <v>0.17133899999999999</v>
      </c>
      <c r="N1511">
        <v>7.6862E-2</v>
      </c>
      <c r="O1511">
        <v>8.6822970000000002</v>
      </c>
      <c r="P1511">
        <v>1.3287999999999999E-2</v>
      </c>
    </row>
    <row r="1512" spans="1:16" x14ac:dyDescent="0.2">
      <c r="A1512" t="s">
        <v>141</v>
      </c>
      <c r="B1512">
        <v>968</v>
      </c>
      <c r="C1512">
        <v>977</v>
      </c>
      <c r="D1512" t="s">
        <v>444</v>
      </c>
      <c r="G1512">
        <v>7</v>
      </c>
      <c r="H1512">
        <v>1141.5922</v>
      </c>
      <c r="I1512" t="s">
        <v>213</v>
      </c>
      <c r="J1512">
        <v>5</v>
      </c>
      <c r="K1512">
        <v>1142.514737</v>
      </c>
      <c r="L1512">
        <v>3.5319999999999997E-2</v>
      </c>
      <c r="M1512">
        <v>0.21489800000000001</v>
      </c>
      <c r="N1512">
        <v>3.5319999999999997E-2</v>
      </c>
      <c r="O1512">
        <v>8.6823689999999996</v>
      </c>
      <c r="P1512">
        <v>6.5099999999999999E-4</v>
      </c>
    </row>
    <row r="1513" spans="1:16" x14ac:dyDescent="0.2">
      <c r="A1513" t="s">
        <v>141</v>
      </c>
      <c r="B1513">
        <v>968</v>
      </c>
      <c r="C1513">
        <v>977</v>
      </c>
      <c r="D1513" t="s">
        <v>444</v>
      </c>
      <c r="G1513">
        <v>7</v>
      </c>
      <c r="H1513">
        <v>1141.5922</v>
      </c>
      <c r="I1513" t="s">
        <v>213</v>
      </c>
      <c r="J1513">
        <v>50.000003999999997</v>
      </c>
      <c r="K1513">
        <v>1142.4409270000001</v>
      </c>
      <c r="L1513">
        <v>8.8638999999999996E-2</v>
      </c>
      <c r="M1513">
        <v>0.14108799999999999</v>
      </c>
      <c r="N1513">
        <v>8.8638999999999996E-2</v>
      </c>
      <c r="O1513">
        <v>8.6897880000000001</v>
      </c>
      <c r="P1513">
        <v>1.4459E-2</v>
      </c>
    </row>
    <row r="1514" spans="1:16" x14ac:dyDescent="0.2">
      <c r="A1514" t="s">
        <v>141</v>
      </c>
      <c r="B1514">
        <v>990</v>
      </c>
      <c r="C1514">
        <v>999</v>
      </c>
      <c r="D1514" t="s">
        <v>445</v>
      </c>
      <c r="G1514">
        <v>9</v>
      </c>
      <c r="H1514">
        <v>1389.7973999999999</v>
      </c>
      <c r="I1514" t="s">
        <v>12</v>
      </c>
      <c r="J1514">
        <v>0</v>
      </c>
      <c r="K1514">
        <v>1390.4386199999999</v>
      </c>
      <c r="L1514">
        <v>0</v>
      </c>
      <c r="M1514">
        <v>0</v>
      </c>
      <c r="N1514">
        <v>0</v>
      </c>
      <c r="O1514">
        <v>9.7316579999999995</v>
      </c>
      <c r="P1514">
        <v>0</v>
      </c>
    </row>
    <row r="1515" spans="1:16" x14ac:dyDescent="0.2">
      <c r="A1515" t="s">
        <v>141</v>
      </c>
      <c r="B1515">
        <v>990</v>
      </c>
      <c r="C1515">
        <v>999</v>
      </c>
      <c r="D1515" t="s">
        <v>445</v>
      </c>
      <c r="G1515">
        <v>9</v>
      </c>
      <c r="H1515">
        <v>1389.7973999999999</v>
      </c>
      <c r="I1515" t="s">
        <v>12</v>
      </c>
      <c r="J1515">
        <v>5.0000000000000001E-3</v>
      </c>
      <c r="K1515">
        <v>1390.9293009999999</v>
      </c>
      <c r="L1515">
        <v>7.3955000000000007E-2</v>
      </c>
      <c r="M1515">
        <v>0.49068000000000001</v>
      </c>
      <c r="N1515">
        <v>7.3955000000000007E-2</v>
      </c>
      <c r="O1515">
        <v>9.7149900000000002</v>
      </c>
      <c r="P1515">
        <v>7.9190000000000007E-3</v>
      </c>
    </row>
    <row r="1516" spans="1:16" x14ac:dyDescent="0.2">
      <c r="A1516" t="s">
        <v>141</v>
      </c>
      <c r="B1516">
        <v>990</v>
      </c>
      <c r="C1516">
        <v>999</v>
      </c>
      <c r="D1516" t="s">
        <v>445</v>
      </c>
      <c r="G1516">
        <v>9</v>
      </c>
      <c r="H1516">
        <v>1389.7973999999999</v>
      </c>
      <c r="I1516" t="s">
        <v>12</v>
      </c>
      <c r="J1516">
        <v>0.05</v>
      </c>
      <c r="K1516">
        <v>1391.3005169999999</v>
      </c>
      <c r="L1516">
        <v>9.9820999999999993E-2</v>
      </c>
      <c r="M1516">
        <v>0.86189700000000002</v>
      </c>
      <c r="N1516">
        <v>9.9820999999999993E-2</v>
      </c>
      <c r="O1516">
        <v>9.7106080000000006</v>
      </c>
      <c r="P1516">
        <v>5.9319999999999998E-3</v>
      </c>
    </row>
    <row r="1517" spans="1:16" x14ac:dyDescent="0.2">
      <c r="A1517" t="s">
        <v>141</v>
      </c>
      <c r="B1517">
        <v>990</v>
      </c>
      <c r="C1517">
        <v>999</v>
      </c>
      <c r="D1517" t="s">
        <v>445</v>
      </c>
      <c r="G1517">
        <v>9</v>
      </c>
      <c r="H1517">
        <v>1389.7973999999999</v>
      </c>
      <c r="I1517" t="s">
        <v>12</v>
      </c>
      <c r="J1517">
        <v>0.5</v>
      </c>
      <c r="K1517">
        <v>1391.4063530000001</v>
      </c>
      <c r="L1517">
        <v>6.9121000000000002E-2</v>
      </c>
      <c r="M1517">
        <v>0.96773299999999995</v>
      </c>
      <c r="N1517">
        <v>6.9121000000000002E-2</v>
      </c>
      <c r="O1517">
        <v>9.7232380000000003</v>
      </c>
      <c r="P1517">
        <v>4.6360000000000004E-3</v>
      </c>
    </row>
    <row r="1518" spans="1:16" x14ac:dyDescent="0.2">
      <c r="A1518" t="s">
        <v>141</v>
      </c>
      <c r="B1518">
        <v>990</v>
      </c>
      <c r="C1518">
        <v>999</v>
      </c>
      <c r="D1518" t="s">
        <v>445</v>
      </c>
      <c r="G1518">
        <v>9</v>
      </c>
      <c r="H1518">
        <v>1389.7973999999999</v>
      </c>
      <c r="I1518" t="s">
        <v>12</v>
      </c>
      <c r="J1518">
        <v>5</v>
      </c>
      <c r="K1518">
        <v>1392.020119</v>
      </c>
      <c r="L1518">
        <v>0.175756</v>
      </c>
      <c r="M1518">
        <v>1.581499</v>
      </c>
      <c r="N1518">
        <v>0.175756</v>
      </c>
      <c r="O1518">
        <v>9.724945</v>
      </c>
      <c r="P1518">
        <v>1.127E-3</v>
      </c>
    </row>
    <row r="1519" spans="1:16" x14ac:dyDescent="0.2">
      <c r="A1519" t="s">
        <v>141</v>
      </c>
      <c r="B1519">
        <v>990</v>
      </c>
      <c r="C1519">
        <v>999</v>
      </c>
      <c r="D1519" t="s">
        <v>445</v>
      </c>
      <c r="G1519">
        <v>9</v>
      </c>
      <c r="H1519">
        <v>1389.7973999999999</v>
      </c>
      <c r="I1519" t="s">
        <v>12</v>
      </c>
      <c r="J1519">
        <v>50.000003999999997</v>
      </c>
      <c r="K1519">
        <v>1392.486445</v>
      </c>
      <c r="L1519">
        <v>6.0169E-2</v>
      </c>
      <c r="M1519">
        <v>2.047825</v>
      </c>
      <c r="N1519">
        <v>6.0169E-2</v>
      </c>
      <c r="O1519">
        <v>9.7229069999999993</v>
      </c>
      <c r="P1519" s="1">
        <v>5.8277060000000002E-5</v>
      </c>
    </row>
    <row r="1520" spans="1:16" x14ac:dyDescent="0.2">
      <c r="A1520" t="s">
        <v>141</v>
      </c>
      <c r="B1520">
        <v>990</v>
      </c>
      <c r="C1520">
        <v>999</v>
      </c>
      <c r="D1520" t="s">
        <v>445</v>
      </c>
      <c r="G1520">
        <v>9</v>
      </c>
      <c r="H1520">
        <v>1389.7973999999999</v>
      </c>
      <c r="I1520" t="s">
        <v>213</v>
      </c>
      <c r="J1520">
        <v>0</v>
      </c>
      <c r="K1520">
        <v>1390.4386199999999</v>
      </c>
      <c r="L1520">
        <v>0</v>
      </c>
      <c r="M1520">
        <v>0</v>
      </c>
      <c r="N1520">
        <v>0</v>
      </c>
      <c r="O1520">
        <v>9.7316579999999995</v>
      </c>
      <c r="P1520">
        <v>0</v>
      </c>
    </row>
    <row r="1521" spans="1:16" x14ac:dyDescent="0.2">
      <c r="A1521" t="s">
        <v>141</v>
      </c>
      <c r="B1521">
        <v>990</v>
      </c>
      <c r="C1521">
        <v>999</v>
      </c>
      <c r="D1521" t="s">
        <v>445</v>
      </c>
      <c r="G1521">
        <v>9</v>
      </c>
      <c r="H1521">
        <v>1389.7973999999999</v>
      </c>
      <c r="I1521" t="s">
        <v>213</v>
      </c>
      <c r="J1521">
        <v>5.0000000000000001E-3</v>
      </c>
      <c r="K1521">
        <v>1391.1550110000001</v>
      </c>
      <c r="L1521">
        <v>2.0959999999999999E-2</v>
      </c>
      <c r="M1521">
        <v>0.716391</v>
      </c>
      <c r="N1521">
        <v>2.0959999999999999E-2</v>
      </c>
      <c r="O1521">
        <v>9.7132649999999998</v>
      </c>
      <c r="P1521">
        <v>1.5343000000000001E-2</v>
      </c>
    </row>
    <row r="1522" spans="1:16" x14ac:dyDescent="0.2">
      <c r="A1522" t="s">
        <v>141</v>
      </c>
      <c r="B1522">
        <v>990</v>
      </c>
      <c r="C1522">
        <v>999</v>
      </c>
      <c r="D1522" t="s">
        <v>445</v>
      </c>
      <c r="G1522">
        <v>9</v>
      </c>
      <c r="H1522">
        <v>1389.7973999999999</v>
      </c>
      <c r="I1522" t="s">
        <v>213</v>
      </c>
      <c r="J1522">
        <v>0.05</v>
      </c>
      <c r="K1522">
        <v>1391.1721050000001</v>
      </c>
      <c r="L1522">
        <v>2.9828E-2</v>
      </c>
      <c r="M1522">
        <v>0.73348400000000002</v>
      </c>
      <c r="N1522">
        <v>2.9828E-2</v>
      </c>
      <c r="O1522">
        <v>9.7077720000000003</v>
      </c>
      <c r="P1522">
        <v>2.8579999999999999E-3</v>
      </c>
    </row>
    <row r="1523" spans="1:16" x14ac:dyDescent="0.2">
      <c r="A1523" t="s">
        <v>141</v>
      </c>
      <c r="B1523">
        <v>990</v>
      </c>
      <c r="C1523">
        <v>999</v>
      </c>
      <c r="D1523" t="s">
        <v>445</v>
      </c>
      <c r="G1523">
        <v>9</v>
      </c>
      <c r="H1523">
        <v>1389.7973999999999</v>
      </c>
      <c r="I1523" t="s">
        <v>213</v>
      </c>
      <c r="J1523">
        <v>0.5</v>
      </c>
      <c r="K1523">
        <v>1391.254829</v>
      </c>
      <c r="L1523">
        <v>6.6674999999999998E-2</v>
      </c>
      <c r="M1523">
        <v>0.81620899999999996</v>
      </c>
      <c r="N1523">
        <v>6.6674999999999998E-2</v>
      </c>
      <c r="O1523">
        <v>9.7192710000000009</v>
      </c>
      <c r="P1523">
        <v>3.215E-3</v>
      </c>
    </row>
    <row r="1524" spans="1:16" x14ac:dyDescent="0.2">
      <c r="A1524" t="s">
        <v>141</v>
      </c>
      <c r="B1524">
        <v>990</v>
      </c>
      <c r="C1524">
        <v>999</v>
      </c>
      <c r="D1524" t="s">
        <v>445</v>
      </c>
      <c r="G1524">
        <v>9</v>
      </c>
      <c r="H1524">
        <v>1389.7973999999999</v>
      </c>
      <c r="I1524" t="s">
        <v>213</v>
      </c>
      <c r="J1524">
        <v>5</v>
      </c>
      <c r="K1524">
        <v>1392.063619</v>
      </c>
      <c r="L1524">
        <v>0.168128</v>
      </c>
      <c r="M1524">
        <v>1.6249979999999999</v>
      </c>
      <c r="N1524">
        <v>0.168128</v>
      </c>
      <c r="O1524">
        <v>9.7009670000000003</v>
      </c>
      <c r="P1524">
        <v>4.6860000000000001E-3</v>
      </c>
    </row>
    <row r="1525" spans="1:16" x14ac:dyDescent="0.2">
      <c r="A1525" t="s">
        <v>141</v>
      </c>
      <c r="B1525">
        <v>990</v>
      </c>
      <c r="C1525">
        <v>999</v>
      </c>
      <c r="D1525" t="s">
        <v>445</v>
      </c>
      <c r="G1525">
        <v>9</v>
      </c>
      <c r="H1525">
        <v>1389.7973999999999</v>
      </c>
      <c r="I1525" t="s">
        <v>213</v>
      </c>
      <c r="J1525">
        <v>50.000003999999997</v>
      </c>
      <c r="K1525">
        <v>1392.16039</v>
      </c>
      <c r="L1525">
        <v>8.2827999999999999E-2</v>
      </c>
      <c r="M1525">
        <v>1.72177</v>
      </c>
      <c r="N1525">
        <v>8.2827999999999999E-2</v>
      </c>
      <c r="O1525">
        <v>9.7112619999999996</v>
      </c>
      <c r="P1525">
        <v>1.3511E-2</v>
      </c>
    </row>
    <row r="1526" spans="1:16" x14ac:dyDescent="0.2">
      <c r="A1526" t="s">
        <v>141</v>
      </c>
      <c r="B1526">
        <v>998</v>
      </c>
      <c r="C1526">
        <v>1013</v>
      </c>
      <c r="D1526" t="s">
        <v>446</v>
      </c>
      <c r="G1526">
        <v>15</v>
      </c>
      <c r="H1526">
        <v>1894.1457</v>
      </c>
      <c r="I1526" t="s">
        <v>12</v>
      </c>
      <c r="J1526">
        <v>0</v>
      </c>
      <c r="K1526">
        <v>1895.3494290000001</v>
      </c>
      <c r="L1526" s="1">
        <v>2.2737369999999998E-13</v>
      </c>
      <c r="M1526">
        <v>0</v>
      </c>
      <c r="N1526">
        <v>0</v>
      </c>
      <c r="O1526">
        <v>9.6646809999999999</v>
      </c>
      <c r="P1526">
        <v>0</v>
      </c>
    </row>
    <row r="1527" spans="1:16" x14ac:dyDescent="0.2">
      <c r="A1527" t="s">
        <v>141</v>
      </c>
      <c r="B1527">
        <v>998</v>
      </c>
      <c r="C1527">
        <v>1013</v>
      </c>
      <c r="D1527" t="s">
        <v>446</v>
      </c>
      <c r="G1527">
        <v>15</v>
      </c>
      <c r="H1527">
        <v>1894.1457</v>
      </c>
      <c r="I1527" t="s">
        <v>12</v>
      </c>
      <c r="J1527">
        <v>5.0000000000000001E-3</v>
      </c>
      <c r="K1527">
        <v>1895.973205</v>
      </c>
      <c r="L1527">
        <v>1.1475000000000001E-2</v>
      </c>
      <c r="M1527">
        <v>0.62377499999999997</v>
      </c>
      <c r="N1527">
        <v>1.1475000000000001E-2</v>
      </c>
      <c r="O1527">
        <v>9.6620200000000001</v>
      </c>
      <c r="P1527">
        <v>1.2104E-2</v>
      </c>
    </row>
    <row r="1528" spans="1:16" x14ac:dyDescent="0.2">
      <c r="A1528" t="s">
        <v>141</v>
      </c>
      <c r="B1528">
        <v>998</v>
      </c>
      <c r="C1528">
        <v>1013</v>
      </c>
      <c r="D1528" t="s">
        <v>446</v>
      </c>
      <c r="G1528">
        <v>15</v>
      </c>
      <c r="H1528">
        <v>1894.1457</v>
      </c>
      <c r="I1528" t="s">
        <v>12</v>
      </c>
      <c r="J1528">
        <v>0.05</v>
      </c>
      <c r="K1528">
        <v>1896.5151579999999</v>
      </c>
      <c r="L1528">
        <v>3.6392000000000001E-2</v>
      </c>
      <c r="M1528">
        <v>1.1657280000000001</v>
      </c>
      <c r="N1528">
        <v>3.6392000000000001E-2</v>
      </c>
      <c r="O1528">
        <v>9.6525789999999994</v>
      </c>
      <c r="P1528">
        <v>1.1205E-2</v>
      </c>
    </row>
    <row r="1529" spans="1:16" x14ac:dyDescent="0.2">
      <c r="A1529" t="s">
        <v>141</v>
      </c>
      <c r="B1529">
        <v>998</v>
      </c>
      <c r="C1529">
        <v>1013</v>
      </c>
      <c r="D1529" t="s">
        <v>446</v>
      </c>
      <c r="G1529">
        <v>15</v>
      </c>
      <c r="H1529">
        <v>1894.1457</v>
      </c>
      <c r="I1529" t="s">
        <v>12</v>
      </c>
      <c r="J1529">
        <v>0.5</v>
      </c>
      <c r="K1529">
        <v>1896.6654920000001</v>
      </c>
      <c r="L1529">
        <v>0.102393</v>
      </c>
      <c r="M1529">
        <v>1.316063</v>
      </c>
      <c r="N1529">
        <v>0.102393</v>
      </c>
      <c r="O1529">
        <v>9.6396529999999991</v>
      </c>
      <c r="P1529">
        <v>3.392E-3</v>
      </c>
    </row>
    <row r="1530" spans="1:16" x14ac:dyDescent="0.2">
      <c r="A1530" t="s">
        <v>141</v>
      </c>
      <c r="B1530">
        <v>998</v>
      </c>
      <c r="C1530">
        <v>1013</v>
      </c>
      <c r="D1530" t="s">
        <v>446</v>
      </c>
      <c r="G1530">
        <v>15</v>
      </c>
      <c r="H1530">
        <v>1894.1457</v>
      </c>
      <c r="I1530" t="s">
        <v>12</v>
      </c>
      <c r="J1530">
        <v>5</v>
      </c>
      <c r="K1530">
        <v>1896.9057560000001</v>
      </c>
      <c r="L1530">
        <v>5.5245000000000002E-2</v>
      </c>
      <c r="M1530">
        <v>1.556327</v>
      </c>
      <c r="N1530">
        <v>5.5245000000000002E-2</v>
      </c>
      <c r="O1530">
        <v>9.6477730000000008</v>
      </c>
      <c r="P1530">
        <v>9.5350000000000001E-3</v>
      </c>
    </row>
    <row r="1531" spans="1:16" x14ac:dyDescent="0.2">
      <c r="A1531" t="s">
        <v>141</v>
      </c>
      <c r="B1531">
        <v>998</v>
      </c>
      <c r="C1531">
        <v>1013</v>
      </c>
      <c r="D1531" t="s">
        <v>446</v>
      </c>
      <c r="G1531">
        <v>15</v>
      </c>
      <c r="H1531">
        <v>1894.1457</v>
      </c>
      <c r="I1531" t="s">
        <v>12</v>
      </c>
      <c r="J1531">
        <v>50.000003999999997</v>
      </c>
      <c r="K1531">
        <v>1896.94424</v>
      </c>
      <c r="L1531">
        <v>2.9489000000000001E-2</v>
      </c>
      <c r="M1531">
        <v>1.5948100000000001</v>
      </c>
      <c r="N1531">
        <v>2.9489000000000001E-2</v>
      </c>
      <c r="O1531">
        <v>9.6683979999999998</v>
      </c>
      <c r="P1531">
        <v>2.3508000000000001E-2</v>
      </c>
    </row>
    <row r="1532" spans="1:16" x14ac:dyDescent="0.2">
      <c r="A1532" t="s">
        <v>141</v>
      </c>
      <c r="B1532">
        <v>998</v>
      </c>
      <c r="C1532">
        <v>1013</v>
      </c>
      <c r="D1532" t="s">
        <v>446</v>
      </c>
      <c r="G1532">
        <v>15</v>
      </c>
      <c r="H1532">
        <v>1894.1457</v>
      </c>
      <c r="I1532" t="s">
        <v>213</v>
      </c>
      <c r="J1532">
        <v>0</v>
      </c>
      <c r="K1532">
        <v>1895.3494290000001</v>
      </c>
      <c r="L1532" s="1">
        <v>2.2737369999999998E-13</v>
      </c>
      <c r="M1532">
        <v>0</v>
      </c>
      <c r="N1532">
        <v>0</v>
      </c>
      <c r="O1532">
        <v>9.6646809999999999</v>
      </c>
      <c r="P1532">
        <v>0</v>
      </c>
    </row>
    <row r="1533" spans="1:16" x14ac:dyDescent="0.2">
      <c r="A1533" t="s">
        <v>141</v>
      </c>
      <c r="B1533">
        <v>998</v>
      </c>
      <c r="C1533">
        <v>1013</v>
      </c>
      <c r="D1533" t="s">
        <v>446</v>
      </c>
      <c r="G1533">
        <v>15</v>
      </c>
      <c r="H1533">
        <v>1894.1457</v>
      </c>
      <c r="I1533" t="s">
        <v>213</v>
      </c>
      <c r="J1533">
        <v>5.0000000000000001E-3</v>
      </c>
      <c r="K1533">
        <v>1895.9059199999999</v>
      </c>
      <c r="L1533">
        <v>3.5175999999999999E-2</v>
      </c>
      <c r="M1533">
        <v>0.55649099999999996</v>
      </c>
      <c r="N1533">
        <v>3.5175999999999999E-2</v>
      </c>
      <c r="O1533">
        <v>9.6531590000000005</v>
      </c>
      <c r="P1533">
        <v>2.2969E-2</v>
      </c>
    </row>
    <row r="1534" spans="1:16" x14ac:dyDescent="0.2">
      <c r="A1534" t="s">
        <v>141</v>
      </c>
      <c r="B1534">
        <v>998</v>
      </c>
      <c r="C1534">
        <v>1013</v>
      </c>
      <c r="D1534" t="s">
        <v>446</v>
      </c>
      <c r="G1534">
        <v>15</v>
      </c>
      <c r="H1534">
        <v>1894.1457</v>
      </c>
      <c r="I1534" t="s">
        <v>213</v>
      </c>
      <c r="J1534">
        <v>0.05</v>
      </c>
      <c r="K1534">
        <v>1896.7221099999999</v>
      </c>
      <c r="L1534">
        <v>3.7999999999999999E-2</v>
      </c>
      <c r="M1534">
        <v>1.372681</v>
      </c>
      <c r="N1534">
        <v>3.7999999999999999E-2</v>
      </c>
      <c r="O1534">
        <v>9.6152359999999994</v>
      </c>
      <c r="P1534">
        <v>1.0152E-2</v>
      </c>
    </row>
    <row r="1535" spans="1:16" x14ac:dyDescent="0.2">
      <c r="A1535" t="s">
        <v>141</v>
      </c>
      <c r="B1535">
        <v>998</v>
      </c>
      <c r="C1535">
        <v>1013</v>
      </c>
      <c r="D1535" t="s">
        <v>446</v>
      </c>
      <c r="G1535">
        <v>15</v>
      </c>
      <c r="H1535">
        <v>1894.1457</v>
      </c>
      <c r="I1535" t="s">
        <v>213</v>
      </c>
      <c r="J1535">
        <v>0.5</v>
      </c>
      <c r="K1535">
        <v>1896.8503619999999</v>
      </c>
      <c r="L1535">
        <v>1.3908999999999999E-2</v>
      </c>
      <c r="M1535">
        <v>1.5009330000000001</v>
      </c>
      <c r="N1535">
        <v>1.3908999999999999E-2</v>
      </c>
      <c r="O1535">
        <v>9.6287149999999997</v>
      </c>
      <c r="P1535">
        <v>1.3102000000000001E-2</v>
      </c>
    </row>
    <row r="1536" spans="1:16" x14ac:dyDescent="0.2">
      <c r="A1536" t="s">
        <v>141</v>
      </c>
      <c r="B1536">
        <v>998</v>
      </c>
      <c r="C1536">
        <v>1013</v>
      </c>
      <c r="D1536" t="s">
        <v>446</v>
      </c>
      <c r="G1536">
        <v>15</v>
      </c>
      <c r="H1536">
        <v>1894.1457</v>
      </c>
      <c r="I1536" t="s">
        <v>213</v>
      </c>
      <c r="J1536">
        <v>5</v>
      </c>
      <c r="K1536">
        <v>1897.0365260000001</v>
      </c>
      <c r="L1536">
        <v>8.6529999999999992E-3</v>
      </c>
      <c r="M1536">
        <v>1.6870970000000001</v>
      </c>
      <c r="N1536">
        <v>8.6529999999999992E-3</v>
      </c>
      <c r="O1536">
        <v>9.6094469999999994</v>
      </c>
      <c r="P1536">
        <v>9.5429999999999994E-3</v>
      </c>
    </row>
    <row r="1537" spans="1:16" x14ac:dyDescent="0.2">
      <c r="A1537" t="s">
        <v>141</v>
      </c>
      <c r="B1537">
        <v>998</v>
      </c>
      <c r="C1537">
        <v>1013</v>
      </c>
      <c r="D1537" t="s">
        <v>446</v>
      </c>
      <c r="G1537">
        <v>15</v>
      </c>
      <c r="H1537">
        <v>1894.1457</v>
      </c>
      <c r="I1537" t="s">
        <v>213</v>
      </c>
      <c r="J1537">
        <v>50.000003999999997</v>
      </c>
      <c r="K1537">
        <v>1897.4554780000001</v>
      </c>
      <c r="L1537">
        <v>6.8364999999999995E-2</v>
      </c>
      <c r="M1537">
        <v>2.1060479999999999</v>
      </c>
      <c r="N1537">
        <v>6.8364999999999995E-2</v>
      </c>
      <c r="O1537">
        <v>9.6286070000000006</v>
      </c>
      <c r="P1537">
        <v>5.7400000000000003E-3</v>
      </c>
    </row>
    <row r="1538" spans="1:16" x14ac:dyDescent="0.2">
      <c r="A1538" t="s">
        <v>141</v>
      </c>
      <c r="B1538">
        <v>1005</v>
      </c>
      <c r="C1538">
        <v>1013</v>
      </c>
      <c r="D1538" t="s">
        <v>196</v>
      </c>
      <c r="G1538">
        <v>8</v>
      </c>
      <c r="H1538">
        <v>1027.6622</v>
      </c>
      <c r="I1538" t="s">
        <v>12</v>
      </c>
      <c r="J1538">
        <v>0</v>
      </c>
      <c r="K1538">
        <v>1028.245684</v>
      </c>
      <c r="L1538">
        <v>0</v>
      </c>
      <c r="M1538">
        <v>0</v>
      </c>
      <c r="N1538">
        <v>0</v>
      </c>
      <c r="O1538">
        <v>6.040146</v>
      </c>
      <c r="P1538">
        <v>0</v>
      </c>
    </row>
    <row r="1539" spans="1:16" x14ac:dyDescent="0.2">
      <c r="A1539" t="s">
        <v>141</v>
      </c>
      <c r="B1539">
        <v>1005</v>
      </c>
      <c r="C1539">
        <v>1013</v>
      </c>
      <c r="D1539" t="s">
        <v>196</v>
      </c>
      <c r="G1539">
        <v>8</v>
      </c>
      <c r="H1539">
        <v>1027.6622</v>
      </c>
      <c r="I1539" t="s">
        <v>12</v>
      </c>
      <c r="J1539">
        <v>5.0000000000000001E-3</v>
      </c>
      <c r="K1539">
        <v>1029.7029709999999</v>
      </c>
      <c r="L1539">
        <v>7.1538000000000004E-2</v>
      </c>
      <c r="M1539">
        <v>1.4572860000000001</v>
      </c>
      <c r="N1539">
        <v>7.1538000000000004E-2</v>
      </c>
      <c r="O1539">
        <v>6.0456070000000004</v>
      </c>
      <c r="P1539">
        <v>3.849E-3</v>
      </c>
    </row>
    <row r="1540" spans="1:16" x14ac:dyDescent="0.2">
      <c r="A1540" t="s">
        <v>141</v>
      </c>
      <c r="B1540">
        <v>1005</v>
      </c>
      <c r="C1540">
        <v>1013</v>
      </c>
      <c r="D1540" t="s">
        <v>196</v>
      </c>
      <c r="G1540">
        <v>8</v>
      </c>
      <c r="H1540">
        <v>1027.6622</v>
      </c>
      <c r="I1540" t="s">
        <v>12</v>
      </c>
      <c r="J1540">
        <v>0.05</v>
      </c>
      <c r="K1540">
        <v>1030.77882</v>
      </c>
      <c r="L1540">
        <v>6.5958000000000003E-2</v>
      </c>
      <c r="M1540">
        <v>2.5331359999999998</v>
      </c>
      <c r="N1540">
        <v>6.5958000000000003E-2</v>
      </c>
      <c r="O1540">
        <v>6.0476850000000004</v>
      </c>
      <c r="P1540">
        <v>5.587E-3</v>
      </c>
    </row>
    <row r="1541" spans="1:16" x14ac:dyDescent="0.2">
      <c r="A1541" t="s">
        <v>141</v>
      </c>
      <c r="B1541">
        <v>1005</v>
      </c>
      <c r="C1541">
        <v>1013</v>
      </c>
      <c r="D1541" t="s">
        <v>196</v>
      </c>
      <c r="G1541">
        <v>8</v>
      </c>
      <c r="H1541">
        <v>1027.6622</v>
      </c>
      <c r="I1541" t="s">
        <v>12</v>
      </c>
      <c r="J1541">
        <v>0.5</v>
      </c>
      <c r="K1541">
        <v>1031.249804</v>
      </c>
      <c r="L1541">
        <v>0.35692299999999999</v>
      </c>
      <c r="M1541">
        <v>3.0041190000000002</v>
      </c>
      <c r="N1541">
        <v>0.35692299999999999</v>
      </c>
      <c r="O1541">
        <v>6.0328549999999996</v>
      </c>
      <c r="P1541">
        <v>3.5500000000000002E-3</v>
      </c>
    </row>
    <row r="1542" spans="1:16" x14ac:dyDescent="0.2">
      <c r="A1542" t="s">
        <v>141</v>
      </c>
      <c r="B1542">
        <v>1005</v>
      </c>
      <c r="C1542">
        <v>1013</v>
      </c>
      <c r="D1542" t="s">
        <v>196</v>
      </c>
      <c r="G1542">
        <v>8</v>
      </c>
      <c r="H1542">
        <v>1027.6622</v>
      </c>
      <c r="I1542" t="s">
        <v>12</v>
      </c>
      <c r="J1542">
        <v>5</v>
      </c>
      <c r="K1542">
        <v>1031.1501900000001</v>
      </c>
      <c r="L1542">
        <v>0.21752299999999999</v>
      </c>
      <c r="M1542">
        <v>2.904506</v>
      </c>
      <c r="N1542">
        <v>0.21752299999999999</v>
      </c>
      <c r="O1542">
        <v>6.0371670000000002</v>
      </c>
      <c r="P1542">
        <v>9.6659999999999992E-3</v>
      </c>
    </row>
    <row r="1543" spans="1:16" x14ac:dyDescent="0.2">
      <c r="A1543" t="s">
        <v>141</v>
      </c>
      <c r="B1543">
        <v>1005</v>
      </c>
      <c r="C1543">
        <v>1013</v>
      </c>
      <c r="D1543" t="s">
        <v>196</v>
      </c>
      <c r="G1543">
        <v>8</v>
      </c>
      <c r="H1543">
        <v>1027.6622</v>
      </c>
      <c r="I1543" t="s">
        <v>12</v>
      </c>
      <c r="J1543">
        <v>50.000003999999997</v>
      </c>
      <c r="K1543">
        <v>1031.242827</v>
      </c>
      <c r="L1543">
        <v>0.17688000000000001</v>
      </c>
      <c r="M1543">
        <v>2.9971429999999999</v>
      </c>
      <c r="N1543">
        <v>0.17688000000000001</v>
      </c>
      <c r="O1543">
        <v>6.0445549999999999</v>
      </c>
      <c r="P1543">
        <v>5.084E-3</v>
      </c>
    </row>
    <row r="1544" spans="1:16" x14ac:dyDescent="0.2">
      <c r="A1544" t="s">
        <v>141</v>
      </c>
      <c r="B1544">
        <v>1005</v>
      </c>
      <c r="C1544">
        <v>1013</v>
      </c>
      <c r="D1544" t="s">
        <v>196</v>
      </c>
      <c r="G1544">
        <v>8</v>
      </c>
      <c r="H1544">
        <v>1027.6622</v>
      </c>
      <c r="I1544" t="s">
        <v>213</v>
      </c>
      <c r="J1544">
        <v>0</v>
      </c>
      <c r="K1544">
        <v>1028.245684</v>
      </c>
      <c r="L1544">
        <v>0</v>
      </c>
      <c r="M1544">
        <v>0</v>
      </c>
      <c r="N1544">
        <v>0</v>
      </c>
      <c r="O1544">
        <v>6.040146</v>
      </c>
      <c r="P1544">
        <v>0</v>
      </c>
    </row>
    <row r="1545" spans="1:16" x14ac:dyDescent="0.2">
      <c r="A1545" t="s">
        <v>141</v>
      </c>
      <c r="B1545">
        <v>1005</v>
      </c>
      <c r="C1545">
        <v>1013</v>
      </c>
      <c r="D1545" t="s">
        <v>196</v>
      </c>
      <c r="G1545">
        <v>8</v>
      </c>
      <c r="H1545">
        <v>1027.6622</v>
      </c>
      <c r="I1545" t="s">
        <v>213</v>
      </c>
      <c r="J1545">
        <v>5.0000000000000001E-3</v>
      </c>
      <c r="K1545">
        <v>1029.7949349999999</v>
      </c>
      <c r="L1545">
        <v>3.1967000000000002E-2</v>
      </c>
      <c r="M1545">
        <v>1.54925</v>
      </c>
      <c r="N1545">
        <v>3.1967000000000002E-2</v>
      </c>
      <c r="O1545">
        <v>6.0518400000000003</v>
      </c>
      <c r="P1545">
        <v>9.2420000000000002E-3</v>
      </c>
    </row>
    <row r="1546" spans="1:16" x14ac:dyDescent="0.2">
      <c r="A1546" t="s">
        <v>141</v>
      </c>
      <c r="B1546">
        <v>1005</v>
      </c>
      <c r="C1546">
        <v>1013</v>
      </c>
      <c r="D1546" t="s">
        <v>196</v>
      </c>
      <c r="G1546">
        <v>8</v>
      </c>
      <c r="H1546">
        <v>1027.6622</v>
      </c>
      <c r="I1546" t="s">
        <v>213</v>
      </c>
      <c r="J1546">
        <v>0.05</v>
      </c>
      <c r="K1546">
        <v>1030.8329229999999</v>
      </c>
      <c r="L1546">
        <v>0.17155599999999999</v>
      </c>
      <c r="M1546">
        <v>2.5872380000000001</v>
      </c>
      <c r="N1546">
        <v>0.17155599999999999</v>
      </c>
      <c r="O1546">
        <v>6.0385730000000004</v>
      </c>
      <c r="P1546">
        <v>2.1930000000000001E-3</v>
      </c>
    </row>
    <row r="1547" spans="1:16" x14ac:dyDescent="0.2">
      <c r="A1547" t="s">
        <v>141</v>
      </c>
      <c r="B1547">
        <v>1005</v>
      </c>
      <c r="C1547">
        <v>1013</v>
      </c>
      <c r="D1547" t="s">
        <v>196</v>
      </c>
      <c r="G1547">
        <v>8</v>
      </c>
      <c r="H1547">
        <v>1027.6622</v>
      </c>
      <c r="I1547" t="s">
        <v>213</v>
      </c>
      <c r="J1547">
        <v>0.5</v>
      </c>
      <c r="K1547">
        <v>1031.2911509999999</v>
      </c>
      <c r="L1547">
        <v>0.26559199999999999</v>
      </c>
      <c r="M1547">
        <v>3.0454659999999998</v>
      </c>
      <c r="N1547">
        <v>0.26559199999999999</v>
      </c>
      <c r="O1547">
        <v>6.0254849999999998</v>
      </c>
      <c r="P1547">
        <v>1.103E-2</v>
      </c>
    </row>
    <row r="1548" spans="1:16" x14ac:dyDescent="0.2">
      <c r="A1548" t="s">
        <v>141</v>
      </c>
      <c r="B1548">
        <v>1005</v>
      </c>
      <c r="C1548">
        <v>1013</v>
      </c>
      <c r="D1548" t="s">
        <v>196</v>
      </c>
      <c r="G1548">
        <v>8</v>
      </c>
      <c r="H1548">
        <v>1027.6622</v>
      </c>
      <c r="I1548" t="s">
        <v>213</v>
      </c>
      <c r="J1548">
        <v>5</v>
      </c>
      <c r="K1548">
        <v>1031.107501</v>
      </c>
      <c r="L1548">
        <v>0.402841</v>
      </c>
      <c r="M1548">
        <v>2.8618169999999998</v>
      </c>
      <c r="N1548">
        <v>0.402841</v>
      </c>
      <c r="O1548">
        <v>6.0333819999999996</v>
      </c>
      <c r="P1548">
        <v>6.9560000000000004E-3</v>
      </c>
    </row>
    <row r="1549" spans="1:16" x14ac:dyDescent="0.2">
      <c r="A1549" t="s">
        <v>141</v>
      </c>
      <c r="B1549">
        <v>1005</v>
      </c>
      <c r="C1549">
        <v>1013</v>
      </c>
      <c r="D1549" t="s">
        <v>196</v>
      </c>
      <c r="G1549">
        <v>8</v>
      </c>
      <c r="H1549">
        <v>1027.6622</v>
      </c>
      <c r="I1549" t="s">
        <v>213</v>
      </c>
      <c r="J1549">
        <v>50.000003999999997</v>
      </c>
      <c r="K1549">
        <v>1031.61617</v>
      </c>
      <c r="L1549">
        <v>0.131525</v>
      </c>
      <c r="M1549">
        <v>3.370485</v>
      </c>
      <c r="N1549">
        <v>0.131525</v>
      </c>
      <c r="O1549">
        <v>6.0367170000000003</v>
      </c>
      <c r="P1549">
        <v>5.8329999999999996E-3</v>
      </c>
    </row>
    <row r="1550" spans="1:16" x14ac:dyDescent="0.2">
      <c r="A1550" t="s">
        <v>141</v>
      </c>
      <c r="B1550">
        <v>1020</v>
      </c>
      <c r="C1550">
        <v>1039</v>
      </c>
      <c r="D1550" t="s">
        <v>197</v>
      </c>
      <c r="G1550">
        <v>15</v>
      </c>
      <c r="H1550">
        <v>2180.1433000000002</v>
      </c>
      <c r="I1550" t="s">
        <v>12</v>
      </c>
      <c r="J1550">
        <v>0</v>
      </c>
      <c r="K1550">
        <v>2181.6081949999998</v>
      </c>
      <c r="L1550">
        <v>3.2760999999999998E-2</v>
      </c>
      <c r="M1550">
        <v>0</v>
      </c>
      <c r="N1550">
        <v>0</v>
      </c>
      <c r="O1550">
        <v>9.1154930000000007</v>
      </c>
      <c r="P1550">
        <v>1.9419999999999999E-3</v>
      </c>
    </row>
    <row r="1551" spans="1:16" x14ac:dyDescent="0.2">
      <c r="A1551" t="s">
        <v>141</v>
      </c>
      <c r="B1551">
        <v>1020</v>
      </c>
      <c r="C1551">
        <v>1039</v>
      </c>
      <c r="D1551" t="s">
        <v>197</v>
      </c>
      <c r="G1551">
        <v>15</v>
      </c>
      <c r="H1551">
        <v>2180.1433000000002</v>
      </c>
      <c r="I1551" t="s">
        <v>12</v>
      </c>
      <c r="J1551">
        <v>5.0000000000000001E-3</v>
      </c>
      <c r="K1551">
        <v>2181.9089789999998</v>
      </c>
      <c r="L1551">
        <v>3.6124000000000003E-2</v>
      </c>
      <c r="M1551">
        <v>0.300784</v>
      </c>
      <c r="N1551">
        <v>4.8766999999999998E-2</v>
      </c>
      <c r="O1551">
        <v>9.1134819999999994</v>
      </c>
      <c r="P1551">
        <v>1.3167E-2</v>
      </c>
    </row>
    <row r="1552" spans="1:16" x14ac:dyDescent="0.2">
      <c r="A1552" t="s">
        <v>141</v>
      </c>
      <c r="B1552">
        <v>1020</v>
      </c>
      <c r="C1552">
        <v>1039</v>
      </c>
      <c r="D1552" t="s">
        <v>197</v>
      </c>
      <c r="G1552">
        <v>15</v>
      </c>
      <c r="H1552">
        <v>2180.1433000000002</v>
      </c>
      <c r="I1552" t="s">
        <v>12</v>
      </c>
      <c r="J1552">
        <v>0.05</v>
      </c>
      <c r="K1552">
        <v>2182.6432420000001</v>
      </c>
      <c r="L1552">
        <v>0.121697</v>
      </c>
      <c r="M1552">
        <v>1.0350470000000001</v>
      </c>
      <c r="N1552">
        <v>0.12603</v>
      </c>
      <c r="O1552">
        <v>9.1006769999999992</v>
      </c>
      <c r="P1552">
        <v>1.33E-3</v>
      </c>
    </row>
    <row r="1553" spans="1:16" x14ac:dyDescent="0.2">
      <c r="A1553" t="s">
        <v>141</v>
      </c>
      <c r="B1553">
        <v>1020</v>
      </c>
      <c r="C1553">
        <v>1039</v>
      </c>
      <c r="D1553" t="s">
        <v>197</v>
      </c>
      <c r="G1553">
        <v>15</v>
      </c>
      <c r="H1553">
        <v>2180.1433000000002</v>
      </c>
      <c r="I1553" t="s">
        <v>12</v>
      </c>
      <c r="J1553">
        <v>0.5</v>
      </c>
      <c r="K1553">
        <v>2183.2209870000002</v>
      </c>
      <c r="L1553">
        <v>0.100955</v>
      </c>
      <c r="M1553">
        <v>1.612792</v>
      </c>
      <c r="N1553">
        <v>0.106137</v>
      </c>
      <c r="O1553">
        <v>9.0992429999999995</v>
      </c>
      <c r="P1553">
        <v>6.3800000000000003E-3</v>
      </c>
    </row>
    <row r="1554" spans="1:16" x14ac:dyDescent="0.2">
      <c r="A1554" t="s">
        <v>141</v>
      </c>
      <c r="B1554">
        <v>1020</v>
      </c>
      <c r="C1554">
        <v>1039</v>
      </c>
      <c r="D1554" t="s">
        <v>197</v>
      </c>
      <c r="G1554">
        <v>15</v>
      </c>
      <c r="H1554">
        <v>2180.1433000000002</v>
      </c>
      <c r="I1554" t="s">
        <v>12</v>
      </c>
      <c r="J1554">
        <v>5</v>
      </c>
      <c r="K1554">
        <v>2183.6555720000001</v>
      </c>
      <c r="L1554">
        <v>2.3229E-2</v>
      </c>
      <c r="M1554">
        <v>2.047377</v>
      </c>
      <c r="N1554">
        <v>4.0160000000000001E-2</v>
      </c>
      <c r="O1554">
        <v>9.0945230000000006</v>
      </c>
      <c r="P1554">
        <v>5.9239999999999996E-3</v>
      </c>
    </row>
    <row r="1555" spans="1:16" x14ac:dyDescent="0.2">
      <c r="A1555" t="s">
        <v>141</v>
      </c>
      <c r="B1555">
        <v>1020</v>
      </c>
      <c r="C1555">
        <v>1039</v>
      </c>
      <c r="D1555" t="s">
        <v>197</v>
      </c>
      <c r="G1555">
        <v>15</v>
      </c>
      <c r="H1555">
        <v>2180.1433000000002</v>
      </c>
      <c r="I1555" t="s">
        <v>12</v>
      </c>
      <c r="J1555">
        <v>50.000003999999997</v>
      </c>
      <c r="K1555">
        <v>2185.9507309999999</v>
      </c>
      <c r="L1555">
        <v>0.117572</v>
      </c>
      <c r="M1555">
        <v>4.342536</v>
      </c>
      <c r="N1555">
        <v>0.12205100000000001</v>
      </c>
      <c r="O1555">
        <v>9.1119009999999996</v>
      </c>
      <c r="P1555">
        <v>5.0299999999999997E-3</v>
      </c>
    </row>
    <row r="1556" spans="1:16" x14ac:dyDescent="0.2">
      <c r="A1556" t="s">
        <v>141</v>
      </c>
      <c r="B1556">
        <v>1020</v>
      </c>
      <c r="C1556">
        <v>1039</v>
      </c>
      <c r="D1556" t="s">
        <v>197</v>
      </c>
      <c r="G1556">
        <v>15</v>
      </c>
      <c r="H1556">
        <v>2180.1433000000002</v>
      </c>
      <c r="I1556" t="s">
        <v>213</v>
      </c>
      <c r="J1556">
        <v>0</v>
      </c>
      <c r="K1556">
        <v>2181.6081949999998</v>
      </c>
      <c r="L1556">
        <v>3.2760999999999998E-2</v>
      </c>
      <c r="M1556">
        <v>0</v>
      </c>
      <c r="N1556">
        <v>0</v>
      </c>
      <c r="O1556">
        <v>9.1154930000000007</v>
      </c>
      <c r="P1556">
        <v>1.9419999999999999E-3</v>
      </c>
    </row>
    <row r="1557" spans="1:16" x14ac:dyDescent="0.2">
      <c r="A1557" t="s">
        <v>141</v>
      </c>
      <c r="B1557">
        <v>1020</v>
      </c>
      <c r="C1557">
        <v>1039</v>
      </c>
      <c r="D1557" t="s">
        <v>197</v>
      </c>
      <c r="G1557">
        <v>15</v>
      </c>
      <c r="H1557">
        <v>2180.1433000000002</v>
      </c>
      <c r="I1557" t="s">
        <v>213</v>
      </c>
      <c r="J1557">
        <v>5.0000000000000001E-3</v>
      </c>
      <c r="K1557">
        <v>2181.917121</v>
      </c>
      <c r="L1557">
        <v>0.13063900000000001</v>
      </c>
      <c r="M1557">
        <v>0.30892599999999998</v>
      </c>
      <c r="N1557">
        <v>0.134684</v>
      </c>
      <c r="O1557">
        <v>9.1083770000000008</v>
      </c>
      <c r="P1557">
        <v>9.5409999999999991E-3</v>
      </c>
    </row>
    <row r="1558" spans="1:16" x14ac:dyDescent="0.2">
      <c r="A1558" t="s">
        <v>141</v>
      </c>
      <c r="B1558">
        <v>1020</v>
      </c>
      <c r="C1558">
        <v>1039</v>
      </c>
      <c r="D1558" t="s">
        <v>197</v>
      </c>
      <c r="G1558">
        <v>15</v>
      </c>
      <c r="H1558">
        <v>2180.1433000000002</v>
      </c>
      <c r="I1558" t="s">
        <v>213</v>
      </c>
      <c r="J1558">
        <v>0.05</v>
      </c>
      <c r="K1558">
        <v>2182.7279290000001</v>
      </c>
      <c r="L1558">
        <v>7.8926999999999997E-2</v>
      </c>
      <c r="M1558">
        <v>1.119734</v>
      </c>
      <c r="N1558">
        <v>8.5456000000000004E-2</v>
      </c>
      <c r="O1558">
        <v>9.101858</v>
      </c>
      <c r="P1558">
        <v>3.2650000000000001E-3</v>
      </c>
    </row>
    <row r="1559" spans="1:16" x14ac:dyDescent="0.2">
      <c r="A1559" t="s">
        <v>141</v>
      </c>
      <c r="B1559">
        <v>1020</v>
      </c>
      <c r="C1559">
        <v>1039</v>
      </c>
      <c r="D1559" t="s">
        <v>197</v>
      </c>
      <c r="G1559">
        <v>15</v>
      </c>
      <c r="H1559">
        <v>2180.1433000000002</v>
      </c>
      <c r="I1559" t="s">
        <v>213</v>
      </c>
      <c r="J1559">
        <v>0.5</v>
      </c>
      <c r="K1559">
        <v>2183.2672779999998</v>
      </c>
      <c r="L1559">
        <v>7.5483999999999996E-2</v>
      </c>
      <c r="M1559">
        <v>1.659084</v>
      </c>
      <c r="N1559">
        <v>8.2286999999999999E-2</v>
      </c>
      <c r="O1559">
        <v>9.0983490000000007</v>
      </c>
      <c r="P1559">
        <v>1.2187999999999999E-2</v>
      </c>
    </row>
    <row r="1560" spans="1:16" x14ac:dyDescent="0.2">
      <c r="A1560" t="s">
        <v>141</v>
      </c>
      <c r="B1560">
        <v>1020</v>
      </c>
      <c r="C1560">
        <v>1039</v>
      </c>
      <c r="D1560" t="s">
        <v>197</v>
      </c>
      <c r="G1560">
        <v>15</v>
      </c>
      <c r="H1560">
        <v>2180.1433000000002</v>
      </c>
      <c r="I1560" t="s">
        <v>213</v>
      </c>
      <c r="J1560">
        <v>5</v>
      </c>
      <c r="K1560">
        <v>2183.576004</v>
      </c>
      <c r="L1560">
        <v>9.6198000000000006E-2</v>
      </c>
      <c r="M1560">
        <v>1.9678089999999999</v>
      </c>
      <c r="N1560">
        <v>0.10162400000000001</v>
      </c>
      <c r="O1560">
        <v>9.1041600000000003</v>
      </c>
      <c r="P1560">
        <v>3.4160000000000002E-3</v>
      </c>
    </row>
    <row r="1561" spans="1:16" x14ac:dyDescent="0.2">
      <c r="A1561" t="s">
        <v>141</v>
      </c>
      <c r="B1561">
        <v>1020</v>
      </c>
      <c r="C1561">
        <v>1039</v>
      </c>
      <c r="D1561" t="s">
        <v>197</v>
      </c>
      <c r="G1561">
        <v>15</v>
      </c>
      <c r="H1561">
        <v>2180.1433000000002</v>
      </c>
      <c r="I1561" t="s">
        <v>213</v>
      </c>
      <c r="J1561">
        <v>50.000003999999997</v>
      </c>
      <c r="K1561">
        <v>2185.887017</v>
      </c>
      <c r="L1561">
        <v>0.10867599999999999</v>
      </c>
      <c r="M1561">
        <v>4.2788219999999999</v>
      </c>
      <c r="N1561">
        <v>0.113507</v>
      </c>
      <c r="O1561">
        <v>9.1021739999999998</v>
      </c>
      <c r="P1561">
        <v>8.4989999999999996E-3</v>
      </c>
    </row>
    <row r="1562" spans="1:16" x14ac:dyDescent="0.2">
      <c r="A1562" t="s">
        <v>141</v>
      </c>
      <c r="B1562">
        <v>1026</v>
      </c>
      <c r="C1562">
        <v>1039</v>
      </c>
      <c r="D1562" t="s">
        <v>447</v>
      </c>
      <c r="G1562">
        <v>10</v>
      </c>
      <c r="H1562">
        <v>1542.8136999999999</v>
      </c>
      <c r="I1562" t="s">
        <v>12</v>
      </c>
      <c r="J1562">
        <v>0</v>
      </c>
      <c r="K1562">
        <v>1543.77313</v>
      </c>
      <c r="L1562">
        <v>0</v>
      </c>
      <c r="M1562">
        <v>0</v>
      </c>
      <c r="N1562">
        <v>0</v>
      </c>
      <c r="O1562">
        <v>9.1252490000000002</v>
      </c>
      <c r="P1562">
        <v>0</v>
      </c>
    </row>
    <row r="1563" spans="1:16" x14ac:dyDescent="0.2">
      <c r="A1563" t="s">
        <v>141</v>
      </c>
      <c r="B1563">
        <v>1026</v>
      </c>
      <c r="C1563">
        <v>1039</v>
      </c>
      <c r="D1563" t="s">
        <v>447</v>
      </c>
      <c r="G1563">
        <v>10</v>
      </c>
      <c r="H1563">
        <v>1542.8136999999999</v>
      </c>
      <c r="I1563" t="s">
        <v>12</v>
      </c>
      <c r="J1563">
        <v>5.0000000000000001E-3</v>
      </c>
      <c r="K1563">
        <v>1544.206696</v>
      </c>
      <c r="L1563">
        <v>0.123409</v>
      </c>
      <c r="M1563">
        <v>0.43356600000000001</v>
      </c>
      <c r="N1563">
        <v>0.123409</v>
      </c>
      <c r="O1563">
        <v>9.129626</v>
      </c>
      <c r="P1563">
        <v>1.7659000000000001E-2</v>
      </c>
    </row>
    <row r="1564" spans="1:16" x14ac:dyDescent="0.2">
      <c r="A1564" t="s">
        <v>141</v>
      </c>
      <c r="B1564">
        <v>1026</v>
      </c>
      <c r="C1564">
        <v>1039</v>
      </c>
      <c r="D1564" t="s">
        <v>447</v>
      </c>
      <c r="G1564">
        <v>10</v>
      </c>
      <c r="H1564">
        <v>1542.8136999999999</v>
      </c>
      <c r="I1564" t="s">
        <v>12</v>
      </c>
      <c r="J1564">
        <v>0.05</v>
      </c>
      <c r="K1564">
        <v>1544.6533649999999</v>
      </c>
      <c r="L1564">
        <v>3.2115999999999999E-2</v>
      </c>
      <c r="M1564">
        <v>0.88023499999999999</v>
      </c>
      <c r="N1564">
        <v>3.2115999999999999E-2</v>
      </c>
      <c r="O1564">
        <v>9.129391</v>
      </c>
      <c r="P1564">
        <v>1.4376999999999999E-2</v>
      </c>
    </row>
    <row r="1565" spans="1:16" x14ac:dyDescent="0.2">
      <c r="A1565" t="s">
        <v>141</v>
      </c>
      <c r="B1565">
        <v>1026</v>
      </c>
      <c r="C1565">
        <v>1039</v>
      </c>
      <c r="D1565" t="s">
        <v>447</v>
      </c>
      <c r="G1565">
        <v>10</v>
      </c>
      <c r="H1565">
        <v>1542.8136999999999</v>
      </c>
      <c r="I1565" t="s">
        <v>12</v>
      </c>
      <c r="J1565">
        <v>0.5</v>
      </c>
      <c r="K1565">
        <v>1544.933595</v>
      </c>
      <c r="L1565">
        <v>0.139765</v>
      </c>
      <c r="M1565">
        <v>1.1604650000000001</v>
      </c>
      <c r="N1565">
        <v>0.139765</v>
      </c>
      <c r="O1565">
        <v>9.1256520000000005</v>
      </c>
      <c r="P1565">
        <v>2.5589000000000001E-2</v>
      </c>
    </row>
    <row r="1566" spans="1:16" x14ac:dyDescent="0.2">
      <c r="A1566" t="s">
        <v>141</v>
      </c>
      <c r="B1566">
        <v>1026</v>
      </c>
      <c r="C1566">
        <v>1039</v>
      </c>
      <c r="D1566" t="s">
        <v>447</v>
      </c>
      <c r="G1566">
        <v>10</v>
      </c>
      <c r="H1566">
        <v>1542.8136999999999</v>
      </c>
      <c r="I1566" t="s">
        <v>12</v>
      </c>
      <c r="J1566">
        <v>5</v>
      </c>
      <c r="K1566">
        <v>1545.23233</v>
      </c>
      <c r="L1566">
        <v>0.115582</v>
      </c>
      <c r="M1566">
        <v>1.4592000000000001</v>
      </c>
      <c r="N1566">
        <v>0.115582</v>
      </c>
      <c r="O1566">
        <v>9.1340000000000003</v>
      </c>
      <c r="P1566">
        <v>8.0029999999999997E-3</v>
      </c>
    </row>
    <row r="1567" spans="1:16" x14ac:dyDescent="0.2">
      <c r="A1567" t="s">
        <v>141</v>
      </c>
      <c r="B1567">
        <v>1026</v>
      </c>
      <c r="C1567">
        <v>1039</v>
      </c>
      <c r="D1567" t="s">
        <v>447</v>
      </c>
      <c r="G1567">
        <v>10</v>
      </c>
      <c r="H1567">
        <v>1542.8136999999999</v>
      </c>
      <c r="I1567" t="s">
        <v>12</v>
      </c>
      <c r="J1567">
        <v>50.000003999999997</v>
      </c>
      <c r="K1567">
        <v>1547.127731</v>
      </c>
      <c r="L1567">
        <v>1.2574E-2</v>
      </c>
      <c r="M1567">
        <v>3.3546019999999999</v>
      </c>
      <c r="N1567">
        <v>1.2574E-2</v>
      </c>
      <c r="O1567">
        <v>9.1457309999999996</v>
      </c>
      <c r="P1567">
        <v>4.5250000000000004E-3</v>
      </c>
    </row>
    <row r="1568" spans="1:16" x14ac:dyDescent="0.2">
      <c r="A1568" t="s">
        <v>141</v>
      </c>
      <c r="B1568">
        <v>1026</v>
      </c>
      <c r="C1568">
        <v>1039</v>
      </c>
      <c r="D1568" t="s">
        <v>447</v>
      </c>
      <c r="G1568">
        <v>10</v>
      </c>
      <c r="H1568">
        <v>1542.8136999999999</v>
      </c>
      <c r="I1568" t="s">
        <v>213</v>
      </c>
      <c r="J1568">
        <v>0</v>
      </c>
      <c r="K1568">
        <v>1543.77313</v>
      </c>
      <c r="L1568">
        <v>0</v>
      </c>
      <c r="M1568">
        <v>0</v>
      </c>
      <c r="N1568">
        <v>0</v>
      </c>
      <c r="O1568">
        <v>9.1252490000000002</v>
      </c>
      <c r="P1568">
        <v>0</v>
      </c>
    </row>
    <row r="1569" spans="1:16" x14ac:dyDescent="0.2">
      <c r="A1569" t="s">
        <v>141</v>
      </c>
      <c r="B1569">
        <v>1026</v>
      </c>
      <c r="C1569">
        <v>1039</v>
      </c>
      <c r="D1569" t="s">
        <v>447</v>
      </c>
      <c r="G1569">
        <v>10</v>
      </c>
      <c r="H1569">
        <v>1542.8136999999999</v>
      </c>
      <c r="I1569" t="s">
        <v>213</v>
      </c>
      <c r="J1569">
        <v>5.0000000000000001E-3</v>
      </c>
      <c r="K1569">
        <v>1544.042893</v>
      </c>
      <c r="L1569">
        <v>5.7231999999999998E-2</v>
      </c>
      <c r="M1569">
        <v>0.269764</v>
      </c>
      <c r="N1569">
        <v>5.7231999999999998E-2</v>
      </c>
      <c r="O1569">
        <v>9.1600190000000001</v>
      </c>
      <c r="P1569">
        <v>8.482E-3</v>
      </c>
    </row>
    <row r="1570" spans="1:16" x14ac:dyDescent="0.2">
      <c r="A1570" t="s">
        <v>141</v>
      </c>
      <c r="B1570">
        <v>1026</v>
      </c>
      <c r="C1570">
        <v>1039</v>
      </c>
      <c r="D1570" t="s">
        <v>447</v>
      </c>
      <c r="G1570">
        <v>10</v>
      </c>
      <c r="H1570">
        <v>1542.8136999999999</v>
      </c>
      <c r="I1570" t="s">
        <v>213</v>
      </c>
      <c r="J1570">
        <v>0.05</v>
      </c>
      <c r="K1570">
        <v>1544.5707620000001</v>
      </c>
      <c r="L1570">
        <v>1.9453999999999999E-2</v>
      </c>
      <c r="M1570">
        <v>0.79763300000000004</v>
      </c>
      <c r="N1570">
        <v>1.9453999999999999E-2</v>
      </c>
      <c r="O1570">
        <v>9.1267750000000003</v>
      </c>
      <c r="P1570">
        <v>9.6830000000000006E-3</v>
      </c>
    </row>
    <row r="1571" spans="1:16" x14ac:dyDescent="0.2">
      <c r="A1571" t="s">
        <v>141</v>
      </c>
      <c r="B1571">
        <v>1026</v>
      </c>
      <c r="C1571">
        <v>1039</v>
      </c>
      <c r="D1571" t="s">
        <v>447</v>
      </c>
      <c r="G1571">
        <v>10</v>
      </c>
      <c r="H1571">
        <v>1542.8136999999999</v>
      </c>
      <c r="I1571" t="s">
        <v>213</v>
      </c>
      <c r="J1571">
        <v>0.5</v>
      </c>
      <c r="K1571">
        <v>1544.9225670000001</v>
      </c>
      <c r="L1571">
        <v>0.162332</v>
      </c>
      <c r="M1571">
        <v>1.149437</v>
      </c>
      <c r="N1571">
        <v>0.162332</v>
      </c>
      <c r="O1571">
        <v>9.1568710000000006</v>
      </c>
      <c r="P1571">
        <v>1.8405000000000001E-2</v>
      </c>
    </row>
    <row r="1572" spans="1:16" x14ac:dyDescent="0.2">
      <c r="A1572" t="s">
        <v>141</v>
      </c>
      <c r="B1572">
        <v>1026</v>
      </c>
      <c r="C1572">
        <v>1039</v>
      </c>
      <c r="D1572" t="s">
        <v>447</v>
      </c>
      <c r="G1572">
        <v>10</v>
      </c>
      <c r="H1572">
        <v>1542.8136999999999</v>
      </c>
      <c r="I1572" t="s">
        <v>213</v>
      </c>
      <c r="J1572">
        <v>5</v>
      </c>
      <c r="K1572">
        <v>1545.286396</v>
      </c>
      <c r="L1572">
        <v>0.18504100000000001</v>
      </c>
      <c r="M1572">
        <v>1.513266</v>
      </c>
      <c r="N1572">
        <v>0.18504100000000001</v>
      </c>
      <c r="O1572">
        <v>9.1480879999999996</v>
      </c>
      <c r="P1572">
        <v>1.5807999999999999E-2</v>
      </c>
    </row>
    <row r="1573" spans="1:16" x14ac:dyDescent="0.2">
      <c r="A1573" t="s">
        <v>141</v>
      </c>
      <c r="B1573">
        <v>1026</v>
      </c>
      <c r="C1573">
        <v>1039</v>
      </c>
      <c r="D1573" t="s">
        <v>447</v>
      </c>
      <c r="G1573">
        <v>10</v>
      </c>
      <c r="H1573">
        <v>1542.8136999999999</v>
      </c>
      <c r="I1573" t="s">
        <v>213</v>
      </c>
      <c r="J1573">
        <v>50.000003999999997</v>
      </c>
      <c r="K1573">
        <v>1547.030604</v>
      </c>
      <c r="L1573">
        <v>8.5628999999999997E-2</v>
      </c>
      <c r="M1573">
        <v>3.2574749999999999</v>
      </c>
      <c r="N1573">
        <v>8.5628999999999997E-2</v>
      </c>
      <c r="O1573">
        <v>9.1344089999999998</v>
      </c>
      <c r="P1573">
        <v>3.0230000000000001E-3</v>
      </c>
    </row>
    <row r="1574" spans="1:16" x14ac:dyDescent="0.2">
      <c r="A1574" t="s">
        <v>141</v>
      </c>
      <c r="B1574">
        <v>1040</v>
      </c>
      <c r="C1574">
        <v>1047</v>
      </c>
      <c r="D1574" t="s">
        <v>198</v>
      </c>
      <c r="G1574">
        <v>7</v>
      </c>
      <c r="H1574">
        <v>850.39750000000004</v>
      </c>
      <c r="I1574" t="s">
        <v>12</v>
      </c>
      <c r="J1574">
        <v>0</v>
      </c>
      <c r="K1574">
        <v>850.85304299999996</v>
      </c>
      <c r="L1574">
        <v>4.5890000000000002E-3</v>
      </c>
      <c r="M1574">
        <v>0</v>
      </c>
      <c r="N1574">
        <v>0</v>
      </c>
      <c r="O1574">
        <v>5.3748089999999999</v>
      </c>
      <c r="P1574">
        <v>1.8220000000000001E-3</v>
      </c>
    </row>
    <row r="1575" spans="1:16" x14ac:dyDescent="0.2">
      <c r="A1575" t="s">
        <v>141</v>
      </c>
      <c r="B1575">
        <v>1040</v>
      </c>
      <c r="C1575">
        <v>1047</v>
      </c>
      <c r="D1575" t="s">
        <v>198</v>
      </c>
      <c r="G1575">
        <v>7</v>
      </c>
      <c r="H1575">
        <v>850.39750000000004</v>
      </c>
      <c r="I1575" t="s">
        <v>12</v>
      </c>
      <c r="J1575">
        <v>5.0000000000000001E-3</v>
      </c>
      <c r="K1575">
        <v>851.19770100000005</v>
      </c>
      <c r="L1575">
        <v>8.9913999999999994E-2</v>
      </c>
      <c r="M1575">
        <v>0.34465899999999999</v>
      </c>
      <c r="N1575">
        <v>9.0031E-2</v>
      </c>
      <c r="O1575">
        <v>5.3886190000000003</v>
      </c>
      <c r="P1575">
        <v>9.3659999999999993E-3</v>
      </c>
    </row>
    <row r="1576" spans="1:16" x14ac:dyDescent="0.2">
      <c r="A1576" t="s">
        <v>141</v>
      </c>
      <c r="B1576">
        <v>1040</v>
      </c>
      <c r="C1576">
        <v>1047</v>
      </c>
      <c r="D1576" t="s">
        <v>198</v>
      </c>
      <c r="G1576">
        <v>7</v>
      </c>
      <c r="H1576">
        <v>850.39750000000004</v>
      </c>
      <c r="I1576" t="s">
        <v>12</v>
      </c>
      <c r="J1576">
        <v>0.05</v>
      </c>
      <c r="K1576">
        <v>851.31681900000001</v>
      </c>
      <c r="L1576">
        <v>0.109364</v>
      </c>
      <c r="M1576">
        <v>0.46377699999999999</v>
      </c>
      <c r="N1576">
        <v>0.10946</v>
      </c>
      <c r="O1576">
        <v>5.3889180000000003</v>
      </c>
      <c r="P1576">
        <v>1.2664999999999999E-2</v>
      </c>
    </row>
    <row r="1577" spans="1:16" x14ac:dyDescent="0.2">
      <c r="A1577" t="s">
        <v>141</v>
      </c>
      <c r="B1577">
        <v>1040</v>
      </c>
      <c r="C1577">
        <v>1047</v>
      </c>
      <c r="D1577" t="s">
        <v>198</v>
      </c>
      <c r="G1577">
        <v>7</v>
      </c>
      <c r="H1577">
        <v>850.39750000000004</v>
      </c>
      <c r="I1577" t="s">
        <v>12</v>
      </c>
      <c r="J1577">
        <v>0.5</v>
      </c>
      <c r="K1577">
        <v>851.68026899999995</v>
      </c>
      <c r="L1577">
        <v>6.8329000000000001E-2</v>
      </c>
      <c r="M1577">
        <v>0.82722600000000002</v>
      </c>
      <c r="N1577">
        <v>6.8483000000000002E-2</v>
      </c>
      <c r="O1577">
        <v>5.3714570000000004</v>
      </c>
      <c r="P1577">
        <v>8.1759999999999992E-3</v>
      </c>
    </row>
    <row r="1578" spans="1:16" x14ac:dyDescent="0.2">
      <c r="A1578" t="s">
        <v>141</v>
      </c>
      <c r="B1578">
        <v>1040</v>
      </c>
      <c r="C1578">
        <v>1047</v>
      </c>
      <c r="D1578" t="s">
        <v>198</v>
      </c>
      <c r="G1578">
        <v>7</v>
      </c>
      <c r="H1578">
        <v>850.39750000000004</v>
      </c>
      <c r="I1578" t="s">
        <v>12</v>
      </c>
      <c r="J1578">
        <v>5</v>
      </c>
      <c r="K1578">
        <v>851.769813</v>
      </c>
      <c r="L1578">
        <v>9.9373000000000003E-2</v>
      </c>
      <c r="M1578">
        <v>0.916771</v>
      </c>
      <c r="N1578">
        <v>9.9478999999999998E-2</v>
      </c>
      <c r="O1578">
        <v>5.3762879999999997</v>
      </c>
      <c r="P1578">
        <v>4.8780000000000004E-3</v>
      </c>
    </row>
    <row r="1579" spans="1:16" x14ac:dyDescent="0.2">
      <c r="A1579" t="s">
        <v>141</v>
      </c>
      <c r="B1579">
        <v>1040</v>
      </c>
      <c r="C1579">
        <v>1047</v>
      </c>
      <c r="D1579" t="s">
        <v>198</v>
      </c>
      <c r="G1579">
        <v>7</v>
      </c>
      <c r="H1579">
        <v>850.39750000000004</v>
      </c>
      <c r="I1579" t="s">
        <v>12</v>
      </c>
      <c r="J1579">
        <v>50.000003999999997</v>
      </c>
      <c r="K1579">
        <v>851.94383100000005</v>
      </c>
      <c r="L1579">
        <v>5.7923000000000002E-2</v>
      </c>
      <c r="M1579">
        <v>1.090789</v>
      </c>
      <c r="N1579">
        <v>5.8104999999999997E-2</v>
      </c>
      <c r="O1579">
        <v>5.3805680000000002</v>
      </c>
      <c r="P1579">
        <v>5.3660000000000001E-3</v>
      </c>
    </row>
    <row r="1580" spans="1:16" x14ac:dyDescent="0.2">
      <c r="A1580" t="s">
        <v>141</v>
      </c>
      <c r="B1580">
        <v>1040</v>
      </c>
      <c r="C1580">
        <v>1047</v>
      </c>
      <c r="D1580" t="s">
        <v>198</v>
      </c>
      <c r="G1580">
        <v>7</v>
      </c>
      <c r="H1580">
        <v>850.39750000000004</v>
      </c>
      <c r="I1580" t="s">
        <v>213</v>
      </c>
      <c r="J1580">
        <v>0</v>
      </c>
      <c r="K1580">
        <v>850.85304299999996</v>
      </c>
      <c r="L1580">
        <v>4.5890000000000002E-3</v>
      </c>
      <c r="M1580">
        <v>0</v>
      </c>
      <c r="N1580">
        <v>0</v>
      </c>
      <c r="O1580">
        <v>5.3748089999999999</v>
      </c>
      <c r="P1580">
        <v>1.8220000000000001E-3</v>
      </c>
    </row>
    <row r="1581" spans="1:16" x14ac:dyDescent="0.2">
      <c r="A1581" t="s">
        <v>141</v>
      </c>
      <c r="B1581">
        <v>1040</v>
      </c>
      <c r="C1581">
        <v>1047</v>
      </c>
      <c r="D1581" t="s">
        <v>198</v>
      </c>
      <c r="G1581">
        <v>7</v>
      </c>
      <c r="H1581">
        <v>850.39750000000004</v>
      </c>
      <c r="I1581" t="s">
        <v>213</v>
      </c>
      <c r="J1581">
        <v>5.0000000000000001E-3</v>
      </c>
      <c r="K1581">
        <v>851.25554199999999</v>
      </c>
      <c r="L1581">
        <v>5.0103000000000002E-2</v>
      </c>
      <c r="M1581">
        <v>0.402499</v>
      </c>
      <c r="N1581">
        <v>5.0312999999999997E-2</v>
      </c>
      <c r="O1581">
        <v>5.3878890000000004</v>
      </c>
      <c r="P1581">
        <v>6.0540000000000004E-3</v>
      </c>
    </row>
    <row r="1582" spans="1:16" x14ac:dyDescent="0.2">
      <c r="A1582" t="s">
        <v>141</v>
      </c>
      <c r="B1582">
        <v>1040</v>
      </c>
      <c r="C1582">
        <v>1047</v>
      </c>
      <c r="D1582" t="s">
        <v>198</v>
      </c>
      <c r="G1582">
        <v>7</v>
      </c>
      <c r="H1582">
        <v>850.39750000000004</v>
      </c>
      <c r="I1582" t="s">
        <v>213</v>
      </c>
      <c r="J1582">
        <v>0.05</v>
      </c>
      <c r="K1582">
        <v>851.21549200000004</v>
      </c>
      <c r="L1582">
        <v>7.1384000000000003E-2</v>
      </c>
      <c r="M1582">
        <v>0.36244900000000002</v>
      </c>
      <c r="N1582">
        <v>7.1531999999999998E-2</v>
      </c>
      <c r="O1582">
        <v>5.3794029999999999</v>
      </c>
      <c r="P1582">
        <v>2.5149999999999999E-3</v>
      </c>
    </row>
    <row r="1583" spans="1:16" x14ac:dyDescent="0.2">
      <c r="A1583" t="s">
        <v>141</v>
      </c>
      <c r="B1583">
        <v>1040</v>
      </c>
      <c r="C1583">
        <v>1047</v>
      </c>
      <c r="D1583" t="s">
        <v>198</v>
      </c>
      <c r="G1583">
        <v>7</v>
      </c>
      <c r="H1583">
        <v>850.39750000000004</v>
      </c>
      <c r="I1583" t="s">
        <v>213</v>
      </c>
      <c r="J1583">
        <v>0.5</v>
      </c>
      <c r="K1583">
        <v>851.649046</v>
      </c>
      <c r="L1583">
        <v>0.11923400000000001</v>
      </c>
      <c r="M1583">
        <v>0.79600300000000002</v>
      </c>
      <c r="N1583">
        <v>0.119322</v>
      </c>
      <c r="O1583">
        <v>5.3719739999999998</v>
      </c>
      <c r="P1583">
        <v>1.0685999999999999E-2</v>
      </c>
    </row>
    <row r="1584" spans="1:16" x14ac:dyDescent="0.2">
      <c r="A1584" t="s">
        <v>141</v>
      </c>
      <c r="B1584">
        <v>1040</v>
      </c>
      <c r="C1584">
        <v>1047</v>
      </c>
      <c r="D1584" t="s">
        <v>198</v>
      </c>
      <c r="G1584">
        <v>7</v>
      </c>
      <c r="H1584">
        <v>850.39750000000004</v>
      </c>
      <c r="I1584" t="s">
        <v>213</v>
      </c>
      <c r="J1584">
        <v>5</v>
      </c>
      <c r="K1584">
        <v>851.71538199999998</v>
      </c>
      <c r="L1584">
        <v>8.4732000000000002E-2</v>
      </c>
      <c r="M1584">
        <v>0.86233899999999997</v>
      </c>
      <c r="N1584">
        <v>8.4856000000000001E-2</v>
      </c>
      <c r="O1584">
        <v>5.3627950000000002</v>
      </c>
      <c r="P1584">
        <v>4.6639999999999997E-3</v>
      </c>
    </row>
    <row r="1585" spans="1:16" x14ac:dyDescent="0.2">
      <c r="A1585" t="s">
        <v>141</v>
      </c>
      <c r="B1585">
        <v>1040</v>
      </c>
      <c r="C1585">
        <v>1047</v>
      </c>
      <c r="D1585" t="s">
        <v>198</v>
      </c>
      <c r="G1585">
        <v>7</v>
      </c>
      <c r="H1585">
        <v>850.39750000000004</v>
      </c>
      <c r="I1585" t="s">
        <v>213</v>
      </c>
      <c r="J1585">
        <v>50.000003999999997</v>
      </c>
      <c r="K1585">
        <v>851.94982800000002</v>
      </c>
      <c r="L1585">
        <v>3.1060000000000001E-2</v>
      </c>
      <c r="M1585">
        <v>1.0967849999999999</v>
      </c>
      <c r="N1585">
        <v>3.1397000000000001E-2</v>
      </c>
      <c r="O1585">
        <v>5.3718839999999997</v>
      </c>
      <c r="P1585">
        <v>2.2169999999999998E-3</v>
      </c>
    </row>
    <row r="1586" spans="1:16" x14ac:dyDescent="0.2">
      <c r="A1586" t="s">
        <v>141</v>
      </c>
      <c r="B1586">
        <v>1041</v>
      </c>
      <c r="C1586">
        <v>1047</v>
      </c>
      <c r="D1586" t="s">
        <v>448</v>
      </c>
      <c r="G1586">
        <v>6</v>
      </c>
      <c r="H1586">
        <v>751.32910000000004</v>
      </c>
      <c r="I1586" t="s">
        <v>12</v>
      </c>
      <c r="J1586">
        <v>0</v>
      </c>
      <c r="K1586">
        <v>751.65287799999999</v>
      </c>
      <c r="L1586">
        <v>0</v>
      </c>
      <c r="M1586">
        <v>0</v>
      </c>
      <c r="N1586">
        <v>0</v>
      </c>
      <c r="O1586">
        <v>5.380852</v>
      </c>
      <c r="P1586">
        <v>0</v>
      </c>
    </row>
    <row r="1587" spans="1:16" x14ac:dyDescent="0.2">
      <c r="A1587" t="s">
        <v>141</v>
      </c>
      <c r="B1587">
        <v>1041</v>
      </c>
      <c r="C1587">
        <v>1047</v>
      </c>
      <c r="D1587" t="s">
        <v>448</v>
      </c>
      <c r="G1587">
        <v>6</v>
      </c>
      <c r="H1587">
        <v>751.32910000000004</v>
      </c>
      <c r="I1587" t="s">
        <v>12</v>
      </c>
      <c r="J1587">
        <v>5.0000000000000001E-3</v>
      </c>
      <c r="K1587">
        <v>751.91346799999997</v>
      </c>
      <c r="L1587">
        <v>3.8059999999999997E-2</v>
      </c>
      <c r="M1587">
        <v>0.26058900000000002</v>
      </c>
      <c r="N1587">
        <v>3.8059999999999997E-2</v>
      </c>
      <c r="O1587">
        <v>5.3841989999999997</v>
      </c>
      <c r="P1587">
        <v>1.2487E-2</v>
      </c>
    </row>
    <row r="1588" spans="1:16" x14ac:dyDescent="0.2">
      <c r="A1588" t="s">
        <v>141</v>
      </c>
      <c r="B1588">
        <v>1041</v>
      </c>
      <c r="C1588">
        <v>1047</v>
      </c>
      <c r="D1588" t="s">
        <v>448</v>
      </c>
      <c r="G1588">
        <v>6</v>
      </c>
      <c r="H1588">
        <v>751.32910000000004</v>
      </c>
      <c r="I1588" t="s">
        <v>12</v>
      </c>
      <c r="J1588">
        <v>0.05</v>
      </c>
      <c r="K1588">
        <v>752.08887700000002</v>
      </c>
      <c r="L1588">
        <v>3.2138E-2</v>
      </c>
      <c r="M1588">
        <v>0.43599900000000003</v>
      </c>
      <c r="N1588">
        <v>3.2138E-2</v>
      </c>
      <c r="O1588">
        <v>5.3914809999999997</v>
      </c>
      <c r="P1588">
        <v>6.881E-3</v>
      </c>
    </row>
    <row r="1589" spans="1:16" x14ac:dyDescent="0.2">
      <c r="A1589" t="s">
        <v>141</v>
      </c>
      <c r="B1589">
        <v>1041</v>
      </c>
      <c r="C1589">
        <v>1047</v>
      </c>
      <c r="D1589" t="s">
        <v>448</v>
      </c>
      <c r="G1589">
        <v>6</v>
      </c>
      <c r="H1589">
        <v>751.32910000000004</v>
      </c>
      <c r="I1589" t="s">
        <v>12</v>
      </c>
      <c r="J1589">
        <v>0.5</v>
      </c>
      <c r="K1589">
        <v>752.39675</v>
      </c>
      <c r="L1589">
        <v>5.4538999999999997E-2</v>
      </c>
      <c r="M1589">
        <v>0.74387199999999998</v>
      </c>
      <c r="N1589">
        <v>5.4538999999999997E-2</v>
      </c>
      <c r="O1589">
        <v>5.368239</v>
      </c>
      <c r="P1589">
        <v>2.7039999999999998E-3</v>
      </c>
    </row>
    <row r="1590" spans="1:16" x14ac:dyDescent="0.2">
      <c r="A1590" t="s">
        <v>141</v>
      </c>
      <c r="B1590">
        <v>1041</v>
      </c>
      <c r="C1590">
        <v>1047</v>
      </c>
      <c r="D1590" t="s">
        <v>448</v>
      </c>
      <c r="G1590">
        <v>6</v>
      </c>
      <c r="H1590">
        <v>751.32910000000004</v>
      </c>
      <c r="I1590" t="s">
        <v>12</v>
      </c>
      <c r="J1590">
        <v>5</v>
      </c>
      <c r="K1590">
        <v>752.45057999999995</v>
      </c>
      <c r="L1590">
        <v>3.1292E-2</v>
      </c>
      <c r="M1590">
        <v>0.79770200000000002</v>
      </c>
      <c r="N1590">
        <v>3.1292E-2</v>
      </c>
      <c r="O1590">
        <v>5.3772310000000001</v>
      </c>
      <c r="P1590">
        <v>6.803E-3</v>
      </c>
    </row>
    <row r="1591" spans="1:16" x14ac:dyDescent="0.2">
      <c r="A1591" t="s">
        <v>141</v>
      </c>
      <c r="B1591">
        <v>1041</v>
      </c>
      <c r="C1591">
        <v>1047</v>
      </c>
      <c r="D1591" t="s">
        <v>448</v>
      </c>
      <c r="G1591">
        <v>6</v>
      </c>
      <c r="H1591">
        <v>751.32910000000004</v>
      </c>
      <c r="I1591" t="s">
        <v>12</v>
      </c>
      <c r="J1591">
        <v>50.000003999999997</v>
      </c>
      <c r="K1591">
        <v>752.500495</v>
      </c>
      <c r="L1591">
        <v>6.8137000000000003E-2</v>
      </c>
      <c r="M1591">
        <v>0.84761600000000004</v>
      </c>
      <c r="N1591">
        <v>6.8137000000000003E-2</v>
      </c>
      <c r="O1591">
        <v>5.3795019999999996</v>
      </c>
      <c r="P1591">
        <v>1.9900000000000001E-4</v>
      </c>
    </row>
    <row r="1592" spans="1:16" x14ac:dyDescent="0.2">
      <c r="A1592" t="s">
        <v>141</v>
      </c>
      <c r="B1592">
        <v>1041</v>
      </c>
      <c r="C1592">
        <v>1047</v>
      </c>
      <c r="D1592" t="s">
        <v>448</v>
      </c>
      <c r="G1592">
        <v>6</v>
      </c>
      <c r="H1592">
        <v>751.32910000000004</v>
      </c>
      <c r="I1592" t="s">
        <v>213</v>
      </c>
      <c r="J1592">
        <v>0</v>
      </c>
      <c r="K1592">
        <v>751.65287799999999</v>
      </c>
      <c r="L1592">
        <v>0</v>
      </c>
      <c r="M1592">
        <v>0</v>
      </c>
      <c r="N1592">
        <v>0</v>
      </c>
      <c r="O1592">
        <v>5.380852</v>
      </c>
      <c r="P1592">
        <v>0</v>
      </c>
    </row>
    <row r="1593" spans="1:16" x14ac:dyDescent="0.2">
      <c r="A1593" t="s">
        <v>141</v>
      </c>
      <c r="B1593">
        <v>1041</v>
      </c>
      <c r="C1593">
        <v>1047</v>
      </c>
      <c r="D1593" t="s">
        <v>448</v>
      </c>
      <c r="G1593">
        <v>6</v>
      </c>
      <c r="H1593">
        <v>751.32910000000004</v>
      </c>
      <c r="I1593" t="s">
        <v>213</v>
      </c>
      <c r="J1593">
        <v>5.0000000000000001E-3</v>
      </c>
      <c r="K1593">
        <v>751.90565800000002</v>
      </c>
      <c r="L1593">
        <v>6.3935000000000006E-2</v>
      </c>
      <c r="M1593">
        <v>0.25278</v>
      </c>
      <c r="N1593">
        <v>6.3935000000000006E-2</v>
      </c>
      <c r="O1593">
        <v>5.3922920000000003</v>
      </c>
      <c r="P1593">
        <v>9.1039999999999992E-3</v>
      </c>
    </row>
    <row r="1594" spans="1:16" x14ac:dyDescent="0.2">
      <c r="A1594" t="s">
        <v>141</v>
      </c>
      <c r="B1594">
        <v>1041</v>
      </c>
      <c r="C1594">
        <v>1047</v>
      </c>
      <c r="D1594" t="s">
        <v>448</v>
      </c>
      <c r="G1594">
        <v>6</v>
      </c>
      <c r="H1594">
        <v>751.32910000000004</v>
      </c>
      <c r="I1594" t="s">
        <v>213</v>
      </c>
      <c r="J1594">
        <v>0.05</v>
      </c>
      <c r="K1594">
        <v>752.153457</v>
      </c>
      <c r="L1594">
        <v>5.0444000000000003E-2</v>
      </c>
      <c r="M1594">
        <v>0.50057799999999997</v>
      </c>
      <c r="N1594">
        <v>5.0444000000000003E-2</v>
      </c>
      <c r="O1594">
        <v>5.3828279999999999</v>
      </c>
      <c r="P1594">
        <v>4.1609999999999998E-3</v>
      </c>
    </row>
    <row r="1595" spans="1:16" x14ac:dyDescent="0.2">
      <c r="A1595" t="s">
        <v>141</v>
      </c>
      <c r="B1595">
        <v>1041</v>
      </c>
      <c r="C1595">
        <v>1047</v>
      </c>
      <c r="D1595" t="s">
        <v>448</v>
      </c>
      <c r="G1595">
        <v>6</v>
      </c>
      <c r="H1595">
        <v>751.32910000000004</v>
      </c>
      <c r="I1595" t="s">
        <v>213</v>
      </c>
      <c r="J1595">
        <v>0.5</v>
      </c>
      <c r="K1595">
        <v>752.42151699999999</v>
      </c>
      <c r="L1595">
        <v>7.6870000000000003E-3</v>
      </c>
      <c r="M1595">
        <v>0.76863800000000004</v>
      </c>
      <c r="N1595">
        <v>7.6870000000000003E-3</v>
      </c>
      <c r="O1595">
        <v>5.3754989999999996</v>
      </c>
      <c r="P1595">
        <v>1.3110999999999999E-2</v>
      </c>
    </row>
    <row r="1596" spans="1:16" x14ac:dyDescent="0.2">
      <c r="A1596" t="s">
        <v>141</v>
      </c>
      <c r="B1596">
        <v>1041</v>
      </c>
      <c r="C1596">
        <v>1047</v>
      </c>
      <c r="D1596" t="s">
        <v>448</v>
      </c>
      <c r="G1596">
        <v>6</v>
      </c>
      <c r="H1596">
        <v>751.32910000000004</v>
      </c>
      <c r="I1596" t="s">
        <v>213</v>
      </c>
      <c r="J1596">
        <v>5</v>
      </c>
      <c r="K1596">
        <v>752.43945199999996</v>
      </c>
      <c r="L1596">
        <v>4.1128999999999999E-2</v>
      </c>
      <c r="M1596">
        <v>0.786574</v>
      </c>
      <c r="N1596">
        <v>4.1128999999999999E-2</v>
      </c>
      <c r="O1596">
        <v>5.3682860000000003</v>
      </c>
      <c r="P1596">
        <v>3.7339999999999999E-3</v>
      </c>
    </row>
    <row r="1597" spans="1:16" x14ac:dyDescent="0.2">
      <c r="A1597" t="s">
        <v>141</v>
      </c>
      <c r="B1597">
        <v>1041</v>
      </c>
      <c r="C1597">
        <v>1047</v>
      </c>
      <c r="D1597" t="s">
        <v>448</v>
      </c>
      <c r="G1597">
        <v>6</v>
      </c>
      <c r="H1597">
        <v>751.32910000000004</v>
      </c>
      <c r="I1597" t="s">
        <v>213</v>
      </c>
      <c r="J1597">
        <v>50.000003999999997</v>
      </c>
      <c r="K1597">
        <v>752.74584700000003</v>
      </c>
      <c r="L1597">
        <v>2.9121000000000001E-2</v>
      </c>
      <c r="M1597">
        <v>1.0929679999999999</v>
      </c>
      <c r="N1597">
        <v>2.9121000000000001E-2</v>
      </c>
      <c r="O1597">
        <v>5.3753140000000004</v>
      </c>
      <c r="P1597">
        <v>2.4710000000000001E-3</v>
      </c>
    </row>
    <row r="1598" spans="1:16" x14ac:dyDescent="0.2">
      <c r="A1598" t="s">
        <v>141</v>
      </c>
      <c r="B1598">
        <v>1042</v>
      </c>
      <c r="C1598">
        <v>1048</v>
      </c>
      <c r="D1598" t="s">
        <v>449</v>
      </c>
      <c r="G1598">
        <v>6</v>
      </c>
      <c r="H1598">
        <v>827.36040000000003</v>
      </c>
      <c r="I1598" t="s">
        <v>12</v>
      </c>
      <c r="J1598">
        <v>0</v>
      </c>
      <c r="K1598">
        <v>827.82867999999996</v>
      </c>
      <c r="L1598">
        <v>0</v>
      </c>
      <c r="M1598">
        <v>0</v>
      </c>
      <c r="N1598">
        <v>0</v>
      </c>
      <c r="O1598">
        <v>8.6467489999999998</v>
      </c>
      <c r="P1598">
        <v>0</v>
      </c>
    </row>
    <row r="1599" spans="1:16" x14ac:dyDescent="0.2">
      <c r="A1599" t="s">
        <v>141</v>
      </c>
      <c r="B1599">
        <v>1042</v>
      </c>
      <c r="C1599">
        <v>1048</v>
      </c>
      <c r="D1599" t="s">
        <v>449</v>
      </c>
      <c r="G1599">
        <v>6</v>
      </c>
      <c r="H1599">
        <v>827.36040000000003</v>
      </c>
      <c r="I1599" t="s">
        <v>12</v>
      </c>
      <c r="J1599">
        <v>5.0000000000000001E-3</v>
      </c>
      <c r="K1599">
        <v>827.95951600000001</v>
      </c>
      <c r="L1599">
        <v>4.1255E-2</v>
      </c>
      <c r="M1599">
        <v>0.13083600000000001</v>
      </c>
      <c r="N1599">
        <v>4.1255E-2</v>
      </c>
      <c r="O1599">
        <v>8.6452380000000009</v>
      </c>
      <c r="P1599">
        <v>7.3759999999999997E-3</v>
      </c>
    </row>
    <row r="1600" spans="1:16" x14ac:dyDescent="0.2">
      <c r="A1600" t="s">
        <v>141</v>
      </c>
      <c r="B1600">
        <v>1042</v>
      </c>
      <c r="C1600">
        <v>1048</v>
      </c>
      <c r="D1600" t="s">
        <v>449</v>
      </c>
      <c r="G1600">
        <v>6</v>
      </c>
      <c r="H1600">
        <v>827.36040000000003</v>
      </c>
      <c r="I1600" t="s">
        <v>12</v>
      </c>
      <c r="J1600">
        <v>0.05</v>
      </c>
      <c r="K1600">
        <v>828.05255199999999</v>
      </c>
      <c r="L1600">
        <v>4.6445E-2</v>
      </c>
      <c r="M1600">
        <v>0.22387199999999999</v>
      </c>
      <c r="N1600">
        <v>4.6445E-2</v>
      </c>
      <c r="O1600">
        <v>8.6404639999999997</v>
      </c>
      <c r="P1600">
        <v>5.5269999999999998E-3</v>
      </c>
    </row>
    <row r="1601" spans="1:16" x14ac:dyDescent="0.2">
      <c r="A1601" t="s">
        <v>141</v>
      </c>
      <c r="B1601">
        <v>1042</v>
      </c>
      <c r="C1601">
        <v>1048</v>
      </c>
      <c r="D1601" t="s">
        <v>449</v>
      </c>
      <c r="G1601">
        <v>6</v>
      </c>
      <c r="H1601">
        <v>827.36040000000003</v>
      </c>
      <c r="I1601" t="s">
        <v>12</v>
      </c>
      <c r="J1601">
        <v>0.5</v>
      </c>
      <c r="K1601">
        <v>828.24733500000002</v>
      </c>
      <c r="L1601">
        <v>0.116684</v>
      </c>
      <c r="M1601">
        <v>0.418655</v>
      </c>
      <c r="N1601">
        <v>0.116684</v>
      </c>
      <c r="O1601">
        <v>8.6288789999999995</v>
      </c>
      <c r="P1601">
        <v>5.633E-3</v>
      </c>
    </row>
    <row r="1602" spans="1:16" x14ac:dyDescent="0.2">
      <c r="A1602" t="s">
        <v>141</v>
      </c>
      <c r="B1602">
        <v>1042</v>
      </c>
      <c r="C1602">
        <v>1048</v>
      </c>
      <c r="D1602" t="s">
        <v>449</v>
      </c>
      <c r="G1602">
        <v>6</v>
      </c>
      <c r="H1602">
        <v>827.36040000000003</v>
      </c>
      <c r="I1602" t="s">
        <v>12</v>
      </c>
      <c r="J1602">
        <v>5</v>
      </c>
      <c r="K1602">
        <v>828.32485399999996</v>
      </c>
      <c r="L1602">
        <v>7.2826000000000002E-2</v>
      </c>
      <c r="M1602">
        <v>0.49617299999999998</v>
      </c>
      <c r="N1602">
        <v>7.2826000000000002E-2</v>
      </c>
      <c r="O1602">
        <v>8.6301100000000002</v>
      </c>
      <c r="P1602">
        <v>2.6319999999999998E-3</v>
      </c>
    </row>
    <row r="1603" spans="1:16" x14ac:dyDescent="0.2">
      <c r="A1603" t="s">
        <v>141</v>
      </c>
      <c r="B1603">
        <v>1042</v>
      </c>
      <c r="C1603">
        <v>1048</v>
      </c>
      <c r="D1603" t="s">
        <v>449</v>
      </c>
      <c r="G1603">
        <v>6</v>
      </c>
      <c r="H1603">
        <v>827.36040000000003</v>
      </c>
      <c r="I1603" t="s">
        <v>12</v>
      </c>
      <c r="J1603">
        <v>50.000003999999997</v>
      </c>
      <c r="K1603">
        <v>828.47787500000004</v>
      </c>
      <c r="L1603">
        <v>0</v>
      </c>
      <c r="M1603">
        <v>0.64919499999999997</v>
      </c>
      <c r="N1603">
        <v>0</v>
      </c>
      <c r="O1603">
        <v>8.6288110000000007</v>
      </c>
      <c r="P1603">
        <v>0</v>
      </c>
    </row>
    <row r="1604" spans="1:16" x14ac:dyDescent="0.2">
      <c r="A1604" t="s">
        <v>141</v>
      </c>
      <c r="B1604">
        <v>1042</v>
      </c>
      <c r="C1604">
        <v>1048</v>
      </c>
      <c r="D1604" t="s">
        <v>449</v>
      </c>
      <c r="G1604">
        <v>6</v>
      </c>
      <c r="H1604">
        <v>827.36040000000003</v>
      </c>
      <c r="I1604" t="s">
        <v>213</v>
      </c>
      <c r="J1604">
        <v>0</v>
      </c>
      <c r="K1604">
        <v>827.82867999999996</v>
      </c>
      <c r="L1604">
        <v>0</v>
      </c>
      <c r="M1604">
        <v>0</v>
      </c>
      <c r="N1604">
        <v>0</v>
      </c>
      <c r="O1604">
        <v>8.6467489999999998</v>
      </c>
      <c r="P1604">
        <v>0</v>
      </c>
    </row>
    <row r="1605" spans="1:16" x14ac:dyDescent="0.2">
      <c r="A1605" t="s">
        <v>141</v>
      </c>
      <c r="B1605">
        <v>1042</v>
      </c>
      <c r="C1605">
        <v>1048</v>
      </c>
      <c r="D1605" t="s">
        <v>449</v>
      </c>
      <c r="G1605">
        <v>6</v>
      </c>
      <c r="H1605">
        <v>827.36040000000003</v>
      </c>
      <c r="I1605" t="s">
        <v>213</v>
      </c>
      <c r="J1605">
        <v>5.0000000000000001E-3</v>
      </c>
      <c r="K1605">
        <v>827.97800099999995</v>
      </c>
      <c r="L1605">
        <v>5.0712E-2</v>
      </c>
      <c r="M1605">
        <v>0.14932100000000001</v>
      </c>
      <c r="N1605">
        <v>5.0712E-2</v>
      </c>
      <c r="O1605">
        <v>8.6481399999999997</v>
      </c>
      <c r="P1605">
        <v>1.3081000000000001E-2</v>
      </c>
    </row>
    <row r="1606" spans="1:16" x14ac:dyDescent="0.2">
      <c r="A1606" t="s">
        <v>141</v>
      </c>
      <c r="B1606">
        <v>1042</v>
      </c>
      <c r="C1606">
        <v>1048</v>
      </c>
      <c r="D1606" t="s">
        <v>449</v>
      </c>
      <c r="G1606">
        <v>6</v>
      </c>
      <c r="H1606">
        <v>827.36040000000003</v>
      </c>
      <c r="I1606" t="s">
        <v>213</v>
      </c>
      <c r="J1606">
        <v>0.05</v>
      </c>
      <c r="K1606">
        <v>828.098703</v>
      </c>
      <c r="L1606">
        <v>5.1310000000000001E-2</v>
      </c>
      <c r="M1606">
        <v>0.27002300000000001</v>
      </c>
      <c r="N1606">
        <v>5.1310000000000001E-2</v>
      </c>
      <c r="O1606">
        <v>8.6306119999999993</v>
      </c>
      <c r="P1606">
        <v>3.1570000000000001E-3</v>
      </c>
    </row>
    <row r="1607" spans="1:16" x14ac:dyDescent="0.2">
      <c r="A1607" t="s">
        <v>141</v>
      </c>
      <c r="B1607">
        <v>1042</v>
      </c>
      <c r="C1607">
        <v>1048</v>
      </c>
      <c r="D1607" t="s">
        <v>449</v>
      </c>
      <c r="G1607">
        <v>6</v>
      </c>
      <c r="H1607">
        <v>827.36040000000003</v>
      </c>
      <c r="I1607" t="s">
        <v>213</v>
      </c>
      <c r="J1607">
        <v>0.5</v>
      </c>
      <c r="K1607">
        <v>828.30495399999995</v>
      </c>
      <c r="L1607">
        <v>5.7672000000000001E-2</v>
      </c>
      <c r="M1607">
        <v>0.47627399999999998</v>
      </c>
      <c r="N1607">
        <v>5.7672000000000001E-2</v>
      </c>
      <c r="O1607">
        <v>8.6335460000000008</v>
      </c>
      <c r="P1607">
        <v>1.5845999999999999E-2</v>
      </c>
    </row>
    <row r="1608" spans="1:16" x14ac:dyDescent="0.2">
      <c r="A1608" t="s">
        <v>141</v>
      </c>
      <c r="B1608">
        <v>1042</v>
      </c>
      <c r="C1608">
        <v>1048</v>
      </c>
      <c r="D1608" t="s">
        <v>449</v>
      </c>
      <c r="G1608">
        <v>6</v>
      </c>
      <c r="H1608">
        <v>827.36040000000003</v>
      </c>
      <c r="I1608" t="s">
        <v>213</v>
      </c>
      <c r="J1608">
        <v>5</v>
      </c>
      <c r="K1608">
        <v>828.42427899999996</v>
      </c>
      <c r="L1608">
        <v>8.6863999999999997E-2</v>
      </c>
      <c r="M1608">
        <v>0.59559799999999996</v>
      </c>
      <c r="N1608">
        <v>8.6863999999999997E-2</v>
      </c>
      <c r="O1608">
        <v>8.6319400000000002</v>
      </c>
      <c r="P1608">
        <v>8.0689999999999998E-3</v>
      </c>
    </row>
    <row r="1609" spans="1:16" x14ac:dyDescent="0.2">
      <c r="A1609" t="s">
        <v>141</v>
      </c>
      <c r="B1609">
        <v>1042</v>
      </c>
      <c r="C1609">
        <v>1048</v>
      </c>
      <c r="D1609" t="s">
        <v>449</v>
      </c>
      <c r="G1609">
        <v>6</v>
      </c>
      <c r="H1609">
        <v>827.36040000000003</v>
      </c>
      <c r="I1609" t="s">
        <v>213</v>
      </c>
      <c r="J1609">
        <v>50.000003999999997</v>
      </c>
      <c r="K1609">
        <v>828.54284199999995</v>
      </c>
      <c r="L1609">
        <v>5.9017E-2</v>
      </c>
      <c r="M1609">
        <v>0.71416100000000005</v>
      </c>
      <c r="N1609">
        <v>5.9017E-2</v>
      </c>
      <c r="O1609">
        <v>8.6347889999999996</v>
      </c>
      <c r="P1609">
        <v>5.2459999999999998E-3</v>
      </c>
    </row>
    <row r="1610" spans="1:16" x14ac:dyDescent="0.2">
      <c r="A1610" t="s">
        <v>141</v>
      </c>
      <c r="B1610">
        <v>1058</v>
      </c>
      <c r="C1610">
        <v>1073</v>
      </c>
      <c r="D1610" t="s">
        <v>450</v>
      </c>
      <c r="G1610">
        <v>14</v>
      </c>
      <c r="H1610">
        <v>1941.9023999999999</v>
      </c>
      <c r="I1610" t="s">
        <v>12</v>
      </c>
      <c r="J1610">
        <v>0</v>
      </c>
      <c r="K1610">
        <v>1943.0268209999999</v>
      </c>
      <c r="L1610">
        <v>0</v>
      </c>
      <c r="M1610">
        <v>0</v>
      </c>
      <c r="N1610">
        <v>0</v>
      </c>
      <c r="O1610">
        <v>7.3730789999999997</v>
      </c>
      <c r="P1610">
        <v>0</v>
      </c>
    </row>
    <row r="1611" spans="1:16" x14ac:dyDescent="0.2">
      <c r="A1611" t="s">
        <v>141</v>
      </c>
      <c r="B1611">
        <v>1058</v>
      </c>
      <c r="C1611">
        <v>1073</v>
      </c>
      <c r="D1611" t="s">
        <v>450</v>
      </c>
      <c r="G1611">
        <v>14</v>
      </c>
      <c r="H1611">
        <v>1941.9023999999999</v>
      </c>
      <c r="I1611" t="s">
        <v>12</v>
      </c>
      <c r="J1611">
        <v>5.0000000000000001E-3</v>
      </c>
      <c r="K1611">
        <v>1944.3665189999999</v>
      </c>
      <c r="L1611">
        <v>3.0180999999999999E-2</v>
      </c>
      <c r="M1611">
        <v>1.3396980000000001</v>
      </c>
      <c r="N1611">
        <v>3.0180999999999999E-2</v>
      </c>
      <c r="O1611">
        <v>7.3521520000000002</v>
      </c>
      <c r="P1611">
        <v>4.3290000000000004E-3</v>
      </c>
    </row>
    <row r="1612" spans="1:16" x14ac:dyDescent="0.2">
      <c r="A1612" t="s">
        <v>141</v>
      </c>
      <c r="B1612">
        <v>1058</v>
      </c>
      <c r="C1612">
        <v>1073</v>
      </c>
      <c r="D1612" t="s">
        <v>450</v>
      </c>
      <c r="G1612">
        <v>14</v>
      </c>
      <c r="H1612">
        <v>1941.9023999999999</v>
      </c>
      <c r="I1612" t="s">
        <v>12</v>
      </c>
      <c r="J1612">
        <v>0.05</v>
      </c>
      <c r="K1612">
        <v>1944.617037</v>
      </c>
      <c r="L1612">
        <v>0.15907299999999999</v>
      </c>
      <c r="M1612">
        <v>1.5902160000000001</v>
      </c>
      <c r="N1612">
        <v>0.15907299999999999</v>
      </c>
      <c r="O1612">
        <v>7.3651309999999999</v>
      </c>
      <c r="P1612">
        <v>7.3600000000000002E-3</v>
      </c>
    </row>
    <row r="1613" spans="1:16" x14ac:dyDescent="0.2">
      <c r="A1613" t="s">
        <v>141</v>
      </c>
      <c r="B1613">
        <v>1058</v>
      </c>
      <c r="C1613">
        <v>1073</v>
      </c>
      <c r="D1613" t="s">
        <v>450</v>
      </c>
      <c r="G1613">
        <v>14</v>
      </c>
      <c r="H1613">
        <v>1941.9023999999999</v>
      </c>
      <c r="I1613" t="s">
        <v>12</v>
      </c>
      <c r="J1613">
        <v>0.5</v>
      </c>
      <c r="K1613">
        <v>1944.5919490000001</v>
      </c>
      <c r="L1613">
        <v>0.103432</v>
      </c>
      <c r="M1613">
        <v>1.5651280000000001</v>
      </c>
      <c r="N1613">
        <v>0.103432</v>
      </c>
      <c r="O1613">
        <v>7.358231</v>
      </c>
      <c r="P1613">
        <v>1.2042000000000001E-2</v>
      </c>
    </row>
    <row r="1614" spans="1:16" x14ac:dyDescent="0.2">
      <c r="A1614" t="s">
        <v>141</v>
      </c>
      <c r="B1614">
        <v>1058</v>
      </c>
      <c r="C1614">
        <v>1073</v>
      </c>
      <c r="D1614" t="s">
        <v>450</v>
      </c>
      <c r="G1614">
        <v>14</v>
      </c>
      <c r="H1614">
        <v>1941.9023999999999</v>
      </c>
      <c r="I1614" t="s">
        <v>12</v>
      </c>
      <c r="J1614">
        <v>5</v>
      </c>
      <c r="K1614">
        <v>1945.2499170000001</v>
      </c>
      <c r="L1614">
        <v>0.153865</v>
      </c>
      <c r="M1614">
        <v>2.223096</v>
      </c>
      <c r="N1614">
        <v>0.153865</v>
      </c>
      <c r="O1614">
        <v>7.3627190000000002</v>
      </c>
      <c r="P1614">
        <v>7.2170000000000003E-3</v>
      </c>
    </row>
    <row r="1615" spans="1:16" x14ac:dyDescent="0.2">
      <c r="A1615" t="s">
        <v>141</v>
      </c>
      <c r="B1615">
        <v>1058</v>
      </c>
      <c r="C1615">
        <v>1073</v>
      </c>
      <c r="D1615" t="s">
        <v>450</v>
      </c>
      <c r="G1615">
        <v>14</v>
      </c>
      <c r="H1615">
        <v>1941.9023999999999</v>
      </c>
      <c r="I1615" t="s">
        <v>12</v>
      </c>
      <c r="J1615">
        <v>50.000003999999997</v>
      </c>
      <c r="K1615">
        <v>1946.4995160000001</v>
      </c>
      <c r="L1615">
        <v>7.8436000000000006E-2</v>
      </c>
      <c r="M1615">
        <v>3.4726949999999999</v>
      </c>
      <c r="N1615">
        <v>7.8436000000000006E-2</v>
      </c>
      <c r="O1615">
        <v>7.3580870000000003</v>
      </c>
      <c r="P1615">
        <v>1.3300000000000001E-4</v>
      </c>
    </row>
    <row r="1616" spans="1:16" x14ac:dyDescent="0.2">
      <c r="A1616" t="s">
        <v>141</v>
      </c>
      <c r="B1616">
        <v>1058</v>
      </c>
      <c r="C1616">
        <v>1073</v>
      </c>
      <c r="D1616" t="s">
        <v>450</v>
      </c>
      <c r="G1616">
        <v>14</v>
      </c>
      <c r="H1616">
        <v>1941.9023999999999</v>
      </c>
      <c r="I1616" t="s">
        <v>213</v>
      </c>
      <c r="J1616">
        <v>0</v>
      </c>
      <c r="K1616">
        <v>1943.0268209999999</v>
      </c>
      <c r="L1616">
        <v>0</v>
      </c>
      <c r="M1616">
        <v>0</v>
      </c>
      <c r="N1616">
        <v>0</v>
      </c>
      <c r="O1616">
        <v>7.3730789999999997</v>
      </c>
      <c r="P1616">
        <v>0</v>
      </c>
    </row>
    <row r="1617" spans="1:16" x14ac:dyDescent="0.2">
      <c r="A1617" t="s">
        <v>141</v>
      </c>
      <c r="B1617">
        <v>1058</v>
      </c>
      <c r="C1617">
        <v>1073</v>
      </c>
      <c r="D1617" t="s">
        <v>450</v>
      </c>
      <c r="G1617">
        <v>14</v>
      </c>
      <c r="H1617">
        <v>1941.9023999999999</v>
      </c>
      <c r="I1617" t="s">
        <v>213</v>
      </c>
      <c r="J1617">
        <v>5.0000000000000001E-3</v>
      </c>
      <c r="K1617">
        <v>1944.4184009999999</v>
      </c>
      <c r="L1617">
        <v>0.115705</v>
      </c>
      <c r="M1617">
        <v>1.39158</v>
      </c>
      <c r="N1617">
        <v>0.115705</v>
      </c>
      <c r="O1617">
        <v>7.3682189999999999</v>
      </c>
      <c r="P1617">
        <v>9.5090000000000001E-3</v>
      </c>
    </row>
    <row r="1618" spans="1:16" x14ac:dyDescent="0.2">
      <c r="A1618" t="s">
        <v>141</v>
      </c>
      <c r="B1618">
        <v>1058</v>
      </c>
      <c r="C1618">
        <v>1073</v>
      </c>
      <c r="D1618" t="s">
        <v>450</v>
      </c>
      <c r="G1618">
        <v>14</v>
      </c>
      <c r="H1618">
        <v>1941.9023999999999</v>
      </c>
      <c r="I1618" t="s">
        <v>213</v>
      </c>
      <c r="J1618">
        <v>0.05</v>
      </c>
      <c r="K1618">
        <v>1944.5901570000001</v>
      </c>
      <c r="L1618">
        <v>8.7834999999999996E-2</v>
      </c>
      <c r="M1618">
        <v>1.5633360000000001</v>
      </c>
      <c r="N1618">
        <v>8.7834999999999996E-2</v>
      </c>
      <c r="O1618">
        <v>7.3537809999999997</v>
      </c>
      <c r="P1618">
        <v>6.9969999999999997E-3</v>
      </c>
    </row>
    <row r="1619" spans="1:16" x14ac:dyDescent="0.2">
      <c r="A1619" t="s">
        <v>141</v>
      </c>
      <c r="B1619">
        <v>1058</v>
      </c>
      <c r="C1619">
        <v>1073</v>
      </c>
      <c r="D1619" t="s">
        <v>450</v>
      </c>
      <c r="G1619">
        <v>14</v>
      </c>
      <c r="H1619">
        <v>1941.9023999999999</v>
      </c>
      <c r="I1619" t="s">
        <v>213</v>
      </c>
      <c r="J1619">
        <v>0.5</v>
      </c>
      <c r="K1619">
        <v>1944.64103</v>
      </c>
      <c r="L1619">
        <v>5.5374E-2</v>
      </c>
      <c r="M1619">
        <v>1.614209</v>
      </c>
      <c r="N1619">
        <v>5.5374E-2</v>
      </c>
      <c r="O1619">
        <v>7.344061</v>
      </c>
      <c r="P1619">
        <v>1.0042000000000001E-2</v>
      </c>
    </row>
    <row r="1620" spans="1:16" x14ac:dyDescent="0.2">
      <c r="A1620" t="s">
        <v>141</v>
      </c>
      <c r="B1620">
        <v>1058</v>
      </c>
      <c r="C1620">
        <v>1073</v>
      </c>
      <c r="D1620" t="s">
        <v>450</v>
      </c>
      <c r="G1620">
        <v>14</v>
      </c>
      <c r="H1620">
        <v>1941.9023999999999</v>
      </c>
      <c r="I1620" t="s">
        <v>213</v>
      </c>
      <c r="J1620">
        <v>5</v>
      </c>
      <c r="K1620">
        <v>1945.2301259999999</v>
      </c>
      <c r="L1620">
        <v>3.7044000000000001E-2</v>
      </c>
      <c r="M1620">
        <v>2.2033049999999998</v>
      </c>
      <c r="N1620">
        <v>3.7044000000000001E-2</v>
      </c>
      <c r="O1620">
        <v>7.3456029999999997</v>
      </c>
      <c r="P1620">
        <v>1.6900000000000001E-3</v>
      </c>
    </row>
    <row r="1621" spans="1:16" x14ac:dyDescent="0.2">
      <c r="A1621" t="s">
        <v>141</v>
      </c>
      <c r="B1621">
        <v>1058</v>
      </c>
      <c r="C1621">
        <v>1073</v>
      </c>
      <c r="D1621" t="s">
        <v>450</v>
      </c>
      <c r="G1621">
        <v>14</v>
      </c>
      <c r="H1621">
        <v>1941.9023999999999</v>
      </c>
      <c r="I1621" t="s">
        <v>213</v>
      </c>
      <c r="J1621">
        <v>50.000003999999997</v>
      </c>
      <c r="K1621">
        <v>1946.2591359999999</v>
      </c>
      <c r="L1621">
        <v>0.15371499999999999</v>
      </c>
      <c r="M1621">
        <v>3.2323149999999998</v>
      </c>
      <c r="N1621">
        <v>0.15371499999999999</v>
      </c>
      <c r="O1621">
        <v>7.3552229999999996</v>
      </c>
      <c r="P1621">
        <v>4.7169999999999998E-3</v>
      </c>
    </row>
    <row r="1622" spans="1:16" x14ac:dyDescent="0.2">
      <c r="A1622" t="s">
        <v>141</v>
      </c>
      <c r="B1622">
        <v>1073</v>
      </c>
      <c r="C1622">
        <v>1080</v>
      </c>
      <c r="D1622" t="s">
        <v>451</v>
      </c>
      <c r="G1622">
        <v>7</v>
      </c>
      <c r="H1622">
        <v>969.39819999999997</v>
      </c>
      <c r="I1622" t="s">
        <v>12</v>
      </c>
      <c r="J1622">
        <v>0</v>
      </c>
      <c r="K1622">
        <v>969.92007999999998</v>
      </c>
      <c r="L1622">
        <v>0</v>
      </c>
      <c r="M1622">
        <v>0</v>
      </c>
      <c r="N1622">
        <v>0</v>
      </c>
      <c r="O1622">
        <v>7.4423859999999999</v>
      </c>
      <c r="P1622">
        <v>0</v>
      </c>
    </row>
    <row r="1623" spans="1:16" x14ac:dyDescent="0.2">
      <c r="A1623" t="s">
        <v>141</v>
      </c>
      <c r="B1623">
        <v>1073</v>
      </c>
      <c r="C1623">
        <v>1080</v>
      </c>
      <c r="D1623" t="s">
        <v>451</v>
      </c>
      <c r="G1623">
        <v>7</v>
      </c>
      <c r="H1623">
        <v>969.39819999999997</v>
      </c>
      <c r="I1623" t="s">
        <v>12</v>
      </c>
      <c r="J1623">
        <v>5.0000000000000001E-3</v>
      </c>
      <c r="K1623">
        <v>970.66344800000002</v>
      </c>
      <c r="L1623">
        <v>3.8580999999999997E-2</v>
      </c>
      <c r="M1623">
        <v>0.74336800000000003</v>
      </c>
      <c r="N1623">
        <v>3.8580999999999997E-2</v>
      </c>
      <c r="O1623">
        <v>7.4355390000000003</v>
      </c>
      <c r="P1623">
        <v>5.8719999999999996E-3</v>
      </c>
    </row>
    <row r="1624" spans="1:16" x14ac:dyDescent="0.2">
      <c r="A1624" t="s">
        <v>141</v>
      </c>
      <c r="B1624">
        <v>1073</v>
      </c>
      <c r="C1624">
        <v>1080</v>
      </c>
      <c r="D1624" t="s">
        <v>451</v>
      </c>
      <c r="G1624">
        <v>7</v>
      </c>
      <c r="H1624">
        <v>969.39819999999997</v>
      </c>
      <c r="I1624" t="s">
        <v>12</v>
      </c>
      <c r="J1624">
        <v>0.05</v>
      </c>
      <c r="K1624">
        <v>971.05482300000006</v>
      </c>
      <c r="L1624">
        <v>4.6905000000000002E-2</v>
      </c>
      <c r="M1624">
        <v>1.1347430000000001</v>
      </c>
      <c r="N1624">
        <v>4.6905000000000002E-2</v>
      </c>
      <c r="O1624">
        <v>7.440137</v>
      </c>
      <c r="P1624">
        <v>3.7390000000000001E-3</v>
      </c>
    </row>
    <row r="1625" spans="1:16" x14ac:dyDescent="0.2">
      <c r="A1625" t="s">
        <v>141</v>
      </c>
      <c r="B1625">
        <v>1073</v>
      </c>
      <c r="C1625">
        <v>1080</v>
      </c>
      <c r="D1625" t="s">
        <v>451</v>
      </c>
      <c r="G1625">
        <v>7</v>
      </c>
      <c r="H1625">
        <v>969.39819999999997</v>
      </c>
      <c r="I1625" t="s">
        <v>12</v>
      </c>
      <c r="J1625">
        <v>0.5</v>
      </c>
      <c r="K1625">
        <v>971.54298300000005</v>
      </c>
      <c r="L1625">
        <v>0.104753</v>
      </c>
      <c r="M1625">
        <v>1.622903</v>
      </c>
      <c r="N1625">
        <v>0.104753</v>
      </c>
      <c r="O1625">
        <v>7.424118</v>
      </c>
      <c r="P1625">
        <v>2.3180000000000002E-3</v>
      </c>
    </row>
    <row r="1626" spans="1:16" x14ac:dyDescent="0.2">
      <c r="A1626" t="s">
        <v>141</v>
      </c>
      <c r="B1626">
        <v>1073</v>
      </c>
      <c r="C1626">
        <v>1080</v>
      </c>
      <c r="D1626" t="s">
        <v>451</v>
      </c>
      <c r="G1626">
        <v>7</v>
      </c>
      <c r="H1626">
        <v>969.39819999999997</v>
      </c>
      <c r="I1626" t="s">
        <v>12</v>
      </c>
      <c r="J1626">
        <v>5</v>
      </c>
      <c r="K1626">
        <v>972.07538999999997</v>
      </c>
      <c r="L1626">
        <v>8.1305000000000002E-2</v>
      </c>
      <c r="M1626">
        <v>2.1553100000000001</v>
      </c>
      <c r="N1626">
        <v>8.1305000000000002E-2</v>
      </c>
      <c r="O1626">
        <v>7.4337369999999998</v>
      </c>
      <c r="P1626">
        <v>5.4100000000000003E-4</v>
      </c>
    </row>
    <row r="1627" spans="1:16" x14ac:dyDescent="0.2">
      <c r="A1627" t="s">
        <v>141</v>
      </c>
      <c r="B1627">
        <v>1073</v>
      </c>
      <c r="C1627">
        <v>1080</v>
      </c>
      <c r="D1627" t="s">
        <v>451</v>
      </c>
      <c r="G1627">
        <v>7</v>
      </c>
      <c r="H1627">
        <v>969.39819999999997</v>
      </c>
      <c r="I1627" t="s">
        <v>12</v>
      </c>
      <c r="J1627">
        <v>50.000003999999997</v>
      </c>
      <c r="K1627">
        <v>972.60803899999996</v>
      </c>
      <c r="L1627">
        <v>4.9604000000000002E-2</v>
      </c>
      <c r="M1627">
        <v>2.6879590000000002</v>
      </c>
      <c r="N1627">
        <v>4.9604000000000002E-2</v>
      </c>
      <c r="O1627">
        <v>7.4284239999999997</v>
      </c>
      <c r="P1627">
        <v>7.1529999999999996E-3</v>
      </c>
    </row>
    <row r="1628" spans="1:16" x14ac:dyDescent="0.2">
      <c r="A1628" t="s">
        <v>141</v>
      </c>
      <c r="B1628">
        <v>1073</v>
      </c>
      <c r="C1628">
        <v>1080</v>
      </c>
      <c r="D1628" t="s">
        <v>451</v>
      </c>
      <c r="G1628">
        <v>7</v>
      </c>
      <c r="H1628">
        <v>969.39819999999997</v>
      </c>
      <c r="I1628" t="s">
        <v>213</v>
      </c>
      <c r="J1628">
        <v>0</v>
      </c>
      <c r="K1628">
        <v>969.92007999999998</v>
      </c>
      <c r="L1628">
        <v>0</v>
      </c>
      <c r="M1628">
        <v>0</v>
      </c>
      <c r="N1628">
        <v>0</v>
      </c>
      <c r="O1628">
        <v>7.4423859999999999</v>
      </c>
      <c r="P1628">
        <v>0</v>
      </c>
    </row>
    <row r="1629" spans="1:16" x14ac:dyDescent="0.2">
      <c r="A1629" t="s">
        <v>141</v>
      </c>
      <c r="B1629">
        <v>1073</v>
      </c>
      <c r="C1629">
        <v>1080</v>
      </c>
      <c r="D1629" t="s">
        <v>451</v>
      </c>
      <c r="G1629">
        <v>7</v>
      </c>
      <c r="H1629">
        <v>969.39819999999997</v>
      </c>
      <c r="I1629" t="s">
        <v>213</v>
      </c>
      <c r="J1629">
        <v>5.0000000000000001E-3</v>
      </c>
      <c r="K1629">
        <v>970.63844800000004</v>
      </c>
      <c r="L1629">
        <v>6.6420000000000007E-2</v>
      </c>
      <c r="M1629">
        <v>0.71836800000000001</v>
      </c>
      <c r="N1629">
        <v>6.6420000000000007E-2</v>
      </c>
      <c r="O1629">
        <v>7.4396230000000001</v>
      </c>
      <c r="P1629">
        <v>1.0277E-2</v>
      </c>
    </row>
    <row r="1630" spans="1:16" x14ac:dyDescent="0.2">
      <c r="A1630" t="s">
        <v>141</v>
      </c>
      <c r="B1630">
        <v>1073</v>
      </c>
      <c r="C1630">
        <v>1080</v>
      </c>
      <c r="D1630" t="s">
        <v>451</v>
      </c>
      <c r="G1630">
        <v>7</v>
      </c>
      <c r="H1630">
        <v>969.39819999999997</v>
      </c>
      <c r="I1630" t="s">
        <v>213</v>
      </c>
      <c r="J1630">
        <v>0.05</v>
      </c>
      <c r="K1630">
        <v>971.15218200000004</v>
      </c>
      <c r="L1630">
        <v>3.7796999999999997E-2</v>
      </c>
      <c r="M1630">
        <v>1.232102</v>
      </c>
      <c r="N1630">
        <v>3.7796999999999997E-2</v>
      </c>
      <c r="O1630">
        <v>7.4299179999999998</v>
      </c>
      <c r="P1630">
        <v>4.9030000000000002E-3</v>
      </c>
    </row>
    <row r="1631" spans="1:16" x14ac:dyDescent="0.2">
      <c r="A1631" t="s">
        <v>141</v>
      </c>
      <c r="B1631">
        <v>1073</v>
      </c>
      <c r="C1631">
        <v>1080</v>
      </c>
      <c r="D1631" t="s">
        <v>451</v>
      </c>
      <c r="G1631">
        <v>7</v>
      </c>
      <c r="H1631">
        <v>969.39819999999997</v>
      </c>
      <c r="I1631" t="s">
        <v>213</v>
      </c>
      <c r="J1631">
        <v>0.5</v>
      </c>
      <c r="K1631">
        <v>971.47678499999995</v>
      </c>
      <c r="L1631">
        <v>7.2377999999999998E-2</v>
      </c>
      <c r="M1631">
        <v>1.556705</v>
      </c>
      <c r="N1631">
        <v>7.2377999999999998E-2</v>
      </c>
      <c r="O1631">
        <v>7.4220179999999996</v>
      </c>
      <c r="P1631">
        <v>6.9170000000000004E-3</v>
      </c>
    </row>
    <row r="1632" spans="1:16" x14ac:dyDescent="0.2">
      <c r="A1632" t="s">
        <v>141</v>
      </c>
      <c r="B1632">
        <v>1073</v>
      </c>
      <c r="C1632">
        <v>1080</v>
      </c>
      <c r="D1632" t="s">
        <v>451</v>
      </c>
      <c r="G1632">
        <v>7</v>
      </c>
      <c r="H1632">
        <v>969.39819999999997</v>
      </c>
      <c r="I1632" t="s">
        <v>213</v>
      </c>
      <c r="J1632">
        <v>5</v>
      </c>
      <c r="K1632">
        <v>972.04269599999998</v>
      </c>
      <c r="L1632">
        <v>0.123211</v>
      </c>
      <c r="M1632">
        <v>2.1226159999999998</v>
      </c>
      <c r="N1632">
        <v>0.123211</v>
      </c>
      <c r="O1632">
        <v>7.4184619999999999</v>
      </c>
      <c r="P1632">
        <v>6.8139999999999997E-3</v>
      </c>
    </row>
    <row r="1633" spans="1:16" x14ac:dyDescent="0.2">
      <c r="A1633" t="s">
        <v>141</v>
      </c>
      <c r="B1633">
        <v>1073</v>
      </c>
      <c r="C1633">
        <v>1080</v>
      </c>
      <c r="D1633" t="s">
        <v>451</v>
      </c>
      <c r="G1633">
        <v>7</v>
      </c>
      <c r="H1633">
        <v>969.39819999999997</v>
      </c>
      <c r="I1633" t="s">
        <v>213</v>
      </c>
      <c r="J1633">
        <v>50.000003999999997</v>
      </c>
      <c r="K1633">
        <v>972.57060100000001</v>
      </c>
      <c r="L1633">
        <v>8.0046999999999993E-2</v>
      </c>
      <c r="M1633">
        <v>2.6505209999999999</v>
      </c>
      <c r="N1633">
        <v>8.0046999999999993E-2</v>
      </c>
      <c r="O1633">
        <v>7.4289329999999998</v>
      </c>
      <c r="P1633">
        <v>5.1520000000000003E-3</v>
      </c>
    </row>
    <row r="1634" spans="1:16" x14ac:dyDescent="0.2">
      <c r="A1634" t="s">
        <v>141</v>
      </c>
      <c r="B1634">
        <v>1073</v>
      </c>
      <c r="C1634">
        <v>1083</v>
      </c>
      <c r="D1634" t="s">
        <v>452</v>
      </c>
      <c r="G1634">
        <v>10</v>
      </c>
      <c r="H1634">
        <v>1272.5235</v>
      </c>
      <c r="I1634" t="s">
        <v>12</v>
      </c>
      <c r="J1634">
        <v>0</v>
      </c>
      <c r="K1634">
        <v>1273.2968060000001</v>
      </c>
      <c r="L1634">
        <v>0</v>
      </c>
      <c r="M1634">
        <v>0</v>
      </c>
      <c r="N1634">
        <v>0</v>
      </c>
      <c r="O1634">
        <v>9.6646809999999999</v>
      </c>
      <c r="P1634">
        <v>0</v>
      </c>
    </row>
    <row r="1635" spans="1:16" x14ac:dyDescent="0.2">
      <c r="A1635" t="s">
        <v>141</v>
      </c>
      <c r="B1635">
        <v>1073</v>
      </c>
      <c r="C1635">
        <v>1083</v>
      </c>
      <c r="D1635" t="s">
        <v>452</v>
      </c>
      <c r="G1635">
        <v>10</v>
      </c>
      <c r="H1635">
        <v>1272.5235</v>
      </c>
      <c r="I1635" t="s">
        <v>12</v>
      </c>
      <c r="J1635">
        <v>5.0000000000000001E-3</v>
      </c>
      <c r="K1635">
        <v>1274.5070470000001</v>
      </c>
      <c r="L1635">
        <v>3.5722999999999998E-2</v>
      </c>
      <c r="M1635">
        <v>1.2102409999999999</v>
      </c>
      <c r="N1635">
        <v>3.5722999999999998E-2</v>
      </c>
      <c r="O1635">
        <v>9.6559640000000009</v>
      </c>
      <c r="P1635">
        <v>6.3969999999999999E-3</v>
      </c>
    </row>
    <row r="1636" spans="1:16" x14ac:dyDescent="0.2">
      <c r="A1636" t="s">
        <v>141</v>
      </c>
      <c r="B1636">
        <v>1073</v>
      </c>
      <c r="C1636">
        <v>1083</v>
      </c>
      <c r="D1636" t="s">
        <v>452</v>
      </c>
      <c r="G1636">
        <v>10</v>
      </c>
      <c r="H1636">
        <v>1272.5235</v>
      </c>
      <c r="I1636" t="s">
        <v>12</v>
      </c>
      <c r="J1636">
        <v>0.05</v>
      </c>
      <c r="K1636">
        <v>1274.8196909999999</v>
      </c>
      <c r="L1636">
        <v>1.9657000000000001E-2</v>
      </c>
      <c r="M1636">
        <v>1.522885</v>
      </c>
      <c r="N1636">
        <v>1.9657000000000001E-2</v>
      </c>
      <c r="O1636">
        <v>9.6533160000000002</v>
      </c>
      <c r="P1636">
        <v>5.1440000000000001E-3</v>
      </c>
    </row>
    <row r="1637" spans="1:16" x14ac:dyDescent="0.2">
      <c r="A1637" t="s">
        <v>141</v>
      </c>
      <c r="B1637">
        <v>1073</v>
      </c>
      <c r="C1637">
        <v>1083</v>
      </c>
      <c r="D1637" t="s">
        <v>452</v>
      </c>
      <c r="G1637">
        <v>10</v>
      </c>
      <c r="H1637">
        <v>1272.5235</v>
      </c>
      <c r="I1637" t="s">
        <v>12</v>
      </c>
      <c r="J1637">
        <v>0.5</v>
      </c>
      <c r="K1637">
        <v>1275.2542659999999</v>
      </c>
      <c r="L1637">
        <v>4.6776999999999999E-2</v>
      </c>
      <c r="M1637">
        <v>1.9574590000000001</v>
      </c>
      <c r="N1637">
        <v>4.6776999999999999E-2</v>
      </c>
      <c r="O1637">
        <v>9.652056</v>
      </c>
      <c r="P1637">
        <v>7.7390000000000002E-3</v>
      </c>
    </row>
    <row r="1638" spans="1:16" x14ac:dyDescent="0.2">
      <c r="A1638" t="s">
        <v>141</v>
      </c>
      <c r="B1638">
        <v>1073</v>
      </c>
      <c r="C1638">
        <v>1083</v>
      </c>
      <c r="D1638" t="s">
        <v>452</v>
      </c>
      <c r="G1638">
        <v>10</v>
      </c>
      <c r="H1638">
        <v>1272.5235</v>
      </c>
      <c r="I1638" t="s">
        <v>12</v>
      </c>
      <c r="J1638">
        <v>5</v>
      </c>
      <c r="K1638">
        <v>1275.8197540000001</v>
      </c>
      <c r="L1638">
        <v>0.117911</v>
      </c>
      <c r="M1638">
        <v>2.522948</v>
      </c>
      <c r="N1638">
        <v>0.117911</v>
      </c>
      <c r="O1638">
        <v>9.6402370000000008</v>
      </c>
      <c r="P1638">
        <v>8.9350000000000002E-3</v>
      </c>
    </row>
    <row r="1639" spans="1:16" x14ac:dyDescent="0.2">
      <c r="A1639" t="s">
        <v>141</v>
      </c>
      <c r="B1639">
        <v>1073</v>
      </c>
      <c r="C1639">
        <v>1083</v>
      </c>
      <c r="D1639" t="s">
        <v>452</v>
      </c>
      <c r="G1639">
        <v>10</v>
      </c>
      <c r="H1639">
        <v>1272.5235</v>
      </c>
      <c r="I1639" t="s">
        <v>12</v>
      </c>
      <c r="J1639">
        <v>50.000003999999997</v>
      </c>
      <c r="K1639">
        <v>1276.4884280000001</v>
      </c>
      <c r="L1639">
        <v>0.11752799999999999</v>
      </c>
      <c r="M1639">
        <v>3.1916220000000002</v>
      </c>
      <c r="N1639">
        <v>0.11752799999999999</v>
      </c>
      <c r="O1639">
        <v>9.6601350000000004</v>
      </c>
      <c r="P1639">
        <v>2.663E-3</v>
      </c>
    </row>
    <row r="1640" spans="1:16" x14ac:dyDescent="0.2">
      <c r="A1640" t="s">
        <v>141</v>
      </c>
      <c r="B1640">
        <v>1073</v>
      </c>
      <c r="C1640">
        <v>1083</v>
      </c>
      <c r="D1640" t="s">
        <v>452</v>
      </c>
      <c r="G1640">
        <v>10</v>
      </c>
      <c r="H1640">
        <v>1272.5235</v>
      </c>
      <c r="I1640" t="s">
        <v>213</v>
      </c>
      <c r="J1640">
        <v>0</v>
      </c>
      <c r="K1640">
        <v>1273.2968060000001</v>
      </c>
      <c r="L1640">
        <v>0</v>
      </c>
      <c r="M1640">
        <v>0</v>
      </c>
      <c r="N1640">
        <v>0</v>
      </c>
      <c r="O1640">
        <v>9.6646809999999999</v>
      </c>
      <c r="P1640">
        <v>0</v>
      </c>
    </row>
    <row r="1641" spans="1:16" x14ac:dyDescent="0.2">
      <c r="A1641" t="s">
        <v>141</v>
      </c>
      <c r="B1641">
        <v>1073</v>
      </c>
      <c r="C1641">
        <v>1083</v>
      </c>
      <c r="D1641" t="s">
        <v>452</v>
      </c>
      <c r="G1641">
        <v>10</v>
      </c>
      <c r="H1641">
        <v>1272.5235</v>
      </c>
      <c r="I1641" t="s">
        <v>213</v>
      </c>
      <c r="J1641">
        <v>5.0000000000000001E-3</v>
      </c>
      <c r="K1641">
        <v>1274.38048</v>
      </c>
      <c r="L1641">
        <v>4.5636000000000003E-2</v>
      </c>
      <c r="M1641">
        <v>1.0836730000000001</v>
      </c>
      <c r="N1641">
        <v>4.5636000000000003E-2</v>
      </c>
      <c r="O1641">
        <v>9.6643469999999994</v>
      </c>
      <c r="P1641">
        <v>9.5230000000000002E-3</v>
      </c>
    </row>
    <row r="1642" spans="1:16" x14ac:dyDescent="0.2">
      <c r="A1642" t="s">
        <v>141</v>
      </c>
      <c r="B1642">
        <v>1073</v>
      </c>
      <c r="C1642">
        <v>1083</v>
      </c>
      <c r="D1642" t="s">
        <v>452</v>
      </c>
      <c r="G1642">
        <v>10</v>
      </c>
      <c r="H1642">
        <v>1272.5235</v>
      </c>
      <c r="I1642" t="s">
        <v>213</v>
      </c>
      <c r="J1642">
        <v>0.05</v>
      </c>
      <c r="K1642">
        <v>1274.873376</v>
      </c>
      <c r="L1642">
        <v>2.8330000000000001E-2</v>
      </c>
      <c r="M1642">
        <v>1.57657</v>
      </c>
      <c r="N1642">
        <v>2.8330000000000001E-2</v>
      </c>
      <c r="O1642">
        <v>9.6509280000000004</v>
      </c>
      <c r="P1642">
        <v>2.7789999999999998E-3</v>
      </c>
    </row>
    <row r="1643" spans="1:16" x14ac:dyDescent="0.2">
      <c r="A1643" t="s">
        <v>141</v>
      </c>
      <c r="B1643">
        <v>1073</v>
      </c>
      <c r="C1643">
        <v>1083</v>
      </c>
      <c r="D1643" t="s">
        <v>452</v>
      </c>
      <c r="G1643">
        <v>10</v>
      </c>
      <c r="H1643">
        <v>1272.5235</v>
      </c>
      <c r="I1643" t="s">
        <v>213</v>
      </c>
      <c r="J1643">
        <v>0.5</v>
      </c>
      <c r="K1643">
        <v>1275.211055</v>
      </c>
      <c r="L1643">
        <v>4.5727999999999998E-2</v>
      </c>
      <c r="M1643">
        <v>1.9142479999999999</v>
      </c>
      <c r="N1643">
        <v>4.5727999999999998E-2</v>
      </c>
      <c r="O1643">
        <v>9.6513519999999993</v>
      </c>
      <c r="P1643">
        <v>1.1155E-2</v>
      </c>
    </row>
    <row r="1644" spans="1:16" x14ac:dyDescent="0.2">
      <c r="A1644" t="s">
        <v>141</v>
      </c>
      <c r="B1644">
        <v>1073</v>
      </c>
      <c r="C1644">
        <v>1083</v>
      </c>
      <c r="D1644" t="s">
        <v>452</v>
      </c>
      <c r="G1644">
        <v>10</v>
      </c>
      <c r="H1644">
        <v>1272.5235</v>
      </c>
      <c r="I1644" t="s">
        <v>213</v>
      </c>
      <c r="J1644">
        <v>5</v>
      </c>
      <c r="K1644">
        <v>1275.766916</v>
      </c>
      <c r="L1644">
        <v>3.0556E-2</v>
      </c>
      <c r="M1644">
        <v>2.4701089999999999</v>
      </c>
      <c r="N1644">
        <v>3.0556E-2</v>
      </c>
      <c r="O1644">
        <v>9.6463990000000006</v>
      </c>
      <c r="P1644">
        <v>5.8789999999999997E-3</v>
      </c>
    </row>
    <row r="1645" spans="1:16" x14ac:dyDescent="0.2">
      <c r="A1645" t="s">
        <v>141</v>
      </c>
      <c r="B1645">
        <v>1073</v>
      </c>
      <c r="C1645">
        <v>1083</v>
      </c>
      <c r="D1645" t="s">
        <v>452</v>
      </c>
      <c r="G1645">
        <v>10</v>
      </c>
      <c r="H1645">
        <v>1272.5235</v>
      </c>
      <c r="I1645" t="s">
        <v>213</v>
      </c>
      <c r="J1645">
        <v>50.000003999999997</v>
      </c>
      <c r="K1645">
        <v>1276.4746359999999</v>
      </c>
      <c r="L1645">
        <v>0.113414</v>
      </c>
      <c r="M1645">
        <v>3.1778300000000002</v>
      </c>
      <c r="N1645">
        <v>0.113414</v>
      </c>
      <c r="O1645">
        <v>9.6569859999999998</v>
      </c>
      <c r="P1645">
        <v>9.8549999999999992E-3</v>
      </c>
    </row>
    <row r="1646" spans="1:16" x14ac:dyDescent="0.2">
      <c r="A1646" t="s">
        <v>141</v>
      </c>
      <c r="B1646">
        <v>1074</v>
      </c>
      <c r="C1646">
        <v>1080</v>
      </c>
      <c r="D1646" t="s">
        <v>199</v>
      </c>
      <c r="G1646">
        <v>6</v>
      </c>
      <c r="H1646">
        <v>838.35770000000002</v>
      </c>
      <c r="I1646" t="s">
        <v>12</v>
      </c>
      <c r="J1646">
        <v>0</v>
      </c>
      <c r="K1646">
        <v>838.81216800000004</v>
      </c>
      <c r="L1646">
        <v>0</v>
      </c>
      <c r="M1646">
        <v>0</v>
      </c>
      <c r="N1646">
        <v>0</v>
      </c>
      <c r="O1646">
        <v>6.0796729999999997</v>
      </c>
      <c r="P1646">
        <v>0</v>
      </c>
    </row>
    <row r="1647" spans="1:16" x14ac:dyDescent="0.2">
      <c r="A1647" t="s">
        <v>141</v>
      </c>
      <c r="B1647">
        <v>1074</v>
      </c>
      <c r="C1647">
        <v>1080</v>
      </c>
      <c r="D1647" t="s">
        <v>199</v>
      </c>
      <c r="G1647">
        <v>6</v>
      </c>
      <c r="H1647">
        <v>838.35770000000002</v>
      </c>
      <c r="I1647" t="s">
        <v>12</v>
      </c>
      <c r="J1647">
        <v>5.0000000000000001E-3</v>
      </c>
      <c r="K1647">
        <v>839.43838900000003</v>
      </c>
      <c r="L1647">
        <v>1.9109999999999999E-2</v>
      </c>
      <c r="M1647">
        <v>0.62622100000000003</v>
      </c>
      <c r="N1647">
        <v>1.9109999999999999E-2</v>
      </c>
      <c r="O1647">
        <v>6.0899939999999999</v>
      </c>
      <c r="P1647">
        <v>1.7719999999999999E-3</v>
      </c>
    </row>
    <row r="1648" spans="1:16" x14ac:dyDescent="0.2">
      <c r="A1648" t="s">
        <v>141</v>
      </c>
      <c r="B1648">
        <v>1074</v>
      </c>
      <c r="C1648">
        <v>1080</v>
      </c>
      <c r="D1648" t="s">
        <v>199</v>
      </c>
      <c r="G1648">
        <v>6</v>
      </c>
      <c r="H1648">
        <v>838.35770000000002</v>
      </c>
      <c r="I1648" t="s">
        <v>12</v>
      </c>
      <c r="J1648">
        <v>0.05</v>
      </c>
      <c r="K1648">
        <v>839.79215999999997</v>
      </c>
      <c r="L1648">
        <v>3.6574000000000002E-2</v>
      </c>
      <c r="M1648">
        <v>0.97999199999999997</v>
      </c>
      <c r="N1648">
        <v>3.6574000000000002E-2</v>
      </c>
      <c r="O1648">
        <v>6.0973059999999997</v>
      </c>
      <c r="P1648">
        <v>9.2709999999999997E-3</v>
      </c>
    </row>
    <row r="1649" spans="1:16" x14ac:dyDescent="0.2">
      <c r="A1649" t="s">
        <v>141</v>
      </c>
      <c r="B1649">
        <v>1074</v>
      </c>
      <c r="C1649">
        <v>1080</v>
      </c>
      <c r="D1649" t="s">
        <v>199</v>
      </c>
      <c r="G1649">
        <v>6</v>
      </c>
      <c r="H1649">
        <v>838.35770000000002</v>
      </c>
      <c r="I1649" t="s">
        <v>12</v>
      </c>
      <c r="J1649">
        <v>0.5</v>
      </c>
      <c r="K1649">
        <v>840.25294799999995</v>
      </c>
      <c r="L1649">
        <v>3.5947E-2</v>
      </c>
      <c r="M1649">
        <v>1.4407799999999999</v>
      </c>
      <c r="N1649">
        <v>3.5947E-2</v>
      </c>
      <c r="O1649">
        <v>6.0734060000000003</v>
      </c>
      <c r="P1649">
        <v>9.9700000000000006E-4</v>
      </c>
    </row>
    <row r="1650" spans="1:16" x14ac:dyDescent="0.2">
      <c r="A1650" t="s">
        <v>141</v>
      </c>
      <c r="B1650">
        <v>1074</v>
      </c>
      <c r="C1650">
        <v>1080</v>
      </c>
      <c r="D1650" t="s">
        <v>199</v>
      </c>
      <c r="G1650">
        <v>6</v>
      </c>
      <c r="H1650">
        <v>838.35770000000002</v>
      </c>
      <c r="I1650" t="s">
        <v>12</v>
      </c>
      <c r="J1650">
        <v>5</v>
      </c>
      <c r="K1650">
        <v>840.46164399999998</v>
      </c>
      <c r="L1650">
        <v>1.051E-2</v>
      </c>
      <c r="M1650">
        <v>1.6494759999999999</v>
      </c>
      <c r="N1650">
        <v>1.051E-2</v>
      </c>
      <c r="O1650">
        <v>6.0793049999999997</v>
      </c>
      <c r="P1650">
        <v>5.0270000000000002E-3</v>
      </c>
    </row>
    <row r="1651" spans="1:16" x14ac:dyDescent="0.2">
      <c r="A1651" t="s">
        <v>141</v>
      </c>
      <c r="B1651">
        <v>1074</v>
      </c>
      <c r="C1651">
        <v>1080</v>
      </c>
      <c r="D1651" t="s">
        <v>199</v>
      </c>
      <c r="G1651">
        <v>6</v>
      </c>
      <c r="H1651">
        <v>838.35770000000002</v>
      </c>
      <c r="I1651" t="s">
        <v>12</v>
      </c>
      <c r="J1651">
        <v>50.000003999999997</v>
      </c>
      <c r="K1651">
        <v>840.65584899999999</v>
      </c>
      <c r="L1651">
        <v>3.7220999999999997E-2</v>
      </c>
      <c r="M1651">
        <v>1.8436809999999999</v>
      </c>
      <c r="N1651">
        <v>3.7220999999999997E-2</v>
      </c>
      <c r="O1651">
        <v>6.0834130000000002</v>
      </c>
      <c r="P1651">
        <v>7.0949999999999997E-3</v>
      </c>
    </row>
    <row r="1652" spans="1:16" x14ac:dyDescent="0.2">
      <c r="A1652" t="s">
        <v>141</v>
      </c>
      <c r="B1652">
        <v>1074</v>
      </c>
      <c r="C1652">
        <v>1080</v>
      </c>
      <c r="D1652" t="s">
        <v>199</v>
      </c>
      <c r="G1652">
        <v>6</v>
      </c>
      <c r="H1652">
        <v>838.35770000000002</v>
      </c>
      <c r="I1652" t="s">
        <v>213</v>
      </c>
      <c r="J1652">
        <v>0</v>
      </c>
      <c r="K1652">
        <v>838.81216800000004</v>
      </c>
      <c r="L1652">
        <v>0</v>
      </c>
      <c r="M1652">
        <v>0</v>
      </c>
      <c r="N1652">
        <v>0</v>
      </c>
      <c r="O1652">
        <v>6.0796729999999997</v>
      </c>
      <c r="P1652">
        <v>0</v>
      </c>
    </row>
    <row r="1653" spans="1:16" x14ac:dyDescent="0.2">
      <c r="A1653" t="s">
        <v>141</v>
      </c>
      <c r="B1653">
        <v>1074</v>
      </c>
      <c r="C1653">
        <v>1080</v>
      </c>
      <c r="D1653" t="s">
        <v>199</v>
      </c>
      <c r="G1653">
        <v>6</v>
      </c>
      <c r="H1653">
        <v>838.35770000000002</v>
      </c>
      <c r="I1653" t="s">
        <v>213</v>
      </c>
      <c r="J1653">
        <v>5.0000000000000001E-3</v>
      </c>
      <c r="K1653">
        <v>839.44236100000001</v>
      </c>
      <c r="L1653">
        <v>1.3675E-2</v>
      </c>
      <c r="M1653">
        <v>0.630193</v>
      </c>
      <c r="N1653">
        <v>1.3675E-2</v>
      </c>
      <c r="O1653">
        <v>6.0990609999999998</v>
      </c>
      <c r="P1653">
        <v>7.4549999999999998E-3</v>
      </c>
    </row>
    <row r="1654" spans="1:16" x14ac:dyDescent="0.2">
      <c r="A1654" t="s">
        <v>141</v>
      </c>
      <c r="B1654">
        <v>1074</v>
      </c>
      <c r="C1654">
        <v>1080</v>
      </c>
      <c r="D1654" t="s">
        <v>199</v>
      </c>
      <c r="G1654">
        <v>6</v>
      </c>
      <c r="H1654">
        <v>838.35770000000002</v>
      </c>
      <c r="I1654" t="s">
        <v>213</v>
      </c>
      <c r="J1654">
        <v>0.05</v>
      </c>
      <c r="K1654">
        <v>839.81307300000003</v>
      </c>
      <c r="L1654">
        <v>2.3238000000000002E-2</v>
      </c>
      <c r="M1654">
        <v>1.0009049999999999</v>
      </c>
      <c r="N1654">
        <v>2.3238000000000002E-2</v>
      </c>
      <c r="O1654">
        <v>6.0893800000000002</v>
      </c>
      <c r="P1654">
        <v>2.408E-3</v>
      </c>
    </row>
    <row r="1655" spans="1:16" x14ac:dyDescent="0.2">
      <c r="A1655" t="s">
        <v>141</v>
      </c>
      <c r="B1655">
        <v>1074</v>
      </c>
      <c r="C1655">
        <v>1080</v>
      </c>
      <c r="D1655" t="s">
        <v>199</v>
      </c>
      <c r="G1655">
        <v>6</v>
      </c>
      <c r="H1655">
        <v>838.35770000000002</v>
      </c>
      <c r="I1655" t="s">
        <v>213</v>
      </c>
      <c r="J1655">
        <v>0.5</v>
      </c>
      <c r="K1655">
        <v>840.22412399999996</v>
      </c>
      <c r="L1655">
        <v>5.9186999999999997E-2</v>
      </c>
      <c r="M1655">
        <v>1.411956</v>
      </c>
      <c r="N1655">
        <v>5.9186999999999997E-2</v>
      </c>
      <c r="O1655">
        <v>6.0721559999999997</v>
      </c>
      <c r="P1655">
        <v>1.2704999999999999E-2</v>
      </c>
    </row>
    <row r="1656" spans="1:16" x14ac:dyDescent="0.2">
      <c r="A1656" t="s">
        <v>141</v>
      </c>
      <c r="B1656">
        <v>1074</v>
      </c>
      <c r="C1656">
        <v>1080</v>
      </c>
      <c r="D1656" t="s">
        <v>199</v>
      </c>
      <c r="G1656">
        <v>6</v>
      </c>
      <c r="H1656">
        <v>838.35770000000002</v>
      </c>
      <c r="I1656" t="s">
        <v>213</v>
      </c>
      <c r="J1656">
        <v>5</v>
      </c>
      <c r="K1656">
        <v>840.52268400000003</v>
      </c>
      <c r="L1656">
        <v>6.5755999999999995E-2</v>
      </c>
      <c r="M1656">
        <v>1.7105159999999999</v>
      </c>
      <c r="N1656">
        <v>6.5755999999999995E-2</v>
      </c>
      <c r="O1656">
        <v>6.0729649999999999</v>
      </c>
      <c r="P1656">
        <v>4.483E-3</v>
      </c>
    </row>
    <row r="1657" spans="1:16" x14ac:dyDescent="0.2">
      <c r="A1657" t="s">
        <v>141</v>
      </c>
      <c r="B1657">
        <v>1074</v>
      </c>
      <c r="C1657">
        <v>1080</v>
      </c>
      <c r="D1657" t="s">
        <v>199</v>
      </c>
      <c r="G1657">
        <v>6</v>
      </c>
      <c r="H1657">
        <v>838.35770000000002</v>
      </c>
      <c r="I1657" t="s">
        <v>213</v>
      </c>
      <c r="J1657">
        <v>50.000003999999997</v>
      </c>
      <c r="K1657">
        <v>840.65395799999999</v>
      </c>
      <c r="L1657">
        <v>1.5265000000000001E-2</v>
      </c>
      <c r="M1657">
        <v>1.841791</v>
      </c>
      <c r="N1657">
        <v>1.5265000000000001E-2</v>
      </c>
      <c r="O1657">
        <v>6.0832410000000001</v>
      </c>
      <c r="P1657">
        <v>2.2659999999999998E-3</v>
      </c>
    </row>
    <row r="1658" spans="1:16" x14ac:dyDescent="0.2">
      <c r="A1658" t="s">
        <v>141</v>
      </c>
      <c r="B1658">
        <v>1074</v>
      </c>
      <c r="C1658">
        <v>1083</v>
      </c>
      <c r="D1658" t="s">
        <v>453</v>
      </c>
      <c r="G1658">
        <v>9</v>
      </c>
      <c r="H1658">
        <v>1141.4829999999999</v>
      </c>
      <c r="I1658" t="s">
        <v>12</v>
      </c>
      <c r="J1658">
        <v>0</v>
      </c>
      <c r="K1658">
        <v>1142.117616</v>
      </c>
      <c r="L1658">
        <v>1.0888E-2</v>
      </c>
      <c r="M1658">
        <v>0</v>
      </c>
      <c r="N1658">
        <v>0</v>
      </c>
      <c r="O1658">
        <v>8.7572559999999999</v>
      </c>
      <c r="P1658">
        <v>2.3540000000000002E-3</v>
      </c>
    </row>
    <row r="1659" spans="1:16" x14ac:dyDescent="0.2">
      <c r="A1659" t="s">
        <v>141</v>
      </c>
      <c r="B1659">
        <v>1074</v>
      </c>
      <c r="C1659">
        <v>1083</v>
      </c>
      <c r="D1659" t="s">
        <v>453</v>
      </c>
      <c r="G1659">
        <v>9</v>
      </c>
      <c r="H1659">
        <v>1141.4829999999999</v>
      </c>
      <c r="I1659" t="s">
        <v>12</v>
      </c>
      <c r="J1659">
        <v>5.0000000000000001E-3</v>
      </c>
      <c r="K1659">
        <v>1143.141034</v>
      </c>
      <c r="L1659">
        <v>0.13070100000000001</v>
      </c>
      <c r="M1659">
        <v>1.0234179999999999</v>
      </c>
      <c r="N1659">
        <v>0.13115299999999999</v>
      </c>
      <c r="O1659">
        <v>8.7570209999999999</v>
      </c>
      <c r="P1659">
        <v>9.5670000000000009E-3</v>
      </c>
    </row>
    <row r="1660" spans="1:16" x14ac:dyDescent="0.2">
      <c r="A1660" t="s">
        <v>141</v>
      </c>
      <c r="B1660">
        <v>1074</v>
      </c>
      <c r="C1660">
        <v>1083</v>
      </c>
      <c r="D1660" t="s">
        <v>453</v>
      </c>
      <c r="G1660">
        <v>9</v>
      </c>
      <c r="H1660">
        <v>1141.4829999999999</v>
      </c>
      <c r="I1660" t="s">
        <v>12</v>
      </c>
      <c r="J1660">
        <v>0.05</v>
      </c>
      <c r="K1660">
        <v>1143.712372</v>
      </c>
      <c r="L1660">
        <v>0.110222</v>
      </c>
      <c r="M1660">
        <v>1.5947560000000001</v>
      </c>
      <c r="N1660">
        <v>0.110758</v>
      </c>
      <c r="O1660">
        <v>8.7541480000000007</v>
      </c>
      <c r="P1660">
        <v>5.2139999999999999E-3</v>
      </c>
    </row>
    <row r="1661" spans="1:16" x14ac:dyDescent="0.2">
      <c r="A1661" t="s">
        <v>141</v>
      </c>
      <c r="B1661">
        <v>1074</v>
      </c>
      <c r="C1661">
        <v>1083</v>
      </c>
      <c r="D1661" t="s">
        <v>453</v>
      </c>
      <c r="G1661">
        <v>9</v>
      </c>
      <c r="H1661">
        <v>1141.4829999999999</v>
      </c>
      <c r="I1661" t="s">
        <v>12</v>
      </c>
      <c r="J1661">
        <v>0.5</v>
      </c>
      <c r="K1661">
        <v>1144.0566180000001</v>
      </c>
      <c r="L1661">
        <v>0.14965300000000001</v>
      </c>
      <c r="M1661">
        <v>1.9390019999999999</v>
      </c>
      <c r="N1661">
        <v>0.15004799999999999</v>
      </c>
      <c r="O1661">
        <v>8.7409199999999991</v>
      </c>
      <c r="P1661">
        <v>3.9919999999999999E-3</v>
      </c>
    </row>
    <row r="1662" spans="1:16" x14ac:dyDescent="0.2">
      <c r="A1662" t="s">
        <v>141</v>
      </c>
      <c r="B1662">
        <v>1074</v>
      </c>
      <c r="C1662">
        <v>1083</v>
      </c>
      <c r="D1662" t="s">
        <v>453</v>
      </c>
      <c r="G1662">
        <v>9</v>
      </c>
      <c r="H1662">
        <v>1141.4829999999999</v>
      </c>
      <c r="I1662" t="s">
        <v>12</v>
      </c>
      <c r="J1662">
        <v>5</v>
      </c>
      <c r="K1662">
        <v>1144.2762310000001</v>
      </c>
      <c r="L1662">
        <v>0.142424</v>
      </c>
      <c r="M1662">
        <v>2.1586150000000002</v>
      </c>
      <c r="N1662">
        <v>0.14283899999999999</v>
      </c>
      <c r="O1662">
        <v>8.7444790000000001</v>
      </c>
      <c r="P1662">
        <v>4.9329999999999999E-3</v>
      </c>
    </row>
    <row r="1663" spans="1:16" x14ac:dyDescent="0.2">
      <c r="A1663" t="s">
        <v>141</v>
      </c>
      <c r="B1663">
        <v>1074</v>
      </c>
      <c r="C1663">
        <v>1083</v>
      </c>
      <c r="D1663" t="s">
        <v>453</v>
      </c>
      <c r="G1663">
        <v>9</v>
      </c>
      <c r="H1663">
        <v>1141.4829999999999</v>
      </c>
      <c r="I1663" t="s">
        <v>12</v>
      </c>
      <c r="J1663">
        <v>50.000003999999997</v>
      </c>
      <c r="K1663">
        <v>1144.5660459999999</v>
      </c>
      <c r="L1663">
        <v>0.151528</v>
      </c>
      <c r="M1663">
        <v>2.4484300000000001</v>
      </c>
      <c r="N1663">
        <v>0.151919</v>
      </c>
      <c r="O1663">
        <v>8.7464739999999992</v>
      </c>
      <c r="P1663">
        <v>6.6309999999999997E-3</v>
      </c>
    </row>
    <row r="1664" spans="1:16" x14ac:dyDescent="0.2">
      <c r="A1664" t="s">
        <v>141</v>
      </c>
      <c r="B1664">
        <v>1074</v>
      </c>
      <c r="C1664">
        <v>1083</v>
      </c>
      <c r="D1664" t="s">
        <v>453</v>
      </c>
      <c r="G1664">
        <v>9</v>
      </c>
      <c r="H1664">
        <v>1141.4829999999999</v>
      </c>
      <c r="I1664" t="s">
        <v>213</v>
      </c>
      <c r="J1664">
        <v>0</v>
      </c>
      <c r="K1664">
        <v>1142.117616</v>
      </c>
      <c r="L1664">
        <v>1.0888E-2</v>
      </c>
      <c r="M1664">
        <v>0</v>
      </c>
      <c r="N1664">
        <v>0</v>
      </c>
      <c r="O1664">
        <v>8.7572559999999999</v>
      </c>
      <c r="P1664">
        <v>2.3540000000000002E-3</v>
      </c>
    </row>
    <row r="1665" spans="1:16" x14ac:dyDescent="0.2">
      <c r="A1665" t="s">
        <v>141</v>
      </c>
      <c r="B1665">
        <v>1074</v>
      </c>
      <c r="C1665">
        <v>1083</v>
      </c>
      <c r="D1665" t="s">
        <v>453</v>
      </c>
      <c r="G1665">
        <v>9</v>
      </c>
      <c r="H1665">
        <v>1141.4829999999999</v>
      </c>
      <c r="I1665" t="s">
        <v>213</v>
      </c>
      <c r="J1665">
        <v>5.0000000000000001E-3</v>
      </c>
      <c r="K1665">
        <v>1143.153014</v>
      </c>
      <c r="L1665">
        <v>0.31230799999999997</v>
      </c>
      <c r="M1665">
        <v>1.035398</v>
      </c>
      <c r="N1665">
        <v>0.312498</v>
      </c>
      <c r="O1665">
        <v>8.7433209999999999</v>
      </c>
      <c r="P1665">
        <v>1.3398999999999999E-2</v>
      </c>
    </row>
    <row r="1666" spans="1:16" x14ac:dyDescent="0.2">
      <c r="A1666" t="s">
        <v>141</v>
      </c>
      <c r="B1666">
        <v>1074</v>
      </c>
      <c r="C1666">
        <v>1083</v>
      </c>
      <c r="D1666" t="s">
        <v>453</v>
      </c>
      <c r="G1666">
        <v>9</v>
      </c>
      <c r="H1666">
        <v>1141.4829999999999</v>
      </c>
      <c r="I1666" t="s">
        <v>213</v>
      </c>
      <c r="J1666">
        <v>0.05</v>
      </c>
      <c r="K1666">
        <v>1143.7006899999999</v>
      </c>
      <c r="L1666">
        <v>0.141707</v>
      </c>
      <c r="M1666">
        <v>1.5830740000000001</v>
      </c>
      <c r="N1666">
        <v>0.142125</v>
      </c>
      <c r="O1666">
        <v>8.7340400000000002</v>
      </c>
      <c r="P1666">
        <v>4.849E-3</v>
      </c>
    </row>
    <row r="1667" spans="1:16" x14ac:dyDescent="0.2">
      <c r="A1667" t="s">
        <v>141</v>
      </c>
      <c r="B1667">
        <v>1074</v>
      </c>
      <c r="C1667">
        <v>1083</v>
      </c>
      <c r="D1667" t="s">
        <v>453</v>
      </c>
      <c r="G1667">
        <v>9</v>
      </c>
      <c r="H1667">
        <v>1141.4829999999999</v>
      </c>
      <c r="I1667" t="s">
        <v>213</v>
      </c>
      <c r="J1667">
        <v>0.5</v>
      </c>
      <c r="K1667">
        <v>1144.089189</v>
      </c>
      <c r="L1667">
        <v>0.120828</v>
      </c>
      <c r="M1667">
        <v>1.971573</v>
      </c>
      <c r="N1667">
        <v>0.12131699999999999</v>
      </c>
      <c r="O1667">
        <v>8.7356189999999998</v>
      </c>
      <c r="P1667">
        <v>1.5167E-2</v>
      </c>
    </row>
    <row r="1668" spans="1:16" x14ac:dyDescent="0.2">
      <c r="A1668" t="s">
        <v>141</v>
      </c>
      <c r="B1668">
        <v>1074</v>
      </c>
      <c r="C1668">
        <v>1083</v>
      </c>
      <c r="D1668" t="s">
        <v>453</v>
      </c>
      <c r="G1668">
        <v>9</v>
      </c>
      <c r="H1668">
        <v>1141.4829999999999</v>
      </c>
      <c r="I1668" t="s">
        <v>213</v>
      </c>
      <c r="J1668">
        <v>5</v>
      </c>
      <c r="K1668">
        <v>1144.377103</v>
      </c>
      <c r="L1668">
        <v>0.18268499999999999</v>
      </c>
      <c r="M1668">
        <v>2.259487</v>
      </c>
      <c r="N1668">
        <v>0.18300900000000001</v>
      </c>
      <c r="O1668">
        <v>8.7327130000000004</v>
      </c>
      <c r="P1668">
        <v>1.0364999999999999E-2</v>
      </c>
    </row>
    <row r="1669" spans="1:16" x14ac:dyDescent="0.2">
      <c r="A1669" t="s">
        <v>141</v>
      </c>
      <c r="B1669">
        <v>1074</v>
      </c>
      <c r="C1669">
        <v>1083</v>
      </c>
      <c r="D1669" t="s">
        <v>453</v>
      </c>
      <c r="G1669">
        <v>9</v>
      </c>
      <c r="H1669">
        <v>1141.4829999999999</v>
      </c>
      <c r="I1669" t="s">
        <v>213</v>
      </c>
      <c r="J1669">
        <v>50.000003999999997</v>
      </c>
      <c r="K1669">
        <v>1144.7680419999999</v>
      </c>
      <c r="L1669">
        <v>9.1343999999999995E-2</v>
      </c>
      <c r="M1669">
        <v>2.6504249999999998</v>
      </c>
      <c r="N1669">
        <v>9.1991000000000003E-2</v>
      </c>
      <c r="O1669">
        <v>8.736307</v>
      </c>
      <c r="P1669">
        <v>1.1143E-2</v>
      </c>
    </row>
    <row r="1670" spans="1:16" x14ac:dyDescent="0.2">
      <c r="A1670" t="s">
        <v>141</v>
      </c>
      <c r="B1670">
        <v>1074</v>
      </c>
      <c r="C1670">
        <v>1086</v>
      </c>
      <c r="D1670" t="s">
        <v>454</v>
      </c>
      <c r="G1670">
        <v>12</v>
      </c>
      <c r="H1670">
        <v>1468.6987999999999</v>
      </c>
      <c r="I1670" t="s">
        <v>12</v>
      </c>
      <c r="J1670">
        <v>0</v>
      </c>
      <c r="K1670">
        <v>1469.4996799999999</v>
      </c>
      <c r="L1670">
        <v>0</v>
      </c>
      <c r="M1670">
        <v>0</v>
      </c>
      <c r="N1670">
        <v>0</v>
      </c>
      <c r="O1670">
        <v>9.0132790000000007</v>
      </c>
      <c r="P1670">
        <v>0</v>
      </c>
    </row>
    <row r="1671" spans="1:16" x14ac:dyDescent="0.2">
      <c r="A1671" t="s">
        <v>141</v>
      </c>
      <c r="B1671">
        <v>1074</v>
      </c>
      <c r="C1671">
        <v>1086</v>
      </c>
      <c r="D1671" t="s">
        <v>454</v>
      </c>
      <c r="G1671">
        <v>12</v>
      </c>
      <c r="H1671">
        <v>1468.6987999999999</v>
      </c>
      <c r="I1671" t="s">
        <v>12</v>
      </c>
      <c r="J1671">
        <v>5.0000000000000001E-3</v>
      </c>
      <c r="K1671">
        <v>1470.138645</v>
      </c>
      <c r="L1671">
        <v>3.9230000000000001E-2</v>
      </c>
      <c r="M1671">
        <v>0.63896500000000001</v>
      </c>
      <c r="N1671">
        <v>3.9230000000000001E-2</v>
      </c>
      <c r="O1671">
        <v>9.0171189999999992</v>
      </c>
      <c r="P1671">
        <v>1.3941E-2</v>
      </c>
    </row>
    <row r="1672" spans="1:16" x14ac:dyDescent="0.2">
      <c r="A1672" t="s">
        <v>141</v>
      </c>
      <c r="B1672">
        <v>1074</v>
      </c>
      <c r="C1672">
        <v>1086</v>
      </c>
      <c r="D1672" t="s">
        <v>454</v>
      </c>
      <c r="G1672">
        <v>12</v>
      </c>
      <c r="H1672">
        <v>1468.6987999999999</v>
      </c>
      <c r="I1672" t="s">
        <v>12</v>
      </c>
      <c r="J1672">
        <v>0.05</v>
      </c>
      <c r="K1672">
        <v>1470.6971169999999</v>
      </c>
      <c r="L1672">
        <v>8.1298999999999996E-2</v>
      </c>
      <c r="M1672">
        <v>1.1974370000000001</v>
      </c>
      <c r="N1672">
        <v>8.1298999999999996E-2</v>
      </c>
      <c r="O1672">
        <v>9.0086010000000005</v>
      </c>
      <c r="P1672">
        <v>1.207E-3</v>
      </c>
    </row>
    <row r="1673" spans="1:16" x14ac:dyDescent="0.2">
      <c r="A1673" t="s">
        <v>141</v>
      </c>
      <c r="B1673">
        <v>1074</v>
      </c>
      <c r="C1673">
        <v>1086</v>
      </c>
      <c r="D1673" t="s">
        <v>454</v>
      </c>
      <c r="G1673">
        <v>12</v>
      </c>
      <c r="H1673">
        <v>1468.6987999999999</v>
      </c>
      <c r="I1673" t="s">
        <v>12</v>
      </c>
      <c r="J1673">
        <v>0.5</v>
      </c>
      <c r="K1673">
        <v>1470.9192559999999</v>
      </c>
      <c r="L1673">
        <v>5.2338999999999997E-2</v>
      </c>
      <c r="M1673">
        <v>1.419575</v>
      </c>
      <c r="N1673">
        <v>5.2338999999999997E-2</v>
      </c>
      <c r="O1673">
        <v>9.0081810000000004</v>
      </c>
      <c r="P1673">
        <v>8.1810000000000008E-3</v>
      </c>
    </row>
    <row r="1674" spans="1:16" x14ac:dyDescent="0.2">
      <c r="A1674" t="s">
        <v>141</v>
      </c>
      <c r="B1674">
        <v>1074</v>
      </c>
      <c r="C1674">
        <v>1086</v>
      </c>
      <c r="D1674" t="s">
        <v>454</v>
      </c>
      <c r="G1674">
        <v>12</v>
      </c>
      <c r="H1674">
        <v>1468.6987999999999</v>
      </c>
      <c r="I1674" t="s">
        <v>12</v>
      </c>
      <c r="J1674">
        <v>5</v>
      </c>
      <c r="K1674">
        <v>1471.16266</v>
      </c>
      <c r="L1674">
        <v>6.4248E-2</v>
      </c>
      <c r="M1674">
        <v>1.662979</v>
      </c>
      <c r="N1674">
        <v>6.4248E-2</v>
      </c>
      <c r="O1674">
        <v>9.0049919999999997</v>
      </c>
      <c r="P1674">
        <v>3.0920000000000001E-3</v>
      </c>
    </row>
    <row r="1675" spans="1:16" x14ac:dyDescent="0.2">
      <c r="A1675" t="s">
        <v>141</v>
      </c>
      <c r="B1675">
        <v>1074</v>
      </c>
      <c r="C1675">
        <v>1086</v>
      </c>
      <c r="D1675" t="s">
        <v>454</v>
      </c>
      <c r="G1675">
        <v>12</v>
      </c>
      <c r="H1675">
        <v>1468.6987999999999</v>
      </c>
      <c r="I1675" t="s">
        <v>12</v>
      </c>
      <c r="J1675">
        <v>50.000003999999997</v>
      </c>
      <c r="K1675">
        <v>1471.705845</v>
      </c>
      <c r="L1675">
        <v>1.4182E-2</v>
      </c>
      <c r="M1675">
        <v>2.2061649999999999</v>
      </c>
      <c r="N1675">
        <v>1.4182E-2</v>
      </c>
      <c r="O1675">
        <v>8.9993160000000003</v>
      </c>
      <c r="P1675">
        <v>7.4120000000000002E-3</v>
      </c>
    </row>
    <row r="1676" spans="1:16" x14ac:dyDescent="0.2">
      <c r="A1676" t="s">
        <v>141</v>
      </c>
      <c r="B1676">
        <v>1074</v>
      </c>
      <c r="C1676">
        <v>1086</v>
      </c>
      <c r="D1676" t="s">
        <v>454</v>
      </c>
      <c r="G1676">
        <v>12</v>
      </c>
      <c r="H1676">
        <v>1468.6987999999999</v>
      </c>
      <c r="I1676" t="s">
        <v>213</v>
      </c>
      <c r="J1676">
        <v>0</v>
      </c>
      <c r="K1676">
        <v>1469.4996799999999</v>
      </c>
      <c r="L1676">
        <v>0</v>
      </c>
      <c r="M1676">
        <v>0</v>
      </c>
      <c r="N1676">
        <v>0</v>
      </c>
      <c r="O1676">
        <v>9.0132790000000007</v>
      </c>
      <c r="P1676">
        <v>0</v>
      </c>
    </row>
    <row r="1677" spans="1:16" x14ac:dyDescent="0.2">
      <c r="A1677" t="s">
        <v>141</v>
      </c>
      <c r="B1677">
        <v>1074</v>
      </c>
      <c r="C1677">
        <v>1086</v>
      </c>
      <c r="D1677" t="s">
        <v>454</v>
      </c>
      <c r="G1677">
        <v>12</v>
      </c>
      <c r="H1677">
        <v>1468.6987999999999</v>
      </c>
      <c r="I1677" t="s">
        <v>213</v>
      </c>
      <c r="J1677">
        <v>5.0000000000000001E-3</v>
      </c>
      <c r="K1677">
        <v>1470.1595</v>
      </c>
      <c r="L1677">
        <v>7.0607000000000003E-2</v>
      </c>
      <c r="M1677">
        <v>0.65981900000000004</v>
      </c>
      <c r="N1677">
        <v>7.0607000000000003E-2</v>
      </c>
      <c r="O1677">
        <v>9.0102060000000002</v>
      </c>
      <c r="P1677">
        <v>2.7269999999999998E-3</v>
      </c>
    </row>
    <row r="1678" spans="1:16" x14ac:dyDescent="0.2">
      <c r="A1678" t="s">
        <v>141</v>
      </c>
      <c r="B1678">
        <v>1074</v>
      </c>
      <c r="C1678">
        <v>1086</v>
      </c>
      <c r="D1678" t="s">
        <v>454</v>
      </c>
      <c r="G1678">
        <v>12</v>
      </c>
      <c r="H1678">
        <v>1468.6987999999999</v>
      </c>
      <c r="I1678" t="s">
        <v>213</v>
      </c>
      <c r="J1678">
        <v>0.05</v>
      </c>
      <c r="K1678">
        <v>1470.8173859999999</v>
      </c>
      <c r="L1678">
        <v>0</v>
      </c>
      <c r="M1678">
        <v>1.3177049999999999</v>
      </c>
      <c r="N1678">
        <v>0</v>
      </c>
      <c r="O1678">
        <v>9.0045579999999994</v>
      </c>
      <c r="P1678">
        <v>0</v>
      </c>
    </row>
    <row r="1679" spans="1:16" x14ac:dyDescent="0.2">
      <c r="A1679" t="s">
        <v>141</v>
      </c>
      <c r="B1679">
        <v>1074</v>
      </c>
      <c r="C1679">
        <v>1086</v>
      </c>
      <c r="D1679" t="s">
        <v>454</v>
      </c>
      <c r="G1679">
        <v>12</v>
      </c>
      <c r="H1679">
        <v>1468.6987999999999</v>
      </c>
      <c r="I1679" t="s">
        <v>213</v>
      </c>
      <c r="J1679">
        <v>0.5</v>
      </c>
      <c r="K1679">
        <v>1470.954733</v>
      </c>
      <c r="L1679">
        <v>9.2189999999999998E-3</v>
      </c>
      <c r="M1679">
        <v>1.455052</v>
      </c>
      <c r="N1679">
        <v>9.2189999999999998E-3</v>
      </c>
      <c r="O1679">
        <v>8.9999059999999993</v>
      </c>
      <c r="P1679">
        <v>2.4750999999999999E-2</v>
      </c>
    </row>
    <row r="1680" spans="1:16" x14ac:dyDescent="0.2">
      <c r="A1680" t="s">
        <v>141</v>
      </c>
      <c r="B1680">
        <v>1074</v>
      </c>
      <c r="C1680">
        <v>1086</v>
      </c>
      <c r="D1680" t="s">
        <v>454</v>
      </c>
      <c r="G1680">
        <v>12</v>
      </c>
      <c r="H1680">
        <v>1468.6987999999999</v>
      </c>
      <c r="I1680" t="s">
        <v>213</v>
      </c>
      <c r="J1680">
        <v>5</v>
      </c>
      <c r="K1680">
        <v>1471.0556509999999</v>
      </c>
      <c r="L1680">
        <v>4.9110000000000001E-2</v>
      </c>
      <c r="M1680">
        <v>1.555971</v>
      </c>
      <c r="N1680">
        <v>4.9110000000000001E-2</v>
      </c>
      <c r="O1680">
        <v>9.0019919999999995</v>
      </c>
      <c r="P1680">
        <v>1.4204E-2</v>
      </c>
    </row>
    <row r="1681" spans="1:16" x14ac:dyDescent="0.2">
      <c r="A1681" t="s">
        <v>141</v>
      </c>
      <c r="B1681">
        <v>1074</v>
      </c>
      <c r="C1681">
        <v>1086</v>
      </c>
      <c r="D1681" t="s">
        <v>454</v>
      </c>
      <c r="G1681">
        <v>12</v>
      </c>
      <c r="H1681">
        <v>1468.6987999999999</v>
      </c>
      <c r="I1681" t="s">
        <v>213</v>
      </c>
      <c r="J1681">
        <v>50.000003999999997</v>
      </c>
      <c r="K1681">
        <v>1471.81168</v>
      </c>
      <c r="L1681">
        <v>0</v>
      </c>
      <c r="M1681">
        <v>2.3119990000000001</v>
      </c>
      <c r="N1681">
        <v>0</v>
      </c>
      <c r="O1681">
        <v>9.0065159999999995</v>
      </c>
      <c r="P1681">
        <v>0</v>
      </c>
    </row>
    <row r="1682" spans="1:16" x14ac:dyDescent="0.2">
      <c r="A1682" t="s">
        <v>141</v>
      </c>
      <c r="B1682">
        <v>1084</v>
      </c>
      <c r="C1682">
        <v>1092</v>
      </c>
      <c r="D1682" t="s">
        <v>200</v>
      </c>
      <c r="G1682">
        <v>8</v>
      </c>
      <c r="H1682">
        <v>876.43089999999995</v>
      </c>
      <c r="I1682" t="s">
        <v>12</v>
      </c>
      <c r="J1682">
        <v>0</v>
      </c>
      <c r="K1682">
        <v>876.90760499999999</v>
      </c>
      <c r="L1682">
        <v>4.4533999999999997E-2</v>
      </c>
      <c r="M1682">
        <v>0</v>
      </c>
      <c r="N1682">
        <v>0</v>
      </c>
      <c r="O1682">
        <v>6.3405829999999996</v>
      </c>
      <c r="P1682">
        <v>3.8999999999999999E-4</v>
      </c>
    </row>
    <row r="1683" spans="1:16" x14ac:dyDescent="0.2">
      <c r="A1683" t="s">
        <v>141</v>
      </c>
      <c r="B1683">
        <v>1084</v>
      </c>
      <c r="C1683">
        <v>1092</v>
      </c>
      <c r="D1683" t="s">
        <v>200</v>
      </c>
      <c r="G1683">
        <v>8</v>
      </c>
      <c r="H1683">
        <v>876.43089999999995</v>
      </c>
      <c r="I1683" t="s">
        <v>12</v>
      </c>
      <c r="J1683">
        <v>5.0000000000000001E-3</v>
      </c>
      <c r="K1683">
        <v>877.12424599999997</v>
      </c>
      <c r="L1683">
        <v>6.7345000000000002E-2</v>
      </c>
      <c r="M1683">
        <v>0.216641</v>
      </c>
      <c r="N1683">
        <v>8.0738000000000004E-2</v>
      </c>
      <c r="O1683">
        <v>6.3504310000000004</v>
      </c>
      <c r="P1683">
        <v>4.4679999999999997E-3</v>
      </c>
    </row>
    <row r="1684" spans="1:16" x14ac:dyDescent="0.2">
      <c r="A1684" t="s">
        <v>141</v>
      </c>
      <c r="B1684">
        <v>1084</v>
      </c>
      <c r="C1684">
        <v>1092</v>
      </c>
      <c r="D1684" t="s">
        <v>200</v>
      </c>
      <c r="G1684">
        <v>8</v>
      </c>
      <c r="H1684">
        <v>876.43089999999995</v>
      </c>
      <c r="I1684" t="s">
        <v>12</v>
      </c>
      <c r="J1684">
        <v>0.05</v>
      </c>
      <c r="K1684">
        <v>877.177097</v>
      </c>
      <c r="L1684">
        <v>3.4932999999999999E-2</v>
      </c>
      <c r="M1684">
        <v>0.26949200000000001</v>
      </c>
      <c r="N1684">
        <v>5.6599999999999998E-2</v>
      </c>
      <c r="O1684">
        <v>6.348077</v>
      </c>
      <c r="P1684">
        <v>6.1720000000000004E-3</v>
      </c>
    </row>
    <row r="1685" spans="1:16" x14ac:dyDescent="0.2">
      <c r="A1685" t="s">
        <v>141</v>
      </c>
      <c r="B1685">
        <v>1084</v>
      </c>
      <c r="C1685">
        <v>1092</v>
      </c>
      <c r="D1685" t="s">
        <v>200</v>
      </c>
      <c r="G1685">
        <v>8</v>
      </c>
      <c r="H1685">
        <v>876.43089999999995</v>
      </c>
      <c r="I1685" t="s">
        <v>12</v>
      </c>
      <c r="J1685">
        <v>0.5</v>
      </c>
      <c r="K1685">
        <v>877.26027099999999</v>
      </c>
      <c r="L1685">
        <v>3.9392999999999997E-2</v>
      </c>
      <c r="M1685">
        <v>0.35266599999999998</v>
      </c>
      <c r="N1685">
        <v>5.9457000000000003E-2</v>
      </c>
      <c r="O1685">
        <v>6.3357289999999997</v>
      </c>
      <c r="P1685">
        <v>5.77E-3</v>
      </c>
    </row>
    <row r="1686" spans="1:16" x14ac:dyDescent="0.2">
      <c r="A1686" t="s">
        <v>141</v>
      </c>
      <c r="B1686">
        <v>1084</v>
      </c>
      <c r="C1686">
        <v>1092</v>
      </c>
      <c r="D1686" t="s">
        <v>200</v>
      </c>
      <c r="G1686">
        <v>8</v>
      </c>
      <c r="H1686">
        <v>876.43089999999995</v>
      </c>
      <c r="I1686" t="s">
        <v>12</v>
      </c>
      <c r="J1686">
        <v>5</v>
      </c>
      <c r="K1686">
        <v>877.25118199999997</v>
      </c>
      <c r="L1686">
        <v>5.4710000000000002E-2</v>
      </c>
      <c r="M1686">
        <v>0.34357700000000002</v>
      </c>
      <c r="N1686">
        <v>7.0543999999999996E-2</v>
      </c>
      <c r="O1686">
        <v>6.338152</v>
      </c>
      <c r="P1686">
        <v>7.3959999999999998E-3</v>
      </c>
    </row>
    <row r="1687" spans="1:16" x14ac:dyDescent="0.2">
      <c r="A1687" t="s">
        <v>141</v>
      </c>
      <c r="B1687">
        <v>1084</v>
      </c>
      <c r="C1687">
        <v>1092</v>
      </c>
      <c r="D1687" t="s">
        <v>200</v>
      </c>
      <c r="G1687">
        <v>8</v>
      </c>
      <c r="H1687">
        <v>876.43089999999995</v>
      </c>
      <c r="I1687" t="s">
        <v>12</v>
      </c>
      <c r="J1687">
        <v>50.000003999999997</v>
      </c>
      <c r="K1687">
        <v>877.27359000000001</v>
      </c>
      <c r="L1687">
        <v>8.2130999999999996E-2</v>
      </c>
      <c r="M1687">
        <v>0.365985</v>
      </c>
      <c r="N1687">
        <v>9.3427999999999997E-2</v>
      </c>
      <c r="O1687">
        <v>6.3415949999999999</v>
      </c>
      <c r="P1687">
        <v>6.3670000000000003E-3</v>
      </c>
    </row>
    <row r="1688" spans="1:16" x14ac:dyDescent="0.2">
      <c r="A1688" t="s">
        <v>141</v>
      </c>
      <c r="B1688">
        <v>1084</v>
      </c>
      <c r="C1688">
        <v>1092</v>
      </c>
      <c r="D1688" t="s">
        <v>200</v>
      </c>
      <c r="G1688">
        <v>8</v>
      </c>
      <c r="H1688">
        <v>876.43089999999995</v>
      </c>
      <c r="I1688" t="s">
        <v>213</v>
      </c>
      <c r="J1688">
        <v>0</v>
      </c>
      <c r="K1688">
        <v>876.90760499999999</v>
      </c>
      <c r="L1688">
        <v>4.4533999999999997E-2</v>
      </c>
      <c r="M1688">
        <v>0</v>
      </c>
      <c r="N1688">
        <v>0</v>
      </c>
      <c r="O1688">
        <v>6.3405829999999996</v>
      </c>
      <c r="P1688">
        <v>3.8999999999999999E-4</v>
      </c>
    </row>
    <row r="1689" spans="1:16" x14ac:dyDescent="0.2">
      <c r="A1689" t="s">
        <v>141</v>
      </c>
      <c r="B1689">
        <v>1084</v>
      </c>
      <c r="C1689">
        <v>1092</v>
      </c>
      <c r="D1689" t="s">
        <v>200</v>
      </c>
      <c r="G1689">
        <v>8</v>
      </c>
      <c r="H1689">
        <v>876.43089999999995</v>
      </c>
      <c r="I1689" t="s">
        <v>213</v>
      </c>
      <c r="J1689">
        <v>5.0000000000000001E-3</v>
      </c>
      <c r="K1689">
        <v>877.13559599999996</v>
      </c>
      <c r="L1689">
        <v>7.2850999999999999E-2</v>
      </c>
      <c r="M1689">
        <v>0.227991</v>
      </c>
      <c r="N1689">
        <v>8.5385000000000003E-2</v>
      </c>
      <c r="O1689">
        <v>6.3603740000000002</v>
      </c>
      <c r="P1689">
        <v>3.359E-3</v>
      </c>
    </row>
    <row r="1690" spans="1:16" x14ac:dyDescent="0.2">
      <c r="A1690" t="s">
        <v>141</v>
      </c>
      <c r="B1690">
        <v>1084</v>
      </c>
      <c r="C1690">
        <v>1092</v>
      </c>
      <c r="D1690" t="s">
        <v>200</v>
      </c>
      <c r="G1690">
        <v>8</v>
      </c>
      <c r="H1690">
        <v>876.43089999999995</v>
      </c>
      <c r="I1690" t="s">
        <v>213</v>
      </c>
      <c r="J1690">
        <v>0.05</v>
      </c>
      <c r="K1690">
        <v>877.17888700000003</v>
      </c>
      <c r="L1690">
        <v>3.5168999999999999E-2</v>
      </c>
      <c r="M1690">
        <v>0.27128200000000002</v>
      </c>
      <c r="N1690">
        <v>5.6746999999999999E-2</v>
      </c>
      <c r="O1690">
        <v>6.3498260000000002</v>
      </c>
      <c r="P1690">
        <v>1.8580000000000001E-3</v>
      </c>
    </row>
    <row r="1691" spans="1:16" x14ac:dyDescent="0.2">
      <c r="A1691" t="s">
        <v>141</v>
      </c>
      <c r="B1691">
        <v>1084</v>
      </c>
      <c r="C1691">
        <v>1092</v>
      </c>
      <c r="D1691" t="s">
        <v>200</v>
      </c>
      <c r="G1691">
        <v>8</v>
      </c>
      <c r="H1691">
        <v>876.43089999999995</v>
      </c>
      <c r="I1691" t="s">
        <v>213</v>
      </c>
      <c r="J1691">
        <v>0.5</v>
      </c>
      <c r="K1691">
        <v>877.21677899999997</v>
      </c>
      <c r="L1691">
        <v>0.107456</v>
      </c>
      <c r="M1691">
        <v>0.30917299999999998</v>
      </c>
      <c r="N1691">
        <v>0.11631900000000001</v>
      </c>
      <c r="O1691">
        <v>6.3354229999999996</v>
      </c>
      <c r="P1691">
        <v>9.3509999999999999E-3</v>
      </c>
    </row>
    <row r="1692" spans="1:16" x14ac:dyDescent="0.2">
      <c r="A1692" t="s">
        <v>141</v>
      </c>
      <c r="B1692">
        <v>1084</v>
      </c>
      <c r="C1692">
        <v>1092</v>
      </c>
      <c r="D1692" t="s">
        <v>200</v>
      </c>
      <c r="G1692">
        <v>8</v>
      </c>
      <c r="H1692">
        <v>876.43089999999995</v>
      </c>
      <c r="I1692" t="s">
        <v>213</v>
      </c>
      <c r="J1692">
        <v>5</v>
      </c>
      <c r="K1692">
        <v>877.22664599999996</v>
      </c>
      <c r="L1692">
        <v>3.6241000000000002E-2</v>
      </c>
      <c r="M1692">
        <v>0.31904100000000002</v>
      </c>
      <c r="N1692">
        <v>5.7417000000000003E-2</v>
      </c>
      <c r="O1692">
        <v>6.3370819999999997</v>
      </c>
      <c r="P1692">
        <v>4.9519999999999998E-3</v>
      </c>
    </row>
    <row r="1693" spans="1:16" x14ac:dyDescent="0.2">
      <c r="A1693" t="s">
        <v>141</v>
      </c>
      <c r="B1693">
        <v>1084</v>
      </c>
      <c r="C1693">
        <v>1092</v>
      </c>
      <c r="D1693" t="s">
        <v>200</v>
      </c>
      <c r="G1693">
        <v>8</v>
      </c>
      <c r="H1693">
        <v>876.43089999999995</v>
      </c>
      <c r="I1693" t="s">
        <v>213</v>
      </c>
      <c r="J1693">
        <v>50.000003999999997</v>
      </c>
      <c r="K1693">
        <v>877.23190599999998</v>
      </c>
      <c r="L1693">
        <v>6.9811999999999999E-2</v>
      </c>
      <c r="M1693">
        <v>0.32430100000000001</v>
      </c>
      <c r="N1693">
        <v>8.2807000000000006E-2</v>
      </c>
      <c r="O1693">
        <v>6.3416360000000003</v>
      </c>
      <c r="P1693">
        <v>6.9829999999999996E-3</v>
      </c>
    </row>
    <row r="1694" spans="1:16" x14ac:dyDescent="0.2">
      <c r="A1694" t="s">
        <v>141</v>
      </c>
      <c r="B1694">
        <v>1085</v>
      </c>
      <c r="C1694">
        <v>1092</v>
      </c>
      <c r="D1694" t="s">
        <v>455</v>
      </c>
      <c r="G1694">
        <v>7</v>
      </c>
      <c r="H1694">
        <v>763.34680000000003</v>
      </c>
      <c r="I1694" t="s">
        <v>12</v>
      </c>
      <c r="J1694">
        <v>0</v>
      </c>
      <c r="K1694">
        <v>763.68063700000005</v>
      </c>
      <c r="L1694">
        <v>0</v>
      </c>
      <c r="M1694">
        <v>0</v>
      </c>
      <c r="N1694">
        <v>0</v>
      </c>
      <c r="O1694">
        <v>4.8651489999999997</v>
      </c>
      <c r="P1694">
        <v>0</v>
      </c>
    </row>
    <row r="1695" spans="1:16" x14ac:dyDescent="0.2">
      <c r="A1695" t="s">
        <v>141</v>
      </c>
      <c r="B1695">
        <v>1085</v>
      </c>
      <c r="C1695">
        <v>1092</v>
      </c>
      <c r="D1695" t="s">
        <v>455</v>
      </c>
      <c r="G1695">
        <v>7</v>
      </c>
      <c r="H1695">
        <v>763.34680000000003</v>
      </c>
      <c r="I1695" t="s">
        <v>12</v>
      </c>
      <c r="J1695">
        <v>5.0000000000000001E-3</v>
      </c>
      <c r="K1695">
        <v>763.98943299999996</v>
      </c>
      <c r="L1695">
        <v>1.5324000000000001E-2</v>
      </c>
      <c r="M1695">
        <v>0.30879699999999999</v>
      </c>
      <c r="N1695">
        <v>1.5324000000000001E-2</v>
      </c>
      <c r="O1695">
        <v>4.8626680000000002</v>
      </c>
      <c r="P1695">
        <v>3.4919999999999999E-3</v>
      </c>
    </row>
    <row r="1696" spans="1:16" x14ac:dyDescent="0.2">
      <c r="A1696" t="s">
        <v>141</v>
      </c>
      <c r="B1696">
        <v>1085</v>
      </c>
      <c r="C1696">
        <v>1092</v>
      </c>
      <c r="D1696" t="s">
        <v>455</v>
      </c>
      <c r="G1696">
        <v>7</v>
      </c>
      <c r="H1696">
        <v>763.34680000000003</v>
      </c>
      <c r="I1696" t="s">
        <v>12</v>
      </c>
      <c r="J1696">
        <v>0.05</v>
      </c>
      <c r="K1696">
        <v>764.09418500000004</v>
      </c>
      <c r="L1696">
        <v>2.6141999999999999E-2</v>
      </c>
      <c r="M1696">
        <v>0.413549</v>
      </c>
      <c r="N1696">
        <v>2.6141999999999999E-2</v>
      </c>
      <c r="O1696">
        <v>4.8701470000000002</v>
      </c>
      <c r="P1696">
        <v>7.1419999999999999E-3</v>
      </c>
    </row>
    <row r="1697" spans="1:16" x14ac:dyDescent="0.2">
      <c r="A1697" t="s">
        <v>141</v>
      </c>
      <c r="B1697">
        <v>1085</v>
      </c>
      <c r="C1697">
        <v>1092</v>
      </c>
      <c r="D1697" t="s">
        <v>455</v>
      </c>
      <c r="G1697">
        <v>7</v>
      </c>
      <c r="H1697">
        <v>763.34680000000003</v>
      </c>
      <c r="I1697" t="s">
        <v>12</v>
      </c>
      <c r="J1697">
        <v>0.5</v>
      </c>
      <c r="K1697">
        <v>764.06372599999997</v>
      </c>
      <c r="L1697">
        <v>6.2300000000000003E-3</v>
      </c>
      <c r="M1697">
        <v>0.38308999999999999</v>
      </c>
      <c r="N1697">
        <v>6.2300000000000003E-3</v>
      </c>
      <c r="O1697">
        <v>4.8550779999999998</v>
      </c>
      <c r="P1697">
        <v>3.735E-3</v>
      </c>
    </row>
    <row r="1698" spans="1:16" x14ac:dyDescent="0.2">
      <c r="A1698" t="s">
        <v>141</v>
      </c>
      <c r="B1698">
        <v>1085</v>
      </c>
      <c r="C1698">
        <v>1092</v>
      </c>
      <c r="D1698" t="s">
        <v>455</v>
      </c>
      <c r="G1698">
        <v>7</v>
      </c>
      <c r="H1698">
        <v>763.34680000000003</v>
      </c>
      <c r="I1698" t="s">
        <v>12</v>
      </c>
      <c r="J1698">
        <v>5</v>
      </c>
      <c r="K1698">
        <v>764.12807999999995</v>
      </c>
      <c r="L1698">
        <v>1.0982E-2</v>
      </c>
      <c r="M1698">
        <v>0.44744299999999998</v>
      </c>
      <c r="N1698">
        <v>1.0982E-2</v>
      </c>
      <c r="O1698">
        <v>4.8563700000000001</v>
      </c>
      <c r="P1698">
        <v>4.9199999999999999E-3</v>
      </c>
    </row>
    <row r="1699" spans="1:16" x14ac:dyDescent="0.2">
      <c r="A1699" t="s">
        <v>141</v>
      </c>
      <c r="B1699">
        <v>1085</v>
      </c>
      <c r="C1699">
        <v>1092</v>
      </c>
      <c r="D1699" t="s">
        <v>455</v>
      </c>
      <c r="G1699">
        <v>7</v>
      </c>
      <c r="H1699">
        <v>763.34680000000003</v>
      </c>
      <c r="I1699" t="s">
        <v>12</v>
      </c>
      <c r="J1699">
        <v>50.000003999999997</v>
      </c>
      <c r="K1699">
        <v>764.131078</v>
      </c>
      <c r="L1699">
        <v>2.1401E-2</v>
      </c>
      <c r="M1699">
        <v>0.45044200000000001</v>
      </c>
      <c r="N1699">
        <v>2.1401E-2</v>
      </c>
      <c r="O1699">
        <v>4.8646209999999996</v>
      </c>
      <c r="P1699">
        <v>6.1130000000000004E-3</v>
      </c>
    </row>
    <row r="1700" spans="1:16" x14ac:dyDescent="0.2">
      <c r="A1700" t="s">
        <v>141</v>
      </c>
      <c r="B1700">
        <v>1085</v>
      </c>
      <c r="C1700">
        <v>1092</v>
      </c>
      <c r="D1700" t="s">
        <v>455</v>
      </c>
      <c r="G1700">
        <v>7</v>
      </c>
      <c r="H1700">
        <v>763.34680000000003</v>
      </c>
      <c r="I1700" t="s">
        <v>213</v>
      </c>
      <c r="J1700">
        <v>0</v>
      </c>
      <c r="K1700">
        <v>763.68063700000005</v>
      </c>
      <c r="L1700">
        <v>0</v>
      </c>
      <c r="M1700">
        <v>0</v>
      </c>
      <c r="N1700">
        <v>0</v>
      </c>
      <c r="O1700">
        <v>4.8651489999999997</v>
      </c>
      <c r="P1700">
        <v>0</v>
      </c>
    </row>
    <row r="1701" spans="1:16" x14ac:dyDescent="0.2">
      <c r="A1701" t="s">
        <v>141</v>
      </c>
      <c r="B1701">
        <v>1085</v>
      </c>
      <c r="C1701">
        <v>1092</v>
      </c>
      <c r="D1701" t="s">
        <v>455</v>
      </c>
      <c r="G1701">
        <v>7</v>
      </c>
      <c r="H1701">
        <v>763.34680000000003</v>
      </c>
      <c r="I1701" t="s">
        <v>213</v>
      </c>
      <c r="J1701">
        <v>5.0000000000000001E-3</v>
      </c>
      <c r="K1701">
        <v>764.03036999999995</v>
      </c>
      <c r="L1701">
        <v>3.7643999999999997E-2</v>
      </c>
      <c r="M1701">
        <v>0.34973399999999999</v>
      </c>
      <c r="N1701">
        <v>3.7643999999999997E-2</v>
      </c>
      <c r="O1701">
        <v>4.8810789999999997</v>
      </c>
      <c r="P1701">
        <v>9.2619999999999994E-3</v>
      </c>
    </row>
    <row r="1702" spans="1:16" x14ac:dyDescent="0.2">
      <c r="A1702" t="s">
        <v>141</v>
      </c>
      <c r="B1702">
        <v>1085</v>
      </c>
      <c r="C1702">
        <v>1092</v>
      </c>
      <c r="D1702" t="s">
        <v>455</v>
      </c>
      <c r="G1702">
        <v>7</v>
      </c>
      <c r="H1702">
        <v>763.34680000000003</v>
      </c>
      <c r="I1702" t="s">
        <v>213</v>
      </c>
      <c r="J1702">
        <v>0.05</v>
      </c>
      <c r="K1702">
        <v>764.03459199999998</v>
      </c>
      <c r="L1702">
        <v>2.8145E-2</v>
      </c>
      <c r="M1702">
        <v>0.35395500000000002</v>
      </c>
      <c r="N1702">
        <v>2.8145E-2</v>
      </c>
      <c r="O1702">
        <v>4.8718599999999999</v>
      </c>
      <c r="P1702">
        <v>3.9119999999999997E-3</v>
      </c>
    </row>
    <row r="1703" spans="1:16" x14ac:dyDescent="0.2">
      <c r="A1703" t="s">
        <v>141</v>
      </c>
      <c r="B1703">
        <v>1085</v>
      </c>
      <c r="C1703">
        <v>1092</v>
      </c>
      <c r="D1703" t="s">
        <v>455</v>
      </c>
      <c r="G1703">
        <v>7</v>
      </c>
      <c r="H1703">
        <v>763.34680000000003</v>
      </c>
      <c r="I1703" t="s">
        <v>213</v>
      </c>
      <c r="J1703">
        <v>0.5</v>
      </c>
      <c r="K1703">
        <v>764.06737899999996</v>
      </c>
      <c r="L1703">
        <v>3.2458000000000001E-2</v>
      </c>
      <c r="M1703">
        <v>0.38674199999999997</v>
      </c>
      <c r="N1703">
        <v>3.2458000000000001E-2</v>
      </c>
      <c r="O1703">
        <v>4.8611979999999999</v>
      </c>
      <c r="P1703">
        <v>1.5935000000000001E-2</v>
      </c>
    </row>
    <row r="1704" spans="1:16" x14ac:dyDescent="0.2">
      <c r="A1704" t="s">
        <v>141</v>
      </c>
      <c r="B1704">
        <v>1085</v>
      </c>
      <c r="C1704">
        <v>1092</v>
      </c>
      <c r="D1704" t="s">
        <v>455</v>
      </c>
      <c r="G1704">
        <v>7</v>
      </c>
      <c r="H1704">
        <v>763.34680000000003</v>
      </c>
      <c r="I1704" t="s">
        <v>213</v>
      </c>
      <c r="J1704">
        <v>5</v>
      </c>
      <c r="K1704">
        <v>764.14476400000001</v>
      </c>
      <c r="L1704">
        <v>3.6886000000000002E-2</v>
      </c>
      <c r="M1704">
        <v>0.46412700000000001</v>
      </c>
      <c r="N1704">
        <v>3.6886000000000002E-2</v>
      </c>
      <c r="O1704">
        <v>4.8572379999999997</v>
      </c>
      <c r="P1704">
        <v>6.025E-3</v>
      </c>
    </row>
    <row r="1705" spans="1:16" x14ac:dyDescent="0.2">
      <c r="A1705" t="s">
        <v>141</v>
      </c>
      <c r="B1705">
        <v>1085</v>
      </c>
      <c r="C1705">
        <v>1092</v>
      </c>
      <c r="D1705" t="s">
        <v>455</v>
      </c>
      <c r="G1705">
        <v>7</v>
      </c>
      <c r="H1705">
        <v>763.34680000000003</v>
      </c>
      <c r="I1705" t="s">
        <v>213</v>
      </c>
      <c r="J1705">
        <v>50.000003999999997</v>
      </c>
      <c r="K1705">
        <v>764.11021600000004</v>
      </c>
      <c r="L1705">
        <v>5.5107000000000003E-2</v>
      </c>
      <c r="M1705">
        <v>0.42957899999999999</v>
      </c>
      <c r="N1705">
        <v>5.5107000000000003E-2</v>
      </c>
      <c r="O1705">
        <v>4.8655609999999996</v>
      </c>
      <c r="P1705">
        <v>2.5070000000000001E-3</v>
      </c>
    </row>
    <row r="1706" spans="1:16" x14ac:dyDescent="0.2">
      <c r="A1706" t="s">
        <v>141</v>
      </c>
      <c r="B1706">
        <v>1093</v>
      </c>
      <c r="C1706">
        <v>1102</v>
      </c>
      <c r="D1706" t="s">
        <v>201</v>
      </c>
      <c r="G1706">
        <v>9</v>
      </c>
      <c r="H1706">
        <v>1261.7052000000001</v>
      </c>
      <c r="I1706" t="s">
        <v>12</v>
      </c>
      <c r="J1706">
        <v>0</v>
      </c>
      <c r="K1706">
        <v>1262.297069</v>
      </c>
      <c r="L1706">
        <v>0</v>
      </c>
      <c r="M1706">
        <v>0</v>
      </c>
      <c r="N1706">
        <v>0</v>
      </c>
      <c r="O1706">
        <v>9.5476039999999998</v>
      </c>
      <c r="P1706">
        <v>0</v>
      </c>
    </row>
    <row r="1707" spans="1:16" x14ac:dyDescent="0.2">
      <c r="A1707" t="s">
        <v>141</v>
      </c>
      <c r="B1707">
        <v>1093</v>
      </c>
      <c r="C1707">
        <v>1102</v>
      </c>
      <c r="D1707" t="s">
        <v>201</v>
      </c>
      <c r="G1707">
        <v>9</v>
      </c>
      <c r="H1707">
        <v>1261.7052000000001</v>
      </c>
      <c r="I1707" t="s">
        <v>12</v>
      </c>
      <c r="J1707">
        <v>5.0000000000000001E-3</v>
      </c>
      <c r="K1707">
        <v>1263.632601</v>
      </c>
      <c r="L1707">
        <v>5.8325000000000002E-2</v>
      </c>
      <c r="M1707">
        <v>1.3355330000000001</v>
      </c>
      <c r="N1707">
        <v>5.8325000000000002E-2</v>
      </c>
      <c r="O1707">
        <v>9.5355760000000007</v>
      </c>
      <c r="P1707">
        <v>8.43E-3</v>
      </c>
    </row>
    <row r="1708" spans="1:16" x14ac:dyDescent="0.2">
      <c r="A1708" t="s">
        <v>141</v>
      </c>
      <c r="B1708">
        <v>1093</v>
      </c>
      <c r="C1708">
        <v>1102</v>
      </c>
      <c r="D1708" t="s">
        <v>201</v>
      </c>
      <c r="G1708">
        <v>9</v>
      </c>
      <c r="H1708">
        <v>1261.7052000000001</v>
      </c>
      <c r="I1708" t="s">
        <v>12</v>
      </c>
      <c r="J1708">
        <v>0.05</v>
      </c>
      <c r="K1708">
        <v>1264.330058</v>
      </c>
      <c r="L1708">
        <v>3.4633999999999998E-2</v>
      </c>
      <c r="M1708">
        <v>2.0329890000000002</v>
      </c>
      <c r="N1708">
        <v>3.4633999999999998E-2</v>
      </c>
      <c r="O1708">
        <v>9.5306650000000008</v>
      </c>
      <c r="P1708">
        <v>2.6199999999999999E-3</v>
      </c>
    </row>
    <row r="1709" spans="1:16" x14ac:dyDescent="0.2">
      <c r="A1709" t="s">
        <v>141</v>
      </c>
      <c r="B1709">
        <v>1093</v>
      </c>
      <c r="C1709">
        <v>1102</v>
      </c>
      <c r="D1709" t="s">
        <v>201</v>
      </c>
      <c r="G1709">
        <v>9</v>
      </c>
      <c r="H1709">
        <v>1261.7052000000001</v>
      </c>
      <c r="I1709" t="s">
        <v>12</v>
      </c>
      <c r="J1709">
        <v>0.5</v>
      </c>
      <c r="K1709">
        <v>1264.670075</v>
      </c>
      <c r="L1709">
        <v>3.7796000000000003E-2</v>
      </c>
      <c r="M1709">
        <v>2.3730069999999999</v>
      </c>
      <c r="N1709">
        <v>3.7796000000000003E-2</v>
      </c>
      <c r="O1709">
        <v>9.5358169999999998</v>
      </c>
      <c r="P1709">
        <v>1.0324E-2</v>
      </c>
    </row>
    <row r="1710" spans="1:16" x14ac:dyDescent="0.2">
      <c r="A1710" t="s">
        <v>141</v>
      </c>
      <c r="B1710">
        <v>1093</v>
      </c>
      <c r="C1710">
        <v>1102</v>
      </c>
      <c r="D1710" t="s">
        <v>201</v>
      </c>
      <c r="G1710">
        <v>9</v>
      </c>
      <c r="H1710">
        <v>1261.7052000000001</v>
      </c>
      <c r="I1710" t="s">
        <v>12</v>
      </c>
      <c r="J1710">
        <v>5</v>
      </c>
      <c r="K1710">
        <v>1265.020998</v>
      </c>
      <c r="L1710">
        <v>2.3796000000000001E-2</v>
      </c>
      <c r="M1710">
        <v>2.723929</v>
      </c>
      <c r="N1710">
        <v>2.3796000000000001E-2</v>
      </c>
      <c r="O1710">
        <v>9.5212819999999994</v>
      </c>
      <c r="P1710">
        <v>1.238E-2</v>
      </c>
    </row>
    <row r="1711" spans="1:16" x14ac:dyDescent="0.2">
      <c r="A1711" t="s">
        <v>141</v>
      </c>
      <c r="B1711">
        <v>1093</v>
      </c>
      <c r="C1711">
        <v>1102</v>
      </c>
      <c r="D1711" t="s">
        <v>201</v>
      </c>
      <c r="G1711">
        <v>9</v>
      </c>
      <c r="H1711">
        <v>1261.7052000000001</v>
      </c>
      <c r="I1711" t="s">
        <v>12</v>
      </c>
      <c r="J1711">
        <v>50.000003999999997</v>
      </c>
      <c r="K1711">
        <v>1265.1137670000001</v>
      </c>
      <c r="L1711">
        <v>2.4118000000000001E-2</v>
      </c>
      <c r="M1711">
        <v>2.8166980000000001</v>
      </c>
      <c r="N1711">
        <v>2.4118000000000001E-2</v>
      </c>
      <c r="O1711">
        <v>9.5397979999999993</v>
      </c>
      <c r="P1711">
        <v>2.7190000000000001E-3</v>
      </c>
    </row>
    <row r="1712" spans="1:16" x14ac:dyDescent="0.2">
      <c r="A1712" t="s">
        <v>141</v>
      </c>
      <c r="B1712">
        <v>1093</v>
      </c>
      <c r="C1712">
        <v>1102</v>
      </c>
      <c r="D1712" t="s">
        <v>201</v>
      </c>
      <c r="G1712">
        <v>9</v>
      </c>
      <c r="H1712">
        <v>1261.7052000000001</v>
      </c>
      <c r="I1712" t="s">
        <v>213</v>
      </c>
      <c r="J1712">
        <v>0</v>
      </c>
      <c r="K1712">
        <v>1262.297069</v>
      </c>
      <c r="L1712">
        <v>0</v>
      </c>
      <c r="M1712">
        <v>0</v>
      </c>
      <c r="N1712">
        <v>0</v>
      </c>
      <c r="O1712">
        <v>9.5476039999999998</v>
      </c>
      <c r="P1712">
        <v>0</v>
      </c>
    </row>
    <row r="1713" spans="1:16" x14ac:dyDescent="0.2">
      <c r="A1713" t="s">
        <v>141</v>
      </c>
      <c r="B1713">
        <v>1093</v>
      </c>
      <c r="C1713">
        <v>1102</v>
      </c>
      <c r="D1713" t="s">
        <v>201</v>
      </c>
      <c r="G1713">
        <v>9</v>
      </c>
      <c r="H1713">
        <v>1261.7052000000001</v>
      </c>
      <c r="I1713" t="s">
        <v>213</v>
      </c>
      <c r="J1713">
        <v>5.0000000000000001E-3</v>
      </c>
      <c r="K1713">
        <v>1263.604108</v>
      </c>
      <c r="L1713">
        <v>0.118646</v>
      </c>
      <c r="M1713">
        <v>1.3070390000000001</v>
      </c>
      <c r="N1713">
        <v>0.118646</v>
      </c>
      <c r="O1713">
        <v>9.5406390000000005</v>
      </c>
      <c r="P1713">
        <v>7.5700000000000003E-3</v>
      </c>
    </row>
    <row r="1714" spans="1:16" x14ac:dyDescent="0.2">
      <c r="A1714" t="s">
        <v>141</v>
      </c>
      <c r="B1714">
        <v>1093</v>
      </c>
      <c r="C1714">
        <v>1102</v>
      </c>
      <c r="D1714" t="s">
        <v>201</v>
      </c>
      <c r="G1714">
        <v>9</v>
      </c>
      <c r="H1714">
        <v>1261.7052000000001</v>
      </c>
      <c r="I1714" t="s">
        <v>213</v>
      </c>
      <c r="J1714">
        <v>0.05</v>
      </c>
      <c r="K1714">
        <v>1264.3740909999999</v>
      </c>
      <c r="L1714">
        <v>2.9166999999999998E-2</v>
      </c>
      <c r="M1714">
        <v>2.0770219999999999</v>
      </c>
      <c r="N1714">
        <v>2.9166999999999998E-2</v>
      </c>
      <c r="O1714">
        <v>9.5179519999999993</v>
      </c>
      <c r="P1714">
        <v>9.7199999999999999E-4</v>
      </c>
    </row>
    <row r="1715" spans="1:16" x14ac:dyDescent="0.2">
      <c r="A1715" t="s">
        <v>141</v>
      </c>
      <c r="B1715">
        <v>1093</v>
      </c>
      <c r="C1715">
        <v>1102</v>
      </c>
      <c r="D1715" t="s">
        <v>201</v>
      </c>
      <c r="G1715">
        <v>9</v>
      </c>
      <c r="H1715">
        <v>1261.7052000000001</v>
      </c>
      <c r="I1715" t="s">
        <v>213</v>
      </c>
      <c r="J1715">
        <v>0.5</v>
      </c>
      <c r="K1715">
        <v>1264.6457150000001</v>
      </c>
      <c r="L1715">
        <v>6.5969E-2</v>
      </c>
      <c r="M1715">
        <v>2.348646</v>
      </c>
      <c r="N1715">
        <v>6.5969E-2</v>
      </c>
      <c r="O1715">
        <v>9.5237929999999995</v>
      </c>
      <c r="P1715">
        <v>1.2102E-2</v>
      </c>
    </row>
    <row r="1716" spans="1:16" x14ac:dyDescent="0.2">
      <c r="A1716" t="s">
        <v>141</v>
      </c>
      <c r="B1716">
        <v>1093</v>
      </c>
      <c r="C1716">
        <v>1102</v>
      </c>
      <c r="D1716" t="s">
        <v>201</v>
      </c>
      <c r="G1716">
        <v>9</v>
      </c>
      <c r="H1716">
        <v>1261.7052000000001</v>
      </c>
      <c r="I1716" t="s">
        <v>213</v>
      </c>
      <c r="J1716">
        <v>5</v>
      </c>
      <c r="K1716">
        <v>1264.9912320000001</v>
      </c>
      <c r="L1716">
        <v>9.6556000000000003E-2</v>
      </c>
      <c r="M1716">
        <v>2.6941639999999998</v>
      </c>
      <c r="N1716">
        <v>9.6556000000000003E-2</v>
      </c>
      <c r="O1716">
        <v>9.5207990000000002</v>
      </c>
      <c r="P1716">
        <v>1.923E-3</v>
      </c>
    </row>
    <row r="1717" spans="1:16" x14ac:dyDescent="0.2">
      <c r="A1717" t="s">
        <v>141</v>
      </c>
      <c r="B1717">
        <v>1093</v>
      </c>
      <c r="C1717">
        <v>1102</v>
      </c>
      <c r="D1717" t="s">
        <v>201</v>
      </c>
      <c r="G1717">
        <v>9</v>
      </c>
      <c r="H1717">
        <v>1261.7052000000001</v>
      </c>
      <c r="I1717" t="s">
        <v>213</v>
      </c>
      <c r="J1717">
        <v>50.000003999999997</v>
      </c>
      <c r="K1717">
        <v>1265.178163</v>
      </c>
      <c r="L1717">
        <v>6.6130999999999995E-2</v>
      </c>
      <c r="M1717">
        <v>2.881094</v>
      </c>
      <c r="N1717">
        <v>6.6130999999999995E-2</v>
      </c>
      <c r="O1717">
        <v>9.5243230000000008</v>
      </c>
      <c r="P1717">
        <v>5.3889999999999997E-3</v>
      </c>
    </row>
    <row r="1718" spans="1:16" x14ac:dyDescent="0.2">
      <c r="A1718" t="s">
        <v>141</v>
      </c>
      <c r="B1718">
        <v>1095</v>
      </c>
      <c r="C1718">
        <v>1111</v>
      </c>
      <c r="D1718" t="s">
        <v>456</v>
      </c>
      <c r="G1718">
        <v>15</v>
      </c>
      <c r="H1718">
        <v>1991.9894999999999</v>
      </c>
      <c r="I1718" t="s">
        <v>12</v>
      </c>
      <c r="J1718">
        <v>0</v>
      </c>
      <c r="K1718">
        <v>1993.0705700000001</v>
      </c>
      <c r="L1718">
        <v>0</v>
      </c>
      <c r="M1718">
        <v>0</v>
      </c>
      <c r="N1718">
        <v>0</v>
      </c>
      <c r="O1718">
        <v>11.297654</v>
      </c>
      <c r="P1718">
        <v>0</v>
      </c>
    </row>
    <row r="1719" spans="1:16" x14ac:dyDescent="0.2">
      <c r="A1719" t="s">
        <v>141</v>
      </c>
      <c r="B1719">
        <v>1095</v>
      </c>
      <c r="C1719">
        <v>1111</v>
      </c>
      <c r="D1719" t="s">
        <v>456</v>
      </c>
      <c r="G1719">
        <v>15</v>
      </c>
      <c r="H1719">
        <v>1991.9894999999999</v>
      </c>
      <c r="I1719" t="s">
        <v>12</v>
      </c>
      <c r="J1719">
        <v>5.0000000000000001E-3</v>
      </c>
      <c r="K1719">
        <v>1997.0433169999999</v>
      </c>
      <c r="L1719">
        <v>3.7569999999999999E-2</v>
      </c>
      <c r="M1719">
        <v>3.972747</v>
      </c>
      <c r="N1719">
        <v>3.7569999999999999E-2</v>
      </c>
      <c r="O1719">
        <v>11.264704999999999</v>
      </c>
      <c r="P1719">
        <v>6.7080000000000004E-3</v>
      </c>
    </row>
    <row r="1720" spans="1:16" x14ac:dyDescent="0.2">
      <c r="A1720" t="s">
        <v>141</v>
      </c>
      <c r="B1720">
        <v>1095</v>
      </c>
      <c r="C1720">
        <v>1111</v>
      </c>
      <c r="D1720" t="s">
        <v>456</v>
      </c>
      <c r="G1720">
        <v>15</v>
      </c>
      <c r="H1720">
        <v>1991.9894999999999</v>
      </c>
      <c r="I1720" t="s">
        <v>12</v>
      </c>
      <c r="J1720">
        <v>0.05</v>
      </c>
      <c r="K1720">
        <v>1998.5938229999999</v>
      </c>
      <c r="L1720">
        <v>0.11233600000000001</v>
      </c>
      <c r="M1720">
        <v>5.5232530000000004</v>
      </c>
      <c r="N1720">
        <v>0.11233600000000001</v>
      </c>
      <c r="O1720">
        <v>11.257071</v>
      </c>
      <c r="P1720">
        <v>4.3039999999999997E-3</v>
      </c>
    </row>
    <row r="1721" spans="1:16" x14ac:dyDescent="0.2">
      <c r="A1721" t="s">
        <v>141</v>
      </c>
      <c r="B1721">
        <v>1095</v>
      </c>
      <c r="C1721">
        <v>1111</v>
      </c>
      <c r="D1721" t="s">
        <v>456</v>
      </c>
      <c r="G1721">
        <v>15</v>
      </c>
      <c r="H1721">
        <v>1991.9894999999999</v>
      </c>
      <c r="I1721" t="s">
        <v>12</v>
      </c>
      <c r="J1721">
        <v>0.5</v>
      </c>
      <c r="K1721">
        <v>1999.6997839999999</v>
      </c>
      <c r="L1721">
        <v>5.2802000000000002E-2</v>
      </c>
      <c r="M1721">
        <v>6.6292140000000002</v>
      </c>
      <c r="N1721">
        <v>5.2802000000000002E-2</v>
      </c>
      <c r="O1721">
        <v>11.248638</v>
      </c>
      <c r="P1721">
        <v>9.8049999999999995E-3</v>
      </c>
    </row>
    <row r="1722" spans="1:16" x14ac:dyDescent="0.2">
      <c r="A1722" t="s">
        <v>141</v>
      </c>
      <c r="B1722">
        <v>1095</v>
      </c>
      <c r="C1722">
        <v>1111</v>
      </c>
      <c r="D1722" t="s">
        <v>456</v>
      </c>
      <c r="G1722">
        <v>15</v>
      </c>
      <c r="H1722">
        <v>1991.9894999999999</v>
      </c>
      <c r="I1722" t="s">
        <v>12</v>
      </c>
      <c r="J1722">
        <v>5</v>
      </c>
      <c r="K1722">
        <v>2001.060686</v>
      </c>
      <c r="L1722">
        <v>1.9831999999999999E-2</v>
      </c>
      <c r="M1722">
        <v>7.9901160000000004</v>
      </c>
      <c r="N1722">
        <v>1.9831999999999999E-2</v>
      </c>
      <c r="O1722">
        <v>11.250361</v>
      </c>
      <c r="P1722">
        <v>4.5250000000000004E-3</v>
      </c>
    </row>
    <row r="1723" spans="1:16" x14ac:dyDescent="0.2">
      <c r="A1723" t="s">
        <v>141</v>
      </c>
      <c r="B1723">
        <v>1095</v>
      </c>
      <c r="C1723">
        <v>1111</v>
      </c>
      <c r="D1723" t="s">
        <v>456</v>
      </c>
      <c r="G1723">
        <v>15</v>
      </c>
      <c r="H1723">
        <v>1991.9894999999999</v>
      </c>
      <c r="I1723" t="s">
        <v>12</v>
      </c>
      <c r="J1723">
        <v>50.000003999999997</v>
      </c>
      <c r="K1723">
        <v>2001.525216</v>
      </c>
      <c r="L1723">
        <v>5.5182000000000002E-2</v>
      </c>
      <c r="M1723">
        <v>8.4546460000000003</v>
      </c>
      <c r="N1723">
        <v>5.5182000000000002E-2</v>
      </c>
      <c r="O1723">
        <v>11.248609</v>
      </c>
      <c r="P1723">
        <v>3.0010000000000002E-3</v>
      </c>
    </row>
    <row r="1724" spans="1:16" x14ac:dyDescent="0.2">
      <c r="A1724" t="s">
        <v>141</v>
      </c>
      <c r="B1724">
        <v>1095</v>
      </c>
      <c r="C1724">
        <v>1111</v>
      </c>
      <c r="D1724" t="s">
        <v>456</v>
      </c>
      <c r="G1724">
        <v>15</v>
      </c>
      <c r="H1724">
        <v>1991.9894999999999</v>
      </c>
      <c r="I1724" t="s">
        <v>213</v>
      </c>
      <c r="J1724">
        <v>0</v>
      </c>
      <c r="K1724">
        <v>1993.0705700000001</v>
      </c>
      <c r="L1724">
        <v>0</v>
      </c>
      <c r="M1724">
        <v>0</v>
      </c>
      <c r="N1724">
        <v>0</v>
      </c>
      <c r="O1724">
        <v>11.297654</v>
      </c>
      <c r="P1724">
        <v>0</v>
      </c>
    </row>
    <row r="1725" spans="1:16" x14ac:dyDescent="0.2">
      <c r="A1725" t="s">
        <v>141</v>
      </c>
      <c r="B1725">
        <v>1095</v>
      </c>
      <c r="C1725">
        <v>1111</v>
      </c>
      <c r="D1725" t="s">
        <v>456</v>
      </c>
      <c r="G1725">
        <v>15</v>
      </c>
      <c r="H1725">
        <v>1991.9894999999999</v>
      </c>
      <c r="I1725" t="s">
        <v>213</v>
      </c>
      <c r="J1725">
        <v>5.0000000000000001E-3</v>
      </c>
      <c r="K1725">
        <v>1996.7660820000001</v>
      </c>
      <c r="L1725">
        <v>7.5613E-2</v>
      </c>
      <c r="M1725">
        <v>3.6955119999999999</v>
      </c>
      <c r="N1725">
        <v>7.5613E-2</v>
      </c>
      <c r="O1725">
        <v>11.269636999999999</v>
      </c>
      <c r="P1725">
        <v>7.1170000000000001E-3</v>
      </c>
    </row>
    <row r="1726" spans="1:16" x14ac:dyDescent="0.2">
      <c r="A1726" t="s">
        <v>141</v>
      </c>
      <c r="B1726">
        <v>1095</v>
      </c>
      <c r="C1726">
        <v>1111</v>
      </c>
      <c r="D1726" t="s">
        <v>456</v>
      </c>
      <c r="G1726">
        <v>15</v>
      </c>
      <c r="H1726">
        <v>1991.9894999999999</v>
      </c>
      <c r="I1726" t="s">
        <v>213</v>
      </c>
      <c r="J1726">
        <v>0.05</v>
      </c>
      <c r="K1726">
        <v>1998.6394479999999</v>
      </c>
      <c r="L1726">
        <v>3.7553000000000003E-2</v>
      </c>
      <c r="M1726">
        <v>5.5688779999999998</v>
      </c>
      <c r="N1726">
        <v>3.7553000000000003E-2</v>
      </c>
      <c r="O1726">
        <v>11.256838</v>
      </c>
      <c r="P1726">
        <v>4.5240000000000002E-3</v>
      </c>
    </row>
    <row r="1727" spans="1:16" x14ac:dyDescent="0.2">
      <c r="A1727" t="s">
        <v>141</v>
      </c>
      <c r="B1727">
        <v>1095</v>
      </c>
      <c r="C1727">
        <v>1111</v>
      </c>
      <c r="D1727" t="s">
        <v>456</v>
      </c>
      <c r="G1727">
        <v>15</v>
      </c>
      <c r="H1727">
        <v>1991.9894999999999</v>
      </c>
      <c r="I1727" t="s">
        <v>213</v>
      </c>
      <c r="J1727">
        <v>0.5</v>
      </c>
      <c r="K1727">
        <v>1999.702794</v>
      </c>
      <c r="L1727">
        <v>0.127771</v>
      </c>
      <c r="M1727">
        <v>6.6322239999999999</v>
      </c>
      <c r="N1727">
        <v>0.127771</v>
      </c>
      <c r="O1727">
        <v>11.257103000000001</v>
      </c>
      <c r="P1727">
        <v>9.1830000000000002E-3</v>
      </c>
    </row>
    <row r="1728" spans="1:16" x14ac:dyDescent="0.2">
      <c r="A1728" t="s">
        <v>141</v>
      </c>
      <c r="B1728">
        <v>1095</v>
      </c>
      <c r="C1728">
        <v>1111</v>
      </c>
      <c r="D1728" t="s">
        <v>456</v>
      </c>
      <c r="G1728">
        <v>15</v>
      </c>
      <c r="H1728">
        <v>1991.9894999999999</v>
      </c>
      <c r="I1728" t="s">
        <v>213</v>
      </c>
      <c r="J1728">
        <v>5</v>
      </c>
      <c r="K1728">
        <v>2001.0381400000001</v>
      </c>
      <c r="L1728">
        <v>0.12842999999999999</v>
      </c>
      <c r="M1728">
        <v>7.9675700000000003</v>
      </c>
      <c r="N1728">
        <v>0.12842999999999999</v>
      </c>
      <c r="O1728">
        <v>11.247016</v>
      </c>
      <c r="P1728">
        <v>8.149E-3</v>
      </c>
    </row>
    <row r="1729" spans="1:16" x14ac:dyDescent="0.2">
      <c r="A1729" t="s">
        <v>141</v>
      </c>
      <c r="B1729">
        <v>1095</v>
      </c>
      <c r="C1729">
        <v>1111</v>
      </c>
      <c r="D1729" t="s">
        <v>456</v>
      </c>
      <c r="G1729">
        <v>15</v>
      </c>
      <c r="H1729">
        <v>1991.9894999999999</v>
      </c>
      <c r="I1729" t="s">
        <v>213</v>
      </c>
      <c r="J1729">
        <v>50.000003999999997</v>
      </c>
      <c r="K1729">
        <v>2001.5523029999999</v>
      </c>
      <c r="L1729">
        <v>0.16416</v>
      </c>
      <c r="M1729">
        <v>8.4817330000000002</v>
      </c>
      <c r="N1729">
        <v>0.16416</v>
      </c>
      <c r="O1729">
        <v>11.242679000000001</v>
      </c>
      <c r="P1729">
        <v>6.4250000000000002E-3</v>
      </c>
    </row>
    <row r="1730" spans="1:16" x14ac:dyDescent="0.2">
      <c r="A1730" t="s">
        <v>141</v>
      </c>
      <c r="B1730">
        <v>1109</v>
      </c>
      <c r="C1730">
        <v>1115</v>
      </c>
      <c r="D1730" t="s">
        <v>457</v>
      </c>
      <c r="G1730">
        <v>6</v>
      </c>
      <c r="H1730">
        <v>774.41449999999998</v>
      </c>
      <c r="I1730" t="s">
        <v>12</v>
      </c>
      <c r="J1730">
        <v>0</v>
      </c>
      <c r="K1730">
        <v>774.76327200000003</v>
      </c>
      <c r="L1730">
        <v>0</v>
      </c>
      <c r="M1730">
        <v>0</v>
      </c>
      <c r="N1730">
        <v>0</v>
      </c>
      <c r="O1730">
        <v>9.9505859999999995</v>
      </c>
      <c r="P1730">
        <v>0</v>
      </c>
    </row>
    <row r="1731" spans="1:16" x14ac:dyDescent="0.2">
      <c r="A1731" t="s">
        <v>141</v>
      </c>
      <c r="B1731">
        <v>1109</v>
      </c>
      <c r="C1731">
        <v>1115</v>
      </c>
      <c r="D1731" t="s">
        <v>457</v>
      </c>
      <c r="G1731">
        <v>6</v>
      </c>
      <c r="H1731">
        <v>774.41449999999998</v>
      </c>
      <c r="I1731" t="s">
        <v>12</v>
      </c>
      <c r="J1731">
        <v>5.0000000000000001E-3</v>
      </c>
      <c r="K1731">
        <v>774.839696</v>
      </c>
      <c r="L1731">
        <v>4.1940999999999999E-2</v>
      </c>
      <c r="M1731">
        <v>7.6424000000000006E-2</v>
      </c>
      <c r="N1731">
        <v>4.1940999999999999E-2</v>
      </c>
      <c r="O1731">
        <v>9.9417950000000008</v>
      </c>
      <c r="P1731">
        <v>7.1370000000000001E-3</v>
      </c>
    </row>
    <row r="1732" spans="1:16" x14ac:dyDescent="0.2">
      <c r="A1732" t="s">
        <v>141</v>
      </c>
      <c r="B1732">
        <v>1109</v>
      </c>
      <c r="C1732">
        <v>1115</v>
      </c>
      <c r="D1732" t="s">
        <v>457</v>
      </c>
      <c r="G1732">
        <v>6</v>
      </c>
      <c r="H1732">
        <v>774.41449999999998</v>
      </c>
      <c r="I1732" t="s">
        <v>12</v>
      </c>
      <c r="J1732">
        <v>0.05</v>
      </c>
      <c r="K1732">
        <v>774.93942400000003</v>
      </c>
      <c r="L1732">
        <v>9.0930999999999998E-2</v>
      </c>
      <c r="M1732">
        <v>0.176152</v>
      </c>
      <c r="N1732">
        <v>9.0930999999999998E-2</v>
      </c>
      <c r="O1732">
        <v>9.9328249999999993</v>
      </c>
      <c r="P1732">
        <v>2.6649999999999998E-3</v>
      </c>
    </row>
    <row r="1733" spans="1:16" x14ac:dyDescent="0.2">
      <c r="A1733" t="s">
        <v>141</v>
      </c>
      <c r="B1733">
        <v>1109</v>
      </c>
      <c r="C1733">
        <v>1115</v>
      </c>
      <c r="D1733" t="s">
        <v>457</v>
      </c>
      <c r="G1733">
        <v>6</v>
      </c>
      <c r="H1733">
        <v>774.41449999999998</v>
      </c>
      <c r="I1733" t="s">
        <v>12</v>
      </c>
      <c r="J1733">
        <v>0.5</v>
      </c>
      <c r="K1733">
        <v>775.28761899999995</v>
      </c>
      <c r="L1733">
        <v>6.2108999999999998E-2</v>
      </c>
      <c r="M1733">
        <v>0.52434700000000001</v>
      </c>
      <c r="N1733">
        <v>6.2108999999999998E-2</v>
      </c>
      <c r="O1733">
        <v>9.9321979999999996</v>
      </c>
      <c r="P1733">
        <v>6.3070000000000001E-3</v>
      </c>
    </row>
    <row r="1734" spans="1:16" x14ac:dyDescent="0.2">
      <c r="A1734" t="s">
        <v>141</v>
      </c>
      <c r="B1734">
        <v>1109</v>
      </c>
      <c r="C1734">
        <v>1115</v>
      </c>
      <c r="D1734" t="s">
        <v>457</v>
      </c>
      <c r="G1734">
        <v>6</v>
      </c>
      <c r="H1734">
        <v>774.41449999999998</v>
      </c>
      <c r="I1734" t="s">
        <v>12</v>
      </c>
      <c r="J1734">
        <v>5</v>
      </c>
      <c r="K1734">
        <v>775.95804599999997</v>
      </c>
      <c r="L1734">
        <v>0.120864</v>
      </c>
      <c r="M1734">
        <v>1.194774</v>
      </c>
      <c r="N1734">
        <v>0.120864</v>
      </c>
      <c r="O1734">
        <v>9.9198559999999993</v>
      </c>
      <c r="P1734">
        <v>1.0165E-2</v>
      </c>
    </row>
    <row r="1735" spans="1:16" x14ac:dyDescent="0.2">
      <c r="A1735" t="s">
        <v>141</v>
      </c>
      <c r="B1735">
        <v>1109</v>
      </c>
      <c r="C1735">
        <v>1115</v>
      </c>
      <c r="D1735" t="s">
        <v>457</v>
      </c>
      <c r="G1735">
        <v>6</v>
      </c>
      <c r="H1735">
        <v>774.41449999999998</v>
      </c>
      <c r="I1735" t="s">
        <v>12</v>
      </c>
      <c r="J1735">
        <v>50.000003999999997</v>
      </c>
      <c r="K1735">
        <v>776.71387200000004</v>
      </c>
      <c r="L1735">
        <v>0.107625</v>
      </c>
      <c r="M1735">
        <v>1.9505999999999999</v>
      </c>
      <c r="N1735">
        <v>0.107625</v>
      </c>
      <c r="O1735">
        <v>9.9351459999999996</v>
      </c>
      <c r="P1735">
        <v>4.4730000000000004E-3</v>
      </c>
    </row>
    <row r="1736" spans="1:16" x14ac:dyDescent="0.2">
      <c r="A1736" t="s">
        <v>141</v>
      </c>
      <c r="B1736">
        <v>1109</v>
      </c>
      <c r="C1736">
        <v>1115</v>
      </c>
      <c r="D1736" t="s">
        <v>457</v>
      </c>
      <c r="G1736">
        <v>6</v>
      </c>
      <c r="H1736">
        <v>774.41449999999998</v>
      </c>
      <c r="I1736" t="s">
        <v>213</v>
      </c>
      <c r="J1736">
        <v>0</v>
      </c>
      <c r="K1736">
        <v>774.76327200000003</v>
      </c>
      <c r="L1736">
        <v>0</v>
      </c>
      <c r="M1736">
        <v>0</v>
      </c>
      <c r="N1736">
        <v>0</v>
      </c>
      <c r="O1736">
        <v>9.9505859999999995</v>
      </c>
      <c r="P1736">
        <v>0</v>
      </c>
    </row>
    <row r="1737" spans="1:16" x14ac:dyDescent="0.2">
      <c r="A1737" t="s">
        <v>141</v>
      </c>
      <c r="B1737">
        <v>1109</v>
      </c>
      <c r="C1737">
        <v>1115</v>
      </c>
      <c r="D1737" t="s">
        <v>457</v>
      </c>
      <c r="G1737">
        <v>6</v>
      </c>
      <c r="H1737">
        <v>774.41449999999998</v>
      </c>
      <c r="I1737" t="s">
        <v>213</v>
      </c>
      <c r="J1737">
        <v>5.0000000000000001E-3</v>
      </c>
      <c r="K1737">
        <v>774.91561000000002</v>
      </c>
      <c r="L1737">
        <v>4.8203999999999997E-2</v>
      </c>
      <c r="M1737">
        <v>0.152338</v>
      </c>
      <c r="N1737">
        <v>4.8203999999999997E-2</v>
      </c>
      <c r="O1737">
        <v>9.9457319999999996</v>
      </c>
      <c r="P1737">
        <v>9.9609999999999994E-3</v>
      </c>
    </row>
    <row r="1738" spans="1:16" x14ac:dyDescent="0.2">
      <c r="A1738" t="s">
        <v>141</v>
      </c>
      <c r="B1738">
        <v>1109</v>
      </c>
      <c r="C1738">
        <v>1115</v>
      </c>
      <c r="D1738" t="s">
        <v>457</v>
      </c>
      <c r="G1738">
        <v>6</v>
      </c>
      <c r="H1738">
        <v>774.41449999999998</v>
      </c>
      <c r="I1738" t="s">
        <v>213</v>
      </c>
      <c r="J1738">
        <v>0.05</v>
      </c>
      <c r="K1738">
        <v>775.06598399999996</v>
      </c>
      <c r="L1738">
        <v>3.3371999999999999E-2</v>
      </c>
      <c r="M1738">
        <v>0.30271199999999998</v>
      </c>
      <c r="N1738">
        <v>3.3371999999999999E-2</v>
      </c>
      <c r="O1738">
        <v>9.9345219999999994</v>
      </c>
      <c r="P1738">
        <v>9.6599999999999995E-4</v>
      </c>
    </row>
    <row r="1739" spans="1:16" x14ac:dyDescent="0.2">
      <c r="A1739" t="s">
        <v>141</v>
      </c>
      <c r="B1739">
        <v>1109</v>
      </c>
      <c r="C1739">
        <v>1115</v>
      </c>
      <c r="D1739" t="s">
        <v>457</v>
      </c>
      <c r="G1739">
        <v>6</v>
      </c>
      <c r="H1739">
        <v>774.41449999999998</v>
      </c>
      <c r="I1739" t="s">
        <v>213</v>
      </c>
      <c r="J1739">
        <v>0.5</v>
      </c>
      <c r="K1739">
        <v>775.268868</v>
      </c>
      <c r="L1739">
        <v>6.6474000000000005E-2</v>
      </c>
      <c r="M1739">
        <v>0.50559600000000005</v>
      </c>
      <c r="N1739">
        <v>6.6474000000000005E-2</v>
      </c>
      <c r="O1739">
        <v>9.9296299999999995</v>
      </c>
      <c r="P1739">
        <v>1.2474000000000001E-2</v>
      </c>
    </row>
    <row r="1740" spans="1:16" x14ac:dyDescent="0.2">
      <c r="A1740" t="s">
        <v>141</v>
      </c>
      <c r="B1740">
        <v>1109</v>
      </c>
      <c r="C1740">
        <v>1115</v>
      </c>
      <c r="D1740" t="s">
        <v>457</v>
      </c>
      <c r="G1740">
        <v>6</v>
      </c>
      <c r="H1740">
        <v>774.41449999999998</v>
      </c>
      <c r="I1740" t="s">
        <v>213</v>
      </c>
      <c r="J1740">
        <v>5</v>
      </c>
      <c r="K1740">
        <v>776.01666999999998</v>
      </c>
      <c r="L1740">
        <v>6.9214999999999999E-2</v>
      </c>
      <c r="M1740">
        <v>1.253398</v>
      </c>
      <c r="N1740">
        <v>6.9214999999999999E-2</v>
      </c>
      <c r="O1740">
        <v>9.9273399999999992</v>
      </c>
      <c r="P1740">
        <v>4.3689999999999996E-3</v>
      </c>
    </row>
    <row r="1741" spans="1:16" x14ac:dyDescent="0.2">
      <c r="A1741" t="s">
        <v>141</v>
      </c>
      <c r="B1741">
        <v>1109</v>
      </c>
      <c r="C1741">
        <v>1115</v>
      </c>
      <c r="D1741" t="s">
        <v>457</v>
      </c>
      <c r="G1741">
        <v>6</v>
      </c>
      <c r="H1741">
        <v>774.41449999999998</v>
      </c>
      <c r="I1741" t="s">
        <v>213</v>
      </c>
      <c r="J1741">
        <v>50.000003999999997</v>
      </c>
      <c r="K1741">
        <v>776.58525399999996</v>
      </c>
      <c r="L1741">
        <v>4.3087E-2</v>
      </c>
      <c r="M1741">
        <v>1.821982</v>
      </c>
      <c r="N1741">
        <v>4.3087E-2</v>
      </c>
      <c r="O1741">
        <v>9.9304699999999997</v>
      </c>
      <c r="P1741">
        <v>7.5979999999999997E-3</v>
      </c>
    </row>
    <row r="1742" spans="1:16" x14ac:dyDescent="0.2">
      <c r="A1742" t="s">
        <v>141</v>
      </c>
      <c r="B1742">
        <v>1109</v>
      </c>
      <c r="C1742">
        <v>1119</v>
      </c>
      <c r="D1742" t="s">
        <v>458</v>
      </c>
      <c r="G1742">
        <v>10</v>
      </c>
      <c r="H1742">
        <v>1220.598</v>
      </c>
      <c r="I1742" t="s">
        <v>12</v>
      </c>
      <c r="J1742">
        <v>0</v>
      </c>
      <c r="K1742">
        <v>1221.4212319999999</v>
      </c>
      <c r="L1742">
        <v>8.8525000000000006E-2</v>
      </c>
      <c r="M1742">
        <v>0</v>
      </c>
      <c r="N1742">
        <v>0</v>
      </c>
      <c r="O1742">
        <v>12.317636</v>
      </c>
      <c r="P1742">
        <v>2.6129999999999999E-3</v>
      </c>
    </row>
    <row r="1743" spans="1:16" x14ac:dyDescent="0.2">
      <c r="A1743" t="s">
        <v>141</v>
      </c>
      <c r="B1743">
        <v>1109</v>
      </c>
      <c r="C1743">
        <v>1119</v>
      </c>
      <c r="D1743" t="s">
        <v>458</v>
      </c>
      <c r="G1743">
        <v>10</v>
      </c>
      <c r="H1743">
        <v>1220.598</v>
      </c>
      <c r="I1743" t="s">
        <v>12</v>
      </c>
      <c r="J1743">
        <v>5.0000000000000001E-3</v>
      </c>
      <c r="K1743">
        <v>1222.692164</v>
      </c>
      <c r="L1743">
        <v>5.1860000000000003E-2</v>
      </c>
      <c r="M1743">
        <v>1.270932</v>
      </c>
      <c r="N1743">
        <v>0.10259699999999999</v>
      </c>
      <c r="O1743">
        <v>12.308823</v>
      </c>
      <c r="P1743">
        <v>1.5430000000000001E-3</v>
      </c>
    </row>
    <row r="1744" spans="1:16" x14ac:dyDescent="0.2">
      <c r="A1744" t="s">
        <v>141</v>
      </c>
      <c r="B1744">
        <v>1109</v>
      </c>
      <c r="C1744">
        <v>1119</v>
      </c>
      <c r="D1744" t="s">
        <v>458</v>
      </c>
      <c r="G1744">
        <v>10</v>
      </c>
      <c r="H1744">
        <v>1220.598</v>
      </c>
      <c r="I1744" t="s">
        <v>12</v>
      </c>
      <c r="J1744">
        <v>0.05</v>
      </c>
      <c r="K1744">
        <v>1223.400523</v>
      </c>
      <c r="L1744">
        <v>6.1566999999999997E-2</v>
      </c>
      <c r="M1744">
        <v>1.9792909999999999</v>
      </c>
      <c r="N1744">
        <v>0.10782899999999999</v>
      </c>
      <c r="O1744">
        <v>12.306623</v>
      </c>
      <c r="P1744">
        <v>4.8199999999999996E-3</v>
      </c>
    </row>
    <row r="1745" spans="1:16" x14ac:dyDescent="0.2">
      <c r="A1745" t="s">
        <v>141</v>
      </c>
      <c r="B1745">
        <v>1109</v>
      </c>
      <c r="C1745">
        <v>1119</v>
      </c>
      <c r="D1745" t="s">
        <v>458</v>
      </c>
      <c r="G1745">
        <v>10</v>
      </c>
      <c r="H1745">
        <v>1220.598</v>
      </c>
      <c r="I1745" t="s">
        <v>12</v>
      </c>
      <c r="J1745">
        <v>0.5</v>
      </c>
      <c r="K1745">
        <v>1224.208488</v>
      </c>
      <c r="L1745">
        <v>6.1233000000000003E-2</v>
      </c>
      <c r="M1745">
        <v>2.787255</v>
      </c>
      <c r="N1745">
        <v>0.107638</v>
      </c>
      <c r="O1745">
        <v>12.294491000000001</v>
      </c>
      <c r="P1745">
        <v>5.2469999999999999E-3</v>
      </c>
    </row>
    <row r="1746" spans="1:16" x14ac:dyDescent="0.2">
      <c r="A1746" t="s">
        <v>141</v>
      </c>
      <c r="B1746">
        <v>1109</v>
      </c>
      <c r="C1746">
        <v>1119</v>
      </c>
      <c r="D1746" t="s">
        <v>458</v>
      </c>
      <c r="G1746">
        <v>10</v>
      </c>
      <c r="H1746">
        <v>1220.598</v>
      </c>
      <c r="I1746" t="s">
        <v>12</v>
      </c>
      <c r="J1746">
        <v>5</v>
      </c>
      <c r="K1746">
        <v>1224.8383229999999</v>
      </c>
      <c r="L1746">
        <v>0.224937</v>
      </c>
      <c r="M1746">
        <v>3.4170910000000001</v>
      </c>
      <c r="N1746">
        <v>0.24173</v>
      </c>
      <c r="O1746">
        <v>12.295787000000001</v>
      </c>
      <c r="P1746">
        <v>2.7330000000000002E-3</v>
      </c>
    </row>
    <row r="1747" spans="1:16" x14ac:dyDescent="0.2">
      <c r="A1747" t="s">
        <v>141</v>
      </c>
      <c r="B1747">
        <v>1109</v>
      </c>
      <c r="C1747">
        <v>1119</v>
      </c>
      <c r="D1747" t="s">
        <v>458</v>
      </c>
      <c r="G1747">
        <v>10</v>
      </c>
      <c r="H1747">
        <v>1220.598</v>
      </c>
      <c r="I1747" t="s">
        <v>12</v>
      </c>
      <c r="J1747">
        <v>50.000003999999997</v>
      </c>
      <c r="K1747">
        <v>1225.3506890000001</v>
      </c>
      <c r="L1747">
        <v>0.113345</v>
      </c>
      <c r="M1747">
        <v>3.9294570000000002</v>
      </c>
      <c r="N1747">
        <v>0.143818</v>
      </c>
      <c r="O1747">
        <v>12.294786</v>
      </c>
      <c r="P1747">
        <v>4.1830000000000001E-3</v>
      </c>
    </row>
    <row r="1748" spans="1:16" x14ac:dyDescent="0.2">
      <c r="A1748" t="s">
        <v>141</v>
      </c>
      <c r="B1748">
        <v>1109</v>
      </c>
      <c r="C1748">
        <v>1119</v>
      </c>
      <c r="D1748" t="s">
        <v>458</v>
      </c>
      <c r="G1748">
        <v>10</v>
      </c>
      <c r="H1748">
        <v>1220.598</v>
      </c>
      <c r="I1748" t="s">
        <v>213</v>
      </c>
      <c r="J1748">
        <v>0</v>
      </c>
      <c r="K1748">
        <v>1221.4212319999999</v>
      </c>
      <c r="L1748">
        <v>8.8525000000000006E-2</v>
      </c>
      <c r="M1748">
        <v>0</v>
      </c>
      <c r="N1748">
        <v>0</v>
      </c>
      <c r="O1748">
        <v>12.317636</v>
      </c>
      <c r="P1748">
        <v>2.6129999999999999E-3</v>
      </c>
    </row>
    <row r="1749" spans="1:16" x14ac:dyDescent="0.2">
      <c r="A1749" t="s">
        <v>141</v>
      </c>
      <c r="B1749">
        <v>1109</v>
      </c>
      <c r="C1749">
        <v>1119</v>
      </c>
      <c r="D1749" t="s">
        <v>458</v>
      </c>
      <c r="G1749">
        <v>10</v>
      </c>
      <c r="H1749">
        <v>1220.598</v>
      </c>
      <c r="I1749" t="s">
        <v>213</v>
      </c>
      <c r="J1749">
        <v>5.0000000000000001E-3</v>
      </c>
      <c r="K1749">
        <v>1222.710417</v>
      </c>
      <c r="L1749">
        <v>4.2404999999999998E-2</v>
      </c>
      <c r="M1749">
        <v>1.289185</v>
      </c>
      <c r="N1749">
        <v>9.8156999999999994E-2</v>
      </c>
      <c r="O1749">
        <v>12.318496</v>
      </c>
      <c r="P1749">
        <v>7.502E-3</v>
      </c>
    </row>
    <row r="1750" spans="1:16" x14ac:dyDescent="0.2">
      <c r="A1750" t="s">
        <v>141</v>
      </c>
      <c r="B1750">
        <v>1109</v>
      </c>
      <c r="C1750">
        <v>1119</v>
      </c>
      <c r="D1750" t="s">
        <v>458</v>
      </c>
      <c r="G1750">
        <v>10</v>
      </c>
      <c r="H1750">
        <v>1220.598</v>
      </c>
      <c r="I1750" t="s">
        <v>213</v>
      </c>
      <c r="J1750">
        <v>0.05</v>
      </c>
      <c r="K1750">
        <v>1223.5122289999999</v>
      </c>
      <c r="L1750">
        <v>2.8355999999999999E-2</v>
      </c>
      <c r="M1750">
        <v>2.0909970000000002</v>
      </c>
      <c r="N1750">
        <v>9.2954999999999996E-2</v>
      </c>
      <c r="O1750">
        <v>12.311868</v>
      </c>
      <c r="P1750">
        <v>1.1709999999999999E-3</v>
      </c>
    </row>
    <row r="1751" spans="1:16" x14ac:dyDescent="0.2">
      <c r="A1751" t="s">
        <v>141</v>
      </c>
      <c r="B1751">
        <v>1109</v>
      </c>
      <c r="C1751">
        <v>1119</v>
      </c>
      <c r="D1751" t="s">
        <v>458</v>
      </c>
      <c r="G1751">
        <v>10</v>
      </c>
      <c r="H1751">
        <v>1220.598</v>
      </c>
      <c r="I1751" t="s">
        <v>213</v>
      </c>
      <c r="J1751">
        <v>0.5</v>
      </c>
      <c r="K1751">
        <v>1224.1829740000001</v>
      </c>
      <c r="L1751">
        <v>8.9147000000000004E-2</v>
      </c>
      <c r="M1751">
        <v>2.7617409999999998</v>
      </c>
      <c r="N1751">
        <v>0.125634</v>
      </c>
      <c r="O1751">
        <v>12.309623999999999</v>
      </c>
      <c r="P1751">
        <v>7.4060000000000003E-3</v>
      </c>
    </row>
    <row r="1752" spans="1:16" x14ac:dyDescent="0.2">
      <c r="A1752" t="s">
        <v>141</v>
      </c>
      <c r="B1752">
        <v>1109</v>
      </c>
      <c r="C1752">
        <v>1119</v>
      </c>
      <c r="D1752" t="s">
        <v>458</v>
      </c>
      <c r="G1752">
        <v>10</v>
      </c>
      <c r="H1752">
        <v>1220.598</v>
      </c>
      <c r="I1752" t="s">
        <v>213</v>
      </c>
      <c r="J1752">
        <v>5</v>
      </c>
      <c r="K1752">
        <v>1224.885916</v>
      </c>
      <c r="L1752">
        <v>0.18227399999999999</v>
      </c>
      <c r="M1752">
        <v>3.4646840000000001</v>
      </c>
      <c r="N1752">
        <v>0.20263400000000001</v>
      </c>
      <c r="O1752">
        <v>12.295494</v>
      </c>
      <c r="P1752">
        <v>3.7650000000000001E-3</v>
      </c>
    </row>
    <row r="1753" spans="1:16" x14ac:dyDescent="0.2">
      <c r="A1753" t="s">
        <v>141</v>
      </c>
      <c r="B1753">
        <v>1109</v>
      </c>
      <c r="C1753">
        <v>1119</v>
      </c>
      <c r="D1753" t="s">
        <v>458</v>
      </c>
      <c r="G1753">
        <v>10</v>
      </c>
      <c r="H1753">
        <v>1220.598</v>
      </c>
      <c r="I1753" t="s">
        <v>213</v>
      </c>
      <c r="J1753">
        <v>50.000003999999997</v>
      </c>
      <c r="K1753">
        <v>1225.5679680000001</v>
      </c>
      <c r="L1753">
        <v>5.0992000000000003E-2</v>
      </c>
      <c r="M1753">
        <v>4.1467349999999996</v>
      </c>
      <c r="N1753">
        <v>0.102161</v>
      </c>
      <c r="O1753">
        <v>12.302349</v>
      </c>
      <c r="P1753">
        <v>1.252E-2</v>
      </c>
    </row>
    <row r="1754" spans="1:16" x14ac:dyDescent="0.2">
      <c r="A1754" t="s">
        <v>141</v>
      </c>
      <c r="B1754">
        <v>1111</v>
      </c>
      <c r="C1754">
        <v>1118</v>
      </c>
      <c r="D1754" t="s">
        <v>459</v>
      </c>
      <c r="G1754">
        <v>7</v>
      </c>
      <c r="H1754">
        <v>907.39779999999996</v>
      </c>
      <c r="I1754" t="s">
        <v>12</v>
      </c>
      <c r="J1754">
        <v>0</v>
      </c>
      <c r="K1754">
        <v>907.908142</v>
      </c>
      <c r="L1754">
        <v>0</v>
      </c>
      <c r="M1754">
        <v>0</v>
      </c>
      <c r="N1754">
        <v>0</v>
      </c>
      <c r="O1754">
        <v>9.9741520000000001</v>
      </c>
      <c r="P1754">
        <v>0</v>
      </c>
    </row>
    <row r="1755" spans="1:16" x14ac:dyDescent="0.2">
      <c r="A1755" t="s">
        <v>141</v>
      </c>
      <c r="B1755">
        <v>1111</v>
      </c>
      <c r="C1755">
        <v>1118</v>
      </c>
      <c r="D1755" t="s">
        <v>459</v>
      </c>
      <c r="G1755">
        <v>7</v>
      </c>
      <c r="H1755">
        <v>907.39779999999996</v>
      </c>
      <c r="I1755" t="s">
        <v>12</v>
      </c>
      <c r="J1755">
        <v>5.0000000000000001E-3</v>
      </c>
      <c r="K1755">
        <v>909.04907800000001</v>
      </c>
      <c r="L1755">
        <v>3.6266E-2</v>
      </c>
      <c r="M1755">
        <v>1.140936</v>
      </c>
      <c r="N1755">
        <v>3.6266E-2</v>
      </c>
      <c r="O1755">
        <v>9.9620650000000008</v>
      </c>
      <c r="P1755">
        <v>6.5579999999999996E-3</v>
      </c>
    </row>
    <row r="1756" spans="1:16" x14ac:dyDescent="0.2">
      <c r="A1756" t="s">
        <v>141</v>
      </c>
      <c r="B1756">
        <v>1111</v>
      </c>
      <c r="C1756">
        <v>1118</v>
      </c>
      <c r="D1756" t="s">
        <v>459</v>
      </c>
      <c r="G1756">
        <v>7</v>
      </c>
      <c r="H1756">
        <v>907.39779999999996</v>
      </c>
      <c r="I1756" t="s">
        <v>12</v>
      </c>
      <c r="J1756">
        <v>0.05</v>
      </c>
      <c r="K1756">
        <v>909.36494000000005</v>
      </c>
      <c r="L1756">
        <v>4.5562999999999999E-2</v>
      </c>
      <c r="M1756">
        <v>1.4567969999999999</v>
      </c>
      <c r="N1756">
        <v>4.5562999999999999E-2</v>
      </c>
      <c r="O1756">
        <v>9.9577960000000001</v>
      </c>
      <c r="P1756">
        <v>4.751E-3</v>
      </c>
    </row>
    <row r="1757" spans="1:16" x14ac:dyDescent="0.2">
      <c r="A1757" t="s">
        <v>141</v>
      </c>
      <c r="B1757">
        <v>1111</v>
      </c>
      <c r="C1757">
        <v>1118</v>
      </c>
      <c r="D1757" t="s">
        <v>459</v>
      </c>
      <c r="G1757">
        <v>7</v>
      </c>
      <c r="H1757">
        <v>907.39779999999996</v>
      </c>
      <c r="I1757" t="s">
        <v>12</v>
      </c>
      <c r="J1757">
        <v>0.5</v>
      </c>
      <c r="K1757">
        <v>909.66999899999996</v>
      </c>
      <c r="L1757">
        <v>2.3625E-2</v>
      </c>
      <c r="M1757">
        <v>1.7618560000000001</v>
      </c>
      <c r="N1757">
        <v>2.3625E-2</v>
      </c>
      <c r="O1757">
        <v>9.9456050000000005</v>
      </c>
      <c r="P1757">
        <v>4.7489999999999997E-3</v>
      </c>
    </row>
    <row r="1758" spans="1:16" x14ac:dyDescent="0.2">
      <c r="A1758" t="s">
        <v>141</v>
      </c>
      <c r="B1758">
        <v>1111</v>
      </c>
      <c r="C1758">
        <v>1118</v>
      </c>
      <c r="D1758" t="s">
        <v>459</v>
      </c>
      <c r="G1758">
        <v>7</v>
      </c>
      <c r="H1758">
        <v>907.39779999999996</v>
      </c>
      <c r="I1758" t="s">
        <v>12</v>
      </c>
      <c r="J1758">
        <v>5</v>
      </c>
      <c r="K1758">
        <v>910.51433799999995</v>
      </c>
      <c r="L1758">
        <v>5.2155E-2</v>
      </c>
      <c r="M1758">
        <v>2.6061960000000002</v>
      </c>
      <c r="N1758">
        <v>5.2155E-2</v>
      </c>
      <c r="O1758">
        <v>9.9451560000000008</v>
      </c>
      <c r="P1758">
        <v>9.9450000000000007E-3</v>
      </c>
    </row>
    <row r="1759" spans="1:16" x14ac:dyDescent="0.2">
      <c r="A1759" t="s">
        <v>141</v>
      </c>
      <c r="B1759">
        <v>1111</v>
      </c>
      <c r="C1759">
        <v>1118</v>
      </c>
      <c r="D1759" t="s">
        <v>459</v>
      </c>
      <c r="G1759">
        <v>7</v>
      </c>
      <c r="H1759">
        <v>907.39779999999996</v>
      </c>
      <c r="I1759" t="s">
        <v>12</v>
      </c>
      <c r="J1759">
        <v>50.000003999999997</v>
      </c>
      <c r="K1759">
        <v>910.83453399999996</v>
      </c>
      <c r="L1759">
        <v>2.4631E-2</v>
      </c>
      <c r="M1759">
        <v>2.9263910000000002</v>
      </c>
      <c r="N1759">
        <v>2.4631E-2</v>
      </c>
      <c r="O1759">
        <v>9.9504040000000007</v>
      </c>
      <c r="P1759">
        <v>5.3639999999999998E-3</v>
      </c>
    </row>
    <row r="1760" spans="1:16" x14ac:dyDescent="0.2">
      <c r="A1760" t="s">
        <v>141</v>
      </c>
      <c r="B1760">
        <v>1111</v>
      </c>
      <c r="C1760">
        <v>1118</v>
      </c>
      <c r="D1760" t="s">
        <v>459</v>
      </c>
      <c r="G1760">
        <v>7</v>
      </c>
      <c r="H1760">
        <v>907.39779999999996</v>
      </c>
      <c r="I1760" t="s">
        <v>213</v>
      </c>
      <c r="J1760">
        <v>0</v>
      </c>
      <c r="K1760">
        <v>907.908142</v>
      </c>
      <c r="L1760">
        <v>0</v>
      </c>
      <c r="M1760">
        <v>0</v>
      </c>
      <c r="N1760">
        <v>0</v>
      </c>
      <c r="O1760">
        <v>9.9741520000000001</v>
      </c>
      <c r="P1760">
        <v>0</v>
      </c>
    </row>
    <row r="1761" spans="1:16" x14ac:dyDescent="0.2">
      <c r="A1761" t="s">
        <v>141</v>
      </c>
      <c r="B1761">
        <v>1111</v>
      </c>
      <c r="C1761">
        <v>1118</v>
      </c>
      <c r="D1761" t="s">
        <v>459</v>
      </c>
      <c r="G1761">
        <v>7</v>
      </c>
      <c r="H1761">
        <v>907.39779999999996</v>
      </c>
      <c r="I1761" t="s">
        <v>213</v>
      </c>
      <c r="J1761">
        <v>5.0000000000000001E-3</v>
      </c>
      <c r="K1761">
        <v>908.97242200000005</v>
      </c>
      <c r="L1761">
        <v>9.2881000000000005E-2</v>
      </c>
      <c r="M1761">
        <v>1.064279</v>
      </c>
      <c r="N1761">
        <v>9.2881000000000005E-2</v>
      </c>
      <c r="O1761">
        <v>9.9646899999999992</v>
      </c>
      <c r="P1761">
        <v>9.2239999999999996E-3</v>
      </c>
    </row>
    <row r="1762" spans="1:16" x14ac:dyDescent="0.2">
      <c r="A1762" t="s">
        <v>141</v>
      </c>
      <c r="B1762">
        <v>1111</v>
      </c>
      <c r="C1762">
        <v>1118</v>
      </c>
      <c r="D1762" t="s">
        <v>459</v>
      </c>
      <c r="G1762">
        <v>7</v>
      </c>
      <c r="H1762">
        <v>907.39779999999996</v>
      </c>
      <c r="I1762" t="s">
        <v>213</v>
      </c>
      <c r="J1762">
        <v>0.05</v>
      </c>
      <c r="K1762">
        <v>909.380627</v>
      </c>
      <c r="L1762">
        <v>1.0737999999999999E-2</v>
      </c>
      <c r="M1762">
        <v>1.472485</v>
      </c>
      <c r="N1762">
        <v>1.0737999999999999E-2</v>
      </c>
      <c r="O1762">
        <v>9.9496020000000005</v>
      </c>
      <c r="P1762">
        <v>2.6979999999999999E-3</v>
      </c>
    </row>
    <row r="1763" spans="1:16" x14ac:dyDescent="0.2">
      <c r="A1763" t="s">
        <v>141</v>
      </c>
      <c r="B1763">
        <v>1111</v>
      </c>
      <c r="C1763">
        <v>1118</v>
      </c>
      <c r="D1763" t="s">
        <v>459</v>
      </c>
      <c r="G1763">
        <v>7</v>
      </c>
      <c r="H1763">
        <v>907.39779999999996</v>
      </c>
      <c r="I1763" t="s">
        <v>213</v>
      </c>
      <c r="J1763">
        <v>0.5</v>
      </c>
      <c r="K1763">
        <v>909.65653199999997</v>
      </c>
      <c r="L1763">
        <v>4.9711999999999999E-2</v>
      </c>
      <c r="M1763">
        <v>1.7483900000000001</v>
      </c>
      <c r="N1763">
        <v>4.9711999999999999E-2</v>
      </c>
      <c r="O1763">
        <v>9.9563349999999993</v>
      </c>
      <c r="P1763">
        <v>8.6470000000000002E-3</v>
      </c>
    </row>
    <row r="1764" spans="1:16" x14ac:dyDescent="0.2">
      <c r="A1764" t="s">
        <v>141</v>
      </c>
      <c r="B1764">
        <v>1111</v>
      </c>
      <c r="C1764">
        <v>1118</v>
      </c>
      <c r="D1764" t="s">
        <v>459</v>
      </c>
      <c r="G1764">
        <v>7</v>
      </c>
      <c r="H1764">
        <v>907.39779999999996</v>
      </c>
      <c r="I1764" t="s">
        <v>213</v>
      </c>
      <c r="J1764">
        <v>5</v>
      </c>
      <c r="K1764">
        <v>910.29013799999996</v>
      </c>
      <c r="L1764">
        <v>3.5062999999999997E-2</v>
      </c>
      <c r="M1764">
        <v>2.381996</v>
      </c>
      <c r="N1764">
        <v>3.5062999999999997E-2</v>
      </c>
      <c r="O1764">
        <v>9.9456000000000007</v>
      </c>
      <c r="P1764">
        <v>4.6059999999999999E-3</v>
      </c>
    </row>
    <row r="1765" spans="1:16" x14ac:dyDescent="0.2">
      <c r="A1765" t="s">
        <v>141</v>
      </c>
      <c r="B1765">
        <v>1111</v>
      </c>
      <c r="C1765">
        <v>1118</v>
      </c>
      <c r="D1765" t="s">
        <v>459</v>
      </c>
      <c r="G1765">
        <v>7</v>
      </c>
      <c r="H1765">
        <v>907.39779999999996</v>
      </c>
      <c r="I1765" t="s">
        <v>213</v>
      </c>
      <c r="J1765">
        <v>50.000003999999997</v>
      </c>
      <c r="K1765">
        <v>910.78093000000001</v>
      </c>
      <c r="L1765">
        <v>6.8127999999999994E-2</v>
      </c>
      <c r="M1765">
        <v>2.8727879999999999</v>
      </c>
      <c r="N1765">
        <v>6.8127999999999994E-2</v>
      </c>
      <c r="O1765">
        <v>9.9528020000000001</v>
      </c>
      <c r="P1765">
        <v>9.4739999999999998E-3</v>
      </c>
    </row>
    <row r="1766" spans="1:16" x14ac:dyDescent="0.2">
      <c r="A1766" t="s">
        <v>141</v>
      </c>
      <c r="B1766">
        <v>1111</v>
      </c>
      <c r="C1766">
        <v>1127</v>
      </c>
      <c r="D1766" t="s">
        <v>202</v>
      </c>
      <c r="G1766">
        <v>15</v>
      </c>
      <c r="H1766">
        <v>1791.8516999999999</v>
      </c>
      <c r="I1766" t="s">
        <v>12</v>
      </c>
      <c r="J1766">
        <v>0</v>
      </c>
      <c r="K1766">
        <v>1792.9118060000001</v>
      </c>
      <c r="L1766">
        <v>0</v>
      </c>
      <c r="M1766">
        <v>0</v>
      </c>
      <c r="N1766">
        <v>0</v>
      </c>
      <c r="O1766">
        <v>10.414042999999999</v>
      </c>
      <c r="P1766">
        <v>0</v>
      </c>
    </row>
    <row r="1767" spans="1:16" x14ac:dyDescent="0.2">
      <c r="A1767" t="s">
        <v>141</v>
      </c>
      <c r="B1767">
        <v>1111</v>
      </c>
      <c r="C1767">
        <v>1127</v>
      </c>
      <c r="D1767" t="s">
        <v>202</v>
      </c>
      <c r="G1767">
        <v>15</v>
      </c>
      <c r="H1767">
        <v>1791.8516999999999</v>
      </c>
      <c r="I1767" t="s">
        <v>12</v>
      </c>
      <c r="J1767">
        <v>5.0000000000000001E-3</v>
      </c>
      <c r="K1767">
        <v>1796.58682</v>
      </c>
      <c r="L1767">
        <v>0.124996</v>
      </c>
      <c r="M1767">
        <v>3.6750150000000001</v>
      </c>
      <c r="N1767">
        <v>0.124996</v>
      </c>
      <c r="O1767">
        <v>10.394852</v>
      </c>
      <c r="P1767">
        <v>6.0899999999999999E-3</v>
      </c>
    </row>
    <row r="1768" spans="1:16" x14ac:dyDescent="0.2">
      <c r="A1768" t="s">
        <v>141</v>
      </c>
      <c r="B1768">
        <v>1111</v>
      </c>
      <c r="C1768">
        <v>1127</v>
      </c>
      <c r="D1768" t="s">
        <v>202</v>
      </c>
      <c r="G1768">
        <v>15</v>
      </c>
      <c r="H1768">
        <v>1791.8516999999999</v>
      </c>
      <c r="I1768" t="s">
        <v>12</v>
      </c>
      <c r="J1768">
        <v>0.05</v>
      </c>
      <c r="K1768">
        <v>1798.0208150000001</v>
      </c>
      <c r="L1768">
        <v>7.7894000000000005E-2</v>
      </c>
      <c r="M1768">
        <v>5.1090099999999996</v>
      </c>
      <c r="N1768">
        <v>7.7894000000000005E-2</v>
      </c>
      <c r="O1768">
        <v>10.386582000000001</v>
      </c>
      <c r="P1768">
        <v>5.4990000000000004E-3</v>
      </c>
    </row>
    <row r="1769" spans="1:16" x14ac:dyDescent="0.2">
      <c r="A1769" t="s">
        <v>141</v>
      </c>
      <c r="B1769">
        <v>1111</v>
      </c>
      <c r="C1769">
        <v>1127</v>
      </c>
      <c r="D1769" t="s">
        <v>202</v>
      </c>
      <c r="G1769">
        <v>15</v>
      </c>
      <c r="H1769">
        <v>1791.8516999999999</v>
      </c>
      <c r="I1769" t="s">
        <v>12</v>
      </c>
      <c r="J1769">
        <v>0.5</v>
      </c>
      <c r="K1769">
        <v>1799.2298029999999</v>
      </c>
      <c r="L1769">
        <v>2.7942000000000002E-2</v>
      </c>
      <c r="M1769">
        <v>6.3179980000000002</v>
      </c>
      <c r="N1769">
        <v>2.7942000000000002E-2</v>
      </c>
      <c r="O1769">
        <v>10.378893</v>
      </c>
      <c r="P1769">
        <v>5.8129999999999996E-3</v>
      </c>
    </row>
    <row r="1770" spans="1:16" x14ac:dyDescent="0.2">
      <c r="A1770" t="s">
        <v>141</v>
      </c>
      <c r="B1770">
        <v>1111</v>
      </c>
      <c r="C1770">
        <v>1127</v>
      </c>
      <c r="D1770" t="s">
        <v>202</v>
      </c>
      <c r="G1770">
        <v>15</v>
      </c>
      <c r="H1770">
        <v>1791.8516999999999</v>
      </c>
      <c r="I1770" t="s">
        <v>12</v>
      </c>
      <c r="J1770">
        <v>5</v>
      </c>
      <c r="K1770">
        <v>1800.057587</v>
      </c>
      <c r="L1770">
        <v>0.138346</v>
      </c>
      <c r="M1770">
        <v>7.1457819999999996</v>
      </c>
      <c r="N1770">
        <v>0.138346</v>
      </c>
      <c r="O1770">
        <v>10.405751</v>
      </c>
      <c r="P1770">
        <v>2.3292E-2</v>
      </c>
    </row>
    <row r="1771" spans="1:16" x14ac:dyDescent="0.2">
      <c r="A1771" t="s">
        <v>141</v>
      </c>
      <c r="B1771">
        <v>1111</v>
      </c>
      <c r="C1771">
        <v>1127</v>
      </c>
      <c r="D1771" t="s">
        <v>202</v>
      </c>
      <c r="G1771">
        <v>15</v>
      </c>
      <c r="H1771">
        <v>1791.8516999999999</v>
      </c>
      <c r="I1771" t="s">
        <v>12</v>
      </c>
      <c r="J1771">
        <v>50.000003999999997</v>
      </c>
      <c r="K1771">
        <v>1800.5452909999999</v>
      </c>
      <c r="L1771">
        <v>0.15018500000000001</v>
      </c>
      <c r="M1771">
        <v>7.6334850000000003</v>
      </c>
      <c r="N1771">
        <v>0.15018500000000001</v>
      </c>
      <c r="O1771">
        <v>10.391537</v>
      </c>
      <c r="P1771">
        <v>3.8200000000000002E-4</v>
      </c>
    </row>
    <row r="1772" spans="1:16" x14ac:dyDescent="0.2">
      <c r="A1772" t="s">
        <v>141</v>
      </c>
      <c r="B1772">
        <v>1111</v>
      </c>
      <c r="C1772">
        <v>1127</v>
      </c>
      <c r="D1772" t="s">
        <v>202</v>
      </c>
      <c r="G1772">
        <v>15</v>
      </c>
      <c r="H1772">
        <v>1791.8516999999999</v>
      </c>
      <c r="I1772" t="s">
        <v>213</v>
      </c>
      <c r="J1772">
        <v>0</v>
      </c>
      <c r="K1772">
        <v>1792.9118060000001</v>
      </c>
      <c r="L1772">
        <v>0</v>
      </c>
      <c r="M1772">
        <v>0</v>
      </c>
      <c r="N1772">
        <v>0</v>
      </c>
      <c r="O1772">
        <v>10.414042999999999</v>
      </c>
      <c r="P1772">
        <v>0</v>
      </c>
    </row>
    <row r="1773" spans="1:16" x14ac:dyDescent="0.2">
      <c r="A1773" t="s">
        <v>141</v>
      </c>
      <c r="B1773">
        <v>1111</v>
      </c>
      <c r="C1773">
        <v>1127</v>
      </c>
      <c r="D1773" t="s">
        <v>202</v>
      </c>
      <c r="G1773">
        <v>15</v>
      </c>
      <c r="H1773">
        <v>1791.8516999999999</v>
      </c>
      <c r="I1773" t="s">
        <v>213</v>
      </c>
      <c r="J1773">
        <v>5.0000000000000001E-3</v>
      </c>
      <c r="K1773">
        <v>1796.3906930000001</v>
      </c>
      <c r="L1773">
        <v>2.8892999999999999E-2</v>
      </c>
      <c r="M1773">
        <v>3.4788869999999998</v>
      </c>
      <c r="N1773">
        <v>2.8892999999999999E-2</v>
      </c>
      <c r="O1773">
        <v>10.405143000000001</v>
      </c>
      <c r="P1773">
        <v>9.0620000000000006E-3</v>
      </c>
    </row>
    <row r="1774" spans="1:16" x14ac:dyDescent="0.2">
      <c r="A1774" t="s">
        <v>141</v>
      </c>
      <c r="B1774">
        <v>1111</v>
      </c>
      <c r="C1774">
        <v>1127</v>
      </c>
      <c r="D1774" t="s">
        <v>202</v>
      </c>
      <c r="G1774">
        <v>15</v>
      </c>
      <c r="H1774">
        <v>1791.8516999999999</v>
      </c>
      <c r="I1774" t="s">
        <v>213</v>
      </c>
      <c r="J1774">
        <v>0.05</v>
      </c>
      <c r="K1774">
        <v>1797.906794</v>
      </c>
      <c r="L1774">
        <v>5.3430999999999999E-2</v>
      </c>
      <c r="M1774">
        <v>4.9949880000000002</v>
      </c>
      <c r="N1774">
        <v>5.3430999999999999E-2</v>
      </c>
      <c r="O1774">
        <v>10.388396</v>
      </c>
      <c r="P1774">
        <v>1.358E-3</v>
      </c>
    </row>
    <row r="1775" spans="1:16" x14ac:dyDescent="0.2">
      <c r="A1775" t="s">
        <v>141</v>
      </c>
      <c r="B1775">
        <v>1111</v>
      </c>
      <c r="C1775">
        <v>1127</v>
      </c>
      <c r="D1775" t="s">
        <v>202</v>
      </c>
      <c r="G1775">
        <v>15</v>
      </c>
      <c r="H1775">
        <v>1791.8516999999999</v>
      </c>
      <c r="I1775" t="s">
        <v>213</v>
      </c>
      <c r="J1775">
        <v>0.5</v>
      </c>
      <c r="K1775">
        <v>1799.0908870000001</v>
      </c>
      <c r="L1775">
        <v>0.141621</v>
      </c>
      <c r="M1775">
        <v>6.179081</v>
      </c>
      <c r="N1775">
        <v>0.141621</v>
      </c>
      <c r="O1775">
        <v>10.387339000000001</v>
      </c>
      <c r="P1775">
        <v>9.7979999999999994E-3</v>
      </c>
    </row>
    <row r="1776" spans="1:16" x14ac:dyDescent="0.2">
      <c r="A1776" t="s">
        <v>141</v>
      </c>
      <c r="B1776">
        <v>1111</v>
      </c>
      <c r="C1776">
        <v>1127</v>
      </c>
      <c r="D1776" t="s">
        <v>202</v>
      </c>
      <c r="G1776">
        <v>15</v>
      </c>
      <c r="H1776">
        <v>1791.8516999999999</v>
      </c>
      <c r="I1776" t="s">
        <v>213</v>
      </c>
      <c r="J1776">
        <v>5</v>
      </c>
      <c r="K1776">
        <v>1799.954315</v>
      </c>
      <c r="L1776">
        <v>5.8668999999999999E-2</v>
      </c>
      <c r="M1776">
        <v>7.0425089999999999</v>
      </c>
      <c r="N1776">
        <v>5.8668999999999999E-2</v>
      </c>
      <c r="O1776">
        <v>10.387616</v>
      </c>
      <c r="P1776">
        <v>3.493E-3</v>
      </c>
    </row>
    <row r="1777" spans="1:16" x14ac:dyDescent="0.2">
      <c r="A1777" t="s">
        <v>141</v>
      </c>
      <c r="B1777">
        <v>1111</v>
      </c>
      <c r="C1777">
        <v>1127</v>
      </c>
      <c r="D1777" t="s">
        <v>202</v>
      </c>
      <c r="G1777">
        <v>15</v>
      </c>
      <c r="H1777">
        <v>1791.8516999999999</v>
      </c>
      <c r="I1777" t="s">
        <v>213</v>
      </c>
      <c r="J1777">
        <v>50.000003999999997</v>
      </c>
      <c r="K1777">
        <v>1800.4713529999999</v>
      </c>
      <c r="L1777">
        <v>0.14194699999999999</v>
      </c>
      <c r="M1777">
        <v>7.5595470000000002</v>
      </c>
      <c r="N1777">
        <v>0.14194699999999999</v>
      </c>
      <c r="O1777">
        <v>10.388933</v>
      </c>
      <c r="P1777">
        <v>1.0187E-2</v>
      </c>
    </row>
    <row r="1778" spans="1:16" x14ac:dyDescent="0.2">
      <c r="A1778" t="s">
        <v>141</v>
      </c>
      <c r="B1778">
        <v>1117</v>
      </c>
      <c r="C1778">
        <v>1127</v>
      </c>
      <c r="D1778" t="s">
        <v>203</v>
      </c>
      <c r="G1778">
        <v>9</v>
      </c>
      <c r="H1778">
        <v>1149.5391</v>
      </c>
      <c r="I1778" t="s">
        <v>12</v>
      </c>
      <c r="J1778">
        <v>0</v>
      </c>
      <c r="K1778">
        <v>1150.4665399999999</v>
      </c>
      <c r="L1778">
        <v>0</v>
      </c>
      <c r="M1778">
        <v>0</v>
      </c>
      <c r="N1778">
        <v>0</v>
      </c>
      <c r="O1778">
        <v>7.4355549999999999</v>
      </c>
      <c r="P1778">
        <v>0</v>
      </c>
    </row>
    <row r="1779" spans="1:16" x14ac:dyDescent="0.2">
      <c r="A1779" t="s">
        <v>141</v>
      </c>
      <c r="B1779">
        <v>1117</v>
      </c>
      <c r="C1779">
        <v>1127</v>
      </c>
      <c r="D1779" t="s">
        <v>203</v>
      </c>
      <c r="G1779">
        <v>9</v>
      </c>
      <c r="H1779">
        <v>1149.5391</v>
      </c>
      <c r="I1779" t="s">
        <v>12</v>
      </c>
      <c r="J1779">
        <v>5.0000000000000001E-3</v>
      </c>
      <c r="K1779">
        <v>1152.4036040000001</v>
      </c>
      <c r="L1779">
        <v>4.6962999999999998E-2</v>
      </c>
      <c r="M1779">
        <v>1.9370639999999999</v>
      </c>
      <c r="N1779">
        <v>4.6962999999999998E-2</v>
      </c>
      <c r="O1779">
        <v>7.4338040000000003</v>
      </c>
      <c r="P1779">
        <v>2.4130000000000002E-3</v>
      </c>
    </row>
    <row r="1780" spans="1:16" x14ac:dyDescent="0.2">
      <c r="A1780" t="s">
        <v>141</v>
      </c>
      <c r="B1780">
        <v>1117</v>
      </c>
      <c r="C1780">
        <v>1127</v>
      </c>
      <c r="D1780" t="s">
        <v>203</v>
      </c>
      <c r="G1780">
        <v>9</v>
      </c>
      <c r="H1780">
        <v>1149.5391</v>
      </c>
      <c r="I1780" t="s">
        <v>12</v>
      </c>
      <c r="J1780">
        <v>0.05</v>
      </c>
      <c r="K1780">
        <v>1153.4883130000001</v>
      </c>
      <c r="L1780">
        <v>7.1556999999999996E-2</v>
      </c>
      <c r="M1780">
        <v>3.021773</v>
      </c>
      <c r="N1780">
        <v>7.1556999999999996E-2</v>
      </c>
      <c r="O1780">
        <v>7.4333520000000002</v>
      </c>
      <c r="P1780">
        <v>3.4399999999999999E-3</v>
      </c>
    </row>
    <row r="1781" spans="1:16" x14ac:dyDescent="0.2">
      <c r="A1781" t="s">
        <v>141</v>
      </c>
      <c r="B1781">
        <v>1117</v>
      </c>
      <c r="C1781">
        <v>1127</v>
      </c>
      <c r="D1781" t="s">
        <v>203</v>
      </c>
      <c r="G1781">
        <v>9</v>
      </c>
      <c r="H1781">
        <v>1149.5391</v>
      </c>
      <c r="I1781" t="s">
        <v>12</v>
      </c>
      <c r="J1781">
        <v>0.5</v>
      </c>
      <c r="K1781">
        <v>1154.1445590000001</v>
      </c>
      <c r="L1781">
        <v>0.117155</v>
      </c>
      <c r="M1781">
        <v>3.6780189999999999</v>
      </c>
      <c r="N1781">
        <v>0.117155</v>
      </c>
      <c r="O1781">
        <v>7.4213319999999996</v>
      </c>
      <c r="P1781">
        <v>4.0800000000000003E-3</v>
      </c>
    </row>
    <row r="1782" spans="1:16" x14ac:dyDescent="0.2">
      <c r="A1782" t="s">
        <v>141</v>
      </c>
      <c r="B1782">
        <v>1117</v>
      </c>
      <c r="C1782">
        <v>1127</v>
      </c>
      <c r="D1782" t="s">
        <v>203</v>
      </c>
      <c r="G1782">
        <v>9</v>
      </c>
      <c r="H1782">
        <v>1149.5391</v>
      </c>
      <c r="I1782" t="s">
        <v>12</v>
      </c>
      <c r="J1782">
        <v>5</v>
      </c>
      <c r="K1782">
        <v>1154.4204910000001</v>
      </c>
      <c r="L1782">
        <v>5.2856E-2</v>
      </c>
      <c r="M1782">
        <v>3.9539520000000001</v>
      </c>
      <c r="N1782">
        <v>5.2856E-2</v>
      </c>
      <c r="O1782">
        <v>7.4247370000000004</v>
      </c>
      <c r="P1782">
        <v>2.8180000000000002E-3</v>
      </c>
    </row>
    <row r="1783" spans="1:16" x14ac:dyDescent="0.2">
      <c r="A1783" t="s">
        <v>141</v>
      </c>
      <c r="B1783">
        <v>1117</v>
      </c>
      <c r="C1783">
        <v>1127</v>
      </c>
      <c r="D1783" t="s">
        <v>203</v>
      </c>
      <c r="G1783">
        <v>9</v>
      </c>
      <c r="H1783">
        <v>1149.5391</v>
      </c>
      <c r="I1783" t="s">
        <v>12</v>
      </c>
      <c r="J1783">
        <v>50.000003999999997</v>
      </c>
      <c r="K1783">
        <v>1154.554024</v>
      </c>
      <c r="L1783">
        <v>0.23858599999999999</v>
      </c>
      <c r="M1783">
        <v>4.0874839999999999</v>
      </c>
      <c r="N1783">
        <v>0.23858599999999999</v>
      </c>
      <c r="O1783">
        <v>7.4230989999999997</v>
      </c>
      <c r="P1783">
        <v>3.787E-3</v>
      </c>
    </row>
    <row r="1784" spans="1:16" x14ac:dyDescent="0.2">
      <c r="A1784" t="s">
        <v>141</v>
      </c>
      <c r="B1784">
        <v>1117</v>
      </c>
      <c r="C1784">
        <v>1127</v>
      </c>
      <c r="D1784" t="s">
        <v>203</v>
      </c>
      <c r="G1784">
        <v>9</v>
      </c>
      <c r="H1784">
        <v>1149.5391</v>
      </c>
      <c r="I1784" t="s">
        <v>213</v>
      </c>
      <c r="J1784">
        <v>0</v>
      </c>
      <c r="K1784">
        <v>1150.4665399999999</v>
      </c>
      <c r="L1784">
        <v>0</v>
      </c>
      <c r="M1784">
        <v>0</v>
      </c>
      <c r="N1784">
        <v>0</v>
      </c>
      <c r="O1784">
        <v>7.4355549999999999</v>
      </c>
      <c r="P1784">
        <v>0</v>
      </c>
    </row>
    <row r="1785" spans="1:16" x14ac:dyDescent="0.2">
      <c r="A1785" t="s">
        <v>141</v>
      </c>
      <c r="B1785">
        <v>1117</v>
      </c>
      <c r="C1785">
        <v>1127</v>
      </c>
      <c r="D1785" t="s">
        <v>203</v>
      </c>
      <c r="G1785">
        <v>9</v>
      </c>
      <c r="H1785">
        <v>1149.5391</v>
      </c>
      <c r="I1785" t="s">
        <v>213</v>
      </c>
      <c r="J1785">
        <v>5.0000000000000001E-3</v>
      </c>
      <c r="K1785">
        <v>1152.212777</v>
      </c>
      <c r="L1785">
        <v>0.17718500000000001</v>
      </c>
      <c r="M1785">
        <v>1.746238</v>
      </c>
      <c r="N1785">
        <v>0.17718500000000001</v>
      </c>
      <c r="O1785">
        <v>7.438161</v>
      </c>
      <c r="P1785">
        <v>1.0375000000000001E-2</v>
      </c>
    </row>
    <row r="1786" spans="1:16" x14ac:dyDescent="0.2">
      <c r="A1786" t="s">
        <v>141</v>
      </c>
      <c r="B1786">
        <v>1117</v>
      </c>
      <c r="C1786">
        <v>1127</v>
      </c>
      <c r="D1786" t="s">
        <v>203</v>
      </c>
      <c r="G1786">
        <v>9</v>
      </c>
      <c r="H1786">
        <v>1149.5391</v>
      </c>
      <c r="I1786" t="s">
        <v>213</v>
      </c>
      <c r="J1786">
        <v>0.05</v>
      </c>
      <c r="K1786">
        <v>1153.1710310000001</v>
      </c>
      <c r="L1786">
        <v>4.9141999999999998E-2</v>
      </c>
      <c r="M1786">
        <v>2.704491</v>
      </c>
      <c r="N1786">
        <v>4.9141999999999998E-2</v>
      </c>
      <c r="O1786">
        <v>7.4267500000000002</v>
      </c>
      <c r="P1786">
        <v>2.5760000000000002E-3</v>
      </c>
    </row>
    <row r="1787" spans="1:16" x14ac:dyDescent="0.2">
      <c r="A1787" t="s">
        <v>141</v>
      </c>
      <c r="B1787">
        <v>1117</v>
      </c>
      <c r="C1787">
        <v>1127</v>
      </c>
      <c r="D1787" t="s">
        <v>203</v>
      </c>
      <c r="G1787">
        <v>9</v>
      </c>
      <c r="H1787">
        <v>1149.5391</v>
      </c>
      <c r="I1787" t="s">
        <v>213</v>
      </c>
      <c r="J1787">
        <v>0.5</v>
      </c>
      <c r="K1787">
        <v>1153.966537</v>
      </c>
      <c r="L1787">
        <v>0.232486</v>
      </c>
      <c r="M1787">
        <v>3.499997</v>
      </c>
      <c r="N1787">
        <v>0.232486</v>
      </c>
      <c r="O1787">
        <v>7.4185889999999999</v>
      </c>
      <c r="P1787">
        <v>6.8089999999999999E-3</v>
      </c>
    </row>
    <row r="1788" spans="1:16" x14ac:dyDescent="0.2">
      <c r="A1788" t="s">
        <v>141</v>
      </c>
      <c r="B1788">
        <v>1117</v>
      </c>
      <c r="C1788">
        <v>1127</v>
      </c>
      <c r="D1788" t="s">
        <v>203</v>
      </c>
      <c r="G1788">
        <v>9</v>
      </c>
      <c r="H1788">
        <v>1149.5391</v>
      </c>
      <c r="I1788" t="s">
        <v>213</v>
      </c>
      <c r="J1788">
        <v>5</v>
      </c>
      <c r="K1788">
        <v>1154.424031</v>
      </c>
      <c r="L1788">
        <v>9.2795000000000002E-2</v>
      </c>
      <c r="M1788">
        <v>3.9574910000000001</v>
      </c>
      <c r="N1788">
        <v>9.2795000000000002E-2</v>
      </c>
      <c r="O1788">
        <v>7.411842</v>
      </c>
      <c r="P1788">
        <v>4.0559999999999997E-3</v>
      </c>
    </row>
    <row r="1789" spans="1:16" x14ac:dyDescent="0.2">
      <c r="A1789" t="s">
        <v>141</v>
      </c>
      <c r="B1789">
        <v>1117</v>
      </c>
      <c r="C1789">
        <v>1127</v>
      </c>
      <c r="D1789" t="s">
        <v>203</v>
      </c>
      <c r="G1789">
        <v>9</v>
      </c>
      <c r="H1789">
        <v>1149.5391</v>
      </c>
      <c r="I1789" t="s">
        <v>213</v>
      </c>
      <c r="J1789">
        <v>50.000003999999997</v>
      </c>
      <c r="K1789">
        <v>1154.45688</v>
      </c>
      <c r="L1789">
        <v>0.22186700000000001</v>
      </c>
      <c r="M1789">
        <v>3.9903400000000002</v>
      </c>
      <c r="N1789">
        <v>0.22186700000000001</v>
      </c>
      <c r="O1789">
        <v>7.4192549999999997</v>
      </c>
      <c r="P1789">
        <v>6.4310000000000001E-3</v>
      </c>
    </row>
    <row r="1790" spans="1:16" x14ac:dyDescent="0.2">
      <c r="A1790" t="s">
        <v>141</v>
      </c>
      <c r="B1790">
        <v>1119</v>
      </c>
      <c r="C1790">
        <v>1125</v>
      </c>
      <c r="D1790" t="s">
        <v>460</v>
      </c>
      <c r="G1790">
        <v>5</v>
      </c>
      <c r="H1790">
        <v>715.40970000000004</v>
      </c>
      <c r="I1790" t="s">
        <v>12</v>
      </c>
      <c r="J1790">
        <v>0</v>
      </c>
      <c r="K1790">
        <v>715.87364300000002</v>
      </c>
      <c r="L1790">
        <v>0</v>
      </c>
      <c r="M1790">
        <v>0</v>
      </c>
      <c r="N1790">
        <v>0</v>
      </c>
      <c r="O1790">
        <v>11.204715</v>
      </c>
      <c r="P1790">
        <v>0</v>
      </c>
    </row>
    <row r="1791" spans="1:16" x14ac:dyDescent="0.2">
      <c r="A1791" t="s">
        <v>141</v>
      </c>
      <c r="B1791">
        <v>1119</v>
      </c>
      <c r="C1791">
        <v>1125</v>
      </c>
      <c r="D1791" t="s">
        <v>460</v>
      </c>
      <c r="G1791">
        <v>5</v>
      </c>
      <c r="H1791">
        <v>715.40970000000004</v>
      </c>
      <c r="I1791" t="s">
        <v>12</v>
      </c>
      <c r="J1791">
        <v>5.0000000000000001E-3</v>
      </c>
      <c r="K1791">
        <v>715.80784700000004</v>
      </c>
      <c r="L1791">
        <v>3.2249E-2</v>
      </c>
      <c r="M1791">
        <v>-6.5795999999999993E-2</v>
      </c>
      <c r="N1791">
        <v>3.2249E-2</v>
      </c>
      <c r="O1791">
        <v>11.186109999999999</v>
      </c>
      <c r="P1791">
        <v>9.0679999999999997E-3</v>
      </c>
    </row>
    <row r="1792" spans="1:16" x14ac:dyDescent="0.2">
      <c r="A1792" t="s">
        <v>141</v>
      </c>
      <c r="B1792">
        <v>1119</v>
      </c>
      <c r="C1792">
        <v>1125</v>
      </c>
      <c r="D1792" t="s">
        <v>460</v>
      </c>
      <c r="G1792">
        <v>5</v>
      </c>
      <c r="H1792">
        <v>715.40970000000004</v>
      </c>
      <c r="I1792" t="s">
        <v>12</v>
      </c>
      <c r="J1792">
        <v>0.05</v>
      </c>
      <c r="K1792">
        <v>715.85492699999998</v>
      </c>
      <c r="L1792">
        <v>2.3838000000000002E-2</v>
      </c>
      <c r="M1792">
        <v>-1.8716E-2</v>
      </c>
      <c r="N1792">
        <v>2.3838000000000002E-2</v>
      </c>
      <c r="O1792">
        <v>11.185495</v>
      </c>
      <c r="P1792">
        <v>4.8929999999999998E-3</v>
      </c>
    </row>
    <row r="1793" spans="1:16" x14ac:dyDescent="0.2">
      <c r="A1793" t="s">
        <v>141</v>
      </c>
      <c r="B1793">
        <v>1119</v>
      </c>
      <c r="C1793">
        <v>1125</v>
      </c>
      <c r="D1793" t="s">
        <v>460</v>
      </c>
      <c r="G1793">
        <v>5</v>
      </c>
      <c r="H1793">
        <v>715.40970000000004</v>
      </c>
      <c r="I1793" t="s">
        <v>12</v>
      </c>
      <c r="J1793">
        <v>0.5</v>
      </c>
      <c r="K1793">
        <v>715.85114099999998</v>
      </c>
      <c r="L1793">
        <v>7.9699999999999997E-3</v>
      </c>
      <c r="M1793">
        <v>-2.2502000000000001E-2</v>
      </c>
      <c r="N1793">
        <v>7.9699999999999997E-3</v>
      </c>
      <c r="O1793">
        <v>11.177970999999999</v>
      </c>
      <c r="P1793">
        <v>9.3939999999999996E-3</v>
      </c>
    </row>
    <row r="1794" spans="1:16" x14ac:dyDescent="0.2">
      <c r="A1794" t="s">
        <v>141</v>
      </c>
      <c r="B1794">
        <v>1119</v>
      </c>
      <c r="C1794">
        <v>1125</v>
      </c>
      <c r="D1794" t="s">
        <v>460</v>
      </c>
      <c r="G1794">
        <v>5</v>
      </c>
      <c r="H1794">
        <v>715.40970000000004</v>
      </c>
      <c r="I1794" t="s">
        <v>12</v>
      </c>
      <c r="J1794">
        <v>5</v>
      </c>
      <c r="K1794">
        <v>715.88011600000004</v>
      </c>
      <c r="L1794">
        <v>3.3237000000000003E-2</v>
      </c>
      <c r="M1794">
        <v>6.4729999999999996E-3</v>
      </c>
      <c r="N1794">
        <v>3.3237000000000003E-2</v>
      </c>
      <c r="O1794">
        <v>11.19121</v>
      </c>
      <c r="P1794">
        <v>3.692E-3</v>
      </c>
    </row>
    <row r="1795" spans="1:16" x14ac:dyDescent="0.2">
      <c r="A1795" t="s">
        <v>141</v>
      </c>
      <c r="B1795">
        <v>1119</v>
      </c>
      <c r="C1795">
        <v>1125</v>
      </c>
      <c r="D1795" t="s">
        <v>460</v>
      </c>
      <c r="G1795">
        <v>5</v>
      </c>
      <c r="H1795">
        <v>715.40970000000004</v>
      </c>
      <c r="I1795" t="s">
        <v>12</v>
      </c>
      <c r="J1795">
        <v>50.000003999999997</v>
      </c>
      <c r="K1795">
        <v>715.83873600000004</v>
      </c>
      <c r="L1795">
        <v>1.3889E-2</v>
      </c>
      <c r="M1795">
        <v>-3.4907000000000001E-2</v>
      </c>
      <c r="N1795">
        <v>1.3889E-2</v>
      </c>
      <c r="O1795">
        <v>11.187816</v>
      </c>
      <c r="P1795">
        <v>3.1900000000000001E-3</v>
      </c>
    </row>
    <row r="1796" spans="1:16" x14ac:dyDescent="0.2">
      <c r="A1796" t="s">
        <v>141</v>
      </c>
      <c r="B1796">
        <v>1119</v>
      </c>
      <c r="C1796">
        <v>1125</v>
      </c>
      <c r="D1796" t="s">
        <v>460</v>
      </c>
      <c r="G1796">
        <v>5</v>
      </c>
      <c r="H1796">
        <v>715.40970000000004</v>
      </c>
      <c r="I1796" t="s">
        <v>213</v>
      </c>
      <c r="J1796">
        <v>0</v>
      </c>
      <c r="K1796">
        <v>715.87364300000002</v>
      </c>
      <c r="L1796">
        <v>0</v>
      </c>
      <c r="M1796">
        <v>0</v>
      </c>
      <c r="N1796">
        <v>0</v>
      </c>
      <c r="O1796">
        <v>11.204715</v>
      </c>
      <c r="P1796">
        <v>0</v>
      </c>
    </row>
    <row r="1797" spans="1:16" x14ac:dyDescent="0.2">
      <c r="A1797" t="s">
        <v>141</v>
      </c>
      <c r="B1797">
        <v>1119</v>
      </c>
      <c r="C1797">
        <v>1125</v>
      </c>
      <c r="D1797" t="s">
        <v>460</v>
      </c>
      <c r="G1797">
        <v>5</v>
      </c>
      <c r="H1797">
        <v>715.40970000000004</v>
      </c>
      <c r="I1797" t="s">
        <v>213</v>
      </c>
      <c r="J1797">
        <v>5.0000000000000001E-3</v>
      </c>
      <c r="K1797">
        <v>715.81763699999999</v>
      </c>
      <c r="L1797">
        <v>4.4850000000000003E-3</v>
      </c>
      <c r="M1797">
        <v>-5.6007000000000001E-2</v>
      </c>
      <c r="N1797">
        <v>4.4850000000000003E-3</v>
      </c>
      <c r="O1797">
        <v>11.197577000000001</v>
      </c>
      <c r="P1797">
        <v>8.6110000000000006E-3</v>
      </c>
    </row>
    <row r="1798" spans="1:16" x14ac:dyDescent="0.2">
      <c r="A1798" t="s">
        <v>141</v>
      </c>
      <c r="B1798">
        <v>1119</v>
      </c>
      <c r="C1798">
        <v>1125</v>
      </c>
      <c r="D1798" t="s">
        <v>460</v>
      </c>
      <c r="G1798">
        <v>5</v>
      </c>
      <c r="H1798">
        <v>715.40970000000004</v>
      </c>
      <c r="I1798" t="s">
        <v>213</v>
      </c>
      <c r="J1798">
        <v>0.05</v>
      </c>
      <c r="K1798">
        <v>715.87366899999995</v>
      </c>
      <c r="L1798">
        <v>1.4344000000000001E-2</v>
      </c>
      <c r="M1798">
        <v>2.5999999999999998E-5</v>
      </c>
      <c r="N1798">
        <v>1.4344000000000001E-2</v>
      </c>
      <c r="O1798">
        <v>11.185687</v>
      </c>
      <c r="P1798">
        <v>1.8090000000000001E-3</v>
      </c>
    </row>
    <row r="1799" spans="1:16" x14ac:dyDescent="0.2">
      <c r="A1799" t="s">
        <v>141</v>
      </c>
      <c r="B1799">
        <v>1119</v>
      </c>
      <c r="C1799">
        <v>1125</v>
      </c>
      <c r="D1799" t="s">
        <v>460</v>
      </c>
      <c r="G1799">
        <v>5</v>
      </c>
      <c r="H1799">
        <v>715.40970000000004</v>
      </c>
      <c r="I1799" t="s">
        <v>213</v>
      </c>
      <c r="J1799">
        <v>0.5</v>
      </c>
      <c r="K1799">
        <v>715.85975399999995</v>
      </c>
      <c r="L1799">
        <v>3.1857000000000003E-2</v>
      </c>
      <c r="M1799">
        <v>-1.3889E-2</v>
      </c>
      <c r="N1799">
        <v>3.1857000000000003E-2</v>
      </c>
      <c r="O1799">
        <v>11.187688</v>
      </c>
      <c r="P1799">
        <v>1.1218000000000001E-2</v>
      </c>
    </row>
    <row r="1800" spans="1:16" x14ac:dyDescent="0.2">
      <c r="A1800" t="s">
        <v>141</v>
      </c>
      <c r="B1800">
        <v>1119</v>
      </c>
      <c r="C1800">
        <v>1125</v>
      </c>
      <c r="D1800" t="s">
        <v>460</v>
      </c>
      <c r="G1800">
        <v>5</v>
      </c>
      <c r="H1800">
        <v>715.40970000000004</v>
      </c>
      <c r="I1800" t="s">
        <v>213</v>
      </c>
      <c r="J1800">
        <v>5</v>
      </c>
      <c r="K1800">
        <v>715.84598800000003</v>
      </c>
      <c r="L1800">
        <v>2.6001E-2</v>
      </c>
      <c r="M1800">
        <v>-2.7654999999999999E-2</v>
      </c>
      <c r="N1800">
        <v>2.6001E-2</v>
      </c>
      <c r="O1800">
        <v>11.189176</v>
      </c>
      <c r="P1800">
        <v>3.9439999999999996E-3</v>
      </c>
    </row>
    <row r="1801" spans="1:16" x14ac:dyDescent="0.2">
      <c r="A1801" t="s">
        <v>141</v>
      </c>
      <c r="B1801">
        <v>1119</v>
      </c>
      <c r="C1801">
        <v>1125</v>
      </c>
      <c r="D1801" t="s">
        <v>460</v>
      </c>
      <c r="G1801">
        <v>5</v>
      </c>
      <c r="H1801">
        <v>715.40970000000004</v>
      </c>
      <c r="I1801" t="s">
        <v>213</v>
      </c>
      <c r="J1801">
        <v>50.000003999999997</v>
      </c>
      <c r="K1801">
        <v>715.84357699999998</v>
      </c>
      <c r="L1801">
        <v>7.7479999999999997E-3</v>
      </c>
      <c r="M1801">
        <v>-3.0065999999999999E-2</v>
      </c>
      <c r="N1801">
        <v>7.7479999999999997E-3</v>
      </c>
      <c r="O1801">
        <v>11.188040000000001</v>
      </c>
      <c r="P1801">
        <v>8.5210000000000008E-3</v>
      </c>
    </row>
    <row r="1802" spans="1:16" x14ac:dyDescent="0.2">
      <c r="A1802" t="s">
        <v>141</v>
      </c>
      <c r="B1802">
        <v>1144</v>
      </c>
      <c r="C1802">
        <v>1165</v>
      </c>
      <c r="D1802" t="s">
        <v>461</v>
      </c>
      <c r="G1802">
        <v>20</v>
      </c>
      <c r="H1802">
        <v>2598.3820999999998</v>
      </c>
      <c r="I1802" t="s">
        <v>12</v>
      </c>
      <c r="J1802">
        <v>0</v>
      </c>
      <c r="K1802">
        <v>2599.9674570000002</v>
      </c>
      <c r="L1802">
        <v>2.3251000000000001E-2</v>
      </c>
      <c r="M1802">
        <v>0</v>
      </c>
      <c r="N1802">
        <v>0</v>
      </c>
      <c r="O1802">
        <v>10.253987</v>
      </c>
      <c r="P1802">
        <v>9.7999999999999997E-4</v>
      </c>
    </row>
    <row r="1803" spans="1:16" x14ac:dyDescent="0.2">
      <c r="A1803" t="s">
        <v>141</v>
      </c>
      <c r="B1803">
        <v>1144</v>
      </c>
      <c r="C1803">
        <v>1165</v>
      </c>
      <c r="D1803" t="s">
        <v>461</v>
      </c>
      <c r="G1803">
        <v>20</v>
      </c>
      <c r="H1803">
        <v>2598.3820999999998</v>
      </c>
      <c r="I1803" t="s">
        <v>12</v>
      </c>
      <c r="J1803">
        <v>5.0000000000000001E-3</v>
      </c>
      <c r="K1803">
        <v>2606.5587860000001</v>
      </c>
      <c r="L1803">
        <v>0.28968500000000003</v>
      </c>
      <c r="M1803">
        <v>6.5913300000000001</v>
      </c>
      <c r="N1803">
        <v>0.29061700000000001</v>
      </c>
      <c r="O1803">
        <v>10.22073</v>
      </c>
      <c r="P1803">
        <v>4.2339999999999999E-3</v>
      </c>
    </row>
    <row r="1804" spans="1:16" x14ac:dyDescent="0.2">
      <c r="A1804" t="s">
        <v>141</v>
      </c>
      <c r="B1804">
        <v>1144</v>
      </c>
      <c r="C1804">
        <v>1165</v>
      </c>
      <c r="D1804" t="s">
        <v>461</v>
      </c>
      <c r="G1804">
        <v>20</v>
      </c>
      <c r="H1804">
        <v>2598.3820999999998</v>
      </c>
      <c r="I1804" t="s">
        <v>12</v>
      </c>
      <c r="J1804">
        <v>0.05</v>
      </c>
      <c r="K1804">
        <v>2608.0025390000001</v>
      </c>
      <c r="L1804">
        <v>0.22927500000000001</v>
      </c>
      <c r="M1804">
        <v>8.0350819999999992</v>
      </c>
      <c r="N1804">
        <v>0.23045099999999999</v>
      </c>
      <c r="O1804">
        <v>10.214789</v>
      </c>
      <c r="P1804">
        <v>7.2969999999999997E-3</v>
      </c>
    </row>
    <row r="1805" spans="1:16" x14ac:dyDescent="0.2">
      <c r="A1805" t="s">
        <v>141</v>
      </c>
      <c r="B1805">
        <v>1144</v>
      </c>
      <c r="C1805">
        <v>1165</v>
      </c>
      <c r="D1805" t="s">
        <v>461</v>
      </c>
      <c r="G1805">
        <v>20</v>
      </c>
      <c r="H1805">
        <v>2598.3820999999998</v>
      </c>
      <c r="I1805" t="s">
        <v>12</v>
      </c>
      <c r="J1805">
        <v>0.5</v>
      </c>
      <c r="K1805">
        <v>2608.1529139999998</v>
      </c>
      <c r="L1805">
        <v>0.30035499999999998</v>
      </c>
      <c r="M1805">
        <v>8.1854569999999995</v>
      </c>
      <c r="N1805">
        <v>0.30125299999999999</v>
      </c>
      <c r="O1805">
        <v>10.211098</v>
      </c>
      <c r="P1805">
        <v>5.4869999999999997E-3</v>
      </c>
    </row>
    <row r="1806" spans="1:16" x14ac:dyDescent="0.2">
      <c r="A1806" t="s">
        <v>141</v>
      </c>
      <c r="B1806">
        <v>1144</v>
      </c>
      <c r="C1806">
        <v>1165</v>
      </c>
      <c r="D1806" t="s">
        <v>461</v>
      </c>
      <c r="G1806">
        <v>20</v>
      </c>
      <c r="H1806">
        <v>2598.3820999999998</v>
      </c>
      <c r="I1806" t="s">
        <v>12</v>
      </c>
      <c r="J1806">
        <v>5</v>
      </c>
      <c r="K1806">
        <v>2608.1449630000002</v>
      </c>
      <c r="L1806">
        <v>0.210011</v>
      </c>
      <c r="M1806">
        <v>8.1775070000000003</v>
      </c>
      <c r="N1806">
        <v>0.21129400000000001</v>
      </c>
      <c r="O1806">
        <v>10.239065999999999</v>
      </c>
      <c r="P1806">
        <v>3.2232999999999998E-2</v>
      </c>
    </row>
    <row r="1807" spans="1:16" x14ac:dyDescent="0.2">
      <c r="A1807" t="s">
        <v>141</v>
      </c>
      <c r="B1807">
        <v>1144</v>
      </c>
      <c r="C1807">
        <v>1165</v>
      </c>
      <c r="D1807" t="s">
        <v>461</v>
      </c>
      <c r="G1807">
        <v>20</v>
      </c>
      <c r="H1807">
        <v>2598.3820999999998</v>
      </c>
      <c r="I1807" t="s">
        <v>12</v>
      </c>
      <c r="J1807">
        <v>50.000003999999997</v>
      </c>
      <c r="K1807">
        <v>2608.717944</v>
      </c>
      <c r="L1807">
        <v>0.18751300000000001</v>
      </c>
      <c r="M1807">
        <v>8.7504869999999997</v>
      </c>
      <c r="N1807">
        <v>0.18895000000000001</v>
      </c>
      <c r="O1807">
        <v>10.219110000000001</v>
      </c>
      <c r="P1807">
        <v>4.3449999999999999E-3</v>
      </c>
    </row>
    <row r="1808" spans="1:16" x14ac:dyDescent="0.2">
      <c r="A1808" t="s">
        <v>141</v>
      </c>
      <c r="B1808">
        <v>1144</v>
      </c>
      <c r="C1808">
        <v>1165</v>
      </c>
      <c r="D1808" t="s">
        <v>461</v>
      </c>
      <c r="G1808">
        <v>20</v>
      </c>
      <c r="H1808">
        <v>2598.3820999999998</v>
      </c>
      <c r="I1808" t="s">
        <v>213</v>
      </c>
      <c r="J1808">
        <v>0</v>
      </c>
      <c r="K1808">
        <v>2599.9674570000002</v>
      </c>
      <c r="L1808">
        <v>2.3251000000000001E-2</v>
      </c>
      <c r="M1808">
        <v>0</v>
      </c>
      <c r="N1808">
        <v>0</v>
      </c>
      <c r="O1808">
        <v>10.253987</v>
      </c>
      <c r="P1808">
        <v>9.7999999999999997E-4</v>
      </c>
    </row>
    <row r="1809" spans="1:16" x14ac:dyDescent="0.2">
      <c r="A1809" t="s">
        <v>141</v>
      </c>
      <c r="B1809">
        <v>1144</v>
      </c>
      <c r="C1809">
        <v>1165</v>
      </c>
      <c r="D1809" t="s">
        <v>461</v>
      </c>
      <c r="G1809">
        <v>20</v>
      </c>
      <c r="H1809">
        <v>2598.3820999999998</v>
      </c>
      <c r="I1809" t="s">
        <v>213</v>
      </c>
      <c r="J1809">
        <v>5.0000000000000001E-3</v>
      </c>
      <c r="K1809">
        <v>2606.318863</v>
      </c>
      <c r="L1809">
        <v>0.209368</v>
      </c>
      <c r="M1809">
        <v>6.351407</v>
      </c>
      <c r="N1809">
        <v>0.21065500000000001</v>
      </c>
      <c r="O1809">
        <v>10.222752</v>
      </c>
      <c r="P1809">
        <v>1.3183E-2</v>
      </c>
    </row>
    <row r="1810" spans="1:16" x14ac:dyDescent="0.2">
      <c r="A1810" t="s">
        <v>141</v>
      </c>
      <c r="B1810">
        <v>1144</v>
      </c>
      <c r="C1810">
        <v>1165</v>
      </c>
      <c r="D1810" t="s">
        <v>461</v>
      </c>
      <c r="G1810">
        <v>20</v>
      </c>
      <c r="H1810">
        <v>2598.3820999999998</v>
      </c>
      <c r="I1810" t="s">
        <v>213</v>
      </c>
      <c r="J1810">
        <v>0.05</v>
      </c>
      <c r="K1810">
        <v>2607.9088240000001</v>
      </c>
      <c r="L1810">
        <v>0.102591</v>
      </c>
      <c r="M1810">
        <v>7.9413679999999998</v>
      </c>
      <c r="N1810">
        <v>0.10519199999999999</v>
      </c>
      <c r="O1810">
        <v>10.206244</v>
      </c>
      <c r="P1810">
        <v>5.5989999999999998E-3</v>
      </c>
    </row>
    <row r="1811" spans="1:16" x14ac:dyDescent="0.2">
      <c r="A1811" t="s">
        <v>141</v>
      </c>
      <c r="B1811">
        <v>1144</v>
      </c>
      <c r="C1811">
        <v>1165</v>
      </c>
      <c r="D1811" t="s">
        <v>461</v>
      </c>
      <c r="G1811">
        <v>20</v>
      </c>
      <c r="H1811">
        <v>2598.3820999999998</v>
      </c>
      <c r="I1811" t="s">
        <v>213</v>
      </c>
      <c r="J1811">
        <v>0.5</v>
      </c>
      <c r="K1811">
        <v>2608.246247</v>
      </c>
      <c r="L1811">
        <v>0.22958100000000001</v>
      </c>
      <c r="M1811">
        <v>8.2787900000000008</v>
      </c>
      <c r="N1811">
        <v>0.23075599999999999</v>
      </c>
      <c r="O1811">
        <v>10.215818000000001</v>
      </c>
      <c r="P1811">
        <v>9.6749999999999996E-3</v>
      </c>
    </row>
    <row r="1812" spans="1:16" x14ac:dyDescent="0.2">
      <c r="A1812" t="s">
        <v>141</v>
      </c>
      <c r="B1812">
        <v>1144</v>
      </c>
      <c r="C1812">
        <v>1165</v>
      </c>
      <c r="D1812" t="s">
        <v>461</v>
      </c>
      <c r="G1812">
        <v>20</v>
      </c>
      <c r="H1812">
        <v>2598.3820999999998</v>
      </c>
      <c r="I1812" t="s">
        <v>213</v>
      </c>
      <c r="J1812">
        <v>5</v>
      </c>
      <c r="K1812">
        <v>2608.2407589999998</v>
      </c>
      <c r="L1812">
        <v>0.20513799999999999</v>
      </c>
      <c r="M1812">
        <v>8.2733030000000003</v>
      </c>
      <c r="N1812">
        <v>0.206451</v>
      </c>
      <c r="O1812">
        <v>10.218538000000001</v>
      </c>
      <c r="P1812">
        <v>9.4780000000000003E-3</v>
      </c>
    </row>
    <row r="1813" spans="1:16" x14ac:dyDescent="0.2">
      <c r="A1813" t="s">
        <v>141</v>
      </c>
      <c r="B1813">
        <v>1144</v>
      </c>
      <c r="C1813">
        <v>1165</v>
      </c>
      <c r="D1813" t="s">
        <v>461</v>
      </c>
      <c r="G1813">
        <v>20</v>
      </c>
      <c r="H1813">
        <v>2598.3820999999998</v>
      </c>
      <c r="I1813" t="s">
        <v>213</v>
      </c>
      <c r="J1813">
        <v>50.000003999999997</v>
      </c>
      <c r="K1813">
        <v>2608.8863489999999</v>
      </c>
      <c r="L1813">
        <v>0.31071300000000002</v>
      </c>
      <c r="M1813">
        <v>8.9188930000000006</v>
      </c>
      <c r="N1813">
        <v>0.311581</v>
      </c>
      <c r="O1813">
        <v>10.216744</v>
      </c>
      <c r="P1813">
        <v>1.2886999999999999E-2</v>
      </c>
    </row>
    <row r="1814" spans="1:16" x14ac:dyDescent="0.2">
      <c r="A1814" t="s">
        <v>141</v>
      </c>
      <c r="B1814">
        <v>1156</v>
      </c>
      <c r="C1814">
        <v>1169</v>
      </c>
      <c r="D1814" t="s">
        <v>462</v>
      </c>
      <c r="G1814">
        <v>12</v>
      </c>
      <c r="H1814">
        <v>1463.6868999999999</v>
      </c>
      <c r="I1814" t="s">
        <v>12</v>
      </c>
      <c r="J1814">
        <v>0</v>
      </c>
      <c r="K1814">
        <v>1464.4847810000001</v>
      </c>
      <c r="L1814">
        <v>0</v>
      </c>
      <c r="M1814">
        <v>0</v>
      </c>
      <c r="N1814">
        <v>0</v>
      </c>
      <c r="O1814">
        <v>7.810854</v>
      </c>
      <c r="P1814">
        <v>0</v>
      </c>
    </row>
    <row r="1815" spans="1:16" x14ac:dyDescent="0.2">
      <c r="A1815" t="s">
        <v>141</v>
      </c>
      <c r="B1815">
        <v>1156</v>
      </c>
      <c r="C1815">
        <v>1169</v>
      </c>
      <c r="D1815" t="s">
        <v>462</v>
      </c>
      <c r="G1815">
        <v>12</v>
      </c>
      <c r="H1815">
        <v>1463.6868999999999</v>
      </c>
      <c r="I1815" t="s">
        <v>12</v>
      </c>
      <c r="J1815">
        <v>5.0000000000000001E-3</v>
      </c>
      <c r="K1815">
        <v>1466.4816249999999</v>
      </c>
      <c r="L1815">
        <v>0</v>
      </c>
      <c r="M1815">
        <v>1.9968429999999999</v>
      </c>
      <c r="N1815">
        <v>0</v>
      </c>
      <c r="O1815">
        <v>7.7935020000000002</v>
      </c>
      <c r="P1815">
        <v>0</v>
      </c>
    </row>
    <row r="1816" spans="1:16" x14ac:dyDescent="0.2">
      <c r="A1816" t="s">
        <v>141</v>
      </c>
      <c r="B1816">
        <v>1156</v>
      </c>
      <c r="C1816">
        <v>1169</v>
      </c>
      <c r="D1816" t="s">
        <v>462</v>
      </c>
      <c r="G1816">
        <v>12</v>
      </c>
      <c r="H1816">
        <v>1463.6868999999999</v>
      </c>
      <c r="I1816" t="s">
        <v>12</v>
      </c>
      <c r="J1816">
        <v>0.05</v>
      </c>
      <c r="K1816">
        <v>1467.2206409999999</v>
      </c>
      <c r="L1816">
        <v>0.14058399999999999</v>
      </c>
      <c r="M1816">
        <v>2.7358600000000002</v>
      </c>
      <c r="N1816">
        <v>0.14058399999999999</v>
      </c>
      <c r="O1816">
        <v>7.7973160000000004</v>
      </c>
      <c r="P1816">
        <v>9.3499999999999996E-4</v>
      </c>
    </row>
    <row r="1817" spans="1:16" x14ac:dyDescent="0.2">
      <c r="A1817" t="s">
        <v>141</v>
      </c>
      <c r="B1817">
        <v>1156</v>
      </c>
      <c r="C1817">
        <v>1169</v>
      </c>
      <c r="D1817" t="s">
        <v>462</v>
      </c>
      <c r="G1817">
        <v>12</v>
      </c>
      <c r="H1817">
        <v>1463.6868999999999</v>
      </c>
      <c r="I1817" t="s">
        <v>12</v>
      </c>
      <c r="J1817">
        <v>0.5</v>
      </c>
      <c r="K1817">
        <v>1467.5630619999999</v>
      </c>
      <c r="L1817">
        <v>9.5310000000000006E-2</v>
      </c>
      <c r="M1817">
        <v>3.0782799999999999</v>
      </c>
      <c r="N1817">
        <v>9.5310000000000006E-2</v>
      </c>
      <c r="O1817">
        <v>7.7857760000000003</v>
      </c>
      <c r="P1817">
        <v>1.2936E-2</v>
      </c>
    </row>
    <row r="1818" spans="1:16" x14ac:dyDescent="0.2">
      <c r="A1818" t="s">
        <v>141</v>
      </c>
      <c r="B1818">
        <v>1156</v>
      </c>
      <c r="C1818">
        <v>1169</v>
      </c>
      <c r="D1818" t="s">
        <v>462</v>
      </c>
      <c r="G1818">
        <v>12</v>
      </c>
      <c r="H1818">
        <v>1463.6868999999999</v>
      </c>
      <c r="I1818" t="s">
        <v>12</v>
      </c>
      <c r="J1818">
        <v>5</v>
      </c>
      <c r="K1818">
        <v>1468.3335079999999</v>
      </c>
      <c r="L1818">
        <v>4.7023000000000002E-2</v>
      </c>
      <c r="M1818">
        <v>3.8487269999999998</v>
      </c>
      <c r="N1818">
        <v>4.7023000000000002E-2</v>
      </c>
      <c r="O1818">
        <v>7.7919910000000003</v>
      </c>
      <c r="P1818">
        <v>3.3630000000000001E-3</v>
      </c>
    </row>
    <row r="1819" spans="1:16" x14ac:dyDescent="0.2">
      <c r="A1819" t="s">
        <v>141</v>
      </c>
      <c r="B1819">
        <v>1156</v>
      </c>
      <c r="C1819">
        <v>1169</v>
      </c>
      <c r="D1819" t="s">
        <v>462</v>
      </c>
      <c r="G1819">
        <v>12</v>
      </c>
      <c r="H1819">
        <v>1463.6868999999999</v>
      </c>
      <c r="I1819" t="s">
        <v>12</v>
      </c>
      <c r="J1819">
        <v>50.000003999999997</v>
      </c>
      <c r="K1819">
        <v>1468.7486140000001</v>
      </c>
      <c r="L1819">
        <v>0.17003799999999999</v>
      </c>
      <c r="M1819">
        <v>4.263833</v>
      </c>
      <c r="N1819">
        <v>0.17003799999999999</v>
      </c>
      <c r="O1819">
        <v>7.7855590000000001</v>
      </c>
      <c r="P1819">
        <v>4.7930000000000004E-3</v>
      </c>
    </row>
    <row r="1820" spans="1:16" x14ac:dyDescent="0.2">
      <c r="A1820" t="s">
        <v>141</v>
      </c>
      <c r="B1820">
        <v>1156</v>
      </c>
      <c r="C1820">
        <v>1169</v>
      </c>
      <c r="D1820" t="s">
        <v>462</v>
      </c>
      <c r="G1820">
        <v>12</v>
      </c>
      <c r="H1820">
        <v>1463.6868999999999</v>
      </c>
      <c r="I1820" t="s">
        <v>213</v>
      </c>
      <c r="J1820">
        <v>0</v>
      </c>
      <c r="K1820">
        <v>1464.4847810000001</v>
      </c>
      <c r="L1820">
        <v>0</v>
      </c>
      <c r="M1820">
        <v>0</v>
      </c>
      <c r="N1820">
        <v>0</v>
      </c>
      <c r="O1820">
        <v>7.810854</v>
      </c>
      <c r="P1820">
        <v>0</v>
      </c>
    </row>
    <row r="1821" spans="1:16" x14ac:dyDescent="0.2">
      <c r="A1821" t="s">
        <v>141</v>
      </c>
      <c r="B1821">
        <v>1156</v>
      </c>
      <c r="C1821">
        <v>1169</v>
      </c>
      <c r="D1821" t="s">
        <v>462</v>
      </c>
      <c r="G1821">
        <v>12</v>
      </c>
      <c r="H1821">
        <v>1463.6868999999999</v>
      </c>
      <c r="I1821" t="s">
        <v>213</v>
      </c>
      <c r="J1821">
        <v>5.0000000000000001E-3</v>
      </c>
      <c r="K1821">
        <v>1466.5161860000001</v>
      </c>
      <c r="L1821">
        <v>8.3751000000000006E-2</v>
      </c>
      <c r="M1821">
        <v>2.0314049999999999</v>
      </c>
      <c r="N1821">
        <v>8.3751000000000006E-2</v>
      </c>
      <c r="O1821">
        <v>7.8083900000000002</v>
      </c>
      <c r="P1821">
        <v>1.0963000000000001E-2</v>
      </c>
    </row>
    <row r="1822" spans="1:16" x14ac:dyDescent="0.2">
      <c r="A1822" t="s">
        <v>141</v>
      </c>
      <c r="B1822">
        <v>1156</v>
      </c>
      <c r="C1822">
        <v>1169</v>
      </c>
      <c r="D1822" t="s">
        <v>462</v>
      </c>
      <c r="G1822">
        <v>12</v>
      </c>
      <c r="H1822">
        <v>1463.6868999999999</v>
      </c>
      <c r="I1822" t="s">
        <v>213</v>
      </c>
      <c r="J1822">
        <v>0.05</v>
      </c>
      <c r="K1822">
        <v>1467.2401540000001</v>
      </c>
      <c r="L1822">
        <v>7.8565999999999997E-2</v>
      </c>
      <c r="M1822">
        <v>2.7553730000000001</v>
      </c>
      <c r="N1822">
        <v>7.8565999999999997E-2</v>
      </c>
      <c r="O1822">
        <v>7.7937190000000003</v>
      </c>
      <c r="P1822">
        <v>1.6999999999999999E-3</v>
      </c>
    </row>
    <row r="1823" spans="1:16" x14ac:dyDescent="0.2">
      <c r="A1823" t="s">
        <v>141</v>
      </c>
      <c r="B1823">
        <v>1156</v>
      </c>
      <c r="C1823">
        <v>1169</v>
      </c>
      <c r="D1823" t="s">
        <v>462</v>
      </c>
      <c r="G1823">
        <v>12</v>
      </c>
      <c r="H1823">
        <v>1463.6868999999999</v>
      </c>
      <c r="I1823" t="s">
        <v>213</v>
      </c>
      <c r="J1823">
        <v>0.5</v>
      </c>
      <c r="K1823">
        <v>1467.488885</v>
      </c>
      <c r="L1823">
        <v>7.5716000000000006E-2</v>
      </c>
      <c r="M1823">
        <v>3.0041039999999999</v>
      </c>
      <c r="N1823">
        <v>7.5716000000000006E-2</v>
      </c>
      <c r="O1823">
        <v>7.8090580000000003</v>
      </c>
      <c r="P1823">
        <v>2.1189E-2</v>
      </c>
    </row>
    <row r="1824" spans="1:16" x14ac:dyDescent="0.2">
      <c r="A1824" t="s">
        <v>141</v>
      </c>
      <c r="B1824">
        <v>1156</v>
      </c>
      <c r="C1824">
        <v>1169</v>
      </c>
      <c r="D1824" t="s">
        <v>462</v>
      </c>
      <c r="G1824">
        <v>12</v>
      </c>
      <c r="H1824">
        <v>1463.6868999999999</v>
      </c>
      <c r="I1824" t="s">
        <v>213</v>
      </c>
      <c r="J1824">
        <v>5</v>
      </c>
      <c r="K1824">
        <v>1468.3287130000001</v>
      </c>
      <c r="L1824">
        <v>1.6936E-2</v>
      </c>
      <c r="M1824">
        <v>3.8439320000000001</v>
      </c>
      <c r="N1824">
        <v>1.6936E-2</v>
      </c>
      <c r="O1824">
        <v>7.7902630000000004</v>
      </c>
      <c r="P1824">
        <v>7.901E-3</v>
      </c>
    </row>
    <row r="1825" spans="1:16" x14ac:dyDescent="0.2">
      <c r="A1825" t="s">
        <v>141</v>
      </c>
      <c r="B1825">
        <v>1156</v>
      </c>
      <c r="C1825">
        <v>1169</v>
      </c>
      <c r="D1825" t="s">
        <v>462</v>
      </c>
      <c r="G1825">
        <v>12</v>
      </c>
      <c r="H1825">
        <v>1463.6868999999999</v>
      </c>
      <c r="I1825" t="s">
        <v>213</v>
      </c>
      <c r="J1825">
        <v>50.000003999999997</v>
      </c>
      <c r="K1825">
        <v>1468.825063</v>
      </c>
      <c r="L1825">
        <v>0.12188400000000001</v>
      </c>
      <c r="M1825">
        <v>4.3402820000000002</v>
      </c>
      <c r="N1825">
        <v>0.12188400000000001</v>
      </c>
      <c r="O1825">
        <v>7.7880390000000004</v>
      </c>
      <c r="P1825">
        <v>2.385E-3</v>
      </c>
    </row>
    <row r="1826" spans="1:16" x14ac:dyDescent="0.2">
      <c r="A1826" t="s">
        <v>141</v>
      </c>
      <c r="B1826">
        <v>1156</v>
      </c>
      <c r="C1826">
        <v>1172</v>
      </c>
      <c r="D1826" t="s">
        <v>463</v>
      </c>
      <c r="G1826">
        <v>15</v>
      </c>
      <c r="H1826">
        <v>1764.8506</v>
      </c>
      <c r="I1826" t="s">
        <v>12</v>
      </c>
      <c r="J1826">
        <v>0</v>
      </c>
      <c r="K1826">
        <v>1765.8395190000001</v>
      </c>
      <c r="L1826">
        <v>0</v>
      </c>
      <c r="M1826">
        <v>0</v>
      </c>
      <c r="N1826">
        <v>0</v>
      </c>
      <c r="O1826">
        <v>8.9062219999999996</v>
      </c>
      <c r="P1826">
        <v>0</v>
      </c>
    </row>
    <row r="1827" spans="1:16" x14ac:dyDescent="0.2">
      <c r="A1827" t="s">
        <v>141</v>
      </c>
      <c r="B1827">
        <v>1156</v>
      </c>
      <c r="C1827">
        <v>1172</v>
      </c>
      <c r="D1827" t="s">
        <v>463</v>
      </c>
      <c r="G1827">
        <v>15</v>
      </c>
      <c r="H1827">
        <v>1764.8506</v>
      </c>
      <c r="I1827" t="s">
        <v>12</v>
      </c>
      <c r="J1827">
        <v>5.0000000000000001E-3</v>
      </c>
      <c r="K1827">
        <v>1768.0257690000001</v>
      </c>
      <c r="L1827">
        <v>4.0191999999999999E-2</v>
      </c>
      <c r="M1827">
        <v>2.1862499999999998</v>
      </c>
      <c r="N1827">
        <v>4.0191999999999999E-2</v>
      </c>
      <c r="O1827">
        <v>8.8987180000000006</v>
      </c>
      <c r="P1827">
        <v>2.0885999999999998E-2</v>
      </c>
    </row>
    <row r="1828" spans="1:16" x14ac:dyDescent="0.2">
      <c r="A1828" t="s">
        <v>141</v>
      </c>
      <c r="B1828">
        <v>1156</v>
      </c>
      <c r="C1828">
        <v>1172</v>
      </c>
      <c r="D1828" t="s">
        <v>463</v>
      </c>
      <c r="G1828">
        <v>15</v>
      </c>
      <c r="H1828">
        <v>1764.8506</v>
      </c>
      <c r="I1828" t="s">
        <v>12</v>
      </c>
      <c r="J1828">
        <v>0.05</v>
      </c>
      <c r="K1828">
        <v>1768.6548539999999</v>
      </c>
      <c r="L1828">
        <v>8.2979999999999998E-2</v>
      </c>
      <c r="M1828">
        <v>2.8153350000000001</v>
      </c>
      <c r="N1828">
        <v>8.2979999999999998E-2</v>
      </c>
      <c r="O1828">
        <v>8.8901679999999992</v>
      </c>
      <c r="P1828">
        <v>4.9459999999999999E-3</v>
      </c>
    </row>
    <row r="1829" spans="1:16" x14ac:dyDescent="0.2">
      <c r="A1829" t="s">
        <v>141</v>
      </c>
      <c r="B1829">
        <v>1156</v>
      </c>
      <c r="C1829">
        <v>1172</v>
      </c>
      <c r="D1829" t="s">
        <v>463</v>
      </c>
      <c r="G1829">
        <v>15</v>
      </c>
      <c r="H1829">
        <v>1764.8506</v>
      </c>
      <c r="I1829" t="s">
        <v>12</v>
      </c>
      <c r="J1829">
        <v>0.5</v>
      </c>
      <c r="K1829">
        <v>1769.295492</v>
      </c>
      <c r="L1829">
        <v>0.18602399999999999</v>
      </c>
      <c r="M1829">
        <v>3.4559730000000002</v>
      </c>
      <c r="N1829">
        <v>0.18602399999999999</v>
      </c>
      <c r="O1829">
        <v>8.8831500000000005</v>
      </c>
      <c r="P1829">
        <v>8.0979999999999993E-3</v>
      </c>
    </row>
    <row r="1830" spans="1:16" x14ac:dyDescent="0.2">
      <c r="A1830" t="s">
        <v>141</v>
      </c>
      <c r="B1830">
        <v>1156</v>
      </c>
      <c r="C1830">
        <v>1172</v>
      </c>
      <c r="D1830" t="s">
        <v>463</v>
      </c>
      <c r="G1830">
        <v>15</v>
      </c>
      <c r="H1830">
        <v>1764.8506</v>
      </c>
      <c r="I1830" t="s">
        <v>12</v>
      </c>
      <c r="J1830">
        <v>5</v>
      </c>
      <c r="K1830">
        <v>1770.520094</v>
      </c>
      <c r="L1830">
        <v>9.4078999999999996E-2</v>
      </c>
      <c r="M1830">
        <v>4.6805750000000002</v>
      </c>
      <c r="N1830">
        <v>9.4078999999999996E-2</v>
      </c>
      <c r="O1830">
        <v>8.8774499999999996</v>
      </c>
      <c r="P1830">
        <v>7.7609999999999997E-3</v>
      </c>
    </row>
    <row r="1831" spans="1:16" x14ac:dyDescent="0.2">
      <c r="A1831" t="s">
        <v>141</v>
      </c>
      <c r="B1831">
        <v>1156</v>
      </c>
      <c r="C1831">
        <v>1172</v>
      </c>
      <c r="D1831" t="s">
        <v>463</v>
      </c>
      <c r="G1831">
        <v>15</v>
      </c>
      <c r="H1831">
        <v>1764.8506</v>
      </c>
      <c r="I1831" t="s">
        <v>12</v>
      </c>
      <c r="J1831">
        <v>50.000003999999997</v>
      </c>
      <c r="K1831">
        <v>1770.9904260000001</v>
      </c>
      <c r="L1831">
        <v>0.20066000000000001</v>
      </c>
      <c r="M1831">
        <v>5.1509070000000001</v>
      </c>
      <c r="N1831">
        <v>0.20066000000000001</v>
      </c>
      <c r="O1831">
        <v>8.8731989999999996</v>
      </c>
      <c r="P1831">
        <v>1.0880000000000001E-2</v>
      </c>
    </row>
    <row r="1832" spans="1:16" x14ac:dyDescent="0.2">
      <c r="A1832" t="s">
        <v>141</v>
      </c>
      <c r="B1832">
        <v>1156</v>
      </c>
      <c r="C1832">
        <v>1172</v>
      </c>
      <c r="D1832" t="s">
        <v>463</v>
      </c>
      <c r="G1832">
        <v>15</v>
      </c>
      <c r="H1832">
        <v>1764.8506</v>
      </c>
      <c r="I1832" t="s">
        <v>213</v>
      </c>
      <c r="J1832">
        <v>0</v>
      </c>
      <c r="K1832">
        <v>1765.8395190000001</v>
      </c>
      <c r="L1832">
        <v>0</v>
      </c>
      <c r="M1832">
        <v>0</v>
      </c>
      <c r="N1832">
        <v>0</v>
      </c>
      <c r="O1832">
        <v>8.9062219999999996</v>
      </c>
      <c r="P1832">
        <v>0</v>
      </c>
    </row>
    <row r="1833" spans="1:16" x14ac:dyDescent="0.2">
      <c r="A1833" t="s">
        <v>141</v>
      </c>
      <c r="B1833">
        <v>1156</v>
      </c>
      <c r="C1833">
        <v>1172</v>
      </c>
      <c r="D1833" t="s">
        <v>463</v>
      </c>
      <c r="G1833">
        <v>15</v>
      </c>
      <c r="H1833">
        <v>1764.8506</v>
      </c>
      <c r="I1833" t="s">
        <v>213</v>
      </c>
      <c r="J1833">
        <v>5.0000000000000001E-3</v>
      </c>
      <c r="K1833">
        <v>1767.888019</v>
      </c>
      <c r="L1833">
        <v>4.8521000000000002E-2</v>
      </c>
      <c r="M1833">
        <v>2.0485000000000002</v>
      </c>
      <c r="N1833">
        <v>4.8521000000000002E-2</v>
      </c>
      <c r="O1833">
        <v>8.8988650000000007</v>
      </c>
      <c r="P1833">
        <v>8.3169999999999997E-3</v>
      </c>
    </row>
    <row r="1834" spans="1:16" x14ac:dyDescent="0.2">
      <c r="A1834" t="s">
        <v>141</v>
      </c>
      <c r="B1834">
        <v>1156</v>
      </c>
      <c r="C1834">
        <v>1172</v>
      </c>
      <c r="D1834" t="s">
        <v>463</v>
      </c>
      <c r="G1834">
        <v>15</v>
      </c>
      <c r="H1834">
        <v>1764.8506</v>
      </c>
      <c r="I1834" t="s">
        <v>213</v>
      </c>
      <c r="J1834">
        <v>0.05</v>
      </c>
      <c r="K1834">
        <v>1768.6628169999999</v>
      </c>
      <c r="L1834">
        <v>7.9834000000000002E-2</v>
      </c>
      <c r="M1834">
        <v>2.8232979999999999</v>
      </c>
      <c r="N1834">
        <v>7.9834000000000002E-2</v>
      </c>
      <c r="O1834">
        <v>8.8815050000000006</v>
      </c>
      <c r="P1834">
        <v>1.9629999999999999E-3</v>
      </c>
    </row>
    <row r="1835" spans="1:16" x14ac:dyDescent="0.2">
      <c r="A1835" t="s">
        <v>141</v>
      </c>
      <c r="B1835">
        <v>1156</v>
      </c>
      <c r="C1835">
        <v>1172</v>
      </c>
      <c r="D1835" t="s">
        <v>463</v>
      </c>
      <c r="G1835">
        <v>15</v>
      </c>
      <c r="H1835">
        <v>1764.8506</v>
      </c>
      <c r="I1835" t="s">
        <v>213</v>
      </c>
      <c r="J1835">
        <v>0.5</v>
      </c>
      <c r="K1835">
        <v>1769.244874</v>
      </c>
      <c r="L1835">
        <v>0.105354</v>
      </c>
      <c r="M1835">
        <v>3.4053550000000001</v>
      </c>
      <c r="N1835">
        <v>0.105354</v>
      </c>
      <c r="O1835">
        <v>8.8864739999999998</v>
      </c>
      <c r="P1835">
        <v>1.7731E-2</v>
      </c>
    </row>
    <row r="1836" spans="1:16" x14ac:dyDescent="0.2">
      <c r="A1836" t="s">
        <v>141</v>
      </c>
      <c r="B1836">
        <v>1156</v>
      </c>
      <c r="C1836">
        <v>1172</v>
      </c>
      <c r="D1836" t="s">
        <v>463</v>
      </c>
      <c r="G1836">
        <v>15</v>
      </c>
      <c r="H1836">
        <v>1764.8506</v>
      </c>
      <c r="I1836" t="s">
        <v>213</v>
      </c>
      <c r="J1836">
        <v>5</v>
      </c>
      <c r="K1836">
        <v>1770.5461600000001</v>
      </c>
      <c r="L1836">
        <v>8.9510000000000006E-2</v>
      </c>
      <c r="M1836">
        <v>4.7066410000000003</v>
      </c>
      <c r="N1836">
        <v>8.9510000000000006E-2</v>
      </c>
      <c r="O1836">
        <v>8.8803459999999994</v>
      </c>
      <c r="P1836">
        <v>4.7520000000000001E-3</v>
      </c>
    </row>
    <row r="1837" spans="1:16" x14ac:dyDescent="0.2">
      <c r="A1837" t="s">
        <v>141</v>
      </c>
      <c r="B1837">
        <v>1156</v>
      </c>
      <c r="C1837">
        <v>1172</v>
      </c>
      <c r="D1837" t="s">
        <v>463</v>
      </c>
      <c r="G1837">
        <v>15</v>
      </c>
      <c r="H1837">
        <v>1764.8506</v>
      </c>
      <c r="I1837" t="s">
        <v>213</v>
      </c>
      <c r="J1837">
        <v>50.000003999999997</v>
      </c>
      <c r="K1837">
        <v>1771.0884610000001</v>
      </c>
      <c r="L1837">
        <v>0.14985499999999999</v>
      </c>
      <c r="M1837">
        <v>5.2489420000000004</v>
      </c>
      <c r="N1837">
        <v>0.14985499999999999</v>
      </c>
      <c r="O1837">
        <v>8.8864470000000004</v>
      </c>
      <c r="P1837">
        <v>7.8050000000000003E-3</v>
      </c>
    </row>
    <row r="1838" spans="1:16" x14ac:dyDescent="0.2">
      <c r="A1838" t="s">
        <v>141</v>
      </c>
      <c r="B1838">
        <v>1185</v>
      </c>
      <c r="C1838">
        <v>1191</v>
      </c>
      <c r="D1838" t="s">
        <v>464</v>
      </c>
      <c r="G1838">
        <v>6</v>
      </c>
      <c r="H1838">
        <v>717.38900000000001</v>
      </c>
      <c r="I1838" t="s">
        <v>12</v>
      </c>
      <c r="J1838">
        <v>0</v>
      </c>
      <c r="K1838">
        <v>717.70711800000004</v>
      </c>
      <c r="L1838">
        <v>0</v>
      </c>
      <c r="M1838">
        <v>0</v>
      </c>
      <c r="N1838">
        <v>0</v>
      </c>
      <c r="O1838">
        <v>7.8304200000000002</v>
      </c>
      <c r="P1838">
        <v>0</v>
      </c>
    </row>
    <row r="1839" spans="1:16" x14ac:dyDescent="0.2">
      <c r="A1839" t="s">
        <v>141</v>
      </c>
      <c r="B1839">
        <v>1185</v>
      </c>
      <c r="C1839">
        <v>1191</v>
      </c>
      <c r="D1839" t="s">
        <v>464</v>
      </c>
      <c r="G1839">
        <v>6</v>
      </c>
      <c r="H1839">
        <v>717.38900000000001</v>
      </c>
      <c r="I1839" t="s">
        <v>12</v>
      </c>
      <c r="J1839">
        <v>5.0000000000000001E-3</v>
      </c>
      <c r="K1839">
        <v>717.757385</v>
      </c>
      <c r="L1839">
        <v>6.4285999999999996E-2</v>
      </c>
      <c r="M1839">
        <v>5.0266999999999999E-2</v>
      </c>
      <c r="N1839">
        <v>6.4285999999999996E-2</v>
      </c>
      <c r="O1839">
        <v>7.8260560000000003</v>
      </c>
      <c r="P1839">
        <v>5.1339999999999997E-3</v>
      </c>
    </row>
    <row r="1840" spans="1:16" x14ac:dyDescent="0.2">
      <c r="A1840" t="s">
        <v>141</v>
      </c>
      <c r="B1840">
        <v>1185</v>
      </c>
      <c r="C1840">
        <v>1191</v>
      </c>
      <c r="D1840" t="s">
        <v>464</v>
      </c>
      <c r="G1840">
        <v>6</v>
      </c>
      <c r="H1840">
        <v>717.38900000000001</v>
      </c>
      <c r="I1840" t="s">
        <v>12</v>
      </c>
      <c r="J1840">
        <v>0.05</v>
      </c>
      <c r="K1840">
        <v>717.80696699999999</v>
      </c>
      <c r="L1840">
        <v>3.6056999999999999E-2</v>
      </c>
      <c r="M1840">
        <v>9.9848999999999993E-2</v>
      </c>
      <c r="N1840">
        <v>3.6056999999999999E-2</v>
      </c>
      <c r="O1840">
        <v>7.8184680000000002</v>
      </c>
      <c r="P1840">
        <v>3.9810000000000002E-3</v>
      </c>
    </row>
    <row r="1841" spans="1:16" x14ac:dyDescent="0.2">
      <c r="A1841" t="s">
        <v>141</v>
      </c>
      <c r="B1841">
        <v>1185</v>
      </c>
      <c r="C1841">
        <v>1191</v>
      </c>
      <c r="D1841" t="s">
        <v>464</v>
      </c>
      <c r="G1841">
        <v>6</v>
      </c>
      <c r="H1841">
        <v>717.38900000000001</v>
      </c>
      <c r="I1841" t="s">
        <v>12</v>
      </c>
      <c r="J1841">
        <v>0.5</v>
      </c>
      <c r="K1841">
        <v>717.87830199999996</v>
      </c>
      <c r="L1841">
        <v>2.1187999999999999E-2</v>
      </c>
      <c r="M1841">
        <v>0.171184</v>
      </c>
      <c r="N1841">
        <v>2.1187999999999999E-2</v>
      </c>
      <c r="O1841">
        <v>7.807906</v>
      </c>
      <c r="P1841">
        <v>8.2520000000000007E-3</v>
      </c>
    </row>
    <row r="1842" spans="1:16" x14ac:dyDescent="0.2">
      <c r="A1842" t="s">
        <v>141</v>
      </c>
      <c r="B1842">
        <v>1185</v>
      </c>
      <c r="C1842">
        <v>1191</v>
      </c>
      <c r="D1842" t="s">
        <v>464</v>
      </c>
      <c r="G1842">
        <v>6</v>
      </c>
      <c r="H1842">
        <v>717.38900000000001</v>
      </c>
      <c r="I1842" t="s">
        <v>12</v>
      </c>
      <c r="J1842">
        <v>5</v>
      </c>
      <c r="K1842">
        <v>717.861265</v>
      </c>
      <c r="L1842">
        <v>3.5708999999999998E-2</v>
      </c>
      <c r="M1842">
        <v>0.15414700000000001</v>
      </c>
      <c r="N1842">
        <v>3.5708999999999998E-2</v>
      </c>
      <c r="O1842">
        <v>7.817628</v>
      </c>
      <c r="P1842">
        <v>2.3010000000000001E-3</v>
      </c>
    </row>
    <row r="1843" spans="1:16" x14ac:dyDescent="0.2">
      <c r="A1843" t="s">
        <v>141</v>
      </c>
      <c r="B1843">
        <v>1185</v>
      </c>
      <c r="C1843">
        <v>1191</v>
      </c>
      <c r="D1843" t="s">
        <v>464</v>
      </c>
      <c r="G1843">
        <v>6</v>
      </c>
      <c r="H1843">
        <v>717.38900000000001</v>
      </c>
      <c r="I1843" t="s">
        <v>12</v>
      </c>
      <c r="J1843">
        <v>50.000003999999997</v>
      </c>
      <c r="K1843">
        <v>718.33461599999998</v>
      </c>
      <c r="L1843">
        <v>0.15098300000000001</v>
      </c>
      <c r="M1843">
        <v>0.62749900000000003</v>
      </c>
      <c r="N1843">
        <v>0.15098300000000001</v>
      </c>
      <c r="O1843">
        <v>7.8088300000000004</v>
      </c>
      <c r="P1843">
        <v>4.3480000000000003E-3</v>
      </c>
    </row>
    <row r="1844" spans="1:16" x14ac:dyDescent="0.2">
      <c r="A1844" t="s">
        <v>141</v>
      </c>
      <c r="B1844">
        <v>1185</v>
      </c>
      <c r="C1844">
        <v>1191</v>
      </c>
      <c r="D1844" t="s">
        <v>464</v>
      </c>
      <c r="G1844">
        <v>6</v>
      </c>
      <c r="H1844">
        <v>717.38900000000001</v>
      </c>
      <c r="I1844" t="s">
        <v>213</v>
      </c>
      <c r="J1844">
        <v>0</v>
      </c>
      <c r="K1844">
        <v>717.70711800000004</v>
      </c>
      <c r="L1844">
        <v>0</v>
      </c>
      <c r="M1844">
        <v>0</v>
      </c>
      <c r="N1844">
        <v>0</v>
      </c>
      <c r="O1844">
        <v>7.8304200000000002</v>
      </c>
      <c r="P1844">
        <v>0</v>
      </c>
    </row>
    <row r="1845" spans="1:16" x14ac:dyDescent="0.2">
      <c r="A1845" t="s">
        <v>141</v>
      </c>
      <c r="B1845">
        <v>1185</v>
      </c>
      <c r="C1845">
        <v>1191</v>
      </c>
      <c r="D1845" t="s">
        <v>464</v>
      </c>
      <c r="G1845">
        <v>6</v>
      </c>
      <c r="H1845">
        <v>717.38900000000001</v>
      </c>
      <c r="I1845" t="s">
        <v>213</v>
      </c>
      <c r="J1845">
        <v>5.0000000000000001E-3</v>
      </c>
      <c r="K1845">
        <v>717.86445500000002</v>
      </c>
      <c r="L1845">
        <v>3.3635999999999999E-2</v>
      </c>
      <c r="M1845">
        <v>0.157337</v>
      </c>
      <c r="N1845">
        <v>3.3635999999999999E-2</v>
      </c>
      <c r="O1845">
        <v>7.8272440000000003</v>
      </c>
      <c r="P1845">
        <v>1.2577E-2</v>
      </c>
    </row>
    <row r="1846" spans="1:16" x14ac:dyDescent="0.2">
      <c r="A1846" t="s">
        <v>141</v>
      </c>
      <c r="B1846">
        <v>1185</v>
      </c>
      <c r="C1846">
        <v>1191</v>
      </c>
      <c r="D1846" t="s">
        <v>464</v>
      </c>
      <c r="G1846">
        <v>6</v>
      </c>
      <c r="H1846">
        <v>717.38900000000001</v>
      </c>
      <c r="I1846" t="s">
        <v>213</v>
      </c>
      <c r="J1846">
        <v>0.05</v>
      </c>
      <c r="K1846">
        <v>717.91512699999998</v>
      </c>
      <c r="L1846">
        <v>2.6643E-2</v>
      </c>
      <c r="M1846">
        <v>0.208009</v>
      </c>
      <c r="N1846">
        <v>2.6643E-2</v>
      </c>
      <c r="O1846">
        <v>7.8126620000000004</v>
      </c>
      <c r="P1846">
        <v>4.9680000000000002E-3</v>
      </c>
    </row>
    <row r="1847" spans="1:16" x14ac:dyDescent="0.2">
      <c r="A1847" t="s">
        <v>141</v>
      </c>
      <c r="B1847">
        <v>1185</v>
      </c>
      <c r="C1847">
        <v>1191</v>
      </c>
      <c r="D1847" t="s">
        <v>464</v>
      </c>
      <c r="G1847">
        <v>6</v>
      </c>
      <c r="H1847">
        <v>717.38900000000001</v>
      </c>
      <c r="I1847" t="s">
        <v>213</v>
      </c>
      <c r="J1847">
        <v>0.5</v>
      </c>
      <c r="K1847">
        <v>717.85683600000004</v>
      </c>
      <c r="L1847">
        <v>4.7788999999999998E-2</v>
      </c>
      <c r="M1847">
        <v>0.14971799999999999</v>
      </c>
      <c r="N1847">
        <v>4.7788999999999998E-2</v>
      </c>
      <c r="O1847">
        <v>7.8221040000000004</v>
      </c>
      <c r="P1847">
        <v>1.9462E-2</v>
      </c>
    </row>
    <row r="1848" spans="1:16" x14ac:dyDescent="0.2">
      <c r="A1848" t="s">
        <v>141</v>
      </c>
      <c r="B1848">
        <v>1185</v>
      </c>
      <c r="C1848">
        <v>1191</v>
      </c>
      <c r="D1848" t="s">
        <v>464</v>
      </c>
      <c r="G1848">
        <v>6</v>
      </c>
      <c r="H1848">
        <v>717.38900000000001</v>
      </c>
      <c r="I1848" t="s">
        <v>213</v>
      </c>
      <c r="J1848">
        <v>5</v>
      </c>
      <c r="K1848">
        <v>717.87268700000004</v>
      </c>
      <c r="L1848">
        <v>1.5325E-2</v>
      </c>
      <c r="M1848">
        <v>0.16556999999999999</v>
      </c>
      <c r="N1848">
        <v>1.5325E-2</v>
      </c>
      <c r="O1848">
        <v>7.8077019999999999</v>
      </c>
      <c r="P1848">
        <v>7.1900000000000002E-4</v>
      </c>
    </row>
    <row r="1849" spans="1:16" x14ac:dyDescent="0.2">
      <c r="A1849" t="s">
        <v>141</v>
      </c>
      <c r="B1849">
        <v>1185</v>
      </c>
      <c r="C1849">
        <v>1191</v>
      </c>
      <c r="D1849" t="s">
        <v>464</v>
      </c>
      <c r="G1849">
        <v>6</v>
      </c>
      <c r="H1849">
        <v>717.38900000000001</v>
      </c>
      <c r="I1849" t="s">
        <v>213</v>
      </c>
      <c r="J1849">
        <v>50.000003999999997</v>
      </c>
      <c r="K1849">
        <v>717.98960999999997</v>
      </c>
      <c r="L1849">
        <v>5.8230999999999998E-2</v>
      </c>
      <c r="M1849">
        <v>0.28249299999999999</v>
      </c>
      <c r="N1849">
        <v>5.8230999999999998E-2</v>
      </c>
      <c r="O1849">
        <v>7.8153259999999998</v>
      </c>
      <c r="P1849">
        <v>7.7200000000000003E-3</v>
      </c>
    </row>
    <row r="1850" spans="1:16" x14ac:dyDescent="0.2">
      <c r="A1850" t="s">
        <v>141</v>
      </c>
      <c r="B1850">
        <v>1196</v>
      </c>
      <c r="C1850">
        <v>1208</v>
      </c>
      <c r="D1850" t="s">
        <v>465</v>
      </c>
      <c r="G1850">
        <v>12</v>
      </c>
      <c r="H1850">
        <v>1615.7864999999999</v>
      </c>
      <c r="I1850" t="s">
        <v>12</v>
      </c>
      <c r="J1850">
        <v>0</v>
      </c>
      <c r="K1850">
        <v>1616.7356520000001</v>
      </c>
      <c r="L1850">
        <v>0</v>
      </c>
      <c r="M1850">
        <v>0</v>
      </c>
      <c r="N1850">
        <v>0</v>
      </c>
      <c r="O1850">
        <v>5.7248219999999996</v>
      </c>
      <c r="P1850">
        <v>0</v>
      </c>
    </row>
    <row r="1851" spans="1:16" x14ac:dyDescent="0.2">
      <c r="A1851" t="s">
        <v>141</v>
      </c>
      <c r="B1851">
        <v>1196</v>
      </c>
      <c r="C1851">
        <v>1208</v>
      </c>
      <c r="D1851" t="s">
        <v>465</v>
      </c>
      <c r="G1851">
        <v>12</v>
      </c>
      <c r="H1851">
        <v>1615.7864999999999</v>
      </c>
      <c r="I1851" t="s">
        <v>12</v>
      </c>
      <c r="J1851">
        <v>5.0000000000000001E-3</v>
      </c>
      <c r="K1851">
        <v>1617.515866</v>
      </c>
      <c r="L1851">
        <v>9.2730000000000007E-2</v>
      </c>
      <c r="M1851">
        <v>0.78021499999999999</v>
      </c>
      <c r="N1851">
        <v>9.2730000000000007E-2</v>
      </c>
      <c r="O1851">
        <v>5.7389419999999998</v>
      </c>
      <c r="P1851">
        <v>1.9729999999999999E-3</v>
      </c>
    </row>
    <row r="1852" spans="1:16" x14ac:dyDescent="0.2">
      <c r="A1852" t="s">
        <v>141</v>
      </c>
      <c r="B1852">
        <v>1196</v>
      </c>
      <c r="C1852">
        <v>1208</v>
      </c>
      <c r="D1852" t="s">
        <v>465</v>
      </c>
      <c r="G1852">
        <v>12</v>
      </c>
      <c r="H1852">
        <v>1615.7864999999999</v>
      </c>
      <c r="I1852" t="s">
        <v>12</v>
      </c>
      <c r="J1852">
        <v>0.05</v>
      </c>
      <c r="K1852">
        <v>1617.947214</v>
      </c>
      <c r="L1852">
        <v>0.10588599999999999</v>
      </c>
      <c r="M1852">
        <v>1.2115629999999999</v>
      </c>
      <c r="N1852">
        <v>0.10588599999999999</v>
      </c>
      <c r="O1852">
        <v>5.7440709999999999</v>
      </c>
      <c r="P1852">
        <v>3.3730000000000001E-3</v>
      </c>
    </row>
    <row r="1853" spans="1:16" x14ac:dyDescent="0.2">
      <c r="A1853" t="s">
        <v>141</v>
      </c>
      <c r="B1853">
        <v>1196</v>
      </c>
      <c r="C1853">
        <v>1208</v>
      </c>
      <c r="D1853" t="s">
        <v>465</v>
      </c>
      <c r="G1853">
        <v>12</v>
      </c>
      <c r="H1853">
        <v>1615.7864999999999</v>
      </c>
      <c r="I1853" t="s">
        <v>12</v>
      </c>
      <c r="J1853">
        <v>0.5</v>
      </c>
      <c r="K1853">
        <v>1617.7908749999999</v>
      </c>
      <c r="L1853">
        <v>8.09E-2</v>
      </c>
      <c r="M1853">
        <v>1.055223</v>
      </c>
      <c r="N1853">
        <v>8.09E-2</v>
      </c>
      <c r="O1853">
        <v>5.7229939999999999</v>
      </c>
      <c r="P1853">
        <v>6.9220000000000002E-3</v>
      </c>
    </row>
    <row r="1854" spans="1:16" x14ac:dyDescent="0.2">
      <c r="A1854" t="s">
        <v>141</v>
      </c>
      <c r="B1854">
        <v>1196</v>
      </c>
      <c r="C1854">
        <v>1208</v>
      </c>
      <c r="D1854" t="s">
        <v>465</v>
      </c>
      <c r="G1854">
        <v>12</v>
      </c>
      <c r="H1854">
        <v>1615.7864999999999</v>
      </c>
      <c r="I1854" t="s">
        <v>12</v>
      </c>
      <c r="J1854">
        <v>5</v>
      </c>
      <c r="K1854">
        <v>1618.056165</v>
      </c>
      <c r="L1854">
        <v>5.7368000000000002E-2</v>
      </c>
      <c r="M1854">
        <v>1.320513</v>
      </c>
      <c r="N1854">
        <v>5.7368000000000002E-2</v>
      </c>
      <c r="O1854">
        <v>5.741924</v>
      </c>
      <c r="P1854">
        <v>1.223E-2</v>
      </c>
    </row>
    <row r="1855" spans="1:16" x14ac:dyDescent="0.2">
      <c r="A1855" t="s">
        <v>141</v>
      </c>
      <c r="B1855">
        <v>1196</v>
      </c>
      <c r="C1855">
        <v>1208</v>
      </c>
      <c r="D1855" t="s">
        <v>465</v>
      </c>
      <c r="G1855">
        <v>12</v>
      </c>
      <c r="H1855">
        <v>1615.7864999999999</v>
      </c>
      <c r="I1855" t="s">
        <v>12</v>
      </c>
      <c r="J1855">
        <v>50.000003999999997</v>
      </c>
      <c r="K1855">
        <v>1618.543226</v>
      </c>
      <c r="L1855">
        <v>3.3547E-2</v>
      </c>
      <c r="M1855">
        <v>1.807574</v>
      </c>
      <c r="N1855">
        <v>3.3547E-2</v>
      </c>
      <c r="O1855">
        <v>5.7377779999999996</v>
      </c>
      <c r="P1855">
        <v>4.4279999999999996E-3</v>
      </c>
    </row>
    <row r="1856" spans="1:16" x14ac:dyDescent="0.2">
      <c r="A1856" t="s">
        <v>141</v>
      </c>
      <c r="B1856">
        <v>1196</v>
      </c>
      <c r="C1856">
        <v>1208</v>
      </c>
      <c r="D1856" t="s">
        <v>465</v>
      </c>
      <c r="G1856">
        <v>12</v>
      </c>
      <c r="H1856">
        <v>1615.7864999999999</v>
      </c>
      <c r="I1856" t="s">
        <v>213</v>
      </c>
      <c r="J1856">
        <v>0</v>
      </c>
      <c r="K1856">
        <v>1616.7356520000001</v>
      </c>
      <c r="L1856">
        <v>0</v>
      </c>
      <c r="M1856">
        <v>0</v>
      </c>
      <c r="N1856">
        <v>0</v>
      </c>
      <c r="O1856">
        <v>5.7248219999999996</v>
      </c>
      <c r="P1856">
        <v>0</v>
      </c>
    </row>
    <row r="1857" spans="1:16" x14ac:dyDescent="0.2">
      <c r="A1857" t="s">
        <v>141</v>
      </c>
      <c r="B1857">
        <v>1196</v>
      </c>
      <c r="C1857">
        <v>1208</v>
      </c>
      <c r="D1857" t="s">
        <v>465</v>
      </c>
      <c r="G1857">
        <v>12</v>
      </c>
      <c r="H1857">
        <v>1615.7864999999999</v>
      </c>
      <c r="I1857" t="s">
        <v>213</v>
      </c>
      <c r="J1857">
        <v>5.0000000000000001E-3</v>
      </c>
      <c r="K1857">
        <v>1617.6469540000001</v>
      </c>
      <c r="L1857">
        <v>1.6795999999999998E-2</v>
      </c>
      <c r="M1857">
        <v>0.91130299999999997</v>
      </c>
      <c r="N1857">
        <v>1.6795999999999998E-2</v>
      </c>
      <c r="O1857">
        <v>5.7372839999999998</v>
      </c>
      <c r="P1857">
        <v>3.0829999999999998E-3</v>
      </c>
    </row>
    <row r="1858" spans="1:16" x14ac:dyDescent="0.2">
      <c r="A1858" t="s">
        <v>141</v>
      </c>
      <c r="B1858">
        <v>1196</v>
      </c>
      <c r="C1858">
        <v>1208</v>
      </c>
      <c r="D1858" t="s">
        <v>465</v>
      </c>
      <c r="G1858">
        <v>12</v>
      </c>
      <c r="H1858">
        <v>1615.7864999999999</v>
      </c>
      <c r="I1858" t="s">
        <v>213</v>
      </c>
      <c r="J1858">
        <v>0.05</v>
      </c>
      <c r="K1858">
        <v>1617.832647</v>
      </c>
      <c r="L1858">
        <v>5.2434000000000001E-2</v>
      </c>
      <c r="M1858">
        <v>1.0969960000000001</v>
      </c>
      <c r="N1858">
        <v>5.2434000000000001E-2</v>
      </c>
      <c r="O1858">
        <v>5.7243969999999997</v>
      </c>
      <c r="P1858">
        <v>6.4279999999999997E-3</v>
      </c>
    </row>
    <row r="1859" spans="1:16" x14ac:dyDescent="0.2">
      <c r="A1859" t="s">
        <v>141</v>
      </c>
      <c r="B1859">
        <v>1196</v>
      </c>
      <c r="C1859">
        <v>1208</v>
      </c>
      <c r="D1859" t="s">
        <v>465</v>
      </c>
      <c r="G1859">
        <v>12</v>
      </c>
      <c r="H1859">
        <v>1615.7864999999999</v>
      </c>
      <c r="I1859" t="s">
        <v>213</v>
      </c>
      <c r="J1859">
        <v>0.5</v>
      </c>
      <c r="K1859">
        <v>1617.7535499999999</v>
      </c>
      <c r="L1859">
        <v>0.121918</v>
      </c>
      <c r="M1859">
        <v>1.0178990000000001</v>
      </c>
      <c r="N1859">
        <v>0.121918</v>
      </c>
      <c r="O1859">
        <v>5.7206669999999997</v>
      </c>
      <c r="P1859">
        <v>1.6705000000000001E-2</v>
      </c>
    </row>
    <row r="1860" spans="1:16" x14ac:dyDescent="0.2">
      <c r="A1860" t="s">
        <v>141</v>
      </c>
      <c r="B1860">
        <v>1196</v>
      </c>
      <c r="C1860">
        <v>1208</v>
      </c>
      <c r="D1860" t="s">
        <v>465</v>
      </c>
      <c r="G1860">
        <v>12</v>
      </c>
      <c r="H1860">
        <v>1615.7864999999999</v>
      </c>
      <c r="I1860" t="s">
        <v>213</v>
      </c>
      <c r="J1860">
        <v>5</v>
      </c>
      <c r="K1860">
        <v>1618.0073649999999</v>
      </c>
      <c r="L1860">
        <v>0.15678700000000001</v>
      </c>
      <c r="M1860">
        <v>1.271714</v>
      </c>
      <c r="N1860">
        <v>0.15678700000000001</v>
      </c>
      <c r="O1860">
        <v>5.7229400000000004</v>
      </c>
      <c r="P1860">
        <v>2.745E-3</v>
      </c>
    </row>
    <row r="1861" spans="1:16" x14ac:dyDescent="0.2">
      <c r="A1861" t="s">
        <v>141</v>
      </c>
      <c r="B1861">
        <v>1196</v>
      </c>
      <c r="C1861">
        <v>1208</v>
      </c>
      <c r="D1861" t="s">
        <v>465</v>
      </c>
      <c r="G1861">
        <v>12</v>
      </c>
      <c r="H1861">
        <v>1615.7864999999999</v>
      </c>
      <c r="I1861" t="s">
        <v>213</v>
      </c>
      <c r="J1861">
        <v>50.000003999999997</v>
      </c>
      <c r="K1861">
        <v>1618.666635</v>
      </c>
      <c r="L1861">
        <v>0.13006799999999999</v>
      </c>
      <c r="M1861">
        <v>1.9309829999999999</v>
      </c>
      <c r="N1861">
        <v>0.13006799999999999</v>
      </c>
      <c r="O1861">
        <v>5.7280730000000002</v>
      </c>
      <c r="P1861">
        <v>8.0520000000000001E-3</v>
      </c>
    </row>
    <row r="1862" spans="1:16" x14ac:dyDescent="0.2">
      <c r="A1862" t="s">
        <v>141</v>
      </c>
      <c r="B1862">
        <v>1203</v>
      </c>
      <c r="C1862">
        <v>1213</v>
      </c>
      <c r="D1862" t="s">
        <v>204</v>
      </c>
      <c r="G1862">
        <v>10</v>
      </c>
      <c r="H1862">
        <v>1449.7056</v>
      </c>
      <c r="I1862" t="s">
        <v>12</v>
      </c>
      <c r="J1862">
        <v>0</v>
      </c>
      <c r="K1862">
        <v>1450.633374</v>
      </c>
      <c r="L1862">
        <v>0</v>
      </c>
      <c r="M1862">
        <v>0</v>
      </c>
      <c r="N1862">
        <v>0</v>
      </c>
      <c r="O1862">
        <v>6.4879379999999998</v>
      </c>
      <c r="P1862">
        <v>0</v>
      </c>
    </row>
    <row r="1863" spans="1:16" x14ac:dyDescent="0.2">
      <c r="A1863" t="s">
        <v>141</v>
      </c>
      <c r="B1863">
        <v>1203</v>
      </c>
      <c r="C1863">
        <v>1213</v>
      </c>
      <c r="D1863" t="s">
        <v>204</v>
      </c>
      <c r="G1863">
        <v>10</v>
      </c>
      <c r="H1863">
        <v>1449.7056</v>
      </c>
      <c r="I1863" t="s">
        <v>12</v>
      </c>
      <c r="J1863">
        <v>5.0000000000000001E-3</v>
      </c>
      <c r="K1863">
        <v>1451.834108</v>
      </c>
      <c r="L1863">
        <v>2.7035E-2</v>
      </c>
      <c r="M1863">
        <v>1.200734</v>
      </c>
      <c r="N1863">
        <v>2.7035E-2</v>
      </c>
      <c r="O1863">
        <v>6.4951879999999997</v>
      </c>
      <c r="P1863">
        <v>3.9240000000000004E-3</v>
      </c>
    </row>
    <row r="1864" spans="1:16" x14ac:dyDescent="0.2">
      <c r="A1864" t="s">
        <v>141</v>
      </c>
      <c r="B1864">
        <v>1203</v>
      </c>
      <c r="C1864">
        <v>1213</v>
      </c>
      <c r="D1864" t="s">
        <v>204</v>
      </c>
      <c r="G1864">
        <v>10</v>
      </c>
      <c r="H1864">
        <v>1449.7056</v>
      </c>
      <c r="I1864" t="s">
        <v>12</v>
      </c>
      <c r="J1864">
        <v>0.05</v>
      </c>
      <c r="K1864">
        <v>1452.19092</v>
      </c>
      <c r="L1864">
        <v>6.1436999999999999E-2</v>
      </c>
      <c r="M1864">
        <v>1.5575460000000001</v>
      </c>
      <c r="N1864">
        <v>6.1436999999999999E-2</v>
      </c>
      <c r="O1864">
        <v>6.5004400000000002</v>
      </c>
      <c r="P1864">
        <v>5.1419999999999999E-3</v>
      </c>
    </row>
    <row r="1865" spans="1:16" x14ac:dyDescent="0.2">
      <c r="A1865" t="s">
        <v>141</v>
      </c>
      <c r="B1865">
        <v>1203</v>
      </c>
      <c r="C1865">
        <v>1213</v>
      </c>
      <c r="D1865" t="s">
        <v>204</v>
      </c>
      <c r="G1865">
        <v>10</v>
      </c>
      <c r="H1865">
        <v>1449.7056</v>
      </c>
      <c r="I1865" t="s">
        <v>12</v>
      </c>
      <c r="J1865">
        <v>0.5</v>
      </c>
      <c r="K1865">
        <v>1452.897279</v>
      </c>
      <c r="L1865">
        <v>3.3137E-2</v>
      </c>
      <c r="M1865">
        <v>2.2639049999999998</v>
      </c>
      <c r="N1865">
        <v>3.3137E-2</v>
      </c>
      <c r="O1865">
        <v>6.4878559999999998</v>
      </c>
      <c r="P1865">
        <v>4.9100000000000001E-4</v>
      </c>
    </row>
    <row r="1866" spans="1:16" x14ac:dyDescent="0.2">
      <c r="A1866" t="s">
        <v>141</v>
      </c>
      <c r="B1866">
        <v>1203</v>
      </c>
      <c r="C1866">
        <v>1213</v>
      </c>
      <c r="D1866" t="s">
        <v>204</v>
      </c>
      <c r="G1866">
        <v>10</v>
      </c>
      <c r="H1866">
        <v>1449.7056</v>
      </c>
      <c r="I1866" t="s">
        <v>12</v>
      </c>
      <c r="J1866">
        <v>5</v>
      </c>
      <c r="K1866">
        <v>1453.4175439999999</v>
      </c>
      <c r="L1866">
        <v>8.6886000000000005E-2</v>
      </c>
      <c r="M1866">
        <v>2.7841710000000002</v>
      </c>
      <c r="N1866">
        <v>8.6886000000000005E-2</v>
      </c>
      <c r="O1866">
        <v>6.4912340000000004</v>
      </c>
      <c r="P1866">
        <v>4.6560000000000004E-3</v>
      </c>
    </row>
    <row r="1867" spans="1:16" x14ac:dyDescent="0.2">
      <c r="A1867" t="s">
        <v>141</v>
      </c>
      <c r="B1867">
        <v>1203</v>
      </c>
      <c r="C1867">
        <v>1213</v>
      </c>
      <c r="D1867" t="s">
        <v>204</v>
      </c>
      <c r="G1867">
        <v>10</v>
      </c>
      <c r="H1867">
        <v>1449.7056</v>
      </c>
      <c r="I1867" t="s">
        <v>12</v>
      </c>
      <c r="J1867">
        <v>50.000003999999997</v>
      </c>
      <c r="K1867">
        <v>1453.852288</v>
      </c>
      <c r="L1867">
        <v>0.113568</v>
      </c>
      <c r="M1867">
        <v>3.2189139999999998</v>
      </c>
      <c r="N1867">
        <v>0.113568</v>
      </c>
      <c r="O1867">
        <v>6.5109170000000001</v>
      </c>
      <c r="P1867">
        <v>6.8580000000000004E-3</v>
      </c>
    </row>
    <row r="1868" spans="1:16" x14ac:dyDescent="0.2">
      <c r="A1868" t="s">
        <v>141</v>
      </c>
      <c r="B1868">
        <v>1203</v>
      </c>
      <c r="C1868">
        <v>1213</v>
      </c>
      <c r="D1868" t="s">
        <v>204</v>
      </c>
      <c r="G1868">
        <v>10</v>
      </c>
      <c r="H1868">
        <v>1449.7056</v>
      </c>
      <c r="I1868" t="s">
        <v>213</v>
      </c>
      <c r="J1868">
        <v>0</v>
      </c>
      <c r="K1868">
        <v>1450.633374</v>
      </c>
      <c r="L1868">
        <v>0</v>
      </c>
      <c r="M1868">
        <v>0</v>
      </c>
      <c r="N1868">
        <v>0</v>
      </c>
      <c r="O1868">
        <v>6.4879379999999998</v>
      </c>
      <c r="P1868">
        <v>0</v>
      </c>
    </row>
    <row r="1869" spans="1:16" x14ac:dyDescent="0.2">
      <c r="A1869" t="s">
        <v>141</v>
      </c>
      <c r="B1869">
        <v>1203</v>
      </c>
      <c r="C1869">
        <v>1213</v>
      </c>
      <c r="D1869" t="s">
        <v>204</v>
      </c>
      <c r="G1869">
        <v>10</v>
      </c>
      <c r="H1869">
        <v>1449.7056</v>
      </c>
      <c r="I1869" t="s">
        <v>213</v>
      </c>
      <c r="J1869">
        <v>5.0000000000000001E-3</v>
      </c>
      <c r="K1869">
        <v>1452.019415</v>
      </c>
      <c r="L1869">
        <v>0.19461800000000001</v>
      </c>
      <c r="M1869">
        <v>1.3860410000000001</v>
      </c>
      <c r="N1869">
        <v>0.19461800000000001</v>
      </c>
      <c r="O1869">
        <v>6.4726929999999996</v>
      </c>
      <c r="P1869">
        <v>8.7989999999999995E-3</v>
      </c>
    </row>
    <row r="1870" spans="1:16" x14ac:dyDescent="0.2">
      <c r="A1870" t="s">
        <v>141</v>
      </c>
      <c r="B1870">
        <v>1203</v>
      </c>
      <c r="C1870">
        <v>1213</v>
      </c>
      <c r="D1870" t="s">
        <v>204</v>
      </c>
      <c r="G1870">
        <v>10</v>
      </c>
      <c r="H1870">
        <v>1449.7056</v>
      </c>
      <c r="I1870" t="s">
        <v>213</v>
      </c>
      <c r="J1870">
        <v>0.05</v>
      </c>
      <c r="K1870">
        <v>1452.228063</v>
      </c>
      <c r="L1870">
        <v>2.7952999999999999E-2</v>
      </c>
      <c r="M1870">
        <v>1.5946899999999999</v>
      </c>
      <c r="N1870">
        <v>2.7952999999999999E-2</v>
      </c>
      <c r="O1870">
        <v>6.4680070000000001</v>
      </c>
      <c r="P1870">
        <v>2.8019999999999998E-3</v>
      </c>
    </row>
    <row r="1871" spans="1:16" x14ac:dyDescent="0.2">
      <c r="A1871" t="s">
        <v>141</v>
      </c>
      <c r="B1871">
        <v>1203</v>
      </c>
      <c r="C1871">
        <v>1213</v>
      </c>
      <c r="D1871" t="s">
        <v>204</v>
      </c>
      <c r="G1871">
        <v>10</v>
      </c>
      <c r="H1871">
        <v>1449.7056</v>
      </c>
      <c r="I1871" t="s">
        <v>213</v>
      </c>
      <c r="J1871">
        <v>0.5</v>
      </c>
      <c r="K1871">
        <v>1453.0376120000001</v>
      </c>
      <c r="L1871">
        <v>0.15783700000000001</v>
      </c>
      <c r="M1871">
        <v>2.4042379999999999</v>
      </c>
      <c r="N1871">
        <v>0.15783700000000001</v>
      </c>
      <c r="O1871">
        <v>6.4575259999999997</v>
      </c>
      <c r="P1871">
        <v>2.1953E-2</v>
      </c>
    </row>
    <row r="1872" spans="1:16" x14ac:dyDescent="0.2">
      <c r="A1872" t="s">
        <v>141</v>
      </c>
      <c r="B1872">
        <v>1203</v>
      </c>
      <c r="C1872">
        <v>1213</v>
      </c>
      <c r="D1872" t="s">
        <v>204</v>
      </c>
      <c r="G1872">
        <v>10</v>
      </c>
      <c r="H1872">
        <v>1449.7056</v>
      </c>
      <c r="I1872" t="s">
        <v>213</v>
      </c>
      <c r="J1872">
        <v>5</v>
      </c>
      <c r="K1872">
        <v>1453.7640490000001</v>
      </c>
      <c r="L1872">
        <v>0.22239700000000001</v>
      </c>
      <c r="M1872">
        <v>3.1306759999999998</v>
      </c>
      <c r="N1872">
        <v>0.22239700000000001</v>
      </c>
      <c r="O1872">
        <v>6.4550900000000002</v>
      </c>
      <c r="P1872">
        <v>8.5609999999999992E-3</v>
      </c>
    </row>
    <row r="1873" spans="1:16" x14ac:dyDescent="0.2">
      <c r="A1873" t="s">
        <v>141</v>
      </c>
      <c r="B1873">
        <v>1203</v>
      </c>
      <c r="C1873">
        <v>1213</v>
      </c>
      <c r="D1873" t="s">
        <v>204</v>
      </c>
      <c r="G1873">
        <v>10</v>
      </c>
      <c r="H1873">
        <v>1449.7056</v>
      </c>
      <c r="I1873" t="s">
        <v>213</v>
      </c>
      <c r="J1873">
        <v>50.000003999999997</v>
      </c>
      <c r="K1873">
        <v>1454.0829630000001</v>
      </c>
      <c r="L1873">
        <v>0.22966400000000001</v>
      </c>
      <c r="M1873">
        <v>3.449589</v>
      </c>
      <c r="N1873">
        <v>0.22966400000000001</v>
      </c>
      <c r="O1873">
        <v>6.4702780000000004</v>
      </c>
      <c r="P1873">
        <v>9.0840000000000001E-3</v>
      </c>
    </row>
    <row r="1874" spans="1:16" x14ac:dyDescent="0.2">
      <c r="A1874" t="s">
        <v>141</v>
      </c>
      <c r="B1874">
        <v>1230</v>
      </c>
      <c r="C1874">
        <v>1249</v>
      </c>
      <c r="D1874" t="s">
        <v>205</v>
      </c>
      <c r="G1874">
        <v>17</v>
      </c>
      <c r="H1874">
        <v>2230.1284999999998</v>
      </c>
      <c r="I1874" t="s">
        <v>12</v>
      </c>
      <c r="J1874">
        <v>0</v>
      </c>
      <c r="K1874">
        <v>2231.3829719999999</v>
      </c>
      <c r="L1874">
        <v>0</v>
      </c>
      <c r="M1874">
        <v>0</v>
      </c>
      <c r="N1874">
        <v>0</v>
      </c>
      <c r="O1874">
        <v>9.3671609999999994</v>
      </c>
      <c r="P1874">
        <v>0</v>
      </c>
    </row>
    <row r="1875" spans="1:16" x14ac:dyDescent="0.2">
      <c r="A1875" t="s">
        <v>141</v>
      </c>
      <c r="B1875">
        <v>1230</v>
      </c>
      <c r="C1875">
        <v>1249</v>
      </c>
      <c r="D1875" t="s">
        <v>205</v>
      </c>
      <c r="G1875">
        <v>17</v>
      </c>
      <c r="H1875">
        <v>2230.1284999999998</v>
      </c>
      <c r="I1875" t="s">
        <v>12</v>
      </c>
      <c r="J1875">
        <v>5.0000000000000001E-3</v>
      </c>
      <c r="K1875">
        <v>2231.9997189999999</v>
      </c>
      <c r="L1875">
        <v>0.16794400000000001</v>
      </c>
      <c r="M1875">
        <v>0.61674700000000005</v>
      </c>
      <c r="N1875">
        <v>0.16794400000000001</v>
      </c>
      <c r="O1875">
        <v>9.3610629999999997</v>
      </c>
      <c r="P1875">
        <v>5.2379999999999996E-3</v>
      </c>
    </row>
    <row r="1876" spans="1:16" x14ac:dyDescent="0.2">
      <c r="A1876" t="s">
        <v>141</v>
      </c>
      <c r="B1876">
        <v>1230</v>
      </c>
      <c r="C1876">
        <v>1249</v>
      </c>
      <c r="D1876" t="s">
        <v>205</v>
      </c>
      <c r="G1876">
        <v>17</v>
      </c>
      <c r="H1876">
        <v>2230.1284999999998</v>
      </c>
      <c r="I1876" t="s">
        <v>12</v>
      </c>
      <c r="J1876">
        <v>0.05</v>
      </c>
      <c r="K1876">
        <v>2232.440079</v>
      </c>
      <c r="L1876">
        <v>5.0034000000000002E-2</v>
      </c>
      <c r="M1876">
        <v>1.0571060000000001</v>
      </c>
      <c r="N1876">
        <v>5.0034000000000002E-2</v>
      </c>
      <c r="O1876">
        <v>9.3563150000000004</v>
      </c>
      <c r="P1876">
        <v>2.274E-3</v>
      </c>
    </row>
    <row r="1877" spans="1:16" x14ac:dyDescent="0.2">
      <c r="A1877" t="s">
        <v>141</v>
      </c>
      <c r="B1877">
        <v>1230</v>
      </c>
      <c r="C1877">
        <v>1249</v>
      </c>
      <c r="D1877" t="s">
        <v>205</v>
      </c>
      <c r="G1877">
        <v>17</v>
      </c>
      <c r="H1877">
        <v>2230.1284999999998</v>
      </c>
      <c r="I1877" t="s">
        <v>12</v>
      </c>
      <c r="J1877">
        <v>0.5</v>
      </c>
      <c r="K1877">
        <v>2233.458005</v>
      </c>
      <c r="L1877">
        <v>8.5321999999999995E-2</v>
      </c>
      <c r="M1877">
        <v>2.0750329999999999</v>
      </c>
      <c r="N1877">
        <v>8.5321999999999995E-2</v>
      </c>
      <c r="O1877">
        <v>9.3604420000000008</v>
      </c>
      <c r="P1877">
        <v>1.0798E-2</v>
      </c>
    </row>
    <row r="1878" spans="1:16" x14ac:dyDescent="0.2">
      <c r="A1878" t="s">
        <v>141</v>
      </c>
      <c r="B1878">
        <v>1230</v>
      </c>
      <c r="C1878">
        <v>1249</v>
      </c>
      <c r="D1878" t="s">
        <v>205</v>
      </c>
      <c r="G1878">
        <v>17</v>
      </c>
      <c r="H1878">
        <v>2230.1284999999998</v>
      </c>
      <c r="I1878" t="s">
        <v>12</v>
      </c>
      <c r="J1878">
        <v>5</v>
      </c>
      <c r="K1878">
        <v>2234.8926670000001</v>
      </c>
      <c r="L1878">
        <v>8.8783000000000001E-2</v>
      </c>
      <c r="M1878">
        <v>3.5096949999999998</v>
      </c>
      <c r="N1878">
        <v>8.8783000000000001E-2</v>
      </c>
      <c r="O1878">
        <v>9.3437970000000004</v>
      </c>
      <c r="P1878">
        <v>5.986E-3</v>
      </c>
    </row>
    <row r="1879" spans="1:16" x14ac:dyDescent="0.2">
      <c r="A1879" t="s">
        <v>141</v>
      </c>
      <c r="B1879">
        <v>1230</v>
      </c>
      <c r="C1879">
        <v>1249</v>
      </c>
      <c r="D1879" t="s">
        <v>205</v>
      </c>
      <c r="G1879">
        <v>17</v>
      </c>
      <c r="H1879">
        <v>2230.1284999999998</v>
      </c>
      <c r="I1879" t="s">
        <v>12</v>
      </c>
      <c r="J1879">
        <v>50.000003999999997</v>
      </c>
      <c r="K1879">
        <v>2236.1328149999999</v>
      </c>
      <c r="L1879">
        <v>1.4486000000000001E-2</v>
      </c>
      <c r="M1879">
        <v>4.7498430000000003</v>
      </c>
      <c r="N1879">
        <v>1.4486000000000001E-2</v>
      </c>
      <c r="O1879">
        <v>9.3632849999999994</v>
      </c>
      <c r="P1879">
        <v>3.1800000000000001E-3</v>
      </c>
    </row>
    <row r="1880" spans="1:16" x14ac:dyDescent="0.2">
      <c r="A1880" t="s">
        <v>141</v>
      </c>
      <c r="B1880">
        <v>1230</v>
      </c>
      <c r="C1880">
        <v>1249</v>
      </c>
      <c r="D1880" t="s">
        <v>205</v>
      </c>
      <c r="G1880">
        <v>17</v>
      </c>
      <c r="H1880">
        <v>2230.1284999999998</v>
      </c>
      <c r="I1880" t="s">
        <v>213</v>
      </c>
      <c r="J1880">
        <v>0</v>
      </c>
      <c r="K1880">
        <v>2231.3829719999999</v>
      </c>
      <c r="L1880">
        <v>0</v>
      </c>
      <c r="M1880">
        <v>0</v>
      </c>
      <c r="N1880">
        <v>0</v>
      </c>
      <c r="O1880">
        <v>9.3671609999999994</v>
      </c>
      <c r="P1880">
        <v>0</v>
      </c>
    </row>
    <row r="1881" spans="1:16" x14ac:dyDescent="0.2">
      <c r="A1881" t="s">
        <v>141</v>
      </c>
      <c r="B1881">
        <v>1230</v>
      </c>
      <c r="C1881">
        <v>1249</v>
      </c>
      <c r="D1881" t="s">
        <v>205</v>
      </c>
      <c r="G1881">
        <v>17</v>
      </c>
      <c r="H1881">
        <v>2230.1284999999998</v>
      </c>
      <c r="I1881" t="s">
        <v>213</v>
      </c>
      <c r="J1881">
        <v>5.0000000000000001E-3</v>
      </c>
      <c r="K1881">
        <v>2231.9898830000002</v>
      </c>
      <c r="L1881">
        <v>3.4909000000000003E-2</v>
      </c>
      <c r="M1881">
        <v>0.60690999999999995</v>
      </c>
      <c r="N1881">
        <v>3.4909000000000003E-2</v>
      </c>
      <c r="O1881">
        <v>9.3591719999999992</v>
      </c>
      <c r="P1881">
        <v>1.0033E-2</v>
      </c>
    </row>
    <row r="1882" spans="1:16" x14ac:dyDescent="0.2">
      <c r="A1882" t="s">
        <v>141</v>
      </c>
      <c r="B1882">
        <v>1230</v>
      </c>
      <c r="C1882">
        <v>1249</v>
      </c>
      <c r="D1882" t="s">
        <v>205</v>
      </c>
      <c r="G1882">
        <v>17</v>
      </c>
      <c r="H1882">
        <v>2230.1284999999998</v>
      </c>
      <c r="I1882" t="s">
        <v>213</v>
      </c>
      <c r="J1882">
        <v>0.05</v>
      </c>
      <c r="K1882">
        <v>2232.5537530000001</v>
      </c>
      <c r="L1882">
        <v>5.1998000000000003E-2</v>
      </c>
      <c r="M1882">
        <v>1.1707799999999999</v>
      </c>
      <c r="N1882">
        <v>5.1998000000000003E-2</v>
      </c>
      <c r="O1882">
        <v>9.3521710000000002</v>
      </c>
      <c r="P1882">
        <v>3.699E-3</v>
      </c>
    </row>
    <row r="1883" spans="1:16" x14ac:dyDescent="0.2">
      <c r="A1883" t="s">
        <v>141</v>
      </c>
      <c r="B1883">
        <v>1230</v>
      </c>
      <c r="C1883">
        <v>1249</v>
      </c>
      <c r="D1883" t="s">
        <v>205</v>
      </c>
      <c r="G1883">
        <v>17</v>
      </c>
      <c r="H1883">
        <v>2230.1284999999998</v>
      </c>
      <c r="I1883" t="s">
        <v>213</v>
      </c>
      <c r="J1883">
        <v>0.5</v>
      </c>
      <c r="K1883">
        <v>2233.5735669999999</v>
      </c>
      <c r="L1883">
        <v>0.12259200000000001</v>
      </c>
      <c r="M1883">
        <v>2.1905950000000001</v>
      </c>
      <c r="N1883">
        <v>0.12259200000000001</v>
      </c>
      <c r="O1883">
        <v>9.3478969999999997</v>
      </c>
      <c r="P1883">
        <v>1.2347E-2</v>
      </c>
    </row>
    <row r="1884" spans="1:16" x14ac:dyDescent="0.2">
      <c r="A1884" t="s">
        <v>141</v>
      </c>
      <c r="B1884">
        <v>1230</v>
      </c>
      <c r="C1884">
        <v>1249</v>
      </c>
      <c r="D1884" t="s">
        <v>205</v>
      </c>
      <c r="G1884">
        <v>17</v>
      </c>
      <c r="H1884">
        <v>2230.1284999999998</v>
      </c>
      <c r="I1884" t="s">
        <v>213</v>
      </c>
      <c r="J1884">
        <v>5</v>
      </c>
      <c r="K1884">
        <v>2234.900674</v>
      </c>
      <c r="L1884">
        <v>2.7847E-2</v>
      </c>
      <c r="M1884">
        <v>3.5177019999999999</v>
      </c>
      <c r="N1884">
        <v>2.7847E-2</v>
      </c>
      <c r="O1884">
        <v>9.3525740000000006</v>
      </c>
      <c r="P1884">
        <v>4.8199999999999996E-3</v>
      </c>
    </row>
    <row r="1885" spans="1:16" x14ac:dyDescent="0.2">
      <c r="A1885" t="s">
        <v>141</v>
      </c>
      <c r="B1885">
        <v>1230</v>
      </c>
      <c r="C1885">
        <v>1249</v>
      </c>
      <c r="D1885" t="s">
        <v>205</v>
      </c>
      <c r="G1885">
        <v>17</v>
      </c>
      <c r="H1885">
        <v>2230.1284999999998</v>
      </c>
      <c r="I1885" t="s">
        <v>213</v>
      </c>
      <c r="J1885">
        <v>50.000003999999997</v>
      </c>
      <c r="K1885">
        <v>2235.846258</v>
      </c>
      <c r="L1885">
        <v>4.1678E-2</v>
      </c>
      <c r="M1885">
        <v>4.4632860000000001</v>
      </c>
      <c r="N1885">
        <v>4.1678E-2</v>
      </c>
      <c r="O1885">
        <v>9.3521169999999998</v>
      </c>
      <c r="P1885">
        <v>9.2540000000000001E-3</v>
      </c>
    </row>
    <row r="1886" spans="1:16" x14ac:dyDescent="0.2">
      <c r="A1886" t="s">
        <v>141</v>
      </c>
      <c r="B1886">
        <v>1235</v>
      </c>
      <c r="C1886">
        <v>1251</v>
      </c>
      <c r="D1886" t="s">
        <v>466</v>
      </c>
      <c r="G1886">
        <v>14</v>
      </c>
      <c r="H1886">
        <v>2015.0379</v>
      </c>
      <c r="I1886" t="s">
        <v>12</v>
      </c>
      <c r="J1886">
        <v>0</v>
      </c>
      <c r="K1886">
        <v>2016.2123819999999</v>
      </c>
      <c r="L1886" s="1">
        <v>2.2737369999999998E-13</v>
      </c>
      <c r="M1886">
        <v>0</v>
      </c>
      <c r="N1886">
        <v>0</v>
      </c>
      <c r="O1886">
        <v>9.6856650000000002</v>
      </c>
      <c r="P1886">
        <v>0</v>
      </c>
    </row>
    <row r="1887" spans="1:16" x14ac:dyDescent="0.2">
      <c r="A1887" t="s">
        <v>141</v>
      </c>
      <c r="B1887">
        <v>1235</v>
      </c>
      <c r="C1887">
        <v>1251</v>
      </c>
      <c r="D1887" t="s">
        <v>466</v>
      </c>
      <c r="G1887">
        <v>14</v>
      </c>
      <c r="H1887">
        <v>2015.0379</v>
      </c>
      <c r="I1887" t="s">
        <v>12</v>
      </c>
      <c r="J1887">
        <v>5.0000000000000001E-3</v>
      </c>
      <c r="K1887">
        <v>2016.678938</v>
      </c>
      <c r="L1887">
        <v>7.2083999999999995E-2</v>
      </c>
      <c r="M1887">
        <v>0.46655600000000003</v>
      </c>
      <c r="N1887">
        <v>7.2083999999999995E-2</v>
      </c>
      <c r="O1887">
        <v>9.6685140000000001</v>
      </c>
      <c r="P1887">
        <v>1.0338999999999999E-2</v>
      </c>
    </row>
    <row r="1888" spans="1:16" x14ac:dyDescent="0.2">
      <c r="A1888" t="s">
        <v>141</v>
      </c>
      <c r="B1888">
        <v>1235</v>
      </c>
      <c r="C1888">
        <v>1251</v>
      </c>
      <c r="D1888" t="s">
        <v>466</v>
      </c>
      <c r="G1888">
        <v>14</v>
      </c>
      <c r="H1888">
        <v>2015.0379</v>
      </c>
      <c r="I1888" t="s">
        <v>12</v>
      </c>
      <c r="J1888">
        <v>0.05</v>
      </c>
      <c r="K1888">
        <v>2017.648081</v>
      </c>
      <c r="L1888">
        <v>1.2832E-2</v>
      </c>
      <c r="M1888">
        <v>1.4356979999999999</v>
      </c>
      <c r="N1888">
        <v>1.2832E-2</v>
      </c>
      <c r="O1888">
        <v>9.6673419999999997</v>
      </c>
      <c r="P1888">
        <v>5.633E-3</v>
      </c>
    </row>
    <row r="1889" spans="1:16" x14ac:dyDescent="0.2">
      <c r="A1889" t="s">
        <v>141</v>
      </c>
      <c r="B1889">
        <v>1235</v>
      </c>
      <c r="C1889">
        <v>1251</v>
      </c>
      <c r="D1889" t="s">
        <v>466</v>
      </c>
      <c r="G1889">
        <v>14</v>
      </c>
      <c r="H1889">
        <v>2015.0379</v>
      </c>
      <c r="I1889" t="s">
        <v>12</v>
      </c>
      <c r="J1889">
        <v>0.5</v>
      </c>
      <c r="K1889">
        <v>2018.616385</v>
      </c>
      <c r="L1889">
        <v>0.10085</v>
      </c>
      <c r="M1889">
        <v>2.4040020000000002</v>
      </c>
      <c r="N1889">
        <v>0.10085</v>
      </c>
      <c r="O1889">
        <v>9.6727469999999993</v>
      </c>
      <c r="P1889">
        <v>7.6600000000000001E-3</v>
      </c>
    </row>
    <row r="1890" spans="1:16" x14ac:dyDescent="0.2">
      <c r="A1890" t="s">
        <v>141</v>
      </c>
      <c r="B1890">
        <v>1235</v>
      </c>
      <c r="C1890">
        <v>1251</v>
      </c>
      <c r="D1890" t="s">
        <v>466</v>
      </c>
      <c r="G1890">
        <v>14</v>
      </c>
      <c r="H1890">
        <v>2015.0379</v>
      </c>
      <c r="I1890" t="s">
        <v>12</v>
      </c>
      <c r="J1890">
        <v>5</v>
      </c>
      <c r="K1890">
        <v>2019.4931469999999</v>
      </c>
      <c r="L1890">
        <v>0.18425900000000001</v>
      </c>
      <c r="M1890">
        <v>3.2807650000000002</v>
      </c>
      <c r="N1890">
        <v>0.18425900000000001</v>
      </c>
      <c r="O1890">
        <v>9.6527589999999996</v>
      </c>
      <c r="P1890">
        <v>1.009E-2</v>
      </c>
    </row>
    <row r="1891" spans="1:16" x14ac:dyDescent="0.2">
      <c r="A1891" t="s">
        <v>141</v>
      </c>
      <c r="B1891">
        <v>1235</v>
      </c>
      <c r="C1891">
        <v>1251</v>
      </c>
      <c r="D1891" t="s">
        <v>466</v>
      </c>
      <c r="G1891">
        <v>14</v>
      </c>
      <c r="H1891">
        <v>2015.0379</v>
      </c>
      <c r="I1891" t="s">
        <v>12</v>
      </c>
      <c r="J1891">
        <v>50.000003999999997</v>
      </c>
      <c r="K1891">
        <v>2020.6365780000001</v>
      </c>
      <c r="L1891">
        <v>1.2538000000000001E-2</v>
      </c>
      <c r="M1891">
        <v>4.4241960000000002</v>
      </c>
      <c r="N1891">
        <v>1.2538000000000001E-2</v>
      </c>
      <c r="O1891">
        <v>9.6727559999999997</v>
      </c>
      <c r="P1891">
        <v>6.3000000000000003E-4</v>
      </c>
    </row>
    <row r="1892" spans="1:16" x14ac:dyDescent="0.2">
      <c r="A1892" t="s">
        <v>141</v>
      </c>
      <c r="B1892">
        <v>1235</v>
      </c>
      <c r="C1892">
        <v>1251</v>
      </c>
      <c r="D1892" t="s">
        <v>466</v>
      </c>
      <c r="G1892">
        <v>14</v>
      </c>
      <c r="H1892">
        <v>2015.0379</v>
      </c>
      <c r="I1892" t="s">
        <v>213</v>
      </c>
      <c r="J1892">
        <v>0</v>
      </c>
      <c r="K1892">
        <v>2016.2123819999999</v>
      </c>
      <c r="L1892" s="1">
        <v>2.2737369999999998E-13</v>
      </c>
      <c r="M1892">
        <v>0</v>
      </c>
      <c r="N1892">
        <v>0</v>
      </c>
      <c r="O1892">
        <v>9.6856650000000002</v>
      </c>
      <c r="P1892">
        <v>0</v>
      </c>
    </row>
    <row r="1893" spans="1:16" x14ac:dyDescent="0.2">
      <c r="A1893" t="s">
        <v>141</v>
      </c>
      <c r="B1893">
        <v>1235</v>
      </c>
      <c r="C1893">
        <v>1251</v>
      </c>
      <c r="D1893" t="s">
        <v>466</v>
      </c>
      <c r="G1893">
        <v>14</v>
      </c>
      <c r="H1893">
        <v>2015.0379</v>
      </c>
      <c r="I1893" t="s">
        <v>213</v>
      </c>
      <c r="J1893">
        <v>5.0000000000000001E-3</v>
      </c>
      <c r="K1893">
        <v>2016.8756310000001</v>
      </c>
      <c r="L1893">
        <v>8.5649000000000003E-2</v>
      </c>
      <c r="M1893">
        <v>0.66324799999999995</v>
      </c>
      <c r="N1893">
        <v>8.5649000000000003E-2</v>
      </c>
      <c r="O1893">
        <v>9.6771159999999998</v>
      </c>
      <c r="P1893">
        <v>7.2789999999999999E-3</v>
      </c>
    </row>
    <row r="1894" spans="1:16" x14ac:dyDescent="0.2">
      <c r="A1894" t="s">
        <v>141</v>
      </c>
      <c r="B1894">
        <v>1235</v>
      </c>
      <c r="C1894">
        <v>1251</v>
      </c>
      <c r="D1894" t="s">
        <v>466</v>
      </c>
      <c r="G1894">
        <v>14</v>
      </c>
      <c r="H1894">
        <v>2015.0379</v>
      </c>
      <c r="I1894" t="s">
        <v>213</v>
      </c>
      <c r="J1894">
        <v>0.05</v>
      </c>
      <c r="K1894">
        <v>2017.7842450000001</v>
      </c>
      <c r="L1894">
        <v>0.13309299999999999</v>
      </c>
      <c r="M1894">
        <v>1.5718620000000001</v>
      </c>
      <c r="N1894">
        <v>0.13309299999999999</v>
      </c>
      <c r="O1894">
        <v>9.6668920000000007</v>
      </c>
      <c r="P1894">
        <v>5.5269999999999998E-3</v>
      </c>
    </row>
    <row r="1895" spans="1:16" x14ac:dyDescent="0.2">
      <c r="A1895" t="s">
        <v>141</v>
      </c>
      <c r="B1895">
        <v>1235</v>
      </c>
      <c r="C1895">
        <v>1251</v>
      </c>
      <c r="D1895" t="s">
        <v>466</v>
      </c>
      <c r="G1895">
        <v>14</v>
      </c>
      <c r="H1895">
        <v>2015.0379</v>
      </c>
      <c r="I1895" t="s">
        <v>213</v>
      </c>
      <c r="J1895">
        <v>0.5</v>
      </c>
      <c r="K1895">
        <v>2018.6366290000001</v>
      </c>
      <c r="L1895">
        <v>7.6930999999999999E-2</v>
      </c>
      <c r="M1895">
        <v>2.4242460000000001</v>
      </c>
      <c r="N1895">
        <v>7.6930999999999999E-2</v>
      </c>
      <c r="O1895">
        <v>9.6664480000000008</v>
      </c>
      <c r="P1895">
        <v>7.6819999999999996E-3</v>
      </c>
    </row>
    <row r="1896" spans="1:16" x14ac:dyDescent="0.2">
      <c r="A1896" t="s">
        <v>141</v>
      </c>
      <c r="B1896">
        <v>1235</v>
      </c>
      <c r="C1896">
        <v>1251</v>
      </c>
      <c r="D1896" t="s">
        <v>466</v>
      </c>
      <c r="G1896">
        <v>14</v>
      </c>
      <c r="H1896">
        <v>2015.0379</v>
      </c>
      <c r="I1896" t="s">
        <v>213</v>
      </c>
      <c r="J1896">
        <v>5</v>
      </c>
      <c r="K1896">
        <v>2019.662728</v>
      </c>
      <c r="L1896">
        <v>0.150755</v>
      </c>
      <c r="M1896">
        <v>3.4503460000000001</v>
      </c>
      <c r="N1896">
        <v>0.150755</v>
      </c>
      <c r="O1896">
        <v>9.6626980000000007</v>
      </c>
      <c r="P1896">
        <v>4.5570000000000003E-3</v>
      </c>
    </row>
    <row r="1897" spans="1:16" x14ac:dyDescent="0.2">
      <c r="A1897" t="s">
        <v>141</v>
      </c>
      <c r="B1897">
        <v>1235</v>
      </c>
      <c r="C1897">
        <v>1251</v>
      </c>
      <c r="D1897" t="s">
        <v>466</v>
      </c>
      <c r="G1897">
        <v>14</v>
      </c>
      <c r="H1897">
        <v>2015.0379</v>
      </c>
      <c r="I1897" t="s">
        <v>213</v>
      </c>
      <c r="J1897">
        <v>50.000003999999997</v>
      </c>
      <c r="K1897">
        <v>2020.9192599999999</v>
      </c>
      <c r="L1897">
        <v>0.131907</v>
      </c>
      <c r="M1897">
        <v>4.7068779999999997</v>
      </c>
      <c r="N1897">
        <v>0.131907</v>
      </c>
      <c r="O1897">
        <v>9.6646339999999995</v>
      </c>
      <c r="P1897">
        <v>8.9580000000000007E-3</v>
      </c>
    </row>
    <row r="1898" spans="1:16" x14ac:dyDescent="0.2">
      <c r="A1898" t="s">
        <v>141</v>
      </c>
      <c r="B1898">
        <v>1236</v>
      </c>
      <c r="C1898">
        <v>1249</v>
      </c>
      <c r="D1898" t="s">
        <v>206</v>
      </c>
      <c r="G1898">
        <v>11</v>
      </c>
      <c r="H1898">
        <v>1658.8683000000001</v>
      </c>
      <c r="I1898" t="s">
        <v>12</v>
      </c>
      <c r="J1898">
        <v>0</v>
      </c>
      <c r="K1898">
        <v>1659.7849249999999</v>
      </c>
      <c r="L1898" s="1">
        <v>2.2737369999999998E-13</v>
      </c>
      <c r="M1898">
        <v>0</v>
      </c>
      <c r="N1898">
        <v>0</v>
      </c>
      <c r="O1898">
        <v>8.7389910000000004</v>
      </c>
      <c r="P1898">
        <v>0</v>
      </c>
    </row>
    <row r="1899" spans="1:16" x14ac:dyDescent="0.2">
      <c r="A1899" t="s">
        <v>141</v>
      </c>
      <c r="B1899">
        <v>1236</v>
      </c>
      <c r="C1899">
        <v>1249</v>
      </c>
      <c r="D1899" t="s">
        <v>206</v>
      </c>
      <c r="G1899">
        <v>11</v>
      </c>
      <c r="H1899">
        <v>1658.8683000000001</v>
      </c>
      <c r="I1899" t="s">
        <v>12</v>
      </c>
      <c r="J1899">
        <v>5.0000000000000001E-3</v>
      </c>
      <c r="K1899">
        <v>1660.2645379999999</v>
      </c>
      <c r="L1899">
        <v>3.6410999999999999E-2</v>
      </c>
      <c r="M1899">
        <v>0.47961300000000001</v>
      </c>
      <c r="N1899">
        <v>3.6410999999999999E-2</v>
      </c>
      <c r="O1899">
        <v>8.7385990000000007</v>
      </c>
      <c r="P1899">
        <v>1.7526E-2</v>
      </c>
    </row>
    <row r="1900" spans="1:16" x14ac:dyDescent="0.2">
      <c r="A1900" t="s">
        <v>141</v>
      </c>
      <c r="B1900">
        <v>1236</v>
      </c>
      <c r="C1900">
        <v>1249</v>
      </c>
      <c r="D1900" t="s">
        <v>206</v>
      </c>
      <c r="G1900">
        <v>11</v>
      </c>
      <c r="H1900">
        <v>1658.8683000000001</v>
      </c>
      <c r="I1900" t="s">
        <v>12</v>
      </c>
      <c r="J1900">
        <v>0.05</v>
      </c>
      <c r="K1900">
        <v>1660.635779</v>
      </c>
      <c r="L1900">
        <v>6.2414999999999998E-2</v>
      </c>
      <c r="M1900">
        <v>0.850854</v>
      </c>
      <c r="N1900">
        <v>6.2414999999999998E-2</v>
      </c>
      <c r="O1900">
        <v>8.7252170000000007</v>
      </c>
      <c r="P1900">
        <v>3.2239999999999999E-3</v>
      </c>
    </row>
    <row r="1901" spans="1:16" x14ac:dyDescent="0.2">
      <c r="A1901" t="s">
        <v>141</v>
      </c>
      <c r="B1901">
        <v>1236</v>
      </c>
      <c r="C1901">
        <v>1249</v>
      </c>
      <c r="D1901" t="s">
        <v>206</v>
      </c>
      <c r="G1901">
        <v>11</v>
      </c>
      <c r="H1901">
        <v>1658.8683000000001</v>
      </c>
      <c r="I1901" t="s">
        <v>12</v>
      </c>
      <c r="J1901">
        <v>0.5</v>
      </c>
      <c r="K1901">
        <v>1661.6678400000001</v>
      </c>
      <c r="L1901">
        <v>3.6437999999999998E-2</v>
      </c>
      <c r="M1901">
        <v>1.8829149999999999</v>
      </c>
      <c r="N1901">
        <v>3.6437999999999998E-2</v>
      </c>
      <c r="O1901">
        <v>8.7168620000000008</v>
      </c>
      <c r="P1901">
        <v>6.0419999999999996E-3</v>
      </c>
    </row>
    <row r="1902" spans="1:16" x14ac:dyDescent="0.2">
      <c r="A1902" t="s">
        <v>141</v>
      </c>
      <c r="B1902">
        <v>1236</v>
      </c>
      <c r="C1902">
        <v>1249</v>
      </c>
      <c r="D1902" t="s">
        <v>206</v>
      </c>
      <c r="G1902">
        <v>11</v>
      </c>
      <c r="H1902">
        <v>1658.8683000000001</v>
      </c>
      <c r="I1902" t="s">
        <v>12</v>
      </c>
      <c r="J1902">
        <v>5</v>
      </c>
      <c r="K1902">
        <v>1662.6619350000001</v>
      </c>
      <c r="L1902">
        <v>6.5187999999999996E-2</v>
      </c>
      <c r="M1902">
        <v>2.877011</v>
      </c>
      <c r="N1902">
        <v>6.5187999999999996E-2</v>
      </c>
      <c r="O1902">
        <v>8.7161969999999993</v>
      </c>
      <c r="P1902">
        <v>5.8199999999999997E-3</v>
      </c>
    </row>
    <row r="1903" spans="1:16" x14ac:dyDescent="0.2">
      <c r="A1903" t="s">
        <v>141</v>
      </c>
      <c r="B1903">
        <v>1236</v>
      </c>
      <c r="C1903">
        <v>1249</v>
      </c>
      <c r="D1903" t="s">
        <v>206</v>
      </c>
      <c r="G1903">
        <v>11</v>
      </c>
      <c r="H1903">
        <v>1658.8683000000001</v>
      </c>
      <c r="I1903" t="s">
        <v>12</v>
      </c>
      <c r="J1903">
        <v>50.000003999999997</v>
      </c>
      <c r="K1903">
        <v>1663.652677</v>
      </c>
      <c r="L1903">
        <v>9.2579999999999996E-2</v>
      </c>
      <c r="M1903">
        <v>3.867753</v>
      </c>
      <c r="N1903">
        <v>9.2579999999999996E-2</v>
      </c>
      <c r="O1903">
        <v>8.7223550000000003</v>
      </c>
      <c r="P1903">
        <v>3.3769999999999998E-3</v>
      </c>
    </row>
    <row r="1904" spans="1:16" x14ac:dyDescent="0.2">
      <c r="A1904" t="s">
        <v>141</v>
      </c>
      <c r="B1904">
        <v>1236</v>
      </c>
      <c r="C1904">
        <v>1249</v>
      </c>
      <c r="D1904" t="s">
        <v>206</v>
      </c>
      <c r="G1904">
        <v>11</v>
      </c>
      <c r="H1904">
        <v>1658.8683000000001</v>
      </c>
      <c r="I1904" t="s">
        <v>213</v>
      </c>
      <c r="J1904">
        <v>0</v>
      </c>
      <c r="K1904">
        <v>1659.7849249999999</v>
      </c>
      <c r="L1904" s="1">
        <v>2.2737369999999998E-13</v>
      </c>
      <c r="M1904">
        <v>0</v>
      </c>
      <c r="N1904">
        <v>0</v>
      </c>
      <c r="O1904">
        <v>8.7389910000000004</v>
      </c>
      <c r="P1904">
        <v>0</v>
      </c>
    </row>
    <row r="1905" spans="1:16" x14ac:dyDescent="0.2">
      <c r="A1905" t="s">
        <v>141</v>
      </c>
      <c r="B1905">
        <v>1236</v>
      </c>
      <c r="C1905">
        <v>1249</v>
      </c>
      <c r="D1905" t="s">
        <v>206</v>
      </c>
      <c r="G1905">
        <v>11</v>
      </c>
      <c r="H1905">
        <v>1658.8683000000001</v>
      </c>
      <c r="I1905" t="s">
        <v>213</v>
      </c>
      <c r="J1905">
        <v>5.0000000000000001E-3</v>
      </c>
      <c r="K1905">
        <v>1660.165266</v>
      </c>
      <c r="L1905">
        <v>8.8553000000000007E-2</v>
      </c>
      <c r="M1905">
        <v>0.38034099999999998</v>
      </c>
      <c r="N1905">
        <v>8.8553000000000007E-2</v>
      </c>
      <c r="O1905">
        <v>8.7267080000000004</v>
      </c>
      <c r="P1905">
        <v>1.528E-2</v>
      </c>
    </row>
    <row r="1906" spans="1:16" x14ac:dyDescent="0.2">
      <c r="A1906" t="s">
        <v>141</v>
      </c>
      <c r="B1906">
        <v>1236</v>
      </c>
      <c r="C1906">
        <v>1249</v>
      </c>
      <c r="D1906" t="s">
        <v>206</v>
      </c>
      <c r="G1906">
        <v>11</v>
      </c>
      <c r="H1906">
        <v>1658.8683000000001</v>
      </c>
      <c r="I1906" t="s">
        <v>213</v>
      </c>
      <c r="J1906">
        <v>0.05</v>
      </c>
      <c r="K1906">
        <v>1660.6422749999999</v>
      </c>
      <c r="L1906">
        <v>8.0673999999999996E-2</v>
      </c>
      <c r="M1906">
        <v>0.85734999999999995</v>
      </c>
      <c r="N1906">
        <v>8.0673999999999996E-2</v>
      </c>
      <c r="O1906">
        <v>8.7197139999999997</v>
      </c>
      <c r="P1906">
        <v>3.5270000000000002E-3</v>
      </c>
    </row>
    <row r="1907" spans="1:16" x14ac:dyDescent="0.2">
      <c r="A1907" t="s">
        <v>141</v>
      </c>
      <c r="B1907">
        <v>1236</v>
      </c>
      <c r="C1907">
        <v>1249</v>
      </c>
      <c r="D1907" t="s">
        <v>206</v>
      </c>
      <c r="G1907">
        <v>11</v>
      </c>
      <c r="H1907">
        <v>1658.8683000000001</v>
      </c>
      <c r="I1907" t="s">
        <v>213</v>
      </c>
      <c r="J1907">
        <v>0.5</v>
      </c>
      <c r="K1907">
        <v>1661.494837</v>
      </c>
      <c r="L1907">
        <v>8.2212999999999994E-2</v>
      </c>
      <c r="M1907">
        <v>1.7099120000000001</v>
      </c>
      <c r="N1907">
        <v>8.2212999999999994E-2</v>
      </c>
      <c r="O1907">
        <v>8.7107329999999994</v>
      </c>
      <c r="P1907">
        <v>1.2056000000000001E-2</v>
      </c>
    </row>
    <row r="1908" spans="1:16" x14ac:dyDescent="0.2">
      <c r="A1908" t="s">
        <v>141</v>
      </c>
      <c r="B1908">
        <v>1236</v>
      </c>
      <c r="C1908">
        <v>1249</v>
      </c>
      <c r="D1908" t="s">
        <v>206</v>
      </c>
      <c r="G1908">
        <v>11</v>
      </c>
      <c r="H1908">
        <v>1658.8683000000001</v>
      </c>
      <c r="I1908" t="s">
        <v>213</v>
      </c>
      <c r="J1908">
        <v>5</v>
      </c>
      <c r="K1908">
        <v>1662.753753</v>
      </c>
      <c r="L1908">
        <v>5.7723999999999998E-2</v>
      </c>
      <c r="M1908">
        <v>2.9688289999999999</v>
      </c>
      <c r="N1908">
        <v>5.7723999999999998E-2</v>
      </c>
      <c r="O1908">
        <v>8.7141660000000005</v>
      </c>
      <c r="P1908">
        <v>1.0300999999999999E-2</v>
      </c>
    </row>
    <row r="1909" spans="1:16" x14ac:dyDescent="0.2">
      <c r="A1909" t="s">
        <v>141</v>
      </c>
      <c r="B1909">
        <v>1236</v>
      </c>
      <c r="C1909">
        <v>1249</v>
      </c>
      <c r="D1909" t="s">
        <v>206</v>
      </c>
      <c r="G1909">
        <v>11</v>
      </c>
      <c r="H1909">
        <v>1658.8683000000001</v>
      </c>
      <c r="I1909" t="s">
        <v>213</v>
      </c>
      <c r="J1909">
        <v>50.000003999999997</v>
      </c>
      <c r="K1909">
        <v>1663.6561710000001</v>
      </c>
      <c r="L1909">
        <v>2.4486999999999998E-2</v>
      </c>
      <c r="M1909">
        <v>3.8712460000000002</v>
      </c>
      <c r="N1909">
        <v>2.4486999999999998E-2</v>
      </c>
      <c r="O1909">
        <v>8.7139030000000002</v>
      </c>
      <c r="P1909">
        <v>8.6060000000000008E-3</v>
      </c>
    </row>
    <row r="1910" spans="1:16" x14ac:dyDescent="0.2">
      <c r="A1910" t="s">
        <v>141</v>
      </c>
      <c r="B1910">
        <v>1236</v>
      </c>
      <c r="C1910">
        <v>1250</v>
      </c>
      <c r="D1910" t="s">
        <v>207</v>
      </c>
      <c r="G1910">
        <v>12</v>
      </c>
      <c r="H1910">
        <v>1771.9523999999999</v>
      </c>
      <c r="I1910" t="s">
        <v>12</v>
      </c>
      <c r="J1910">
        <v>0</v>
      </c>
      <c r="K1910">
        <v>1773.1334979999999</v>
      </c>
      <c r="L1910">
        <v>5.3728999999999999E-2</v>
      </c>
      <c r="M1910">
        <v>0</v>
      </c>
      <c r="N1910">
        <v>0</v>
      </c>
      <c r="O1910">
        <v>9.5916390000000007</v>
      </c>
      <c r="P1910">
        <v>1.611E-3</v>
      </c>
    </row>
    <row r="1911" spans="1:16" x14ac:dyDescent="0.2">
      <c r="A1911" t="s">
        <v>141</v>
      </c>
      <c r="B1911">
        <v>1236</v>
      </c>
      <c r="C1911">
        <v>1250</v>
      </c>
      <c r="D1911" t="s">
        <v>207</v>
      </c>
      <c r="G1911">
        <v>12</v>
      </c>
      <c r="H1911">
        <v>1771.9523999999999</v>
      </c>
      <c r="I1911" t="s">
        <v>12</v>
      </c>
      <c r="J1911">
        <v>5.0000000000000001E-3</v>
      </c>
      <c r="K1911">
        <v>1773.450938</v>
      </c>
      <c r="L1911">
        <v>5.3775000000000003E-2</v>
      </c>
      <c r="M1911">
        <v>0.31744</v>
      </c>
      <c r="N1911">
        <v>7.6017000000000001E-2</v>
      </c>
      <c r="O1911">
        <v>9.5816700000000008</v>
      </c>
      <c r="P1911">
        <v>1.0784999999999999E-2</v>
      </c>
    </row>
    <row r="1912" spans="1:16" x14ac:dyDescent="0.2">
      <c r="A1912" t="s">
        <v>141</v>
      </c>
      <c r="B1912">
        <v>1236</v>
      </c>
      <c r="C1912">
        <v>1250</v>
      </c>
      <c r="D1912" t="s">
        <v>207</v>
      </c>
      <c r="G1912">
        <v>12</v>
      </c>
      <c r="H1912">
        <v>1771.9523999999999</v>
      </c>
      <c r="I1912" t="s">
        <v>12</v>
      </c>
      <c r="J1912">
        <v>0.05</v>
      </c>
      <c r="K1912">
        <v>1773.792852</v>
      </c>
      <c r="L1912">
        <v>4.3587000000000001E-2</v>
      </c>
      <c r="M1912">
        <v>0.659354</v>
      </c>
      <c r="N1912">
        <v>6.9184999999999997E-2</v>
      </c>
      <c r="O1912">
        <v>9.5792900000000003</v>
      </c>
      <c r="P1912">
        <v>4.3059999999999999E-3</v>
      </c>
    </row>
    <row r="1913" spans="1:16" x14ac:dyDescent="0.2">
      <c r="A1913" t="s">
        <v>141</v>
      </c>
      <c r="B1913">
        <v>1236</v>
      </c>
      <c r="C1913">
        <v>1250</v>
      </c>
      <c r="D1913" t="s">
        <v>207</v>
      </c>
      <c r="G1913">
        <v>12</v>
      </c>
      <c r="H1913">
        <v>1771.9523999999999</v>
      </c>
      <c r="I1913" t="s">
        <v>12</v>
      </c>
      <c r="J1913">
        <v>0.5</v>
      </c>
      <c r="K1913">
        <v>1774.8618429999999</v>
      </c>
      <c r="L1913">
        <v>6.6574999999999995E-2</v>
      </c>
      <c r="M1913">
        <v>1.728345</v>
      </c>
      <c r="N1913">
        <v>8.5552000000000003E-2</v>
      </c>
      <c r="O1913">
        <v>9.580819</v>
      </c>
      <c r="P1913">
        <v>1.2114E-2</v>
      </c>
    </row>
    <row r="1914" spans="1:16" x14ac:dyDescent="0.2">
      <c r="A1914" t="s">
        <v>141</v>
      </c>
      <c r="B1914">
        <v>1236</v>
      </c>
      <c r="C1914">
        <v>1250</v>
      </c>
      <c r="D1914" t="s">
        <v>207</v>
      </c>
      <c r="G1914">
        <v>12</v>
      </c>
      <c r="H1914">
        <v>1771.9523999999999</v>
      </c>
      <c r="I1914" t="s">
        <v>12</v>
      </c>
      <c r="J1914">
        <v>5</v>
      </c>
      <c r="K1914">
        <v>1776.015161</v>
      </c>
      <c r="L1914">
        <v>7.9812999999999995E-2</v>
      </c>
      <c r="M1914">
        <v>2.8816619999999999</v>
      </c>
      <c r="N1914">
        <v>9.6212000000000006E-2</v>
      </c>
      <c r="O1914">
        <v>9.5636720000000004</v>
      </c>
      <c r="P1914">
        <v>1.2597000000000001E-2</v>
      </c>
    </row>
    <row r="1915" spans="1:16" x14ac:dyDescent="0.2">
      <c r="A1915" t="s">
        <v>141</v>
      </c>
      <c r="B1915">
        <v>1236</v>
      </c>
      <c r="C1915">
        <v>1250</v>
      </c>
      <c r="D1915" t="s">
        <v>207</v>
      </c>
      <c r="G1915">
        <v>12</v>
      </c>
      <c r="H1915">
        <v>1771.9523999999999</v>
      </c>
      <c r="I1915" t="s">
        <v>12</v>
      </c>
      <c r="J1915">
        <v>50.000003999999997</v>
      </c>
      <c r="K1915">
        <v>1776.968609</v>
      </c>
      <c r="L1915">
        <v>8.8445999999999997E-2</v>
      </c>
      <c r="M1915">
        <v>3.8351099999999998</v>
      </c>
      <c r="N1915">
        <v>0.103487</v>
      </c>
      <c r="O1915">
        <v>9.5832899999999999</v>
      </c>
      <c r="P1915">
        <v>5.8659999999999997E-3</v>
      </c>
    </row>
    <row r="1916" spans="1:16" x14ac:dyDescent="0.2">
      <c r="A1916" t="s">
        <v>141</v>
      </c>
      <c r="B1916">
        <v>1236</v>
      </c>
      <c r="C1916">
        <v>1250</v>
      </c>
      <c r="D1916" t="s">
        <v>207</v>
      </c>
      <c r="G1916">
        <v>12</v>
      </c>
      <c r="H1916">
        <v>1771.9523999999999</v>
      </c>
      <c r="I1916" t="s">
        <v>213</v>
      </c>
      <c r="J1916">
        <v>0</v>
      </c>
      <c r="K1916">
        <v>1773.1334979999999</v>
      </c>
      <c r="L1916">
        <v>5.3728999999999999E-2</v>
      </c>
      <c r="M1916">
        <v>0</v>
      </c>
      <c r="N1916">
        <v>0</v>
      </c>
      <c r="O1916">
        <v>9.5916390000000007</v>
      </c>
      <c r="P1916">
        <v>1.611E-3</v>
      </c>
    </row>
    <row r="1917" spans="1:16" x14ac:dyDescent="0.2">
      <c r="A1917" t="s">
        <v>141</v>
      </c>
      <c r="B1917">
        <v>1236</v>
      </c>
      <c r="C1917">
        <v>1250</v>
      </c>
      <c r="D1917" t="s">
        <v>207</v>
      </c>
      <c r="G1917">
        <v>12</v>
      </c>
      <c r="H1917">
        <v>1771.9523999999999</v>
      </c>
      <c r="I1917" t="s">
        <v>213</v>
      </c>
      <c r="J1917">
        <v>5.0000000000000001E-3</v>
      </c>
      <c r="K1917">
        <v>1773.3930620000001</v>
      </c>
      <c r="L1917">
        <v>0.106766</v>
      </c>
      <c r="M1917">
        <v>0.25956400000000002</v>
      </c>
      <c r="N1917">
        <v>0.119523</v>
      </c>
      <c r="O1917">
        <v>9.5830749999999991</v>
      </c>
      <c r="P1917">
        <v>9.0519999999999993E-3</v>
      </c>
    </row>
    <row r="1918" spans="1:16" x14ac:dyDescent="0.2">
      <c r="A1918" t="s">
        <v>141</v>
      </c>
      <c r="B1918">
        <v>1236</v>
      </c>
      <c r="C1918">
        <v>1250</v>
      </c>
      <c r="D1918" t="s">
        <v>207</v>
      </c>
      <c r="G1918">
        <v>12</v>
      </c>
      <c r="H1918">
        <v>1771.9523999999999</v>
      </c>
      <c r="I1918" t="s">
        <v>213</v>
      </c>
      <c r="J1918">
        <v>0.05</v>
      </c>
      <c r="K1918">
        <v>1773.855376</v>
      </c>
      <c r="L1918">
        <v>1.6365999999999999E-2</v>
      </c>
      <c r="M1918">
        <v>0.72187699999999999</v>
      </c>
      <c r="N1918">
        <v>5.6166000000000001E-2</v>
      </c>
      <c r="O1918">
        <v>9.5695150000000009</v>
      </c>
      <c r="P1918">
        <v>2.0769999999999999E-3</v>
      </c>
    </row>
    <row r="1919" spans="1:16" x14ac:dyDescent="0.2">
      <c r="A1919" t="s">
        <v>141</v>
      </c>
      <c r="B1919">
        <v>1236</v>
      </c>
      <c r="C1919">
        <v>1250</v>
      </c>
      <c r="D1919" t="s">
        <v>207</v>
      </c>
      <c r="G1919">
        <v>12</v>
      </c>
      <c r="H1919">
        <v>1771.9523999999999</v>
      </c>
      <c r="I1919" t="s">
        <v>213</v>
      </c>
      <c r="J1919">
        <v>0.5</v>
      </c>
      <c r="K1919">
        <v>1774.7909540000001</v>
      </c>
      <c r="L1919">
        <v>5.1966999999999999E-2</v>
      </c>
      <c r="M1919">
        <v>1.657456</v>
      </c>
      <c r="N1919">
        <v>7.4748999999999996E-2</v>
      </c>
      <c r="O1919">
        <v>9.5767340000000001</v>
      </c>
      <c r="P1919">
        <v>5.9150000000000001E-3</v>
      </c>
    </row>
    <row r="1920" spans="1:16" x14ac:dyDescent="0.2">
      <c r="A1920" t="s">
        <v>141</v>
      </c>
      <c r="B1920">
        <v>1236</v>
      </c>
      <c r="C1920">
        <v>1250</v>
      </c>
      <c r="D1920" t="s">
        <v>207</v>
      </c>
      <c r="G1920">
        <v>12</v>
      </c>
      <c r="H1920">
        <v>1771.9523999999999</v>
      </c>
      <c r="I1920" t="s">
        <v>213</v>
      </c>
      <c r="J1920">
        <v>5</v>
      </c>
      <c r="K1920">
        <v>1775.810884</v>
      </c>
      <c r="L1920">
        <v>5.0500000000000003E-2</v>
      </c>
      <c r="M1920">
        <v>2.6773859999999998</v>
      </c>
      <c r="N1920">
        <v>7.3735999999999996E-2</v>
      </c>
      <c r="O1920">
        <v>9.5693590000000004</v>
      </c>
      <c r="P1920">
        <v>4.457E-3</v>
      </c>
    </row>
    <row r="1921" spans="1:16" x14ac:dyDescent="0.2">
      <c r="A1921" t="s">
        <v>141</v>
      </c>
      <c r="B1921">
        <v>1236</v>
      </c>
      <c r="C1921">
        <v>1250</v>
      </c>
      <c r="D1921" t="s">
        <v>207</v>
      </c>
      <c r="G1921">
        <v>12</v>
      </c>
      <c r="H1921">
        <v>1771.9523999999999</v>
      </c>
      <c r="I1921" t="s">
        <v>213</v>
      </c>
      <c r="J1921">
        <v>50.000003999999997</v>
      </c>
      <c r="K1921">
        <v>1776.8927229999999</v>
      </c>
      <c r="L1921">
        <v>8.8863999999999999E-2</v>
      </c>
      <c r="M1921">
        <v>3.7592249999999998</v>
      </c>
      <c r="N1921">
        <v>0.10384400000000001</v>
      </c>
      <c r="O1921">
        <v>9.5756700000000006</v>
      </c>
      <c r="P1921">
        <v>9.0399999999999994E-3</v>
      </c>
    </row>
    <row r="1922" spans="1:16" x14ac:dyDescent="0.2">
      <c r="A1922" t="s">
        <v>141</v>
      </c>
      <c r="B1922">
        <v>1250</v>
      </c>
      <c r="C1922">
        <v>1259</v>
      </c>
      <c r="D1922" t="s">
        <v>467</v>
      </c>
      <c r="G1922">
        <v>9</v>
      </c>
      <c r="H1922">
        <v>1055.6822999999999</v>
      </c>
      <c r="I1922" t="s">
        <v>12</v>
      </c>
      <c r="J1922">
        <v>0</v>
      </c>
      <c r="K1922">
        <v>1056.464551</v>
      </c>
      <c r="L1922">
        <v>4.1189999999999997E-2</v>
      </c>
      <c r="M1922">
        <v>0</v>
      </c>
      <c r="N1922">
        <v>0</v>
      </c>
      <c r="O1922">
        <v>9.5896760000000008</v>
      </c>
      <c r="P1922">
        <v>1.129E-3</v>
      </c>
    </row>
    <row r="1923" spans="1:16" x14ac:dyDescent="0.2">
      <c r="A1923" t="s">
        <v>141</v>
      </c>
      <c r="B1923">
        <v>1250</v>
      </c>
      <c r="C1923">
        <v>1259</v>
      </c>
      <c r="D1923" t="s">
        <v>467</v>
      </c>
      <c r="G1923">
        <v>9</v>
      </c>
      <c r="H1923">
        <v>1055.6822999999999</v>
      </c>
      <c r="I1923" t="s">
        <v>12</v>
      </c>
      <c r="J1923">
        <v>5.0000000000000001E-3</v>
      </c>
      <c r="K1923">
        <v>1057.054527</v>
      </c>
      <c r="L1923">
        <v>5.8767E-2</v>
      </c>
      <c r="M1923">
        <v>0.58997599999999994</v>
      </c>
      <c r="N1923">
        <v>7.1764999999999995E-2</v>
      </c>
      <c r="O1923">
        <v>9.5792160000000006</v>
      </c>
      <c r="P1923">
        <v>1.3367E-2</v>
      </c>
    </row>
    <row r="1924" spans="1:16" x14ac:dyDescent="0.2">
      <c r="A1924" t="s">
        <v>141</v>
      </c>
      <c r="B1924">
        <v>1250</v>
      </c>
      <c r="C1924">
        <v>1259</v>
      </c>
      <c r="D1924" t="s">
        <v>467</v>
      </c>
      <c r="G1924">
        <v>9</v>
      </c>
      <c r="H1924">
        <v>1055.6822999999999</v>
      </c>
      <c r="I1924" t="s">
        <v>12</v>
      </c>
      <c r="J1924">
        <v>0.05</v>
      </c>
      <c r="K1924">
        <v>1058.2458919999999</v>
      </c>
      <c r="L1924">
        <v>4.9507000000000002E-2</v>
      </c>
      <c r="M1924">
        <v>1.7813410000000001</v>
      </c>
      <c r="N1924">
        <v>6.4401E-2</v>
      </c>
      <c r="O1924">
        <v>9.5680309999999995</v>
      </c>
      <c r="P1924">
        <v>7.0749999999999997E-3</v>
      </c>
    </row>
    <row r="1925" spans="1:16" x14ac:dyDescent="0.2">
      <c r="A1925" t="s">
        <v>141</v>
      </c>
      <c r="B1925">
        <v>1250</v>
      </c>
      <c r="C1925">
        <v>1259</v>
      </c>
      <c r="D1925" t="s">
        <v>467</v>
      </c>
      <c r="G1925">
        <v>9</v>
      </c>
      <c r="H1925">
        <v>1055.6822999999999</v>
      </c>
      <c r="I1925" t="s">
        <v>12</v>
      </c>
      <c r="J1925">
        <v>0.5</v>
      </c>
      <c r="K1925">
        <v>1059.358133</v>
      </c>
      <c r="L1925">
        <v>4.4803000000000003E-2</v>
      </c>
      <c r="M1925">
        <v>2.8935819999999999</v>
      </c>
      <c r="N1925">
        <v>6.0859999999999997E-2</v>
      </c>
      <c r="O1925">
        <v>9.5662880000000001</v>
      </c>
      <c r="P1925">
        <v>8.1220000000000007E-3</v>
      </c>
    </row>
    <row r="1926" spans="1:16" x14ac:dyDescent="0.2">
      <c r="A1926" t="s">
        <v>141</v>
      </c>
      <c r="B1926">
        <v>1250</v>
      </c>
      <c r="C1926">
        <v>1259</v>
      </c>
      <c r="D1926" t="s">
        <v>467</v>
      </c>
      <c r="G1926">
        <v>9</v>
      </c>
      <c r="H1926">
        <v>1055.6822999999999</v>
      </c>
      <c r="I1926" t="s">
        <v>12</v>
      </c>
      <c r="J1926">
        <v>5</v>
      </c>
      <c r="K1926">
        <v>1061.146649</v>
      </c>
      <c r="L1926">
        <v>7.4795E-2</v>
      </c>
      <c r="M1926">
        <v>4.6820979999999999</v>
      </c>
      <c r="N1926">
        <v>8.5387000000000005E-2</v>
      </c>
      <c r="O1926">
        <v>9.5475510000000003</v>
      </c>
      <c r="P1926">
        <v>1.4525E-2</v>
      </c>
    </row>
    <row r="1927" spans="1:16" x14ac:dyDescent="0.2">
      <c r="A1927" t="s">
        <v>141</v>
      </c>
      <c r="B1927">
        <v>1250</v>
      </c>
      <c r="C1927">
        <v>1259</v>
      </c>
      <c r="D1927" t="s">
        <v>467</v>
      </c>
      <c r="G1927">
        <v>9</v>
      </c>
      <c r="H1927">
        <v>1055.6822999999999</v>
      </c>
      <c r="I1927" t="s">
        <v>12</v>
      </c>
      <c r="J1927">
        <v>50.000003999999997</v>
      </c>
      <c r="K1927">
        <v>1061.948073</v>
      </c>
      <c r="L1927">
        <v>6.3266000000000003E-2</v>
      </c>
      <c r="M1927">
        <v>5.4835219999999998</v>
      </c>
      <c r="N1927">
        <v>7.5493000000000005E-2</v>
      </c>
      <c r="O1927">
        <v>9.5611709999999999</v>
      </c>
      <c r="P1927" s="1">
        <v>7.6762759999999993E-5</v>
      </c>
    </row>
    <row r="1928" spans="1:16" x14ac:dyDescent="0.2">
      <c r="A1928" t="s">
        <v>141</v>
      </c>
      <c r="B1928">
        <v>1250</v>
      </c>
      <c r="C1928">
        <v>1259</v>
      </c>
      <c r="D1928" t="s">
        <v>467</v>
      </c>
      <c r="G1928">
        <v>9</v>
      </c>
      <c r="H1928">
        <v>1055.6822999999999</v>
      </c>
      <c r="I1928" t="s">
        <v>213</v>
      </c>
      <c r="J1928">
        <v>0</v>
      </c>
      <c r="K1928">
        <v>1056.464551</v>
      </c>
      <c r="L1928">
        <v>4.1189999999999997E-2</v>
      </c>
      <c r="M1928">
        <v>0</v>
      </c>
      <c r="N1928">
        <v>0</v>
      </c>
      <c r="O1928">
        <v>9.5896760000000008</v>
      </c>
      <c r="P1928">
        <v>1.129E-3</v>
      </c>
    </row>
    <row r="1929" spans="1:16" x14ac:dyDescent="0.2">
      <c r="A1929" t="s">
        <v>141</v>
      </c>
      <c r="B1929">
        <v>1250</v>
      </c>
      <c r="C1929">
        <v>1259</v>
      </c>
      <c r="D1929" t="s">
        <v>467</v>
      </c>
      <c r="G1929">
        <v>9</v>
      </c>
      <c r="H1929">
        <v>1055.6822999999999</v>
      </c>
      <c r="I1929" t="s">
        <v>213</v>
      </c>
      <c r="J1929">
        <v>5.0000000000000001E-3</v>
      </c>
      <c r="K1929">
        <v>1057.022757</v>
      </c>
      <c r="L1929">
        <v>6.8447999999999995E-2</v>
      </c>
      <c r="M1929">
        <v>0.55820599999999998</v>
      </c>
      <c r="N1929">
        <v>7.9885999999999999E-2</v>
      </c>
      <c r="O1929">
        <v>9.5808680000000006</v>
      </c>
      <c r="P1929">
        <v>9.5739999999999992E-3</v>
      </c>
    </row>
    <row r="1930" spans="1:16" x14ac:dyDescent="0.2">
      <c r="A1930" t="s">
        <v>141</v>
      </c>
      <c r="B1930">
        <v>1250</v>
      </c>
      <c r="C1930">
        <v>1259</v>
      </c>
      <c r="D1930" t="s">
        <v>467</v>
      </c>
      <c r="G1930">
        <v>9</v>
      </c>
      <c r="H1930">
        <v>1055.6822999999999</v>
      </c>
      <c r="I1930" t="s">
        <v>213</v>
      </c>
      <c r="J1930">
        <v>0.05</v>
      </c>
      <c r="K1930">
        <v>1058.3961629999999</v>
      </c>
      <c r="L1930">
        <v>6.1405000000000001E-2</v>
      </c>
      <c r="M1930">
        <v>1.9316120000000001</v>
      </c>
      <c r="N1930">
        <v>7.3941000000000007E-2</v>
      </c>
      <c r="O1930">
        <v>9.5589940000000002</v>
      </c>
      <c r="P1930">
        <v>4.9740000000000001E-3</v>
      </c>
    </row>
    <row r="1931" spans="1:16" x14ac:dyDescent="0.2">
      <c r="A1931" t="s">
        <v>141</v>
      </c>
      <c r="B1931">
        <v>1250</v>
      </c>
      <c r="C1931">
        <v>1259</v>
      </c>
      <c r="D1931" t="s">
        <v>467</v>
      </c>
      <c r="G1931">
        <v>9</v>
      </c>
      <c r="H1931">
        <v>1055.6822999999999</v>
      </c>
      <c r="I1931" t="s">
        <v>213</v>
      </c>
      <c r="J1931">
        <v>0.5</v>
      </c>
      <c r="K1931">
        <v>1059.31412</v>
      </c>
      <c r="L1931">
        <v>3.4625999999999997E-2</v>
      </c>
      <c r="M1931">
        <v>2.8495689999999998</v>
      </c>
      <c r="N1931">
        <v>5.3810999999999998E-2</v>
      </c>
      <c r="O1931">
        <v>9.5644790000000004</v>
      </c>
      <c r="P1931">
        <v>6.8380000000000003E-3</v>
      </c>
    </row>
    <row r="1932" spans="1:16" x14ac:dyDescent="0.2">
      <c r="A1932" t="s">
        <v>141</v>
      </c>
      <c r="B1932">
        <v>1250</v>
      </c>
      <c r="C1932">
        <v>1259</v>
      </c>
      <c r="D1932" t="s">
        <v>467</v>
      </c>
      <c r="G1932">
        <v>9</v>
      </c>
      <c r="H1932">
        <v>1055.6822999999999</v>
      </c>
      <c r="I1932" t="s">
        <v>213</v>
      </c>
      <c r="J1932">
        <v>5</v>
      </c>
      <c r="K1932">
        <v>1061.0964180000001</v>
      </c>
      <c r="L1932">
        <v>3.6468E-2</v>
      </c>
      <c r="M1932">
        <v>4.6318669999999997</v>
      </c>
      <c r="N1932">
        <v>5.5014E-2</v>
      </c>
      <c r="O1932">
        <v>9.5488479999999996</v>
      </c>
      <c r="P1932">
        <v>3.5599999999999998E-3</v>
      </c>
    </row>
    <row r="1933" spans="1:16" x14ac:dyDescent="0.2">
      <c r="A1933" t="s">
        <v>141</v>
      </c>
      <c r="B1933">
        <v>1250</v>
      </c>
      <c r="C1933">
        <v>1259</v>
      </c>
      <c r="D1933" t="s">
        <v>467</v>
      </c>
      <c r="G1933">
        <v>9</v>
      </c>
      <c r="H1933">
        <v>1055.6822999999999</v>
      </c>
      <c r="I1933" t="s">
        <v>213</v>
      </c>
      <c r="J1933">
        <v>50.000003999999997</v>
      </c>
      <c r="K1933">
        <v>1061.881447</v>
      </c>
      <c r="L1933">
        <v>4.3319999999999997E-2</v>
      </c>
      <c r="M1933">
        <v>5.4168960000000004</v>
      </c>
      <c r="N1933">
        <v>5.9776999999999997E-2</v>
      </c>
      <c r="O1933">
        <v>9.5551969999999997</v>
      </c>
      <c r="P1933">
        <v>1.4567E-2</v>
      </c>
    </row>
    <row r="1934" spans="1:16" x14ac:dyDescent="0.2">
      <c r="A1934" t="s">
        <v>141</v>
      </c>
      <c r="B1934">
        <v>1252</v>
      </c>
      <c r="C1934">
        <v>1259</v>
      </c>
      <c r="D1934" t="s">
        <v>468</v>
      </c>
      <c r="G1934">
        <v>7</v>
      </c>
      <c r="H1934">
        <v>814.53970000000004</v>
      </c>
      <c r="I1934" t="s">
        <v>12</v>
      </c>
      <c r="J1934">
        <v>0</v>
      </c>
      <c r="K1934">
        <v>814.892967</v>
      </c>
      <c r="L1934">
        <v>4.1679999999999998E-3</v>
      </c>
      <c r="M1934">
        <v>0</v>
      </c>
      <c r="N1934">
        <v>0</v>
      </c>
      <c r="O1934">
        <v>8.0670059999999992</v>
      </c>
      <c r="P1934">
        <v>6.6600000000000003E-4</v>
      </c>
    </row>
    <row r="1935" spans="1:16" x14ac:dyDescent="0.2">
      <c r="A1935" t="s">
        <v>141</v>
      </c>
      <c r="B1935">
        <v>1252</v>
      </c>
      <c r="C1935">
        <v>1259</v>
      </c>
      <c r="D1935" t="s">
        <v>468</v>
      </c>
      <c r="G1935">
        <v>7</v>
      </c>
      <c r="H1935">
        <v>814.53970000000004</v>
      </c>
      <c r="I1935" t="s">
        <v>12</v>
      </c>
      <c r="J1935">
        <v>5.0000000000000001E-3</v>
      </c>
      <c r="K1935">
        <v>815.714743</v>
      </c>
      <c r="L1935">
        <v>0.13847699999999999</v>
      </c>
      <c r="M1935">
        <v>0.82177599999999995</v>
      </c>
      <c r="N1935">
        <v>0.138539</v>
      </c>
      <c r="O1935">
        <v>8.0501430000000003</v>
      </c>
      <c r="P1935">
        <v>9.4599999999999997E-3</v>
      </c>
    </row>
    <row r="1936" spans="1:16" x14ac:dyDescent="0.2">
      <c r="A1936" t="s">
        <v>141</v>
      </c>
      <c r="B1936">
        <v>1252</v>
      </c>
      <c r="C1936">
        <v>1259</v>
      </c>
      <c r="D1936" t="s">
        <v>468</v>
      </c>
      <c r="G1936">
        <v>7</v>
      </c>
      <c r="H1936">
        <v>814.53970000000004</v>
      </c>
      <c r="I1936" t="s">
        <v>12</v>
      </c>
      <c r="J1936">
        <v>0.05</v>
      </c>
      <c r="K1936">
        <v>816.63611800000001</v>
      </c>
      <c r="L1936">
        <v>5.7888000000000002E-2</v>
      </c>
      <c r="M1936">
        <v>1.743152</v>
      </c>
      <c r="N1936">
        <v>5.8037999999999999E-2</v>
      </c>
      <c r="O1936">
        <v>8.0440620000000003</v>
      </c>
      <c r="P1936">
        <v>1.9889999999999999E-3</v>
      </c>
    </row>
    <row r="1937" spans="1:16" x14ac:dyDescent="0.2">
      <c r="A1937" t="s">
        <v>141</v>
      </c>
      <c r="B1937">
        <v>1252</v>
      </c>
      <c r="C1937">
        <v>1259</v>
      </c>
      <c r="D1937" t="s">
        <v>468</v>
      </c>
      <c r="G1937">
        <v>7</v>
      </c>
      <c r="H1937">
        <v>814.53970000000004</v>
      </c>
      <c r="I1937" t="s">
        <v>12</v>
      </c>
      <c r="J1937">
        <v>0.5</v>
      </c>
      <c r="K1937">
        <v>817.43358999999998</v>
      </c>
      <c r="L1937">
        <v>6.8297999999999998E-2</v>
      </c>
      <c r="M1937">
        <v>2.5406230000000001</v>
      </c>
      <c r="N1937">
        <v>6.8425E-2</v>
      </c>
      <c r="O1937">
        <v>8.0269720000000007</v>
      </c>
      <c r="P1937">
        <v>1.3292999999999999E-2</v>
      </c>
    </row>
    <row r="1938" spans="1:16" x14ac:dyDescent="0.2">
      <c r="A1938" t="s">
        <v>141</v>
      </c>
      <c r="B1938">
        <v>1252</v>
      </c>
      <c r="C1938">
        <v>1259</v>
      </c>
      <c r="D1938" t="s">
        <v>468</v>
      </c>
      <c r="G1938">
        <v>7</v>
      </c>
      <c r="H1938">
        <v>814.53970000000004</v>
      </c>
      <c r="I1938" t="s">
        <v>12</v>
      </c>
      <c r="J1938">
        <v>5</v>
      </c>
      <c r="K1938">
        <v>818.39257199999997</v>
      </c>
      <c r="L1938">
        <v>0.13545499999999999</v>
      </c>
      <c r="M1938">
        <v>3.499606</v>
      </c>
      <c r="N1938">
        <v>0.135519</v>
      </c>
      <c r="O1938">
        <v>8.0303869999999993</v>
      </c>
      <c r="P1938">
        <v>4.3119999999999999E-3</v>
      </c>
    </row>
    <row r="1939" spans="1:16" x14ac:dyDescent="0.2">
      <c r="A1939" t="s">
        <v>141</v>
      </c>
      <c r="B1939">
        <v>1252</v>
      </c>
      <c r="C1939">
        <v>1259</v>
      </c>
      <c r="D1939" t="s">
        <v>468</v>
      </c>
      <c r="G1939">
        <v>7</v>
      </c>
      <c r="H1939">
        <v>814.53970000000004</v>
      </c>
      <c r="I1939" t="s">
        <v>12</v>
      </c>
      <c r="J1939">
        <v>50.000003999999997</v>
      </c>
      <c r="K1939">
        <v>818.62185099999999</v>
      </c>
      <c r="L1939">
        <v>8.9987999999999999E-2</v>
      </c>
      <c r="M1939">
        <v>3.728885</v>
      </c>
      <c r="N1939">
        <v>9.0083999999999997E-2</v>
      </c>
      <c r="O1939">
        <v>8.0412529999999993</v>
      </c>
      <c r="P1939">
        <v>3.241E-3</v>
      </c>
    </row>
    <row r="1940" spans="1:16" x14ac:dyDescent="0.2">
      <c r="A1940" t="s">
        <v>141</v>
      </c>
      <c r="B1940">
        <v>1252</v>
      </c>
      <c r="C1940">
        <v>1259</v>
      </c>
      <c r="D1940" t="s">
        <v>468</v>
      </c>
      <c r="G1940">
        <v>7</v>
      </c>
      <c r="H1940">
        <v>814.53970000000004</v>
      </c>
      <c r="I1940" t="s">
        <v>213</v>
      </c>
      <c r="J1940">
        <v>0</v>
      </c>
      <c r="K1940">
        <v>814.892967</v>
      </c>
      <c r="L1940">
        <v>4.1679999999999998E-3</v>
      </c>
      <c r="M1940">
        <v>0</v>
      </c>
      <c r="N1940">
        <v>0</v>
      </c>
      <c r="O1940">
        <v>8.0670059999999992</v>
      </c>
      <c r="P1940">
        <v>6.6600000000000003E-4</v>
      </c>
    </row>
    <row r="1941" spans="1:16" x14ac:dyDescent="0.2">
      <c r="A1941" t="s">
        <v>141</v>
      </c>
      <c r="B1941">
        <v>1252</v>
      </c>
      <c r="C1941">
        <v>1259</v>
      </c>
      <c r="D1941" t="s">
        <v>468</v>
      </c>
      <c r="G1941">
        <v>7</v>
      </c>
      <c r="H1941">
        <v>814.53970000000004</v>
      </c>
      <c r="I1941" t="s">
        <v>213</v>
      </c>
      <c r="J1941">
        <v>5.0000000000000001E-3</v>
      </c>
      <c r="K1941">
        <v>815.52805999999998</v>
      </c>
      <c r="L1941">
        <v>4.9348000000000003E-2</v>
      </c>
      <c r="M1941">
        <v>0.63509400000000005</v>
      </c>
      <c r="N1941">
        <v>4.9523999999999999E-2</v>
      </c>
      <c r="O1941">
        <v>8.0458219999999994</v>
      </c>
      <c r="P1941">
        <v>1.491E-2</v>
      </c>
    </row>
    <row r="1942" spans="1:16" x14ac:dyDescent="0.2">
      <c r="A1942" t="s">
        <v>141</v>
      </c>
      <c r="B1942">
        <v>1252</v>
      </c>
      <c r="C1942">
        <v>1259</v>
      </c>
      <c r="D1942" t="s">
        <v>468</v>
      </c>
      <c r="G1942">
        <v>7</v>
      </c>
      <c r="H1942">
        <v>814.53970000000004</v>
      </c>
      <c r="I1942" t="s">
        <v>213</v>
      </c>
      <c r="J1942">
        <v>0.05</v>
      </c>
      <c r="K1942">
        <v>816.60999200000003</v>
      </c>
      <c r="L1942">
        <v>6.0144000000000003E-2</v>
      </c>
      <c r="M1942">
        <v>1.717025</v>
      </c>
      <c r="N1942">
        <v>6.0288000000000001E-2</v>
      </c>
      <c r="O1942">
        <v>8.0377860000000005</v>
      </c>
      <c r="P1942">
        <v>7.7580000000000001E-3</v>
      </c>
    </row>
    <row r="1943" spans="1:16" x14ac:dyDescent="0.2">
      <c r="A1943" t="s">
        <v>141</v>
      </c>
      <c r="B1943">
        <v>1252</v>
      </c>
      <c r="C1943">
        <v>1259</v>
      </c>
      <c r="D1943" t="s">
        <v>468</v>
      </c>
      <c r="G1943">
        <v>7</v>
      </c>
      <c r="H1943">
        <v>814.53970000000004</v>
      </c>
      <c r="I1943" t="s">
        <v>213</v>
      </c>
      <c r="J1943">
        <v>0.5</v>
      </c>
      <c r="K1943">
        <v>817.38257599999997</v>
      </c>
      <c r="L1943">
        <v>9.4011999999999998E-2</v>
      </c>
      <c r="M1943">
        <v>2.4896090000000002</v>
      </c>
      <c r="N1943">
        <v>9.4103999999999993E-2</v>
      </c>
      <c r="O1943">
        <v>8.0387070000000005</v>
      </c>
      <c r="P1943">
        <v>2.0011000000000001E-2</v>
      </c>
    </row>
    <row r="1944" spans="1:16" x14ac:dyDescent="0.2">
      <c r="A1944" t="s">
        <v>141</v>
      </c>
      <c r="B1944">
        <v>1252</v>
      </c>
      <c r="C1944">
        <v>1259</v>
      </c>
      <c r="D1944" t="s">
        <v>468</v>
      </c>
      <c r="G1944">
        <v>7</v>
      </c>
      <c r="H1944">
        <v>814.53970000000004</v>
      </c>
      <c r="I1944" t="s">
        <v>213</v>
      </c>
      <c r="J1944">
        <v>5</v>
      </c>
      <c r="K1944">
        <v>818.39317400000004</v>
      </c>
      <c r="L1944">
        <v>8.0435000000000006E-2</v>
      </c>
      <c r="M1944">
        <v>3.5002070000000001</v>
      </c>
      <c r="N1944">
        <v>8.0543000000000003E-2</v>
      </c>
      <c r="O1944">
        <v>8.0260400000000001</v>
      </c>
      <c r="P1944">
        <v>6.0959999999999999E-3</v>
      </c>
    </row>
    <row r="1945" spans="1:16" x14ac:dyDescent="0.2">
      <c r="A1945" t="s">
        <v>141</v>
      </c>
      <c r="B1945">
        <v>1252</v>
      </c>
      <c r="C1945">
        <v>1259</v>
      </c>
      <c r="D1945" t="s">
        <v>468</v>
      </c>
      <c r="G1945">
        <v>7</v>
      </c>
      <c r="H1945">
        <v>814.53970000000004</v>
      </c>
      <c r="I1945" t="s">
        <v>213</v>
      </c>
      <c r="J1945">
        <v>50.000003999999997</v>
      </c>
      <c r="K1945">
        <v>818.73641699999996</v>
      </c>
      <c r="L1945">
        <v>8.8604000000000002E-2</v>
      </c>
      <c r="M1945">
        <v>3.843451</v>
      </c>
      <c r="N1945">
        <v>8.8702000000000003E-2</v>
      </c>
      <c r="O1945">
        <v>8.029121</v>
      </c>
      <c r="P1945">
        <v>4.0590000000000001E-3</v>
      </c>
    </row>
    <row r="1946" spans="1:16" x14ac:dyDescent="0.2">
      <c r="A1946" t="s">
        <v>141</v>
      </c>
      <c r="B1946">
        <v>1260</v>
      </c>
      <c r="C1946">
        <v>1267</v>
      </c>
      <c r="D1946" t="s">
        <v>469</v>
      </c>
      <c r="G1946">
        <v>6</v>
      </c>
      <c r="H1946">
        <v>908.44719999999995</v>
      </c>
      <c r="I1946" t="s">
        <v>12</v>
      </c>
      <c r="J1946">
        <v>0</v>
      </c>
      <c r="K1946">
        <v>908.92078600000002</v>
      </c>
      <c r="L1946">
        <v>0</v>
      </c>
      <c r="M1946">
        <v>0</v>
      </c>
      <c r="N1946">
        <v>0</v>
      </c>
      <c r="O1946">
        <v>6.8549810000000004</v>
      </c>
      <c r="P1946">
        <v>0</v>
      </c>
    </row>
    <row r="1947" spans="1:16" x14ac:dyDescent="0.2">
      <c r="A1947" t="s">
        <v>141</v>
      </c>
      <c r="B1947">
        <v>1260</v>
      </c>
      <c r="C1947">
        <v>1267</v>
      </c>
      <c r="D1947" t="s">
        <v>469</v>
      </c>
      <c r="G1947">
        <v>6</v>
      </c>
      <c r="H1947">
        <v>908.44719999999995</v>
      </c>
      <c r="I1947" t="s">
        <v>12</v>
      </c>
      <c r="J1947">
        <v>5.0000000000000001E-3</v>
      </c>
      <c r="K1947">
        <v>909.34870899999999</v>
      </c>
      <c r="L1947">
        <v>1.6803999999999999E-2</v>
      </c>
      <c r="M1947">
        <v>0.427923</v>
      </c>
      <c r="N1947">
        <v>1.6803999999999999E-2</v>
      </c>
      <c r="O1947">
        <v>6.8624980000000004</v>
      </c>
      <c r="P1947">
        <v>2.9020000000000001E-3</v>
      </c>
    </row>
    <row r="1948" spans="1:16" x14ac:dyDescent="0.2">
      <c r="A1948" t="s">
        <v>141</v>
      </c>
      <c r="B1948">
        <v>1260</v>
      </c>
      <c r="C1948">
        <v>1267</v>
      </c>
      <c r="D1948" t="s">
        <v>469</v>
      </c>
      <c r="G1948">
        <v>6</v>
      </c>
      <c r="H1948">
        <v>908.44719999999995</v>
      </c>
      <c r="I1948" t="s">
        <v>12</v>
      </c>
      <c r="J1948">
        <v>0.05</v>
      </c>
      <c r="K1948">
        <v>909.46261000000004</v>
      </c>
      <c r="L1948">
        <v>1.7752E-2</v>
      </c>
      <c r="M1948">
        <v>0.54182399999999997</v>
      </c>
      <c r="N1948">
        <v>1.7752E-2</v>
      </c>
      <c r="O1948">
        <v>6.8641360000000002</v>
      </c>
      <c r="P1948">
        <v>6.9020000000000001E-3</v>
      </c>
    </row>
    <row r="1949" spans="1:16" x14ac:dyDescent="0.2">
      <c r="A1949" t="s">
        <v>141</v>
      </c>
      <c r="B1949">
        <v>1260</v>
      </c>
      <c r="C1949">
        <v>1267</v>
      </c>
      <c r="D1949" t="s">
        <v>469</v>
      </c>
      <c r="G1949">
        <v>6</v>
      </c>
      <c r="H1949">
        <v>908.44719999999995</v>
      </c>
      <c r="I1949" t="s">
        <v>12</v>
      </c>
      <c r="J1949">
        <v>0.5</v>
      </c>
      <c r="K1949">
        <v>909.56252500000005</v>
      </c>
      <c r="L1949">
        <v>3.3156999999999999E-2</v>
      </c>
      <c r="M1949">
        <v>0.64173899999999995</v>
      </c>
      <c r="N1949">
        <v>3.3156999999999999E-2</v>
      </c>
      <c r="O1949">
        <v>6.8517679999999999</v>
      </c>
      <c r="P1949">
        <v>1.9580000000000001E-3</v>
      </c>
    </row>
    <row r="1950" spans="1:16" x14ac:dyDescent="0.2">
      <c r="A1950" t="s">
        <v>141</v>
      </c>
      <c r="B1950">
        <v>1260</v>
      </c>
      <c r="C1950">
        <v>1267</v>
      </c>
      <c r="D1950" t="s">
        <v>469</v>
      </c>
      <c r="G1950">
        <v>6</v>
      </c>
      <c r="H1950">
        <v>908.44719999999995</v>
      </c>
      <c r="I1950" t="s">
        <v>12</v>
      </c>
      <c r="J1950">
        <v>5</v>
      </c>
      <c r="K1950">
        <v>909.81841599999996</v>
      </c>
      <c r="L1950">
        <v>8.5159999999999993E-3</v>
      </c>
      <c r="M1950">
        <v>0.89763000000000004</v>
      </c>
      <c r="N1950">
        <v>8.5159999999999993E-3</v>
      </c>
      <c r="O1950">
        <v>6.855194</v>
      </c>
      <c r="P1950">
        <v>8.345E-3</v>
      </c>
    </row>
    <row r="1951" spans="1:16" x14ac:dyDescent="0.2">
      <c r="A1951" t="s">
        <v>141</v>
      </c>
      <c r="B1951">
        <v>1260</v>
      </c>
      <c r="C1951">
        <v>1267</v>
      </c>
      <c r="D1951" t="s">
        <v>469</v>
      </c>
      <c r="G1951">
        <v>6</v>
      </c>
      <c r="H1951">
        <v>908.44719999999995</v>
      </c>
      <c r="I1951" t="s">
        <v>12</v>
      </c>
      <c r="J1951">
        <v>50.000003999999997</v>
      </c>
      <c r="K1951">
        <v>910.38680499999998</v>
      </c>
      <c r="L1951">
        <v>4.3369999999999999E-2</v>
      </c>
      <c r="M1951">
        <v>1.466019</v>
      </c>
      <c r="N1951">
        <v>4.3369999999999999E-2</v>
      </c>
      <c r="O1951">
        <v>6.8524909999999997</v>
      </c>
      <c r="P1951">
        <v>5.8929999999999998E-3</v>
      </c>
    </row>
    <row r="1952" spans="1:16" x14ac:dyDescent="0.2">
      <c r="A1952" t="s">
        <v>141</v>
      </c>
      <c r="B1952">
        <v>1260</v>
      </c>
      <c r="C1952">
        <v>1267</v>
      </c>
      <c r="D1952" t="s">
        <v>469</v>
      </c>
      <c r="G1952">
        <v>6</v>
      </c>
      <c r="H1952">
        <v>908.44719999999995</v>
      </c>
      <c r="I1952" t="s">
        <v>213</v>
      </c>
      <c r="J1952">
        <v>0</v>
      </c>
      <c r="K1952">
        <v>908.92078600000002</v>
      </c>
      <c r="L1952">
        <v>0</v>
      </c>
      <c r="M1952">
        <v>0</v>
      </c>
      <c r="N1952">
        <v>0</v>
      </c>
      <c r="O1952">
        <v>6.8549810000000004</v>
      </c>
      <c r="P1952">
        <v>0</v>
      </c>
    </row>
    <row r="1953" spans="1:16" x14ac:dyDescent="0.2">
      <c r="A1953" t="s">
        <v>141</v>
      </c>
      <c r="B1953">
        <v>1260</v>
      </c>
      <c r="C1953">
        <v>1267</v>
      </c>
      <c r="D1953" t="s">
        <v>469</v>
      </c>
      <c r="G1953">
        <v>6</v>
      </c>
      <c r="H1953">
        <v>908.44719999999995</v>
      </c>
      <c r="I1953" t="s">
        <v>213</v>
      </c>
      <c r="J1953">
        <v>5.0000000000000001E-3</v>
      </c>
      <c r="K1953">
        <v>909.33662900000002</v>
      </c>
      <c r="L1953">
        <v>1.2899000000000001E-2</v>
      </c>
      <c r="M1953">
        <v>0.41584300000000002</v>
      </c>
      <c r="N1953">
        <v>1.2899000000000001E-2</v>
      </c>
      <c r="O1953">
        <v>6.8733820000000003</v>
      </c>
      <c r="P1953">
        <v>8.1019999999999998E-3</v>
      </c>
    </row>
    <row r="1954" spans="1:16" x14ac:dyDescent="0.2">
      <c r="A1954" t="s">
        <v>141</v>
      </c>
      <c r="B1954">
        <v>1260</v>
      </c>
      <c r="C1954">
        <v>1267</v>
      </c>
      <c r="D1954" t="s">
        <v>469</v>
      </c>
      <c r="G1954">
        <v>6</v>
      </c>
      <c r="H1954">
        <v>908.44719999999995</v>
      </c>
      <c r="I1954" t="s">
        <v>213</v>
      </c>
      <c r="J1954">
        <v>0.05</v>
      </c>
      <c r="K1954">
        <v>909.41286100000002</v>
      </c>
      <c r="L1954">
        <v>2.2055999999999999E-2</v>
      </c>
      <c r="M1954">
        <v>0.49207499999999998</v>
      </c>
      <c r="N1954">
        <v>2.2055999999999999E-2</v>
      </c>
      <c r="O1954">
        <v>6.8609739999999997</v>
      </c>
      <c r="P1954">
        <v>3.179E-3</v>
      </c>
    </row>
    <row r="1955" spans="1:16" x14ac:dyDescent="0.2">
      <c r="A1955" t="s">
        <v>141</v>
      </c>
      <c r="B1955">
        <v>1260</v>
      </c>
      <c r="C1955">
        <v>1267</v>
      </c>
      <c r="D1955" t="s">
        <v>469</v>
      </c>
      <c r="G1955">
        <v>6</v>
      </c>
      <c r="H1955">
        <v>908.44719999999995</v>
      </c>
      <c r="I1955" t="s">
        <v>213</v>
      </c>
      <c r="J1955">
        <v>0.5</v>
      </c>
      <c r="K1955">
        <v>909.54657299999997</v>
      </c>
      <c r="L1955">
        <v>1.0116999999999999E-2</v>
      </c>
      <c r="M1955">
        <v>0.62578699999999998</v>
      </c>
      <c r="N1955">
        <v>1.0116999999999999E-2</v>
      </c>
      <c r="O1955">
        <v>6.8573959999999996</v>
      </c>
      <c r="P1955">
        <v>8.9680000000000003E-3</v>
      </c>
    </row>
    <row r="1956" spans="1:16" x14ac:dyDescent="0.2">
      <c r="A1956" t="s">
        <v>141</v>
      </c>
      <c r="B1956">
        <v>1260</v>
      </c>
      <c r="C1956">
        <v>1267</v>
      </c>
      <c r="D1956" t="s">
        <v>469</v>
      </c>
      <c r="G1956">
        <v>6</v>
      </c>
      <c r="H1956">
        <v>908.44719999999995</v>
      </c>
      <c r="I1956" t="s">
        <v>213</v>
      </c>
      <c r="J1956">
        <v>5</v>
      </c>
      <c r="K1956">
        <v>909.85941600000001</v>
      </c>
      <c r="L1956">
        <v>1.5225000000000001E-2</v>
      </c>
      <c r="M1956">
        <v>0.93862999999999996</v>
      </c>
      <c r="N1956">
        <v>1.5225000000000001E-2</v>
      </c>
      <c r="O1956">
        <v>6.8443990000000001</v>
      </c>
      <c r="P1956">
        <v>5.1529999999999996E-3</v>
      </c>
    </row>
    <row r="1957" spans="1:16" x14ac:dyDescent="0.2">
      <c r="A1957" t="s">
        <v>141</v>
      </c>
      <c r="B1957">
        <v>1260</v>
      </c>
      <c r="C1957">
        <v>1267</v>
      </c>
      <c r="D1957" t="s">
        <v>469</v>
      </c>
      <c r="G1957">
        <v>6</v>
      </c>
      <c r="H1957">
        <v>908.44719999999995</v>
      </c>
      <c r="I1957" t="s">
        <v>213</v>
      </c>
      <c r="J1957">
        <v>50.000003999999997</v>
      </c>
      <c r="K1957">
        <v>910.40788999999995</v>
      </c>
      <c r="L1957">
        <v>2.5288000000000001E-2</v>
      </c>
      <c r="M1957">
        <v>1.487104</v>
      </c>
      <c r="N1957">
        <v>2.5288000000000001E-2</v>
      </c>
      <c r="O1957">
        <v>6.8545780000000001</v>
      </c>
      <c r="P1957">
        <v>5.8329999999999996E-3</v>
      </c>
    </row>
    <row r="1958" spans="1:16" x14ac:dyDescent="0.2">
      <c r="A1958" t="s">
        <v>141</v>
      </c>
      <c r="B1958">
        <v>1260</v>
      </c>
      <c r="C1958">
        <v>1268</v>
      </c>
      <c r="D1958" t="s">
        <v>470</v>
      </c>
      <c r="G1958">
        <v>7</v>
      </c>
      <c r="H1958">
        <v>1021.5313</v>
      </c>
      <c r="I1958" t="s">
        <v>12</v>
      </c>
      <c r="J1958">
        <v>0</v>
      </c>
      <c r="K1958">
        <v>1022.048863</v>
      </c>
      <c r="L1958">
        <v>0</v>
      </c>
      <c r="M1958">
        <v>0</v>
      </c>
      <c r="N1958">
        <v>0</v>
      </c>
      <c r="O1958">
        <v>7.8689330000000002</v>
      </c>
      <c r="P1958">
        <v>0</v>
      </c>
    </row>
    <row r="1959" spans="1:16" x14ac:dyDescent="0.2">
      <c r="A1959" t="s">
        <v>141</v>
      </c>
      <c r="B1959">
        <v>1260</v>
      </c>
      <c r="C1959">
        <v>1268</v>
      </c>
      <c r="D1959" t="s">
        <v>470</v>
      </c>
      <c r="G1959">
        <v>7</v>
      </c>
      <c r="H1959">
        <v>1021.5313</v>
      </c>
      <c r="I1959" t="s">
        <v>12</v>
      </c>
      <c r="J1959">
        <v>5.0000000000000001E-3</v>
      </c>
      <c r="K1959">
        <v>1022.527047</v>
      </c>
      <c r="L1959">
        <v>6.3794000000000003E-2</v>
      </c>
      <c r="M1959">
        <v>0.478184</v>
      </c>
      <c r="N1959">
        <v>6.3794000000000003E-2</v>
      </c>
      <c r="O1959">
        <v>7.867089</v>
      </c>
      <c r="P1959">
        <v>4.4939999999999997E-3</v>
      </c>
    </row>
    <row r="1960" spans="1:16" x14ac:dyDescent="0.2">
      <c r="A1960" t="s">
        <v>141</v>
      </c>
      <c r="B1960">
        <v>1260</v>
      </c>
      <c r="C1960">
        <v>1268</v>
      </c>
      <c r="D1960" t="s">
        <v>470</v>
      </c>
      <c r="G1960">
        <v>7</v>
      </c>
      <c r="H1960">
        <v>1021.5313</v>
      </c>
      <c r="I1960" t="s">
        <v>12</v>
      </c>
      <c r="J1960">
        <v>0.05</v>
      </c>
      <c r="K1960">
        <v>1022.628551</v>
      </c>
      <c r="L1960">
        <v>6.4902000000000001E-2</v>
      </c>
      <c r="M1960">
        <v>0.57968799999999998</v>
      </c>
      <c r="N1960">
        <v>6.4902000000000001E-2</v>
      </c>
      <c r="O1960">
        <v>7.8663230000000004</v>
      </c>
      <c r="P1960">
        <v>4.7340000000000004E-3</v>
      </c>
    </row>
    <row r="1961" spans="1:16" x14ac:dyDescent="0.2">
      <c r="A1961" t="s">
        <v>141</v>
      </c>
      <c r="B1961">
        <v>1260</v>
      </c>
      <c r="C1961">
        <v>1268</v>
      </c>
      <c r="D1961" t="s">
        <v>470</v>
      </c>
      <c r="G1961">
        <v>7</v>
      </c>
      <c r="H1961">
        <v>1021.5313</v>
      </c>
      <c r="I1961" t="s">
        <v>12</v>
      </c>
      <c r="J1961">
        <v>0.5</v>
      </c>
      <c r="K1961">
        <v>1022.760419</v>
      </c>
      <c r="L1961">
        <v>1.2189999999999999E-2</v>
      </c>
      <c r="M1961">
        <v>0.71155599999999997</v>
      </c>
      <c r="N1961">
        <v>1.2189999999999999E-2</v>
      </c>
      <c r="O1961">
        <v>7.8556739999999996</v>
      </c>
      <c r="P1961">
        <v>9.5739999999999992E-3</v>
      </c>
    </row>
    <row r="1962" spans="1:16" x14ac:dyDescent="0.2">
      <c r="A1962" t="s">
        <v>141</v>
      </c>
      <c r="B1962">
        <v>1260</v>
      </c>
      <c r="C1962">
        <v>1268</v>
      </c>
      <c r="D1962" t="s">
        <v>470</v>
      </c>
      <c r="G1962">
        <v>7</v>
      </c>
      <c r="H1962">
        <v>1021.5313</v>
      </c>
      <c r="I1962" t="s">
        <v>12</v>
      </c>
      <c r="J1962">
        <v>5</v>
      </c>
      <c r="K1962">
        <v>1023.376109</v>
      </c>
      <c r="L1962">
        <v>2.2942000000000001E-2</v>
      </c>
      <c r="M1962">
        <v>1.3272459999999999</v>
      </c>
      <c r="N1962">
        <v>2.2942000000000001E-2</v>
      </c>
      <c r="O1962">
        <v>7.8613379999999999</v>
      </c>
      <c r="P1962">
        <v>5.4099999999999999E-3</v>
      </c>
    </row>
    <row r="1963" spans="1:16" x14ac:dyDescent="0.2">
      <c r="A1963" t="s">
        <v>141</v>
      </c>
      <c r="B1963">
        <v>1260</v>
      </c>
      <c r="C1963">
        <v>1268</v>
      </c>
      <c r="D1963" t="s">
        <v>470</v>
      </c>
      <c r="G1963">
        <v>7</v>
      </c>
      <c r="H1963">
        <v>1021.5313</v>
      </c>
      <c r="I1963" t="s">
        <v>12</v>
      </c>
      <c r="J1963">
        <v>50.000003999999997</v>
      </c>
      <c r="K1963">
        <v>1024.0108749999999</v>
      </c>
      <c r="L1963">
        <v>8.1235000000000002E-2</v>
      </c>
      <c r="M1963">
        <v>1.9620120000000001</v>
      </c>
      <c r="N1963">
        <v>8.1235000000000002E-2</v>
      </c>
      <c r="O1963">
        <v>7.8566219999999998</v>
      </c>
      <c r="P1963">
        <v>1.3214999999999999E-2</v>
      </c>
    </row>
    <row r="1964" spans="1:16" x14ac:dyDescent="0.2">
      <c r="A1964" t="s">
        <v>141</v>
      </c>
      <c r="B1964">
        <v>1260</v>
      </c>
      <c r="C1964">
        <v>1268</v>
      </c>
      <c r="D1964" t="s">
        <v>470</v>
      </c>
      <c r="G1964">
        <v>7</v>
      </c>
      <c r="H1964">
        <v>1021.5313</v>
      </c>
      <c r="I1964" t="s">
        <v>213</v>
      </c>
      <c r="J1964">
        <v>0</v>
      </c>
      <c r="K1964">
        <v>1022.048863</v>
      </c>
      <c r="L1964">
        <v>0</v>
      </c>
      <c r="M1964">
        <v>0</v>
      </c>
      <c r="N1964">
        <v>0</v>
      </c>
      <c r="O1964">
        <v>7.8689330000000002</v>
      </c>
      <c r="P1964">
        <v>0</v>
      </c>
    </row>
    <row r="1965" spans="1:16" x14ac:dyDescent="0.2">
      <c r="A1965" t="s">
        <v>141</v>
      </c>
      <c r="B1965">
        <v>1260</v>
      </c>
      <c r="C1965">
        <v>1268</v>
      </c>
      <c r="D1965" t="s">
        <v>470</v>
      </c>
      <c r="G1965">
        <v>7</v>
      </c>
      <c r="H1965">
        <v>1021.5313</v>
      </c>
      <c r="I1965" t="s">
        <v>213</v>
      </c>
      <c r="J1965">
        <v>5.0000000000000001E-3</v>
      </c>
      <c r="K1965">
        <v>1022.417415</v>
      </c>
      <c r="L1965">
        <v>7.1795999999999999E-2</v>
      </c>
      <c r="M1965">
        <v>0.36855199999999999</v>
      </c>
      <c r="N1965">
        <v>7.1795999999999999E-2</v>
      </c>
      <c r="O1965">
        <v>7.8760810000000001</v>
      </c>
      <c r="P1965">
        <v>8.6569999999999998E-3</v>
      </c>
    </row>
    <row r="1966" spans="1:16" x14ac:dyDescent="0.2">
      <c r="A1966" t="s">
        <v>141</v>
      </c>
      <c r="B1966">
        <v>1260</v>
      </c>
      <c r="C1966">
        <v>1268</v>
      </c>
      <c r="D1966" t="s">
        <v>470</v>
      </c>
      <c r="G1966">
        <v>7</v>
      </c>
      <c r="H1966">
        <v>1021.5313</v>
      </c>
      <c r="I1966" t="s">
        <v>213</v>
      </c>
      <c r="J1966">
        <v>0.05</v>
      </c>
      <c r="K1966">
        <v>1022.521657</v>
      </c>
      <c r="L1966">
        <v>5.0687000000000003E-2</v>
      </c>
      <c r="M1966">
        <v>0.47279300000000002</v>
      </c>
      <c r="N1966">
        <v>5.0687000000000003E-2</v>
      </c>
      <c r="O1966">
        <v>7.8597669999999997</v>
      </c>
      <c r="P1966">
        <v>6.267E-3</v>
      </c>
    </row>
    <row r="1967" spans="1:16" x14ac:dyDescent="0.2">
      <c r="A1967" t="s">
        <v>141</v>
      </c>
      <c r="B1967">
        <v>1260</v>
      </c>
      <c r="C1967">
        <v>1268</v>
      </c>
      <c r="D1967" t="s">
        <v>470</v>
      </c>
      <c r="G1967">
        <v>7</v>
      </c>
      <c r="H1967">
        <v>1021.5313</v>
      </c>
      <c r="I1967" t="s">
        <v>213</v>
      </c>
      <c r="J1967">
        <v>0.5</v>
      </c>
      <c r="K1967">
        <v>1022.822229</v>
      </c>
      <c r="L1967">
        <v>1.6454E-2</v>
      </c>
      <c r="M1967">
        <v>0.773366</v>
      </c>
      <c r="N1967">
        <v>1.6454E-2</v>
      </c>
      <c r="O1967">
        <v>7.8606759999999998</v>
      </c>
      <c r="P1967">
        <v>5.4739999999999997E-3</v>
      </c>
    </row>
    <row r="1968" spans="1:16" x14ac:dyDescent="0.2">
      <c r="A1968" t="s">
        <v>141</v>
      </c>
      <c r="B1968">
        <v>1260</v>
      </c>
      <c r="C1968">
        <v>1268</v>
      </c>
      <c r="D1968" t="s">
        <v>470</v>
      </c>
      <c r="G1968">
        <v>7</v>
      </c>
      <c r="H1968">
        <v>1021.5313</v>
      </c>
      <c r="I1968" t="s">
        <v>213</v>
      </c>
      <c r="J1968">
        <v>5</v>
      </c>
      <c r="K1968">
        <v>1023.378907</v>
      </c>
      <c r="L1968">
        <v>6.5544000000000005E-2</v>
      </c>
      <c r="M1968">
        <v>1.330044</v>
      </c>
      <c r="N1968">
        <v>6.5544000000000005E-2</v>
      </c>
      <c r="O1968">
        <v>7.85297</v>
      </c>
      <c r="P1968">
        <v>8.1510000000000003E-3</v>
      </c>
    </row>
    <row r="1969" spans="1:16" x14ac:dyDescent="0.2">
      <c r="A1969" t="s">
        <v>141</v>
      </c>
      <c r="B1969">
        <v>1260</v>
      </c>
      <c r="C1969">
        <v>1268</v>
      </c>
      <c r="D1969" t="s">
        <v>470</v>
      </c>
      <c r="G1969">
        <v>7</v>
      </c>
      <c r="H1969">
        <v>1021.5313</v>
      </c>
      <c r="I1969" t="s">
        <v>213</v>
      </c>
      <c r="J1969">
        <v>50.000003999999997</v>
      </c>
      <c r="K1969">
        <v>1024.023156</v>
      </c>
      <c r="L1969">
        <v>6.8240999999999996E-2</v>
      </c>
      <c r="M1969">
        <v>1.9742930000000001</v>
      </c>
      <c r="N1969">
        <v>6.8240999999999996E-2</v>
      </c>
      <c r="O1969">
        <v>7.853917</v>
      </c>
      <c r="P1969">
        <v>8.3799999999999999E-4</v>
      </c>
    </row>
    <row r="1970" spans="1:16" x14ac:dyDescent="0.2">
      <c r="A1970" t="s">
        <v>141</v>
      </c>
      <c r="B1970">
        <v>1268</v>
      </c>
      <c r="C1970">
        <v>1275</v>
      </c>
      <c r="D1970" t="s">
        <v>208</v>
      </c>
      <c r="G1970">
        <v>7</v>
      </c>
      <c r="H1970">
        <v>791.37159999999994</v>
      </c>
      <c r="I1970" t="s">
        <v>12</v>
      </c>
      <c r="J1970">
        <v>0</v>
      </c>
      <c r="K1970">
        <v>791.89871700000003</v>
      </c>
      <c r="L1970">
        <v>0</v>
      </c>
      <c r="M1970">
        <v>0</v>
      </c>
      <c r="N1970">
        <v>0</v>
      </c>
      <c r="O1970">
        <v>5.2259760000000002</v>
      </c>
      <c r="P1970">
        <v>0</v>
      </c>
    </row>
    <row r="1971" spans="1:16" x14ac:dyDescent="0.2">
      <c r="A1971" t="s">
        <v>141</v>
      </c>
      <c r="B1971">
        <v>1268</v>
      </c>
      <c r="C1971">
        <v>1275</v>
      </c>
      <c r="D1971" t="s">
        <v>208</v>
      </c>
      <c r="G1971">
        <v>7</v>
      </c>
      <c r="H1971">
        <v>791.37159999999994</v>
      </c>
      <c r="I1971" t="s">
        <v>12</v>
      </c>
      <c r="J1971">
        <v>5.0000000000000001E-3</v>
      </c>
      <c r="K1971">
        <v>793.40446799999995</v>
      </c>
      <c r="L1971">
        <v>4.3532000000000001E-2</v>
      </c>
      <c r="M1971">
        <v>1.505752</v>
      </c>
      <c r="N1971">
        <v>4.3532000000000001E-2</v>
      </c>
      <c r="O1971">
        <v>5.223795</v>
      </c>
      <c r="P1971">
        <v>2.2049999999999999E-3</v>
      </c>
    </row>
    <row r="1972" spans="1:16" x14ac:dyDescent="0.2">
      <c r="A1972" t="s">
        <v>141</v>
      </c>
      <c r="B1972">
        <v>1268</v>
      </c>
      <c r="C1972">
        <v>1275</v>
      </c>
      <c r="D1972" t="s">
        <v>208</v>
      </c>
      <c r="G1972">
        <v>7</v>
      </c>
      <c r="H1972">
        <v>791.37159999999994</v>
      </c>
      <c r="I1972" t="s">
        <v>12</v>
      </c>
      <c r="J1972">
        <v>0.05</v>
      </c>
      <c r="K1972">
        <v>794.10513900000001</v>
      </c>
      <c r="L1972">
        <v>8.8839999999999995E-3</v>
      </c>
      <c r="M1972">
        <v>2.206423</v>
      </c>
      <c r="N1972">
        <v>8.8839999999999995E-3</v>
      </c>
      <c r="O1972">
        <v>5.2293690000000002</v>
      </c>
      <c r="P1972">
        <v>6.4270000000000004E-3</v>
      </c>
    </row>
    <row r="1973" spans="1:16" x14ac:dyDescent="0.2">
      <c r="A1973" t="s">
        <v>141</v>
      </c>
      <c r="B1973">
        <v>1268</v>
      </c>
      <c r="C1973">
        <v>1275</v>
      </c>
      <c r="D1973" t="s">
        <v>208</v>
      </c>
      <c r="G1973">
        <v>7</v>
      </c>
      <c r="H1973">
        <v>791.37159999999994</v>
      </c>
      <c r="I1973" t="s">
        <v>12</v>
      </c>
      <c r="J1973">
        <v>0.5</v>
      </c>
      <c r="K1973">
        <v>794.24121000000002</v>
      </c>
      <c r="L1973">
        <v>2.7113000000000002E-2</v>
      </c>
      <c r="M1973">
        <v>2.3424930000000002</v>
      </c>
      <c r="N1973">
        <v>2.7113000000000002E-2</v>
      </c>
      <c r="O1973">
        <v>5.216774</v>
      </c>
      <c r="P1973">
        <v>2.8279999999999998E-3</v>
      </c>
    </row>
    <row r="1974" spans="1:16" x14ac:dyDescent="0.2">
      <c r="A1974" t="s">
        <v>141</v>
      </c>
      <c r="B1974">
        <v>1268</v>
      </c>
      <c r="C1974">
        <v>1275</v>
      </c>
      <c r="D1974" t="s">
        <v>208</v>
      </c>
      <c r="G1974">
        <v>7</v>
      </c>
      <c r="H1974">
        <v>791.37159999999994</v>
      </c>
      <c r="I1974" t="s">
        <v>12</v>
      </c>
      <c r="J1974">
        <v>5</v>
      </c>
      <c r="K1974">
        <v>794.40094499999998</v>
      </c>
      <c r="L1974">
        <v>6.8329000000000001E-2</v>
      </c>
      <c r="M1974">
        <v>2.5022280000000001</v>
      </c>
      <c r="N1974">
        <v>6.8329000000000001E-2</v>
      </c>
      <c r="O1974">
        <v>5.2156890000000002</v>
      </c>
      <c r="P1974">
        <v>3.6229999999999999E-3</v>
      </c>
    </row>
    <row r="1975" spans="1:16" x14ac:dyDescent="0.2">
      <c r="A1975" t="s">
        <v>141</v>
      </c>
      <c r="B1975">
        <v>1268</v>
      </c>
      <c r="C1975">
        <v>1275</v>
      </c>
      <c r="D1975" t="s">
        <v>208</v>
      </c>
      <c r="G1975">
        <v>7</v>
      </c>
      <c r="H1975">
        <v>791.37159999999994</v>
      </c>
      <c r="I1975" t="s">
        <v>12</v>
      </c>
      <c r="J1975">
        <v>50.000003999999997</v>
      </c>
      <c r="K1975">
        <v>794.50651000000005</v>
      </c>
      <c r="L1975">
        <v>3.7005999999999997E-2</v>
      </c>
      <c r="M1975">
        <v>2.6077940000000002</v>
      </c>
      <c r="N1975">
        <v>3.7005999999999997E-2</v>
      </c>
      <c r="O1975">
        <v>5.2210770000000002</v>
      </c>
      <c r="P1975">
        <v>3.0990000000000002E-3</v>
      </c>
    </row>
    <row r="1976" spans="1:16" x14ac:dyDescent="0.2">
      <c r="A1976" t="s">
        <v>141</v>
      </c>
      <c r="B1976">
        <v>1268</v>
      </c>
      <c r="C1976">
        <v>1275</v>
      </c>
      <c r="D1976" t="s">
        <v>208</v>
      </c>
      <c r="G1976">
        <v>7</v>
      </c>
      <c r="H1976">
        <v>791.37159999999994</v>
      </c>
      <c r="I1976" t="s">
        <v>213</v>
      </c>
      <c r="J1976">
        <v>0</v>
      </c>
      <c r="K1976">
        <v>791.89871700000003</v>
      </c>
      <c r="L1976">
        <v>0</v>
      </c>
      <c r="M1976">
        <v>0</v>
      </c>
      <c r="N1976">
        <v>0</v>
      </c>
      <c r="O1976">
        <v>5.2259760000000002</v>
      </c>
      <c r="P1976">
        <v>0</v>
      </c>
    </row>
    <row r="1977" spans="1:16" x14ac:dyDescent="0.2">
      <c r="A1977" t="s">
        <v>141</v>
      </c>
      <c r="B1977">
        <v>1268</v>
      </c>
      <c r="C1977">
        <v>1275</v>
      </c>
      <c r="D1977" t="s">
        <v>208</v>
      </c>
      <c r="G1977">
        <v>7</v>
      </c>
      <c r="H1977">
        <v>791.37159999999994</v>
      </c>
      <c r="I1977" t="s">
        <v>213</v>
      </c>
      <c r="J1977">
        <v>5.0000000000000001E-3</v>
      </c>
      <c r="K1977">
        <v>793.41470600000002</v>
      </c>
      <c r="L1977">
        <v>6.9641999999999996E-2</v>
      </c>
      <c r="M1977">
        <v>1.515989</v>
      </c>
      <c r="N1977">
        <v>6.9641999999999996E-2</v>
      </c>
      <c r="O1977">
        <v>5.2397819999999999</v>
      </c>
      <c r="P1977">
        <v>1.1344E-2</v>
      </c>
    </row>
    <row r="1978" spans="1:16" x14ac:dyDescent="0.2">
      <c r="A1978" t="s">
        <v>141</v>
      </c>
      <c r="B1978">
        <v>1268</v>
      </c>
      <c r="C1978">
        <v>1275</v>
      </c>
      <c r="D1978" t="s">
        <v>208</v>
      </c>
      <c r="G1978">
        <v>7</v>
      </c>
      <c r="H1978">
        <v>791.37159999999994</v>
      </c>
      <c r="I1978" t="s">
        <v>213</v>
      </c>
      <c r="J1978">
        <v>0.05</v>
      </c>
      <c r="K1978">
        <v>794.09569099999999</v>
      </c>
      <c r="L1978">
        <v>1.5141E-2</v>
      </c>
      <c r="M1978">
        <v>2.196974</v>
      </c>
      <c r="N1978">
        <v>1.5141E-2</v>
      </c>
      <c r="O1978">
        <v>5.2289640000000004</v>
      </c>
      <c r="P1978">
        <v>2.7209999999999999E-3</v>
      </c>
    </row>
    <row r="1979" spans="1:16" x14ac:dyDescent="0.2">
      <c r="A1979" t="s">
        <v>141</v>
      </c>
      <c r="B1979">
        <v>1268</v>
      </c>
      <c r="C1979">
        <v>1275</v>
      </c>
      <c r="D1979" t="s">
        <v>208</v>
      </c>
      <c r="G1979">
        <v>7</v>
      </c>
      <c r="H1979">
        <v>791.37159999999994</v>
      </c>
      <c r="I1979" t="s">
        <v>213</v>
      </c>
      <c r="J1979">
        <v>0.5</v>
      </c>
      <c r="K1979">
        <v>794.24821999999995</v>
      </c>
      <c r="L1979">
        <v>1.4370000000000001E-2</v>
      </c>
      <c r="M1979">
        <v>2.349504</v>
      </c>
      <c r="N1979">
        <v>1.4370000000000001E-2</v>
      </c>
      <c r="O1979">
        <v>5.2199749999999998</v>
      </c>
      <c r="P1979">
        <v>1.5647999999999999E-2</v>
      </c>
    </row>
    <row r="1980" spans="1:16" x14ac:dyDescent="0.2">
      <c r="A1980" t="s">
        <v>141</v>
      </c>
      <c r="B1980">
        <v>1268</v>
      </c>
      <c r="C1980">
        <v>1275</v>
      </c>
      <c r="D1980" t="s">
        <v>208</v>
      </c>
      <c r="G1980">
        <v>7</v>
      </c>
      <c r="H1980">
        <v>791.37159999999994</v>
      </c>
      <c r="I1980" t="s">
        <v>213</v>
      </c>
      <c r="J1980">
        <v>5</v>
      </c>
      <c r="K1980">
        <v>794.47540900000001</v>
      </c>
      <c r="L1980">
        <v>2.3439999999999999E-2</v>
      </c>
      <c r="M1980">
        <v>2.576692</v>
      </c>
      <c r="N1980">
        <v>2.3439999999999999E-2</v>
      </c>
      <c r="O1980">
        <v>5.2180289999999996</v>
      </c>
      <c r="P1980">
        <v>2.3809999999999999E-3</v>
      </c>
    </row>
    <row r="1981" spans="1:16" x14ac:dyDescent="0.2">
      <c r="A1981" t="s">
        <v>141</v>
      </c>
      <c r="B1981">
        <v>1268</v>
      </c>
      <c r="C1981">
        <v>1275</v>
      </c>
      <c r="D1981" t="s">
        <v>208</v>
      </c>
      <c r="G1981">
        <v>7</v>
      </c>
      <c r="H1981">
        <v>791.37159999999994</v>
      </c>
      <c r="I1981" t="s">
        <v>213</v>
      </c>
      <c r="J1981">
        <v>50.000003999999997</v>
      </c>
      <c r="K1981">
        <v>794.56578400000001</v>
      </c>
      <c r="L1981">
        <v>3.0939000000000001E-2</v>
      </c>
      <c r="M1981">
        <v>2.6670669999999999</v>
      </c>
      <c r="N1981">
        <v>3.0939000000000001E-2</v>
      </c>
      <c r="O1981">
        <v>5.2214309999999999</v>
      </c>
      <c r="P1981">
        <v>3.4580000000000001E-3</v>
      </c>
    </row>
    <row r="1982" spans="1:16" x14ac:dyDescent="0.2">
      <c r="A1982" t="s">
        <v>141</v>
      </c>
      <c r="B1982">
        <v>1268</v>
      </c>
      <c r="C1982">
        <v>1276</v>
      </c>
      <c r="D1982" t="s">
        <v>209</v>
      </c>
      <c r="G1982">
        <v>8</v>
      </c>
      <c r="H1982">
        <v>938.44</v>
      </c>
      <c r="I1982" t="s">
        <v>12</v>
      </c>
      <c r="J1982">
        <v>0</v>
      </c>
      <c r="K1982">
        <v>938.97096099999999</v>
      </c>
      <c r="L1982">
        <v>0</v>
      </c>
      <c r="M1982">
        <v>0</v>
      </c>
      <c r="N1982">
        <v>0</v>
      </c>
      <c r="O1982">
        <v>8.2481410000000004</v>
      </c>
      <c r="P1982">
        <v>0</v>
      </c>
    </row>
    <row r="1983" spans="1:16" x14ac:dyDescent="0.2">
      <c r="A1983" t="s">
        <v>141</v>
      </c>
      <c r="B1983">
        <v>1268</v>
      </c>
      <c r="C1983">
        <v>1276</v>
      </c>
      <c r="D1983" t="s">
        <v>209</v>
      </c>
      <c r="G1983">
        <v>8</v>
      </c>
      <c r="H1983">
        <v>938.44</v>
      </c>
      <c r="I1983" t="s">
        <v>12</v>
      </c>
      <c r="J1983">
        <v>5.0000000000000001E-3</v>
      </c>
      <c r="K1983">
        <v>940.88559899999996</v>
      </c>
      <c r="L1983">
        <v>2.5009E-2</v>
      </c>
      <c r="M1983">
        <v>1.9146380000000001</v>
      </c>
      <c r="N1983">
        <v>2.5009E-2</v>
      </c>
      <c r="O1983">
        <v>8.231833</v>
      </c>
      <c r="P1983">
        <v>1.5969999999999999E-3</v>
      </c>
    </row>
    <row r="1984" spans="1:16" x14ac:dyDescent="0.2">
      <c r="A1984" t="s">
        <v>141</v>
      </c>
      <c r="B1984">
        <v>1268</v>
      </c>
      <c r="C1984">
        <v>1276</v>
      </c>
      <c r="D1984" t="s">
        <v>209</v>
      </c>
      <c r="G1984">
        <v>8</v>
      </c>
      <c r="H1984">
        <v>938.44</v>
      </c>
      <c r="I1984" t="s">
        <v>12</v>
      </c>
      <c r="J1984">
        <v>0.05</v>
      </c>
      <c r="K1984">
        <v>941.89890400000002</v>
      </c>
      <c r="L1984">
        <v>4.3688999999999999E-2</v>
      </c>
      <c r="M1984">
        <v>2.927943</v>
      </c>
      <c r="N1984">
        <v>4.3688999999999999E-2</v>
      </c>
      <c r="O1984">
        <v>8.2337900000000008</v>
      </c>
      <c r="P1984">
        <v>4.326E-3</v>
      </c>
    </row>
    <row r="1985" spans="1:16" x14ac:dyDescent="0.2">
      <c r="A1985" t="s">
        <v>141</v>
      </c>
      <c r="B1985">
        <v>1268</v>
      </c>
      <c r="C1985">
        <v>1276</v>
      </c>
      <c r="D1985" t="s">
        <v>209</v>
      </c>
      <c r="G1985">
        <v>8</v>
      </c>
      <c r="H1985">
        <v>938.44</v>
      </c>
      <c r="I1985" t="s">
        <v>12</v>
      </c>
      <c r="J1985">
        <v>0.5</v>
      </c>
      <c r="K1985">
        <v>942.03783499999997</v>
      </c>
      <c r="L1985">
        <v>2.9186E-2</v>
      </c>
      <c r="M1985">
        <v>3.0668739999999999</v>
      </c>
      <c r="N1985">
        <v>2.9186E-2</v>
      </c>
      <c r="O1985">
        <v>8.2208349999999992</v>
      </c>
      <c r="P1985">
        <v>1.0201999999999999E-2</v>
      </c>
    </row>
    <row r="1986" spans="1:16" x14ac:dyDescent="0.2">
      <c r="A1986" t="s">
        <v>141</v>
      </c>
      <c r="B1986">
        <v>1268</v>
      </c>
      <c r="C1986">
        <v>1276</v>
      </c>
      <c r="D1986" t="s">
        <v>209</v>
      </c>
      <c r="G1986">
        <v>8</v>
      </c>
      <c r="H1986">
        <v>938.44</v>
      </c>
      <c r="I1986" t="s">
        <v>12</v>
      </c>
      <c r="J1986">
        <v>5</v>
      </c>
      <c r="K1986">
        <v>942.25201200000004</v>
      </c>
      <c r="L1986">
        <v>2.0875000000000001E-2</v>
      </c>
      <c r="M1986">
        <v>3.2810519999999999</v>
      </c>
      <c r="N1986">
        <v>2.0875000000000001E-2</v>
      </c>
      <c r="O1986">
        <v>8.2246349999999993</v>
      </c>
      <c r="P1986">
        <v>1.4E-3</v>
      </c>
    </row>
    <row r="1987" spans="1:16" x14ac:dyDescent="0.2">
      <c r="A1987" t="s">
        <v>141</v>
      </c>
      <c r="B1987">
        <v>1268</v>
      </c>
      <c r="C1987">
        <v>1276</v>
      </c>
      <c r="D1987" t="s">
        <v>209</v>
      </c>
      <c r="G1987">
        <v>8</v>
      </c>
      <c r="H1987">
        <v>938.44</v>
      </c>
      <c r="I1987" t="s">
        <v>12</v>
      </c>
      <c r="J1987">
        <v>50.000003999999997</v>
      </c>
      <c r="K1987">
        <v>942.30672400000003</v>
      </c>
      <c r="L1987">
        <v>5.7801999999999999E-2</v>
      </c>
      <c r="M1987">
        <v>3.335763</v>
      </c>
      <c r="N1987">
        <v>5.7801999999999999E-2</v>
      </c>
      <c r="O1987">
        <v>8.2265580000000007</v>
      </c>
      <c r="P1987">
        <v>2.055E-3</v>
      </c>
    </row>
    <row r="1988" spans="1:16" x14ac:dyDescent="0.2">
      <c r="A1988" t="s">
        <v>141</v>
      </c>
      <c r="B1988">
        <v>1268</v>
      </c>
      <c r="C1988">
        <v>1276</v>
      </c>
      <c r="D1988" t="s">
        <v>209</v>
      </c>
      <c r="G1988">
        <v>8</v>
      </c>
      <c r="H1988">
        <v>938.44</v>
      </c>
      <c r="I1988" t="s">
        <v>213</v>
      </c>
      <c r="J1988">
        <v>0</v>
      </c>
      <c r="K1988">
        <v>938.97096099999999</v>
      </c>
      <c r="L1988">
        <v>0</v>
      </c>
      <c r="M1988">
        <v>0</v>
      </c>
      <c r="N1988">
        <v>0</v>
      </c>
      <c r="O1988">
        <v>8.2481410000000004</v>
      </c>
      <c r="P1988">
        <v>0</v>
      </c>
    </row>
    <row r="1989" spans="1:16" x14ac:dyDescent="0.2">
      <c r="A1989" t="s">
        <v>141</v>
      </c>
      <c r="B1989">
        <v>1268</v>
      </c>
      <c r="C1989">
        <v>1276</v>
      </c>
      <c r="D1989" t="s">
        <v>209</v>
      </c>
      <c r="G1989">
        <v>8</v>
      </c>
      <c r="H1989">
        <v>938.44</v>
      </c>
      <c r="I1989" t="s">
        <v>213</v>
      </c>
      <c r="J1989">
        <v>5.0000000000000001E-3</v>
      </c>
      <c r="K1989">
        <v>940.94128499999999</v>
      </c>
      <c r="L1989">
        <v>9.0757000000000004E-2</v>
      </c>
      <c r="M1989">
        <v>1.970324</v>
      </c>
      <c r="N1989">
        <v>9.0757000000000004E-2</v>
      </c>
      <c r="O1989">
        <v>8.2408730000000006</v>
      </c>
      <c r="P1989">
        <v>9.0880000000000006E-3</v>
      </c>
    </row>
    <row r="1990" spans="1:16" x14ac:dyDescent="0.2">
      <c r="A1990" t="s">
        <v>141</v>
      </c>
      <c r="B1990">
        <v>1268</v>
      </c>
      <c r="C1990">
        <v>1276</v>
      </c>
      <c r="D1990" t="s">
        <v>209</v>
      </c>
      <c r="G1990">
        <v>8</v>
      </c>
      <c r="H1990">
        <v>938.44</v>
      </c>
      <c r="I1990" t="s">
        <v>213</v>
      </c>
      <c r="J1990">
        <v>0.05</v>
      </c>
      <c r="K1990">
        <v>941.94994899999995</v>
      </c>
      <c r="L1990">
        <v>9.2594999999999997E-2</v>
      </c>
      <c r="M1990">
        <v>2.9789880000000002</v>
      </c>
      <c r="N1990">
        <v>9.2594999999999997E-2</v>
      </c>
      <c r="O1990">
        <v>8.2286389999999994</v>
      </c>
      <c r="P1990">
        <v>3.5869999999999999E-3</v>
      </c>
    </row>
    <row r="1991" spans="1:16" x14ac:dyDescent="0.2">
      <c r="A1991" t="s">
        <v>141</v>
      </c>
      <c r="B1991">
        <v>1268</v>
      </c>
      <c r="C1991">
        <v>1276</v>
      </c>
      <c r="D1991" t="s">
        <v>209</v>
      </c>
      <c r="G1991">
        <v>8</v>
      </c>
      <c r="H1991">
        <v>938.44</v>
      </c>
      <c r="I1991" t="s">
        <v>213</v>
      </c>
      <c r="J1991">
        <v>0.5</v>
      </c>
      <c r="K1991">
        <v>942.07885499999998</v>
      </c>
      <c r="L1991">
        <v>2.0986999999999999E-2</v>
      </c>
      <c r="M1991">
        <v>3.1078939999999999</v>
      </c>
      <c r="N1991">
        <v>2.0986999999999999E-2</v>
      </c>
      <c r="O1991">
        <v>8.2314939999999996</v>
      </c>
      <c r="P1991">
        <v>1.7656000000000002E-2</v>
      </c>
    </row>
    <row r="1992" spans="1:16" x14ac:dyDescent="0.2">
      <c r="A1992" t="s">
        <v>141</v>
      </c>
      <c r="B1992">
        <v>1268</v>
      </c>
      <c r="C1992">
        <v>1276</v>
      </c>
      <c r="D1992" t="s">
        <v>209</v>
      </c>
      <c r="G1992">
        <v>8</v>
      </c>
      <c r="H1992">
        <v>938.44</v>
      </c>
      <c r="I1992" t="s">
        <v>213</v>
      </c>
      <c r="J1992">
        <v>5</v>
      </c>
      <c r="K1992">
        <v>942.26281800000004</v>
      </c>
      <c r="L1992">
        <v>1.24E-2</v>
      </c>
      <c r="M1992">
        <v>3.2918569999999998</v>
      </c>
      <c r="N1992">
        <v>1.24E-2</v>
      </c>
      <c r="O1992">
        <v>8.2183519999999994</v>
      </c>
      <c r="P1992">
        <v>6.7600000000000004E-3</v>
      </c>
    </row>
    <row r="1993" spans="1:16" x14ac:dyDescent="0.2">
      <c r="A1993" t="s">
        <v>141</v>
      </c>
      <c r="B1993">
        <v>1268</v>
      </c>
      <c r="C1993">
        <v>1276</v>
      </c>
      <c r="D1993" t="s">
        <v>209</v>
      </c>
      <c r="G1993">
        <v>8</v>
      </c>
      <c r="H1993">
        <v>938.44</v>
      </c>
      <c r="I1993" t="s">
        <v>213</v>
      </c>
      <c r="J1993">
        <v>50.000003999999997</v>
      </c>
      <c r="K1993">
        <v>942.38106900000002</v>
      </c>
      <c r="L1993">
        <v>3.4866000000000001E-2</v>
      </c>
      <c r="M1993">
        <v>3.4101080000000001</v>
      </c>
      <c r="N1993">
        <v>3.4866000000000001E-2</v>
      </c>
      <c r="O1993">
        <v>8.2232640000000004</v>
      </c>
      <c r="P1993">
        <v>5.7710000000000001E-3</v>
      </c>
    </row>
    <row r="1994" spans="1:16" x14ac:dyDescent="0.2">
      <c r="A1994" t="s">
        <v>141</v>
      </c>
      <c r="B1994">
        <v>1276</v>
      </c>
      <c r="C1994">
        <v>1286</v>
      </c>
      <c r="D1994" t="s">
        <v>471</v>
      </c>
      <c r="G1994">
        <v>10</v>
      </c>
      <c r="H1994">
        <v>1201.5735</v>
      </c>
      <c r="I1994" t="s">
        <v>12</v>
      </c>
      <c r="J1994">
        <v>0</v>
      </c>
      <c r="K1994">
        <v>1202.1367439999999</v>
      </c>
      <c r="L1994">
        <v>1.6969999999999999E-2</v>
      </c>
      <c r="M1994">
        <v>0</v>
      </c>
      <c r="N1994">
        <v>0</v>
      </c>
      <c r="O1994">
        <v>9.3113449999999993</v>
      </c>
      <c r="P1994">
        <v>6.5499999999999998E-4</v>
      </c>
    </row>
    <row r="1995" spans="1:16" x14ac:dyDescent="0.2">
      <c r="A1995" t="s">
        <v>141</v>
      </c>
      <c r="B1995">
        <v>1276</v>
      </c>
      <c r="C1995">
        <v>1286</v>
      </c>
      <c r="D1995" t="s">
        <v>471</v>
      </c>
      <c r="G1995">
        <v>10</v>
      </c>
      <c r="H1995">
        <v>1201.5735</v>
      </c>
      <c r="I1995" t="s">
        <v>12</v>
      </c>
      <c r="J1995">
        <v>5.0000000000000001E-3</v>
      </c>
      <c r="K1995">
        <v>1202.6909149999999</v>
      </c>
      <c r="L1995">
        <v>6.7222000000000004E-2</v>
      </c>
      <c r="M1995">
        <v>0.55417099999999997</v>
      </c>
      <c r="N1995">
        <v>6.9331000000000004E-2</v>
      </c>
      <c r="O1995">
        <v>9.3088280000000001</v>
      </c>
      <c r="P1995">
        <v>1.0234E-2</v>
      </c>
    </row>
    <row r="1996" spans="1:16" x14ac:dyDescent="0.2">
      <c r="A1996" t="s">
        <v>141</v>
      </c>
      <c r="B1996">
        <v>1276</v>
      </c>
      <c r="C1996">
        <v>1286</v>
      </c>
      <c r="D1996" t="s">
        <v>471</v>
      </c>
      <c r="G1996">
        <v>10</v>
      </c>
      <c r="H1996">
        <v>1201.5735</v>
      </c>
      <c r="I1996" t="s">
        <v>12</v>
      </c>
      <c r="J1996">
        <v>0.05</v>
      </c>
      <c r="K1996">
        <v>1203.283506</v>
      </c>
      <c r="L1996">
        <v>4.6287000000000002E-2</v>
      </c>
      <c r="M1996">
        <v>1.1467620000000001</v>
      </c>
      <c r="N1996">
        <v>4.9299999999999997E-2</v>
      </c>
      <c r="O1996">
        <v>9.2989490000000004</v>
      </c>
      <c r="P1996">
        <v>4.3819999999999996E-3</v>
      </c>
    </row>
    <row r="1997" spans="1:16" x14ac:dyDescent="0.2">
      <c r="A1997" t="s">
        <v>141</v>
      </c>
      <c r="B1997">
        <v>1276</v>
      </c>
      <c r="C1997">
        <v>1286</v>
      </c>
      <c r="D1997" t="s">
        <v>471</v>
      </c>
      <c r="G1997">
        <v>10</v>
      </c>
      <c r="H1997">
        <v>1201.5735</v>
      </c>
      <c r="I1997" t="s">
        <v>12</v>
      </c>
      <c r="J1997">
        <v>0.5</v>
      </c>
      <c r="K1997">
        <v>1203.734557</v>
      </c>
      <c r="L1997">
        <v>7.6345999999999997E-2</v>
      </c>
      <c r="M1997">
        <v>1.5978129999999999</v>
      </c>
      <c r="N1997">
        <v>7.8210000000000002E-2</v>
      </c>
      <c r="O1997">
        <v>9.2935630000000007</v>
      </c>
      <c r="P1997">
        <v>5.0759999999999998E-3</v>
      </c>
    </row>
    <row r="1998" spans="1:16" x14ac:dyDescent="0.2">
      <c r="A1998" t="s">
        <v>141</v>
      </c>
      <c r="B1998">
        <v>1276</v>
      </c>
      <c r="C1998">
        <v>1286</v>
      </c>
      <c r="D1998" t="s">
        <v>471</v>
      </c>
      <c r="G1998">
        <v>10</v>
      </c>
      <c r="H1998">
        <v>1201.5735</v>
      </c>
      <c r="I1998" t="s">
        <v>12</v>
      </c>
      <c r="J1998">
        <v>5</v>
      </c>
      <c r="K1998">
        <v>1203.9796650000001</v>
      </c>
      <c r="L1998">
        <v>4.0800999999999997E-2</v>
      </c>
      <c r="M1998">
        <v>1.842921</v>
      </c>
      <c r="N1998">
        <v>4.4188999999999999E-2</v>
      </c>
      <c r="O1998">
        <v>9.2959119999999995</v>
      </c>
      <c r="P1998">
        <v>8.3409999999999995E-3</v>
      </c>
    </row>
    <row r="1999" spans="1:16" x14ac:dyDescent="0.2">
      <c r="A1999" t="s">
        <v>141</v>
      </c>
      <c r="B1999">
        <v>1276</v>
      </c>
      <c r="C1999">
        <v>1286</v>
      </c>
      <c r="D1999" t="s">
        <v>471</v>
      </c>
      <c r="G1999">
        <v>10</v>
      </c>
      <c r="H1999">
        <v>1201.5735</v>
      </c>
      <c r="I1999" t="s">
        <v>12</v>
      </c>
      <c r="J1999">
        <v>50.000003999999997</v>
      </c>
      <c r="K1999">
        <v>1204.5089379999999</v>
      </c>
      <c r="L1999">
        <v>0.10464900000000001</v>
      </c>
      <c r="M1999">
        <v>2.3721939999999999</v>
      </c>
      <c r="N1999">
        <v>0.106016</v>
      </c>
      <c r="O1999">
        <v>9.3048280000000005</v>
      </c>
      <c r="P1999">
        <v>4.7759999999999999E-3</v>
      </c>
    </row>
    <row r="2000" spans="1:16" x14ac:dyDescent="0.2">
      <c r="A2000" t="s">
        <v>141</v>
      </c>
      <c r="B2000">
        <v>1276</v>
      </c>
      <c r="C2000">
        <v>1286</v>
      </c>
      <c r="D2000" t="s">
        <v>471</v>
      </c>
      <c r="G2000">
        <v>10</v>
      </c>
      <c r="H2000">
        <v>1201.5735</v>
      </c>
      <c r="I2000" t="s">
        <v>213</v>
      </c>
      <c r="J2000">
        <v>0</v>
      </c>
      <c r="K2000">
        <v>1202.1367439999999</v>
      </c>
      <c r="L2000">
        <v>1.6969999999999999E-2</v>
      </c>
      <c r="M2000">
        <v>0</v>
      </c>
      <c r="N2000">
        <v>0</v>
      </c>
      <c r="O2000">
        <v>9.3113449999999993</v>
      </c>
      <c r="P2000">
        <v>6.5499999999999998E-4</v>
      </c>
    </row>
    <row r="2001" spans="1:16" x14ac:dyDescent="0.2">
      <c r="A2001" t="s">
        <v>141</v>
      </c>
      <c r="B2001">
        <v>1276</v>
      </c>
      <c r="C2001">
        <v>1286</v>
      </c>
      <c r="D2001" t="s">
        <v>471</v>
      </c>
      <c r="G2001">
        <v>10</v>
      </c>
      <c r="H2001">
        <v>1201.5735</v>
      </c>
      <c r="I2001" t="s">
        <v>213</v>
      </c>
      <c r="J2001">
        <v>5.0000000000000001E-3</v>
      </c>
      <c r="K2001">
        <v>1202.562508</v>
      </c>
      <c r="L2001">
        <v>2.4004000000000001E-2</v>
      </c>
      <c r="M2001">
        <v>0.42576399999999998</v>
      </c>
      <c r="N2001">
        <v>2.9397E-2</v>
      </c>
      <c r="O2001">
        <v>9.3142600000000009</v>
      </c>
      <c r="P2001">
        <v>7.8040000000000002E-3</v>
      </c>
    </row>
    <row r="2002" spans="1:16" x14ac:dyDescent="0.2">
      <c r="A2002" t="s">
        <v>141</v>
      </c>
      <c r="B2002">
        <v>1276</v>
      </c>
      <c r="C2002">
        <v>1286</v>
      </c>
      <c r="D2002" t="s">
        <v>471</v>
      </c>
      <c r="G2002">
        <v>10</v>
      </c>
      <c r="H2002">
        <v>1201.5735</v>
      </c>
      <c r="I2002" t="s">
        <v>213</v>
      </c>
      <c r="J2002">
        <v>0.05</v>
      </c>
      <c r="K2002">
        <v>1203.296304</v>
      </c>
      <c r="L2002">
        <v>7.6102000000000003E-2</v>
      </c>
      <c r="M2002">
        <v>1.1595599999999999</v>
      </c>
      <c r="N2002">
        <v>7.7970999999999999E-2</v>
      </c>
      <c r="O2002">
        <v>9.3006700000000002</v>
      </c>
      <c r="P2002">
        <v>5.4039999999999999E-3</v>
      </c>
    </row>
    <row r="2003" spans="1:16" x14ac:dyDescent="0.2">
      <c r="A2003" t="s">
        <v>141</v>
      </c>
      <c r="B2003">
        <v>1276</v>
      </c>
      <c r="C2003">
        <v>1286</v>
      </c>
      <c r="D2003" t="s">
        <v>471</v>
      </c>
      <c r="G2003">
        <v>10</v>
      </c>
      <c r="H2003">
        <v>1201.5735</v>
      </c>
      <c r="I2003" t="s">
        <v>213</v>
      </c>
      <c r="J2003">
        <v>0.5</v>
      </c>
      <c r="K2003">
        <v>1203.6948319999999</v>
      </c>
      <c r="L2003">
        <v>6.2051000000000002E-2</v>
      </c>
      <c r="M2003">
        <v>1.5580879999999999</v>
      </c>
      <c r="N2003">
        <v>6.4329999999999998E-2</v>
      </c>
      <c r="O2003">
        <v>9.3027519999999999</v>
      </c>
      <c r="P2003">
        <v>1.1091E-2</v>
      </c>
    </row>
    <row r="2004" spans="1:16" x14ac:dyDescent="0.2">
      <c r="A2004" t="s">
        <v>141</v>
      </c>
      <c r="B2004">
        <v>1276</v>
      </c>
      <c r="C2004">
        <v>1286</v>
      </c>
      <c r="D2004" t="s">
        <v>471</v>
      </c>
      <c r="G2004">
        <v>10</v>
      </c>
      <c r="H2004">
        <v>1201.5735</v>
      </c>
      <c r="I2004" t="s">
        <v>213</v>
      </c>
      <c r="J2004">
        <v>5</v>
      </c>
      <c r="K2004">
        <v>1204.0157119999999</v>
      </c>
      <c r="L2004">
        <v>3.1817999999999999E-2</v>
      </c>
      <c r="M2004">
        <v>1.878968</v>
      </c>
      <c r="N2004">
        <v>3.6060000000000002E-2</v>
      </c>
      <c r="O2004">
        <v>9.2954030000000003</v>
      </c>
      <c r="P2004">
        <v>5.2849999999999998E-3</v>
      </c>
    </row>
    <row r="2005" spans="1:16" x14ac:dyDescent="0.2">
      <c r="A2005" t="s">
        <v>141</v>
      </c>
      <c r="B2005">
        <v>1276</v>
      </c>
      <c r="C2005">
        <v>1286</v>
      </c>
      <c r="D2005" t="s">
        <v>471</v>
      </c>
      <c r="G2005">
        <v>10</v>
      </c>
      <c r="H2005">
        <v>1201.5735</v>
      </c>
      <c r="I2005" t="s">
        <v>213</v>
      </c>
      <c r="J2005">
        <v>50.000003999999997</v>
      </c>
      <c r="K2005">
        <v>1204.4359420000001</v>
      </c>
      <c r="L2005">
        <v>0.17315</v>
      </c>
      <c r="M2005">
        <v>2.2991980000000001</v>
      </c>
      <c r="N2005">
        <v>0.17397899999999999</v>
      </c>
      <c r="O2005">
        <v>9.3046240000000004</v>
      </c>
      <c r="P2005">
        <v>9.4369999999999992E-3</v>
      </c>
    </row>
    <row r="2006" spans="1:16" x14ac:dyDescent="0.2">
      <c r="A2006" t="s">
        <v>141</v>
      </c>
      <c r="B2006">
        <v>1280</v>
      </c>
      <c r="C2006">
        <v>1286</v>
      </c>
      <c r="D2006" t="s">
        <v>210</v>
      </c>
      <c r="G2006">
        <v>6</v>
      </c>
      <c r="H2006">
        <v>769.33630000000005</v>
      </c>
      <c r="I2006" t="s">
        <v>12</v>
      </c>
      <c r="J2006">
        <v>0</v>
      </c>
      <c r="K2006">
        <v>769.69839200000001</v>
      </c>
      <c r="L2006">
        <v>0</v>
      </c>
      <c r="M2006">
        <v>0</v>
      </c>
      <c r="N2006">
        <v>0</v>
      </c>
      <c r="O2006">
        <v>6.5363480000000003</v>
      </c>
      <c r="P2006">
        <v>0</v>
      </c>
    </row>
    <row r="2007" spans="1:16" x14ac:dyDescent="0.2">
      <c r="A2007" t="s">
        <v>141</v>
      </c>
      <c r="B2007">
        <v>1280</v>
      </c>
      <c r="C2007">
        <v>1286</v>
      </c>
      <c r="D2007" t="s">
        <v>210</v>
      </c>
      <c r="G2007">
        <v>6</v>
      </c>
      <c r="H2007">
        <v>769.33630000000005</v>
      </c>
      <c r="I2007" t="s">
        <v>12</v>
      </c>
      <c r="J2007">
        <v>5.0000000000000001E-3</v>
      </c>
      <c r="K2007">
        <v>770.06164799999999</v>
      </c>
      <c r="L2007">
        <v>2.3684E-2</v>
      </c>
      <c r="M2007">
        <v>0.36325499999999999</v>
      </c>
      <c r="N2007">
        <v>2.3684E-2</v>
      </c>
      <c r="O2007">
        <v>6.5433669999999999</v>
      </c>
      <c r="P2007">
        <v>4.5739999999999999E-3</v>
      </c>
    </row>
    <row r="2008" spans="1:16" x14ac:dyDescent="0.2">
      <c r="A2008" t="s">
        <v>141</v>
      </c>
      <c r="B2008">
        <v>1280</v>
      </c>
      <c r="C2008">
        <v>1286</v>
      </c>
      <c r="D2008" t="s">
        <v>210</v>
      </c>
      <c r="G2008">
        <v>6</v>
      </c>
      <c r="H2008">
        <v>769.33630000000005</v>
      </c>
      <c r="I2008" t="s">
        <v>12</v>
      </c>
      <c r="J2008">
        <v>0.05</v>
      </c>
      <c r="K2008">
        <v>770.70570399999997</v>
      </c>
      <c r="L2008">
        <v>3.0821999999999999E-2</v>
      </c>
      <c r="M2008">
        <v>1.0073110000000001</v>
      </c>
      <c r="N2008">
        <v>3.0821999999999999E-2</v>
      </c>
      <c r="O2008">
        <v>6.5449719999999996</v>
      </c>
      <c r="P2008">
        <v>3.1180000000000001E-3</v>
      </c>
    </row>
    <row r="2009" spans="1:16" x14ac:dyDescent="0.2">
      <c r="A2009" t="s">
        <v>141</v>
      </c>
      <c r="B2009">
        <v>1280</v>
      </c>
      <c r="C2009">
        <v>1286</v>
      </c>
      <c r="D2009" t="s">
        <v>210</v>
      </c>
      <c r="G2009">
        <v>6</v>
      </c>
      <c r="H2009">
        <v>769.33630000000005</v>
      </c>
      <c r="I2009" t="s">
        <v>12</v>
      </c>
      <c r="J2009">
        <v>0.5</v>
      </c>
      <c r="K2009">
        <v>771.12558899999999</v>
      </c>
      <c r="L2009">
        <v>1.8020000000000001E-2</v>
      </c>
      <c r="M2009">
        <v>1.427197</v>
      </c>
      <c r="N2009">
        <v>1.8020000000000001E-2</v>
      </c>
      <c r="O2009">
        <v>6.5284849999999999</v>
      </c>
      <c r="P2009">
        <v>1.3029999999999999E-3</v>
      </c>
    </row>
    <row r="2010" spans="1:16" x14ac:dyDescent="0.2">
      <c r="A2010" t="s">
        <v>141</v>
      </c>
      <c r="B2010">
        <v>1280</v>
      </c>
      <c r="C2010">
        <v>1286</v>
      </c>
      <c r="D2010" t="s">
        <v>210</v>
      </c>
      <c r="G2010">
        <v>6</v>
      </c>
      <c r="H2010">
        <v>769.33630000000005</v>
      </c>
      <c r="I2010" t="s">
        <v>12</v>
      </c>
      <c r="J2010">
        <v>5</v>
      </c>
      <c r="K2010">
        <v>771.25218400000006</v>
      </c>
      <c r="L2010">
        <v>2.2483E-2</v>
      </c>
      <c r="M2010">
        <v>1.5537909999999999</v>
      </c>
      <c r="N2010">
        <v>2.2483E-2</v>
      </c>
      <c r="O2010">
        <v>6.534262</v>
      </c>
      <c r="P2010">
        <v>7.783E-3</v>
      </c>
    </row>
    <row r="2011" spans="1:16" x14ac:dyDescent="0.2">
      <c r="A2011" t="s">
        <v>141</v>
      </c>
      <c r="B2011">
        <v>1280</v>
      </c>
      <c r="C2011">
        <v>1286</v>
      </c>
      <c r="D2011" t="s">
        <v>210</v>
      </c>
      <c r="G2011">
        <v>6</v>
      </c>
      <c r="H2011">
        <v>769.33630000000005</v>
      </c>
      <c r="I2011" t="s">
        <v>12</v>
      </c>
      <c r="J2011">
        <v>50.000003999999997</v>
      </c>
      <c r="K2011">
        <v>771.85056199999997</v>
      </c>
      <c r="L2011">
        <v>4.4619999999999998E-3</v>
      </c>
      <c r="M2011">
        <v>2.1521699999999999</v>
      </c>
      <c r="N2011">
        <v>4.4619999999999998E-3</v>
      </c>
      <c r="O2011">
        <v>6.5374679999999996</v>
      </c>
      <c r="P2011">
        <v>4.1370000000000001E-3</v>
      </c>
    </row>
    <row r="2012" spans="1:16" x14ac:dyDescent="0.2">
      <c r="A2012" t="s">
        <v>141</v>
      </c>
      <c r="B2012">
        <v>1280</v>
      </c>
      <c r="C2012">
        <v>1286</v>
      </c>
      <c r="D2012" t="s">
        <v>210</v>
      </c>
      <c r="G2012">
        <v>6</v>
      </c>
      <c r="H2012">
        <v>769.33630000000005</v>
      </c>
      <c r="I2012" t="s">
        <v>213</v>
      </c>
      <c r="J2012">
        <v>0</v>
      </c>
      <c r="K2012">
        <v>769.69839200000001</v>
      </c>
      <c r="L2012">
        <v>0</v>
      </c>
      <c r="M2012">
        <v>0</v>
      </c>
      <c r="N2012">
        <v>0</v>
      </c>
      <c r="O2012">
        <v>6.5363480000000003</v>
      </c>
      <c r="P2012">
        <v>0</v>
      </c>
    </row>
    <row r="2013" spans="1:16" x14ac:dyDescent="0.2">
      <c r="A2013" t="s">
        <v>141</v>
      </c>
      <c r="B2013">
        <v>1280</v>
      </c>
      <c r="C2013">
        <v>1286</v>
      </c>
      <c r="D2013" t="s">
        <v>210</v>
      </c>
      <c r="G2013">
        <v>6</v>
      </c>
      <c r="H2013">
        <v>769.33630000000005</v>
      </c>
      <c r="I2013" t="s">
        <v>213</v>
      </c>
      <c r="J2013">
        <v>5.0000000000000001E-3</v>
      </c>
      <c r="K2013">
        <v>770.03559800000005</v>
      </c>
      <c r="L2013">
        <v>2.4326E-2</v>
      </c>
      <c r="M2013">
        <v>0.33720600000000001</v>
      </c>
      <c r="N2013">
        <v>2.4326E-2</v>
      </c>
      <c r="O2013">
        <v>6.5467339999999998</v>
      </c>
      <c r="P2013">
        <v>8.2719999999999998E-3</v>
      </c>
    </row>
    <row r="2014" spans="1:16" x14ac:dyDescent="0.2">
      <c r="A2014" t="s">
        <v>141</v>
      </c>
      <c r="B2014">
        <v>1280</v>
      </c>
      <c r="C2014">
        <v>1286</v>
      </c>
      <c r="D2014" t="s">
        <v>210</v>
      </c>
      <c r="G2014">
        <v>6</v>
      </c>
      <c r="H2014">
        <v>769.33630000000005</v>
      </c>
      <c r="I2014" t="s">
        <v>213</v>
      </c>
      <c r="J2014">
        <v>0.05</v>
      </c>
      <c r="K2014">
        <v>770.71001100000001</v>
      </c>
      <c r="L2014">
        <v>5.1609999999999998E-3</v>
      </c>
      <c r="M2014">
        <v>1.0116179999999999</v>
      </c>
      <c r="N2014">
        <v>5.1609999999999998E-3</v>
      </c>
      <c r="O2014">
        <v>6.5359769999999999</v>
      </c>
      <c r="P2014">
        <v>1.5479999999999999E-3</v>
      </c>
    </row>
    <row r="2015" spans="1:16" x14ac:dyDescent="0.2">
      <c r="A2015" t="s">
        <v>141</v>
      </c>
      <c r="B2015">
        <v>1280</v>
      </c>
      <c r="C2015">
        <v>1286</v>
      </c>
      <c r="D2015" t="s">
        <v>210</v>
      </c>
      <c r="G2015">
        <v>6</v>
      </c>
      <c r="H2015">
        <v>769.33630000000005</v>
      </c>
      <c r="I2015" t="s">
        <v>213</v>
      </c>
      <c r="J2015">
        <v>0.5</v>
      </c>
      <c r="K2015">
        <v>771.08706400000005</v>
      </c>
      <c r="L2015">
        <v>3.0745999999999999E-2</v>
      </c>
      <c r="M2015">
        <v>1.3886719999999999</v>
      </c>
      <c r="N2015">
        <v>3.0745999999999999E-2</v>
      </c>
      <c r="O2015">
        <v>6.5213729999999996</v>
      </c>
      <c r="P2015">
        <v>1.3756000000000001E-2</v>
      </c>
    </row>
    <row r="2016" spans="1:16" x14ac:dyDescent="0.2">
      <c r="A2016" t="s">
        <v>141</v>
      </c>
      <c r="B2016">
        <v>1280</v>
      </c>
      <c r="C2016">
        <v>1286</v>
      </c>
      <c r="D2016" t="s">
        <v>210</v>
      </c>
      <c r="G2016">
        <v>6</v>
      </c>
      <c r="H2016">
        <v>769.33630000000005</v>
      </c>
      <c r="I2016" t="s">
        <v>213</v>
      </c>
      <c r="J2016">
        <v>5</v>
      </c>
      <c r="K2016">
        <v>771.27621899999997</v>
      </c>
      <c r="L2016">
        <v>2.3431E-2</v>
      </c>
      <c r="M2016">
        <v>1.5778270000000001</v>
      </c>
      <c r="N2016">
        <v>2.3431E-2</v>
      </c>
      <c r="O2016">
        <v>6.5192009999999998</v>
      </c>
      <c r="P2016">
        <v>4.163E-3</v>
      </c>
    </row>
    <row r="2017" spans="1:16" x14ac:dyDescent="0.2">
      <c r="A2017" t="s">
        <v>141</v>
      </c>
      <c r="B2017">
        <v>1280</v>
      </c>
      <c r="C2017">
        <v>1286</v>
      </c>
      <c r="D2017" t="s">
        <v>210</v>
      </c>
      <c r="G2017">
        <v>6</v>
      </c>
      <c r="H2017">
        <v>769.33630000000005</v>
      </c>
      <c r="I2017" t="s">
        <v>213</v>
      </c>
      <c r="J2017">
        <v>50.000003999999997</v>
      </c>
      <c r="K2017">
        <v>771.88521900000001</v>
      </c>
      <c r="L2017">
        <v>4.2646999999999997E-2</v>
      </c>
      <c r="M2017">
        <v>2.1868259999999999</v>
      </c>
      <c r="N2017">
        <v>4.2646999999999997E-2</v>
      </c>
      <c r="O2017">
        <v>6.5320309999999999</v>
      </c>
      <c r="P2017">
        <v>5.2379999999999996E-3</v>
      </c>
    </row>
    <row r="2018" spans="1:16" x14ac:dyDescent="0.2">
      <c r="A2018" t="s">
        <v>141</v>
      </c>
      <c r="B2018">
        <v>1280</v>
      </c>
      <c r="C2018">
        <v>1287</v>
      </c>
      <c r="D2018" t="s">
        <v>472</v>
      </c>
      <c r="G2018">
        <v>7</v>
      </c>
      <c r="H2018">
        <v>882.4203</v>
      </c>
      <c r="I2018" t="s">
        <v>12</v>
      </c>
      <c r="J2018">
        <v>0</v>
      </c>
      <c r="K2018">
        <v>882.794218</v>
      </c>
      <c r="L2018">
        <v>0</v>
      </c>
      <c r="M2018">
        <v>0</v>
      </c>
      <c r="N2018">
        <v>0</v>
      </c>
      <c r="O2018">
        <v>7.2699660000000002</v>
      </c>
      <c r="P2018">
        <v>0</v>
      </c>
    </row>
    <row r="2019" spans="1:16" x14ac:dyDescent="0.2">
      <c r="A2019" t="s">
        <v>141</v>
      </c>
      <c r="B2019">
        <v>1280</v>
      </c>
      <c r="C2019">
        <v>1287</v>
      </c>
      <c r="D2019" t="s">
        <v>472</v>
      </c>
      <c r="G2019">
        <v>7</v>
      </c>
      <c r="H2019">
        <v>882.4203</v>
      </c>
      <c r="I2019" t="s">
        <v>12</v>
      </c>
      <c r="J2019">
        <v>5.0000000000000001E-3</v>
      </c>
      <c r="K2019">
        <v>883.16050800000005</v>
      </c>
      <c r="L2019">
        <v>0.118516</v>
      </c>
      <c r="M2019">
        <v>0.36629099999999998</v>
      </c>
      <c r="N2019">
        <v>0.118516</v>
      </c>
      <c r="O2019">
        <v>7.2681089999999999</v>
      </c>
      <c r="P2019">
        <v>5.274E-3</v>
      </c>
    </row>
    <row r="2020" spans="1:16" x14ac:dyDescent="0.2">
      <c r="A2020" t="s">
        <v>141</v>
      </c>
      <c r="B2020">
        <v>1280</v>
      </c>
      <c r="C2020">
        <v>1287</v>
      </c>
      <c r="D2020" t="s">
        <v>472</v>
      </c>
      <c r="G2020">
        <v>7</v>
      </c>
      <c r="H2020">
        <v>882.4203</v>
      </c>
      <c r="I2020" t="s">
        <v>12</v>
      </c>
      <c r="J2020">
        <v>0.05</v>
      </c>
      <c r="K2020">
        <v>883.84781499999997</v>
      </c>
      <c r="L2020">
        <v>3.6133999999999999E-2</v>
      </c>
      <c r="M2020">
        <v>1.0535969999999999</v>
      </c>
      <c r="N2020">
        <v>3.6133999999999999E-2</v>
      </c>
      <c r="O2020">
        <v>7.2770609999999998</v>
      </c>
      <c r="P2020">
        <v>5.9810000000000002E-3</v>
      </c>
    </row>
    <row r="2021" spans="1:16" x14ac:dyDescent="0.2">
      <c r="A2021" t="s">
        <v>141</v>
      </c>
      <c r="B2021">
        <v>1280</v>
      </c>
      <c r="C2021">
        <v>1287</v>
      </c>
      <c r="D2021" t="s">
        <v>472</v>
      </c>
      <c r="G2021">
        <v>7</v>
      </c>
      <c r="H2021">
        <v>882.4203</v>
      </c>
      <c r="I2021" t="s">
        <v>12</v>
      </c>
      <c r="J2021">
        <v>0.5</v>
      </c>
      <c r="K2021">
        <v>884.26644799999997</v>
      </c>
      <c r="L2021">
        <v>2.6231999999999998E-2</v>
      </c>
      <c r="M2021">
        <v>1.4722299999999999</v>
      </c>
      <c r="N2021">
        <v>2.6231999999999998E-2</v>
      </c>
      <c r="O2021">
        <v>7.2535869999999996</v>
      </c>
      <c r="P2021">
        <v>4.81E-3</v>
      </c>
    </row>
    <row r="2022" spans="1:16" x14ac:dyDescent="0.2">
      <c r="A2022" t="s">
        <v>141</v>
      </c>
      <c r="B2022">
        <v>1280</v>
      </c>
      <c r="C2022">
        <v>1287</v>
      </c>
      <c r="D2022" t="s">
        <v>472</v>
      </c>
      <c r="G2022">
        <v>7</v>
      </c>
      <c r="H2022">
        <v>882.4203</v>
      </c>
      <c r="I2022" t="s">
        <v>12</v>
      </c>
      <c r="J2022">
        <v>5</v>
      </c>
      <c r="K2022">
        <v>884.43445199999996</v>
      </c>
      <c r="L2022">
        <v>6.2840999999999994E-2</v>
      </c>
      <c r="M2022">
        <v>1.6402350000000001</v>
      </c>
      <c r="N2022">
        <v>6.2840999999999994E-2</v>
      </c>
      <c r="O2022">
        <v>7.2632339999999997</v>
      </c>
      <c r="P2022">
        <v>8.1460000000000005E-3</v>
      </c>
    </row>
    <row r="2023" spans="1:16" x14ac:dyDescent="0.2">
      <c r="A2023" t="s">
        <v>141</v>
      </c>
      <c r="B2023">
        <v>1280</v>
      </c>
      <c r="C2023">
        <v>1287</v>
      </c>
      <c r="D2023" t="s">
        <v>472</v>
      </c>
      <c r="G2023">
        <v>7</v>
      </c>
      <c r="H2023">
        <v>882.4203</v>
      </c>
      <c r="I2023" t="s">
        <v>12</v>
      </c>
      <c r="J2023">
        <v>50.000003999999997</v>
      </c>
      <c r="K2023">
        <v>885.09808099999998</v>
      </c>
      <c r="L2023">
        <v>2.4664999999999999E-2</v>
      </c>
      <c r="M2023">
        <v>2.3038630000000002</v>
      </c>
      <c r="N2023">
        <v>2.4664999999999999E-2</v>
      </c>
      <c r="O2023">
        <v>7.2597589999999999</v>
      </c>
      <c r="P2023">
        <v>2.7729999999999999E-3</v>
      </c>
    </row>
    <row r="2024" spans="1:16" x14ac:dyDescent="0.2">
      <c r="A2024" t="s">
        <v>141</v>
      </c>
      <c r="B2024">
        <v>1280</v>
      </c>
      <c r="C2024">
        <v>1287</v>
      </c>
      <c r="D2024" t="s">
        <v>472</v>
      </c>
      <c r="G2024">
        <v>7</v>
      </c>
      <c r="H2024">
        <v>882.4203</v>
      </c>
      <c r="I2024" t="s">
        <v>213</v>
      </c>
      <c r="J2024">
        <v>0</v>
      </c>
      <c r="K2024">
        <v>882.794218</v>
      </c>
      <c r="L2024">
        <v>0</v>
      </c>
      <c r="M2024">
        <v>0</v>
      </c>
      <c r="N2024">
        <v>0</v>
      </c>
      <c r="O2024">
        <v>7.2699660000000002</v>
      </c>
      <c r="P2024">
        <v>0</v>
      </c>
    </row>
    <row r="2025" spans="1:16" x14ac:dyDescent="0.2">
      <c r="A2025" t="s">
        <v>141</v>
      </c>
      <c r="B2025">
        <v>1280</v>
      </c>
      <c r="C2025">
        <v>1287</v>
      </c>
      <c r="D2025" t="s">
        <v>472</v>
      </c>
      <c r="G2025">
        <v>7</v>
      </c>
      <c r="H2025">
        <v>882.4203</v>
      </c>
      <c r="I2025" t="s">
        <v>213</v>
      </c>
      <c r="J2025">
        <v>5.0000000000000001E-3</v>
      </c>
      <c r="K2025">
        <v>883.20276799999999</v>
      </c>
      <c r="L2025">
        <v>5.0770000000000003E-2</v>
      </c>
      <c r="M2025">
        <v>0.408551</v>
      </c>
      <c r="N2025">
        <v>5.0770000000000003E-2</v>
      </c>
      <c r="O2025">
        <v>7.2698450000000001</v>
      </c>
      <c r="P2025">
        <v>1.0652999999999999E-2</v>
      </c>
    </row>
    <row r="2026" spans="1:16" x14ac:dyDescent="0.2">
      <c r="A2026" t="s">
        <v>141</v>
      </c>
      <c r="B2026">
        <v>1280</v>
      </c>
      <c r="C2026">
        <v>1287</v>
      </c>
      <c r="D2026" t="s">
        <v>472</v>
      </c>
      <c r="G2026">
        <v>7</v>
      </c>
      <c r="H2026">
        <v>882.4203</v>
      </c>
      <c r="I2026" t="s">
        <v>213</v>
      </c>
      <c r="J2026">
        <v>0.05</v>
      </c>
      <c r="K2026">
        <v>883.94822199999999</v>
      </c>
      <c r="L2026">
        <v>3.0779000000000001E-2</v>
      </c>
      <c r="M2026">
        <v>1.154004</v>
      </c>
      <c r="N2026">
        <v>3.0779000000000001E-2</v>
      </c>
      <c r="O2026">
        <v>7.261895</v>
      </c>
      <c r="P2026">
        <v>1.508E-3</v>
      </c>
    </row>
    <row r="2027" spans="1:16" x14ac:dyDescent="0.2">
      <c r="A2027" t="s">
        <v>141</v>
      </c>
      <c r="B2027">
        <v>1280</v>
      </c>
      <c r="C2027">
        <v>1287</v>
      </c>
      <c r="D2027" t="s">
        <v>472</v>
      </c>
      <c r="G2027">
        <v>7</v>
      </c>
      <c r="H2027">
        <v>882.4203</v>
      </c>
      <c r="I2027" t="s">
        <v>213</v>
      </c>
      <c r="J2027">
        <v>0.5</v>
      </c>
      <c r="K2027">
        <v>884.37325499999997</v>
      </c>
      <c r="L2027">
        <v>0.11275499999999999</v>
      </c>
      <c r="M2027">
        <v>1.5790379999999999</v>
      </c>
      <c r="N2027">
        <v>0.11275499999999999</v>
      </c>
      <c r="O2027">
        <v>7.2553479999999997</v>
      </c>
      <c r="P2027">
        <v>9.8420000000000001E-3</v>
      </c>
    </row>
    <row r="2028" spans="1:16" x14ac:dyDescent="0.2">
      <c r="A2028" t="s">
        <v>141</v>
      </c>
      <c r="B2028">
        <v>1280</v>
      </c>
      <c r="C2028">
        <v>1287</v>
      </c>
      <c r="D2028" t="s">
        <v>472</v>
      </c>
      <c r="G2028">
        <v>7</v>
      </c>
      <c r="H2028">
        <v>882.4203</v>
      </c>
      <c r="I2028" t="s">
        <v>213</v>
      </c>
      <c r="J2028">
        <v>5</v>
      </c>
      <c r="K2028">
        <v>884.41972499999997</v>
      </c>
      <c r="L2028">
        <v>4.9737999999999997E-2</v>
      </c>
      <c r="M2028">
        <v>1.625507</v>
      </c>
      <c r="N2028">
        <v>4.9737999999999997E-2</v>
      </c>
      <c r="O2028">
        <v>7.2480799999999999</v>
      </c>
      <c r="P2028">
        <v>4.0039999999999997E-3</v>
      </c>
    </row>
    <row r="2029" spans="1:16" x14ac:dyDescent="0.2">
      <c r="A2029" t="s">
        <v>141</v>
      </c>
      <c r="B2029">
        <v>1280</v>
      </c>
      <c r="C2029">
        <v>1287</v>
      </c>
      <c r="D2029" t="s">
        <v>472</v>
      </c>
      <c r="G2029">
        <v>7</v>
      </c>
      <c r="H2029">
        <v>882.4203</v>
      </c>
      <c r="I2029" t="s">
        <v>213</v>
      </c>
      <c r="J2029">
        <v>50.000003999999997</v>
      </c>
      <c r="K2029">
        <v>884.98749899999996</v>
      </c>
      <c r="L2029">
        <v>0.134216</v>
      </c>
      <c r="M2029">
        <v>2.193282</v>
      </c>
      <c r="N2029">
        <v>0.134216</v>
      </c>
      <c r="O2029">
        <v>7.2586149999999998</v>
      </c>
      <c r="P2029">
        <v>3.98E-3</v>
      </c>
    </row>
    <row r="2030" spans="1:16" x14ac:dyDescent="0.2">
      <c r="A2030" t="s">
        <v>141</v>
      </c>
      <c r="B2030">
        <v>1286</v>
      </c>
      <c r="C2030">
        <v>1296</v>
      </c>
      <c r="D2030" t="s">
        <v>211</v>
      </c>
      <c r="G2030">
        <v>10</v>
      </c>
      <c r="H2030">
        <v>1359.6943000000001</v>
      </c>
      <c r="I2030" t="s">
        <v>12</v>
      </c>
      <c r="J2030">
        <v>0</v>
      </c>
      <c r="K2030">
        <v>1360.4301270000001</v>
      </c>
      <c r="L2030">
        <v>0</v>
      </c>
      <c r="M2030">
        <v>0</v>
      </c>
      <c r="N2030">
        <v>0</v>
      </c>
      <c r="O2030">
        <v>9.6794010000000004</v>
      </c>
      <c r="P2030">
        <v>0</v>
      </c>
    </row>
    <row r="2031" spans="1:16" x14ac:dyDescent="0.2">
      <c r="A2031" t="s">
        <v>141</v>
      </c>
      <c r="B2031">
        <v>1286</v>
      </c>
      <c r="C2031">
        <v>1296</v>
      </c>
      <c r="D2031" t="s">
        <v>211</v>
      </c>
      <c r="G2031">
        <v>10</v>
      </c>
      <c r="H2031">
        <v>1359.6943000000001</v>
      </c>
      <c r="I2031" t="s">
        <v>12</v>
      </c>
      <c r="J2031">
        <v>5.0000000000000001E-3</v>
      </c>
      <c r="K2031">
        <v>1363.9854419999999</v>
      </c>
      <c r="L2031">
        <v>0.21632100000000001</v>
      </c>
      <c r="M2031">
        <v>3.5553149999999998</v>
      </c>
      <c r="N2031">
        <v>0.21632100000000001</v>
      </c>
      <c r="O2031">
        <v>9.6704050000000006</v>
      </c>
      <c r="P2031">
        <v>6.875E-3</v>
      </c>
    </row>
    <row r="2032" spans="1:16" x14ac:dyDescent="0.2">
      <c r="A2032" t="s">
        <v>141</v>
      </c>
      <c r="B2032">
        <v>1286</v>
      </c>
      <c r="C2032">
        <v>1296</v>
      </c>
      <c r="D2032" t="s">
        <v>211</v>
      </c>
      <c r="G2032">
        <v>10</v>
      </c>
      <c r="H2032">
        <v>1359.6943000000001</v>
      </c>
      <c r="I2032" t="s">
        <v>12</v>
      </c>
      <c r="J2032">
        <v>0.05</v>
      </c>
      <c r="K2032">
        <v>1364.5666389999999</v>
      </c>
      <c r="L2032">
        <v>0.130853</v>
      </c>
      <c r="M2032">
        <v>4.1365119999999997</v>
      </c>
      <c r="N2032">
        <v>0.130853</v>
      </c>
      <c r="O2032">
        <v>9.6655440000000006</v>
      </c>
      <c r="P2032">
        <v>1.299E-3</v>
      </c>
    </row>
    <row r="2033" spans="1:16" x14ac:dyDescent="0.2">
      <c r="A2033" t="s">
        <v>141</v>
      </c>
      <c r="B2033">
        <v>1286</v>
      </c>
      <c r="C2033">
        <v>1296</v>
      </c>
      <c r="D2033" t="s">
        <v>211</v>
      </c>
      <c r="G2033">
        <v>10</v>
      </c>
      <c r="H2033">
        <v>1359.6943000000001</v>
      </c>
      <c r="I2033" t="s">
        <v>12</v>
      </c>
      <c r="J2033">
        <v>0.5</v>
      </c>
      <c r="K2033">
        <v>1364.7260679999999</v>
      </c>
      <c r="L2033">
        <v>7.2283E-2</v>
      </c>
      <c r="M2033">
        <v>4.2959420000000001</v>
      </c>
      <c r="N2033">
        <v>7.2283E-2</v>
      </c>
      <c r="O2033">
        <v>9.6683230000000009</v>
      </c>
      <c r="P2033">
        <v>6.6880000000000004E-3</v>
      </c>
    </row>
    <row r="2034" spans="1:16" x14ac:dyDescent="0.2">
      <c r="A2034" t="s">
        <v>141</v>
      </c>
      <c r="B2034">
        <v>1286</v>
      </c>
      <c r="C2034">
        <v>1296</v>
      </c>
      <c r="D2034" t="s">
        <v>211</v>
      </c>
      <c r="G2034">
        <v>10</v>
      </c>
      <c r="H2034">
        <v>1359.6943000000001</v>
      </c>
      <c r="I2034" t="s">
        <v>12</v>
      </c>
      <c r="J2034">
        <v>5</v>
      </c>
      <c r="K2034">
        <v>1365.20921</v>
      </c>
      <c r="L2034">
        <v>5.5749E-2</v>
      </c>
      <c r="M2034">
        <v>4.779083</v>
      </c>
      <c r="N2034">
        <v>5.5749E-2</v>
      </c>
      <c r="O2034">
        <v>9.6552310000000006</v>
      </c>
      <c r="P2034">
        <v>7.6189999999999999E-3</v>
      </c>
    </row>
    <row r="2035" spans="1:16" x14ac:dyDescent="0.2">
      <c r="A2035" t="s">
        <v>141</v>
      </c>
      <c r="B2035">
        <v>1286</v>
      </c>
      <c r="C2035">
        <v>1296</v>
      </c>
      <c r="D2035" t="s">
        <v>211</v>
      </c>
      <c r="G2035">
        <v>10</v>
      </c>
      <c r="H2035">
        <v>1359.6943000000001</v>
      </c>
      <c r="I2035" t="s">
        <v>12</v>
      </c>
      <c r="J2035">
        <v>50.000003999999997</v>
      </c>
      <c r="K2035">
        <v>1365.577123</v>
      </c>
      <c r="L2035">
        <v>3.2094999999999999E-2</v>
      </c>
      <c r="M2035">
        <v>5.1469959999999997</v>
      </c>
      <c r="N2035">
        <v>3.2094999999999999E-2</v>
      </c>
      <c r="O2035">
        <v>9.6694879999999994</v>
      </c>
      <c r="P2035">
        <v>8.5800000000000004E-4</v>
      </c>
    </row>
    <row r="2036" spans="1:16" x14ac:dyDescent="0.2">
      <c r="A2036" t="s">
        <v>141</v>
      </c>
      <c r="B2036">
        <v>1286</v>
      </c>
      <c r="C2036">
        <v>1296</v>
      </c>
      <c r="D2036" t="s">
        <v>211</v>
      </c>
      <c r="G2036">
        <v>10</v>
      </c>
      <c r="H2036">
        <v>1359.6943000000001</v>
      </c>
      <c r="I2036" t="s">
        <v>213</v>
      </c>
      <c r="J2036">
        <v>0</v>
      </c>
      <c r="K2036">
        <v>1360.4301270000001</v>
      </c>
      <c r="L2036">
        <v>0</v>
      </c>
      <c r="M2036">
        <v>0</v>
      </c>
      <c r="N2036">
        <v>0</v>
      </c>
      <c r="O2036">
        <v>9.6794010000000004</v>
      </c>
      <c r="P2036">
        <v>0</v>
      </c>
    </row>
    <row r="2037" spans="1:16" x14ac:dyDescent="0.2">
      <c r="A2037" t="s">
        <v>141</v>
      </c>
      <c r="B2037">
        <v>1286</v>
      </c>
      <c r="C2037">
        <v>1296</v>
      </c>
      <c r="D2037" t="s">
        <v>211</v>
      </c>
      <c r="G2037">
        <v>10</v>
      </c>
      <c r="H2037">
        <v>1359.6943000000001</v>
      </c>
      <c r="I2037" t="s">
        <v>213</v>
      </c>
      <c r="J2037">
        <v>5.0000000000000001E-3</v>
      </c>
      <c r="K2037">
        <v>1364.095487</v>
      </c>
      <c r="L2037">
        <v>0.1215</v>
      </c>
      <c r="M2037">
        <v>3.6653600000000002</v>
      </c>
      <c r="N2037">
        <v>0.1215</v>
      </c>
      <c r="O2037">
        <v>9.6688860000000005</v>
      </c>
      <c r="P2037">
        <v>1.0581E-2</v>
      </c>
    </row>
    <row r="2038" spans="1:16" x14ac:dyDescent="0.2">
      <c r="A2038" t="s">
        <v>141</v>
      </c>
      <c r="B2038">
        <v>1286</v>
      </c>
      <c r="C2038">
        <v>1296</v>
      </c>
      <c r="D2038" t="s">
        <v>211</v>
      </c>
      <c r="G2038">
        <v>10</v>
      </c>
      <c r="H2038">
        <v>1359.6943000000001</v>
      </c>
      <c r="I2038" t="s">
        <v>213</v>
      </c>
      <c r="J2038">
        <v>0.05</v>
      </c>
      <c r="K2038">
        <v>1364.630991</v>
      </c>
      <c r="L2038">
        <v>9.2908000000000004E-2</v>
      </c>
      <c r="M2038">
        <v>4.2008640000000002</v>
      </c>
      <c r="N2038">
        <v>9.2908000000000004E-2</v>
      </c>
      <c r="O2038">
        <v>9.6599780000000006</v>
      </c>
      <c r="P2038">
        <v>7.9699999999999997E-4</v>
      </c>
    </row>
    <row r="2039" spans="1:16" x14ac:dyDescent="0.2">
      <c r="A2039" t="s">
        <v>141</v>
      </c>
      <c r="B2039">
        <v>1286</v>
      </c>
      <c r="C2039">
        <v>1296</v>
      </c>
      <c r="D2039" t="s">
        <v>211</v>
      </c>
      <c r="G2039">
        <v>10</v>
      </c>
      <c r="H2039">
        <v>1359.6943000000001</v>
      </c>
      <c r="I2039" t="s">
        <v>213</v>
      </c>
      <c r="J2039">
        <v>0.5</v>
      </c>
      <c r="K2039">
        <v>1364.867763</v>
      </c>
      <c r="L2039">
        <v>6.1379999999999997E-2</v>
      </c>
      <c r="M2039">
        <v>4.4376369999999996</v>
      </c>
      <c r="N2039">
        <v>6.1379999999999997E-2</v>
      </c>
      <c r="O2039">
        <v>9.6570499999999999</v>
      </c>
      <c r="P2039">
        <v>1.0614999999999999E-2</v>
      </c>
    </row>
    <row r="2040" spans="1:16" x14ac:dyDescent="0.2">
      <c r="A2040" t="s">
        <v>141</v>
      </c>
      <c r="B2040">
        <v>1286</v>
      </c>
      <c r="C2040">
        <v>1296</v>
      </c>
      <c r="D2040" t="s">
        <v>211</v>
      </c>
      <c r="G2040">
        <v>10</v>
      </c>
      <c r="H2040">
        <v>1359.6943000000001</v>
      </c>
      <c r="I2040" t="s">
        <v>213</v>
      </c>
      <c r="J2040">
        <v>5</v>
      </c>
      <c r="K2040">
        <v>1365.2229139999999</v>
      </c>
      <c r="L2040">
        <v>2.6540000000000001E-2</v>
      </c>
      <c r="M2040">
        <v>4.7927869999999997</v>
      </c>
      <c r="N2040">
        <v>2.6540000000000001E-2</v>
      </c>
      <c r="O2040">
        <v>9.6560550000000003</v>
      </c>
      <c r="P2040">
        <v>4.3600000000000002E-3</v>
      </c>
    </row>
    <row r="2041" spans="1:16" x14ac:dyDescent="0.2">
      <c r="A2041" t="s">
        <v>141</v>
      </c>
      <c r="B2041">
        <v>1286</v>
      </c>
      <c r="C2041">
        <v>1296</v>
      </c>
      <c r="D2041" t="s">
        <v>211</v>
      </c>
      <c r="G2041">
        <v>10</v>
      </c>
      <c r="H2041">
        <v>1359.6943000000001</v>
      </c>
      <c r="I2041" t="s">
        <v>213</v>
      </c>
      <c r="J2041">
        <v>50.000003999999997</v>
      </c>
      <c r="K2041">
        <v>1365.4738050000001</v>
      </c>
      <c r="L2041">
        <v>9.8040000000000002E-2</v>
      </c>
      <c r="M2041">
        <v>5.0436779999999999</v>
      </c>
      <c r="N2041">
        <v>9.8040000000000002E-2</v>
      </c>
      <c r="O2041">
        <v>9.6580089999999998</v>
      </c>
      <c r="P2041">
        <v>6.8609999999999999E-3</v>
      </c>
    </row>
    <row r="2042" spans="1:16" x14ac:dyDescent="0.2">
      <c r="A2042" t="s">
        <v>141</v>
      </c>
      <c r="B2042">
        <v>1288</v>
      </c>
      <c r="C2042">
        <v>1307</v>
      </c>
      <c r="D2042" t="s">
        <v>473</v>
      </c>
      <c r="G2042">
        <v>19</v>
      </c>
      <c r="H2042">
        <v>2249.0841999999998</v>
      </c>
      <c r="I2042" t="s">
        <v>12</v>
      </c>
      <c r="J2042">
        <v>0</v>
      </c>
      <c r="K2042">
        <v>2250.7651879999999</v>
      </c>
      <c r="L2042">
        <v>0.17061999999999999</v>
      </c>
      <c r="M2042">
        <v>0</v>
      </c>
      <c r="N2042">
        <v>0</v>
      </c>
      <c r="O2042">
        <v>9.513083</v>
      </c>
      <c r="P2042">
        <v>1.921E-3</v>
      </c>
    </row>
    <row r="2043" spans="1:16" x14ac:dyDescent="0.2">
      <c r="A2043" t="s">
        <v>141</v>
      </c>
      <c r="B2043">
        <v>1288</v>
      </c>
      <c r="C2043">
        <v>1307</v>
      </c>
      <c r="D2043" t="s">
        <v>473</v>
      </c>
      <c r="G2043">
        <v>19</v>
      </c>
      <c r="H2043">
        <v>2249.0841999999998</v>
      </c>
      <c r="I2043" t="s">
        <v>12</v>
      </c>
      <c r="J2043">
        <v>5.0000000000000001E-3</v>
      </c>
      <c r="K2043">
        <v>2257.3218200000001</v>
      </c>
      <c r="L2043">
        <v>0.227405</v>
      </c>
      <c r="M2043">
        <v>6.5566329999999997</v>
      </c>
      <c r="N2043">
        <v>0.28429599999999999</v>
      </c>
      <c r="O2043">
        <v>9.4949729999999999</v>
      </c>
      <c r="P2043">
        <v>5.3569999999999998E-3</v>
      </c>
    </row>
    <row r="2044" spans="1:16" x14ac:dyDescent="0.2">
      <c r="A2044" t="s">
        <v>141</v>
      </c>
      <c r="B2044">
        <v>1288</v>
      </c>
      <c r="C2044">
        <v>1307</v>
      </c>
      <c r="D2044" t="s">
        <v>473</v>
      </c>
      <c r="G2044">
        <v>19</v>
      </c>
      <c r="H2044">
        <v>2249.0841999999998</v>
      </c>
      <c r="I2044" t="s">
        <v>12</v>
      </c>
      <c r="J2044">
        <v>0.05</v>
      </c>
      <c r="K2044">
        <v>2258.8773209999999</v>
      </c>
      <c r="L2044">
        <v>0.101228</v>
      </c>
      <c r="M2044">
        <v>8.112133</v>
      </c>
      <c r="N2044">
        <v>0.19838900000000001</v>
      </c>
      <c r="O2044">
        <v>9.4896720000000006</v>
      </c>
      <c r="P2044">
        <v>4.4949999999999999E-3</v>
      </c>
    </row>
    <row r="2045" spans="1:16" x14ac:dyDescent="0.2">
      <c r="A2045" t="s">
        <v>141</v>
      </c>
      <c r="B2045">
        <v>1288</v>
      </c>
      <c r="C2045">
        <v>1307</v>
      </c>
      <c r="D2045" t="s">
        <v>473</v>
      </c>
      <c r="G2045">
        <v>19</v>
      </c>
      <c r="H2045">
        <v>2249.0841999999998</v>
      </c>
      <c r="I2045" t="s">
        <v>12</v>
      </c>
      <c r="J2045">
        <v>0.5</v>
      </c>
      <c r="K2045">
        <v>2259.4729579999998</v>
      </c>
      <c r="L2045">
        <v>0.13750000000000001</v>
      </c>
      <c r="M2045">
        <v>8.70777</v>
      </c>
      <c r="N2045">
        <v>0.21912899999999999</v>
      </c>
      <c r="O2045">
        <v>9.4929469999999991</v>
      </c>
      <c r="P2045">
        <v>1.3155E-2</v>
      </c>
    </row>
    <row r="2046" spans="1:16" x14ac:dyDescent="0.2">
      <c r="A2046" t="s">
        <v>141</v>
      </c>
      <c r="B2046">
        <v>1288</v>
      </c>
      <c r="C2046">
        <v>1307</v>
      </c>
      <c r="D2046" t="s">
        <v>473</v>
      </c>
      <c r="G2046">
        <v>19</v>
      </c>
      <c r="H2046">
        <v>2249.0841999999998</v>
      </c>
      <c r="I2046" t="s">
        <v>12</v>
      </c>
      <c r="J2046">
        <v>5</v>
      </c>
      <c r="K2046">
        <v>2260.382087</v>
      </c>
      <c r="L2046">
        <v>0.190472</v>
      </c>
      <c r="M2046">
        <v>9.6168990000000001</v>
      </c>
      <c r="N2046">
        <v>0.255716</v>
      </c>
      <c r="O2046">
        <v>9.4765730000000001</v>
      </c>
      <c r="P2046">
        <v>1.2524E-2</v>
      </c>
    </row>
    <row r="2047" spans="1:16" x14ac:dyDescent="0.2">
      <c r="A2047" t="s">
        <v>141</v>
      </c>
      <c r="B2047">
        <v>1288</v>
      </c>
      <c r="C2047">
        <v>1307</v>
      </c>
      <c r="D2047" t="s">
        <v>473</v>
      </c>
      <c r="G2047">
        <v>19</v>
      </c>
      <c r="H2047">
        <v>2249.0841999999998</v>
      </c>
      <c r="I2047" t="s">
        <v>12</v>
      </c>
      <c r="J2047">
        <v>50.000003999999997</v>
      </c>
      <c r="K2047">
        <v>2261.1357849999999</v>
      </c>
      <c r="L2047">
        <v>8.7464E-2</v>
      </c>
      <c r="M2047">
        <v>10.370597</v>
      </c>
      <c r="N2047">
        <v>0.19173200000000001</v>
      </c>
      <c r="O2047">
        <v>9.4967970000000008</v>
      </c>
      <c r="P2047">
        <v>2.9199999999999999E-3</v>
      </c>
    </row>
    <row r="2048" spans="1:16" x14ac:dyDescent="0.2">
      <c r="A2048" t="s">
        <v>141</v>
      </c>
      <c r="B2048">
        <v>1288</v>
      </c>
      <c r="C2048">
        <v>1307</v>
      </c>
      <c r="D2048" t="s">
        <v>473</v>
      </c>
      <c r="G2048">
        <v>19</v>
      </c>
      <c r="H2048">
        <v>2249.0841999999998</v>
      </c>
      <c r="I2048" t="s">
        <v>213</v>
      </c>
      <c r="J2048">
        <v>0</v>
      </c>
      <c r="K2048">
        <v>2250.7651879999999</v>
      </c>
      <c r="L2048">
        <v>0.17061999999999999</v>
      </c>
      <c r="M2048">
        <v>0</v>
      </c>
      <c r="N2048">
        <v>0</v>
      </c>
      <c r="O2048">
        <v>9.513083</v>
      </c>
      <c r="P2048">
        <v>1.921E-3</v>
      </c>
    </row>
    <row r="2049" spans="1:16" x14ac:dyDescent="0.2">
      <c r="A2049" t="s">
        <v>141</v>
      </c>
      <c r="B2049">
        <v>1288</v>
      </c>
      <c r="C2049">
        <v>1307</v>
      </c>
      <c r="D2049" t="s">
        <v>473</v>
      </c>
      <c r="G2049">
        <v>19</v>
      </c>
      <c r="H2049">
        <v>2249.0841999999998</v>
      </c>
      <c r="I2049" t="s">
        <v>213</v>
      </c>
      <c r="J2049">
        <v>5.0000000000000001E-3</v>
      </c>
      <c r="K2049">
        <v>2257.4217979999999</v>
      </c>
      <c r="L2049">
        <v>0.16073799999999999</v>
      </c>
      <c r="M2049">
        <v>6.6566109999999998</v>
      </c>
      <c r="N2049">
        <v>0.23441000000000001</v>
      </c>
      <c r="O2049">
        <v>9.4978060000000006</v>
      </c>
      <c r="P2049">
        <v>1.1865000000000001E-2</v>
      </c>
    </row>
    <row r="2050" spans="1:16" x14ac:dyDescent="0.2">
      <c r="A2050" t="s">
        <v>141</v>
      </c>
      <c r="B2050">
        <v>1288</v>
      </c>
      <c r="C2050">
        <v>1307</v>
      </c>
      <c r="D2050" t="s">
        <v>473</v>
      </c>
      <c r="G2050">
        <v>19</v>
      </c>
      <c r="H2050">
        <v>2249.0841999999998</v>
      </c>
      <c r="I2050" t="s">
        <v>213</v>
      </c>
      <c r="J2050">
        <v>0.05</v>
      </c>
      <c r="K2050">
        <v>2258.9005560000001</v>
      </c>
      <c r="L2050">
        <v>8.8704000000000005E-2</v>
      </c>
      <c r="M2050">
        <v>8.1353679999999997</v>
      </c>
      <c r="N2050">
        <v>0.192301</v>
      </c>
      <c r="O2050">
        <v>9.4857080000000007</v>
      </c>
      <c r="P2050">
        <v>2.1389999999999998E-3</v>
      </c>
    </row>
    <row r="2051" spans="1:16" x14ac:dyDescent="0.2">
      <c r="A2051" t="s">
        <v>141</v>
      </c>
      <c r="B2051">
        <v>1288</v>
      </c>
      <c r="C2051">
        <v>1307</v>
      </c>
      <c r="D2051" t="s">
        <v>473</v>
      </c>
      <c r="G2051">
        <v>19</v>
      </c>
      <c r="H2051">
        <v>2249.0841999999998</v>
      </c>
      <c r="I2051" t="s">
        <v>213</v>
      </c>
      <c r="J2051">
        <v>0.5</v>
      </c>
      <c r="K2051">
        <v>2259.3499809999998</v>
      </c>
      <c r="L2051">
        <v>0.20127300000000001</v>
      </c>
      <c r="M2051">
        <v>8.5847940000000005</v>
      </c>
      <c r="N2051">
        <v>0.26385999999999998</v>
      </c>
      <c r="O2051">
        <v>9.4838609999999992</v>
      </c>
      <c r="P2051">
        <v>1.1592E-2</v>
      </c>
    </row>
    <row r="2052" spans="1:16" x14ac:dyDescent="0.2">
      <c r="A2052" t="s">
        <v>141</v>
      </c>
      <c r="B2052">
        <v>1288</v>
      </c>
      <c r="C2052">
        <v>1307</v>
      </c>
      <c r="D2052" t="s">
        <v>473</v>
      </c>
      <c r="G2052">
        <v>19</v>
      </c>
      <c r="H2052">
        <v>2249.0841999999998</v>
      </c>
      <c r="I2052" t="s">
        <v>213</v>
      </c>
      <c r="J2052">
        <v>5</v>
      </c>
      <c r="K2052">
        <v>2260.4294869999999</v>
      </c>
      <c r="L2052">
        <v>9.8765000000000006E-2</v>
      </c>
      <c r="M2052">
        <v>9.6643000000000008</v>
      </c>
      <c r="N2052">
        <v>0.19714400000000001</v>
      </c>
      <c r="O2052">
        <v>9.4790930000000007</v>
      </c>
      <c r="P2052">
        <v>4.8419999999999999E-3</v>
      </c>
    </row>
    <row r="2053" spans="1:16" x14ac:dyDescent="0.2">
      <c r="A2053" t="s">
        <v>141</v>
      </c>
      <c r="B2053">
        <v>1288</v>
      </c>
      <c r="C2053">
        <v>1307</v>
      </c>
      <c r="D2053" t="s">
        <v>473</v>
      </c>
      <c r="G2053">
        <v>19</v>
      </c>
      <c r="H2053">
        <v>2249.0841999999998</v>
      </c>
      <c r="I2053" t="s">
        <v>213</v>
      </c>
      <c r="J2053">
        <v>50.000003999999997</v>
      </c>
      <c r="K2053">
        <v>2261.0639219999998</v>
      </c>
      <c r="L2053">
        <v>8.2793000000000005E-2</v>
      </c>
      <c r="M2053">
        <v>10.298735000000001</v>
      </c>
      <c r="N2053">
        <v>0.18964700000000001</v>
      </c>
      <c r="O2053">
        <v>9.4939149999999994</v>
      </c>
      <c r="P2053">
        <v>9.8899999999999995E-3</v>
      </c>
    </row>
    <row r="2054" spans="1:16" x14ac:dyDescent="0.2">
      <c r="A2054" t="s">
        <v>141</v>
      </c>
      <c r="B2054">
        <v>1302</v>
      </c>
      <c r="C2054">
        <v>1308</v>
      </c>
      <c r="D2054" t="s">
        <v>474</v>
      </c>
      <c r="G2054">
        <v>6</v>
      </c>
      <c r="H2054">
        <v>634.3229</v>
      </c>
      <c r="I2054" t="s">
        <v>12</v>
      </c>
      <c r="J2054">
        <v>0</v>
      </c>
      <c r="K2054">
        <v>634.62606800000003</v>
      </c>
      <c r="L2054">
        <v>0</v>
      </c>
      <c r="M2054">
        <v>0</v>
      </c>
      <c r="N2054">
        <v>0</v>
      </c>
      <c r="O2054">
        <v>6.2202019999999996</v>
      </c>
      <c r="P2054">
        <v>0</v>
      </c>
    </row>
    <row r="2055" spans="1:16" x14ac:dyDescent="0.2">
      <c r="A2055" t="s">
        <v>141</v>
      </c>
      <c r="B2055">
        <v>1302</v>
      </c>
      <c r="C2055">
        <v>1308</v>
      </c>
      <c r="D2055" t="s">
        <v>474</v>
      </c>
      <c r="G2055">
        <v>6</v>
      </c>
      <c r="H2055">
        <v>634.3229</v>
      </c>
      <c r="I2055" t="s">
        <v>12</v>
      </c>
      <c r="J2055">
        <v>5.0000000000000001E-3</v>
      </c>
      <c r="K2055">
        <v>634.65926100000001</v>
      </c>
      <c r="L2055">
        <v>3.4129E-2</v>
      </c>
      <c r="M2055">
        <v>3.3194000000000001E-2</v>
      </c>
      <c r="N2055">
        <v>3.4129E-2</v>
      </c>
      <c r="O2055">
        <v>6.226572</v>
      </c>
      <c r="P2055">
        <v>1.745E-3</v>
      </c>
    </row>
    <row r="2056" spans="1:16" x14ac:dyDescent="0.2">
      <c r="A2056" t="s">
        <v>141</v>
      </c>
      <c r="B2056">
        <v>1302</v>
      </c>
      <c r="C2056">
        <v>1308</v>
      </c>
      <c r="D2056" t="s">
        <v>474</v>
      </c>
      <c r="G2056">
        <v>6</v>
      </c>
      <c r="H2056">
        <v>634.3229</v>
      </c>
      <c r="I2056" t="s">
        <v>12</v>
      </c>
      <c r="J2056">
        <v>0.05</v>
      </c>
      <c r="K2056">
        <v>634.743289</v>
      </c>
      <c r="L2056">
        <v>3.1399000000000003E-2</v>
      </c>
      <c r="M2056">
        <v>0.11722100000000001</v>
      </c>
      <c r="N2056">
        <v>3.1399000000000003E-2</v>
      </c>
      <c r="O2056">
        <v>6.2304209999999998</v>
      </c>
      <c r="P2056">
        <v>4.7860000000000003E-3</v>
      </c>
    </row>
    <row r="2057" spans="1:16" x14ac:dyDescent="0.2">
      <c r="A2057" t="s">
        <v>141</v>
      </c>
      <c r="B2057">
        <v>1302</v>
      </c>
      <c r="C2057">
        <v>1308</v>
      </c>
      <c r="D2057" t="s">
        <v>474</v>
      </c>
      <c r="G2057">
        <v>6</v>
      </c>
      <c r="H2057">
        <v>634.3229</v>
      </c>
      <c r="I2057" t="s">
        <v>12</v>
      </c>
      <c r="J2057">
        <v>0.5</v>
      </c>
      <c r="K2057">
        <v>634.93762900000002</v>
      </c>
      <c r="L2057">
        <v>3.0387000000000001E-2</v>
      </c>
      <c r="M2057">
        <v>0.31156099999999998</v>
      </c>
      <c r="N2057">
        <v>3.0387000000000001E-2</v>
      </c>
      <c r="O2057">
        <v>6.2170959999999997</v>
      </c>
      <c r="P2057">
        <v>3.7910000000000001E-3</v>
      </c>
    </row>
    <row r="2058" spans="1:16" x14ac:dyDescent="0.2">
      <c r="A2058" t="s">
        <v>141</v>
      </c>
      <c r="B2058">
        <v>1302</v>
      </c>
      <c r="C2058">
        <v>1308</v>
      </c>
      <c r="D2058" t="s">
        <v>474</v>
      </c>
      <c r="G2058">
        <v>6</v>
      </c>
      <c r="H2058">
        <v>634.3229</v>
      </c>
      <c r="I2058" t="s">
        <v>12</v>
      </c>
      <c r="J2058">
        <v>5</v>
      </c>
      <c r="K2058">
        <v>636.00484200000005</v>
      </c>
      <c r="L2058">
        <v>3.3194000000000001E-2</v>
      </c>
      <c r="M2058">
        <v>1.3787750000000001</v>
      </c>
      <c r="N2058">
        <v>3.3194000000000001E-2</v>
      </c>
      <c r="O2058">
        <v>6.2121449999999996</v>
      </c>
      <c r="P2058">
        <v>6.8389999999999996E-3</v>
      </c>
    </row>
    <row r="2059" spans="1:16" x14ac:dyDescent="0.2">
      <c r="A2059" t="s">
        <v>141</v>
      </c>
      <c r="B2059">
        <v>1302</v>
      </c>
      <c r="C2059">
        <v>1308</v>
      </c>
      <c r="D2059" t="s">
        <v>474</v>
      </c>
      <c r="G2059">
        <v>6</v>
      </c>
      <c r="H2059">
        <v>634.3229</v>
      </c>
      <c r="I2059" t="s">
        <v>12</v>
      </c>
      <c r="J2059">
        <v>50.000003999999997</v>
      </c>
      <c r="K2059">
        <v>637.489688</v>
      </c>
      <c r="L2059">
        <v>6.8121000000000001E-2</v>
      </c>
      <c r="M2059">
        <v>2.8636210000000002</v>
      </c>
      <c r="N2059">
        <v>6.8121000000000001E-2</v>
      </c>
      <c r="O2059">
        <v>6.2116949999999997</v>
      </c>
      <c r="P2059">
        <v>8.5369999999999994E-3</v>
      </c>
    </row>
    <row r="2060" spans="1:16" x14ac:dyDescent="0.2">
      <c r="A2060" t="s">
        <v>141</v>
      </c>
      <c r="B2060">
        <v>1302</v>
      </c>
      <c r="C2060">
        <v>1308</v>
      </c>
      <c r="D2060" t="s">
        <v>474</v>
      </c>
      <c r="G2060">
        <v>6</v>
      </c>
      <c r="H2060">
        <v>634.3229</v>
      </c>
      <c r="I2060" t="s">
        <v>213</v>
      </c>
      <c r="J2060">
        <v>0</v>
      </c>
      <c r="K2060">
        <v>634.62606800000003</v>
      </c>
      <c r="L2060">
        <v>0</v>
      </c>
      <c r="M2060">
        <v>0</v>
      </c>
      <c r="N2060">
        <v>0</v>
      </c>
      <c r="O2060">
        <v>6.2202019999999996</v>
      </c>
      <c r="P2060">
        <v>0</v>
      </c>
    </row>
    <row r="2061" spans="1:16" x14ac:dyDescent="0.2">
      <c r="A2061" t="s">
        <v>141</v>
      </c>
      <c r="B2061">
        <v>1302</v>
      </c>
      <c r="C2061">
        <v>1308</v>
      </c>
      <c r="D2061" t="s">
        <v>474</v>
      </c>
      <c r="G2061">
        <v>6</v>
      </c>
      <c r="H2061">
        <v>634.3229</v>
      </c>
      <c r="I2061" t="s">
        <v>213</v>
      </c>
      <c r="J2061">
        <v>5.0000000000000001E-3</v>
      </c>
      <c r="K2061">
        <v>634.64273700000001</v>
      </c>
      <c r="L2061">
        <v>3.7463000000000003E-2</v>
      </c>
      <c r="M2061">
        <v>1.6670000000000001E-2</v>
      </c>
      <c r="N2061">
        <v>3.7463000000000003E-2</v>
      </c>
      <c r="O2061">
        <v>6.2270839999999996</v>
      </c>
      <c r="P2061">
        <v>1.3499000000000001E-2</v>
      </c>
    </row>
    <row r="2062" spans="1:16" x14ac:dyDescent="0.2">
      <c r="A2062" t="s">
        <v>141</v>
      </c>
      <c r="B2062">
        <v>1302</v>
      </c>
      <c r="C2062">
        <v>1308</v>
      </c>
      <c r="D2062" t="s">
        <v>474</v>
      </c>
      <c r="G2062">
        <v>6</v>
      </c>
      <c r="H2062">
        <v>634.3229</v>
      </c>
      <c r="I2062" t="s">
        <v>213</v>
      </c>
      <c r="J2062">
        <v>0.05</v>
      </c>
      <c r="K2062">
        <v>634.73472400000003</v>
      </c>
      <c r="L2062">
        <v>2.0372000000000001E-2</v>
      </c>
      <c r="M2062">
        <v>0.108656</v>
      </c>
      <c r="N2062">
        <v>2.0372000000000001E-2</v>
      </c>
      <c r="O2062">
        <v>6.213654</v>
      </c>
      <c r="P2062">
        <v>1.712E-3</v>
      </c>
    </row>
    <row r="2063" spans="1:16" x14ac:dyDescent="0.2">
      <c r="A2063" t="s">
        <v>141</v>
      </c>
      <c r="B2063">
        <v>1302</v>
      </c>
      <c r="C2063">
        <v>1308</v>
      </c>
      <c r="D2063" t="s">
        <v>474</v>
      </c>
      <c r="G2063">
        <v>6</v>
      </c>
      <c r="H2063">
        <v>634.3229</v>
      </c>
      <c r="I2063" t="s">
        <v>213</v>
      </c>
      <c r="J2063">
        <v>0.5</v>
      </c>
      <c r="K2063">
        <v>634.90272300000004</v>
      </c>
      <c r="L2063">
        <v>7.5935000000000002E-2</v>
      </c>
      <c r="M2063">
        <v>0.27665499999999998</v>
      </c>
      <c r="N2063">
        <v>7.5935000000000002E-2</v>
      </c>
      <c r="O2063">
        <v>6.2041389999999996</v>
      </c>
      <c r="P2063">
        <v>1.0055E-2</v>
      </c>
    </row>
    <row r="2064" spans="1:16" x14ac:dyDescent="0.2">
      <c r="A2064" t="s">
        <v>141</v>
      </c>
      <c r="B2064">
        <v>1302</v>
      </c>
      <c r="C2064">
        <v>1308</v>
      </c>
      <c r="D2064" t="s">
        <v>474</v>
      </c>
      <c r="G2064">
        <v>6</v>
      </c>
      <c r="H2064">
        <v>634.3229</v>
      </c>
      <c r="I2064" t="s">
        <v>213</v>
      </c>
      <c r="J2064">
        <v>5</v>
      </c>
      <c r="K2064">
        <v>635.95955500000002</v>
      </c>
      <c r="L2064">
        <v>4.2902000000000003E-2</v>
      </c>
      <c r="M2064">
        <v>1.333488</v>
      </c>
      <c r="N2064">
        <v>4.2902000000000003E-2</v>
      </c>
      <c r="O2064">
        <v>6.203106</v>
      </c>
      <c r="P2064">
        <v>6.3359999999999996E-3</v>
      </c>
    </row>
    <row r="2065" spans="1:16" x14ac:dyDescent="0.2">
      <c r="A2065" t="s">
        <v>141</v>
      </c>
      <c r="B2065">
        <v>1302</v>
      </c>
      <c r="C2065">
        <v>1308</v>
      </c>
      <c r="D2065" t="s">
        <v>474</v>
      </c>
      <c r="G2065">
        <v>6</v>
      </c>
      <c r="H2065">
        <v>634.3229</v>
      </c>
      <c r="I2065" t="s">
        <v>213</v>
      </c>
      <c r="J2065">
        <v>50.000003999999997</v>
      </c>
      <c r="K2065">
        <v>637.51762399999996</v>
      </c>
      <c r="L2065">
        <v>5.9681999999999999E-2</v>
      </c>
      <c r="M2065">
        <v>2.8915570000000002</v>
      </c>
      <c r="N2065">
        <v>5.9681999999999999E-2</v>
      </c>
      <c r="O2065">
        <v>6.2041919999999999</v>
      </c>
      <c r="P2065">
        <v>5.1130000000000004E-3</v>
      </c>
    </row>
    <row r="2066" spans="1:16" x14ac:dyDescent="0.2">
      <c r="A2066" t="s">
        <v>141</v>
      </c>
      <c r="B2066">
        <v>1313</v>
      </c>
      <c r="C2066">
        <v>1329</v>
      </c>
      <c r="D2066" t="s">
        <v>475</v>
      </c>
      <c r="G2066">
        <v>15</v>
      </c>
      <c r="H2066">
        <v>1970.9283</v>
      </c>
      <c r="I2066" t="s">
        <v>12</v>
      </c>
      <c r="J2066">
        <v>0</v>
      </c>
      <c r="K2066">
        <v>1971.874517</v>
      </c>
      <c r="L2066">
        <v>0</v>
      </c>
      <c r="M2066">
        <v>0</v>
      </c>
      <c r="N2066">
        <v>0</v>
      </c>
      <c r="O2066">
        <v>7.8447789999999999</v>
      </c>
      <c r="P2066">
        <v>0</v>
      </c>
    </row>
    <row r="2067" spans="1:16" x14ac:dyDescent="0.2">
      <c r="A2067" t="s">
        <v>141</v>
      </c>
      <c r="B2067">
        <v>1313</v>
      </c>
      <c r="C2067">
        <v>1329</v>
      </c>
      <c r="D2067" t="s">
        <v>475</v>
      </c>
      <c r="G2067">
        <v>15</v>
      </c>
      <c r="H2067">
        <v>1970.9283</v>
      </c>
      <c r="I2067" t="s">
        <v>12</v>
      </c>
      <c r="J2067">
        <v>5.0000000000000001E-3</v>
      </c>
      <c r="K2067">
        <v>1976.6454699999999</v>
      </c>
      <c r="L2067">
        <v>0.10326100000000001</v>
      </c>
      <c r="M2067">
        <v>4.7709530000000004</v>
      </c>
      <c r="N2067">
        <v>0.10326100000000001</v>
      </c>
      <c r="O2067">
        <v>7.8413870000000001</v>
      </c>
      <c r="P2067">
        <v>2.686E-3</v>
      </c>
    </row>
    <row r="2068" spans="1:16" x14ac:dyDescent="0.2">
      <c r="A2068" t="s">
        <v>141</v>
      </c>
      <c r="B2068">
        <v>1313</v>
      </c>
      <c r="C2068">
        <v>1329</v>
      </c>
      <c r="D2068" t="s">
        <v>475</v>
      </c>
      <c r="G2068">
        <v>15</v>
      </c>
      <c r="H2068">
        <v>1970.9283</v>
      </c>
      <c r="I2068" t="s">
        <v>12</v>
      </c>
      <c r="J2068">
        <v>0.05</v>
      </c>
      <c r="K2068">
        <v>1978.633693</v>
      </c>
      <c r="L2068">
        <v>0.133689</v>
      </c>
      <c r="M2068">
        <v>6.7591749999999999</v>
      </c>
      <c r="N2068">
        <v>0.133689</v>
      </c>
      <c r="O2068">
        <v>7.8334260000000002</v>
      </c>
      <c r="P2068">
        <v>4.2129999999999997E-3</v>
      </c>
    </row>
    <row r="2069" spans="1:16" x14ac:dyDescent="0.2">
      <c r="A2069" t="s">
        <v>141</v>
      </c>
      <c r="B2069">
        <v>1313</v>
      </c>
      <c r="C2069">
        <v>1329</v>
      </c>
      <c r="D2069" t="s">
        <v>475</v>
      </c>
      <c r="G2069">
        <v>15</v>
      </c>
      <c r="H2069">
        <v>1970.9283</v>
      </c>
      <c r="I2069" t="s">
        <v>12</v>
      </c>
      <c r="J2069">
        <v>0.5</v>
      </c>
      <c r="K2069">
        <v>1978.4146820000001</v>
      </c>
      <c r="L2069">
        <v>0.22691500000000001</v>
      </c>
      <c r="M2069">
        <v>6.540165</v>
      </c>
      <c r="N2069">
        <v>0.22691500000000001</v>
      </c>
      <c r="O2069">
        <v>7.8176959999999998</v>
      </c>
      <c r="P2069">
        <v>2.164E-2</v>
      </c>
    </row>
    <row r="2070" spans="1:16" x14ac:dyDescent="0.2">
      <c r="A2070" t="s">
        <v>141</v>
      </c>
      <c r="B2070">
        <v>1313</v>
      </c>
      <c r="C2070">
        <v>1329</v>
      </c>
      <c r="D2070" t="s">
        <v>475</v>
      </c>
      <c r="G2070">
        <v>15</v>
      </c>
      <c r="H2070">
        <v>1970.9283</v>
      </c>
      <c r="I2070" t="s">
        <v>12</v>
      </c>
      <c r="J2070">
        <v>5</v>
      </c>
      <c r="K2070">
        <v>1978.4143039999999</v>
      </c>
      <c r="L2070">
        <v>0.101607</v>
      </c>
      <c r="M2070">
        <v>6.5397869999999996</v>
      </c>
      <c r="N2070">
        <v>0.101607</v>
      </c>
      <c r="O2070">
        <v>7.8328199999999999</v>
      </c>
      <c r="P2070">
        <v>9.1399999999999999E-4</v>
      </c>
    </row>
    <row r="2071" spans="1:16" x14ac:dyDescent="0.2">
      <c r="A2071" t="s">
        <v>141</v>
      </c>
      <c r="B2071">
        <v>1313</v>
      </c>
      <c r="C2071">
        <v>1329</v>
      </c>
      <c r="D2071" t="s">
        <v>475</v>
      </c>
      <c r="G2071">
        <v>15</v>
      </c>
      <c r="H2071">
        <v>1970.9283</v>
      </c>
      <c r="I2071" t="s">
        <v>12</v>
      </c>
      <c r="J2071">
        <v>50.000003999999997</v>
      </c>
      <c r="K2071">
        <v>1978.68208</v>
      </c>
      <c r="L2071">
        <v>0.218777</v>
      </c>
      <c r="M2071">
        <v>6.807563</v>
      </c>
      <c r="N2071">
        <v>0.218777</v>
      </c>
      <c r="O2071">
        <v>7.8291500000000003</v>
      </c>
      <c r="P2071">
        <v>8.3339999999999994E-3</v>
      </c>
    </row>
    <row r="2072" spans="1:16" x14ac:dyDescent="0.2">
      <c r="A2072" t="s">
        <v>141</v>
      </c>
      <c r="B2072">
        <v>1313</v>
      </c>
      <c r="C2072">
        <v>1329</v>
      </c>
      <c r="D2072" t="s">
        <v>475</v>
      </c>
      <c r="G2072">
        <v>15</v>
      </c>
      <c r="H2072">
        <v>1970.9283</v>
      </c>
      <c r="I2072" t="s">
        <v>213</v>
      </c>
      <c r="J2072">
        <v>0</v>
      </c>
      <c r="K2072">
        <v>1971.874517</v>
      </c>
      <c r="L2072">
        <v>0</v>
      </c>
      <c r="M2072">
        <v>0</v>
      </c>
      <c r="N2072">
        <v>0</v>
      </c>
      <c r="O2072">
        <v>7.8447789999999999</v>
      </c>
      <c r="P2072">
        <v>0</v>
      </c>
    </row>
    <row r="2073" spans="1:16" x14ac:dyDescent="0.2">
      <c r="A2073" t="s">
        <v>141</v>
      </c>
      <c r="B2073">
        <v>1313</v>
      </c>
      <c r="C2073">
        <v>1329</v>
      </c>
      <c r="D2073" t="s">
        <v>475</v>
      </c>
      <c r="G2073">
        <v>15</v>
      </c>
      <c r="H2073">
        <v>1970.9283</v>
      </c>
      <c r="I2073" t="s">
        <v>213</v>
      </c>
      <c r="J2073">
        <v>5.0000000000000001E-3</v>
      </c>
      <c r="K2073">
        <v>1977.442247</v>
      </c>
      <c r="L2073">
        <v>0.14146800000000001</v>
      </c>
      <c r="M2073">
        <v>5.5677300000000001</v>
      </c>
      <c r="N2073">
        <v>0.14146800000000001</v>
      </c>
      <c r="O2073">
        <v>7.8468850000000003</v>
      </c>
      <c r="P2073">
        <v>1.0064999999999999E-2</v>
      </c>
    </row>
    <row r="2074" spans="1:16" x14ac:dyDescent="0.2">
      <c r="A2074" t="s">
        <v>141</v>
      </c>
      <c r="B2074">
        <v>1313</v>
      </c>
      <c r="C2074">
        <v>1329</v>
      </c>
      <c r="D2074" t="s">
        <v>475</v>
      </c>
      <c r="G2074">
        <v>15</v>
      </c>
      <c r="H2074">
        <v>1970.9283</v>
      </c>
      <c r="I2074" t="s">
        <v>213</v>
      </c>
      <c r="J2074">
        <v>0.05</v>
      </c>
      <c r="K2074">
        <v>1978.7007819999999</v>
      </c>
      <c r="L2074">
        <v>0.13935900000000001</v>
      </c>
      <c r="M2074">
        <v>6.8262650000000002</v>
      </c>
      <c r="N2074">
        <v>0.13935900000000001</v>
      </c>
      <c r="O2074">
        <v>7.8269869999999999</v>
      </c>
      <c r="P2074">
        <v>6.5329999999999997E-3</v>
      </c>
    </row>
    <row r="2075" spans="1:16" x14ac:dyDescent="0.2">
      <c r="A2075" t="s">
        <v>141</v>
      </c>
      <c r="B2075">
        <v>1313</v>
      </c>
      <c r="C2075">
        <v>1329</v>
      </c>
      <c r="D2075" t="s">
        <v>475</v>
      </c>
      <c r="G2075">
        <v>15</v>
      </c>
      <c r="H2075">
        <v>1970.9283</v>
      </c>
      <c r="I2075" t="s">
        <v>213</v>
      </c>
      <c r="J2075">
        <v>0.5</v>
      </c>
      <c r="K2075">
        <v>1978.508705</v>
      </c>
      <c r="L2075">
        <v>0.236646</v>
      </c>
      <c r="M2075">
        <v>6.634188</v>
      </c>
      <c r="N2075">
        <v>0.236646</v>
      </c>
      <c r="O2075">
        <v>7.8440560000000001</v>
      </c>
      <c r="P2075">
        <v>2.6519000000000001E-2</v>
      </c>
    </row>
    <row r="2076" spans="1:16" x14ac:dyDescent="0.2">
      <c r="A2076" t="s">
        <v>141</v>
      </c>
      <c r="B2076">
        <v>1313</v>
      </c>
      <c r="C2076">
        <v>1329</v>
      </c>
      <c r="D2076" t="s">
        <v>475</v>
      </c>
      <c r="G2076">
        <v>15</v>
      </c>
      <c r="H2076">
        <v>1970.9283</v>
      </c>
      <c r="I2076" t="s">
        <v>213</v>
      </c>
      <c r="J2076">
        <v>5</v>
      </c>
      <c r="K2076">
        <v>1978.507108</v>
      </c>
      <c r="L2076">
        <v>0.20471700000000001</v>
      </c>
      <c r="M2076">
        <v>6.6325900000000004</v>
      </c>
      <c r="N2076">
        <v>0.20471700000000001</v>
      </c>
      <c r="O2076">
        <v>7.8264050000000003</v>
      </c>
      <c r="P2076">
        <v>5.0590000000000001E-3</v>
      </c>
    </row>
    <row r="2077" spans="1:16" x14ac:dyDescent="0.2">
      <c r="A2077" t="s">
        <v>141</v>
      </c>
      <c r="B2077">
        <v>1313</v>
      </c>
      <c r="C2077">
        <v>1329</v>
      </c>
      <c r="D2077" t="s">
        <v>475</v>
      </c>
      <c r="G2077">
        <v>15</v>
      </c>
      <c r="H2077">
        <v>1970.9283</v>
      </c>
      <c r="I2077" t="s">
        <v>213</v>
      </c>
      <c r="J2077">
        <v>50.000003999999997</v>
      </c>
      <c r="K2077">
        <v>1978.8040900000001</v>
      </c>
      <c r="L2077">
        <v>0.21710599999999999</v>
      </c>
      <c r="M2077">
        <v>6.9295730000000004</v>
      </c>
      <c r="N2077">
        <v>0.21710599999999999</v>
      </c>
      <c r="O2077">
        <v>7.8256129999999997</v>
      </c>
      <c r="P2077">
        <v>3.4150000000000001E-3</v>
      </c>
    </row>
    <row r="2078" spans="1:16" x14ac:dyDescent="0.2">
      <c r="A2078" t="s">
        <v>141</v>
      </c>
      <c r="B2078">
        <v>1328</v>
      </c>
      <c r="C2078">
        <v>1335</v>
      </c>
      <c r="D2078" t="s">
        <v>476</v>
      </c>
      <c r="G2078">
        <v>7</v>
      </c>
      <c r="H2078">
        <v>1036.5898</v>
      </c>
      <c r="I2078" t="s">
        <v>12</v>
      </c>
      <c r="J2078">
        <v>0</v>
      </c>
      <c r="K2078">
        <v>1037.2043960000001</v>
      </c>
      <c r="L2078">
        <v>0</v>
      </c>
      <c r="M2078">
        <v>0</v>
      </c>
      <c r="N2078">
        <v>0</v>
      </c>
      <c r="O2078">
        <v>4.2039489999999997</v>
      </c>
      <c r="P2078">
        <v>0</v>
      </c>
    </row>
    <row r="2079" spans="1:16" x14ac:dyDescent="0.2">
      <c r="A2079" t="s">
        <v>141</v>
      </c>
      <c r="B2079">
        <v>1328</v>
      </c>
      <c r="C2079">
        <v>1335</v>
      </c>
      <c r="D2079" t="s">
        <v>476</v>
      </c>
      <c r="G2079">
        <v>7</v>
      </c>
      <c r="H2079">
        <v>1036.5898</v>
      </c>
      <c r="I2079" t="s">
        <v>12</v>
      </c>
      <c r="J2079">
        <v>5.0000000000000001E-3</v>
      </c>
      <c r="K2079">
        <v>1038.886491</v>
      </c>
      <c r="L2079">
        <v>7.9704999999999998E-2</v>
      </c>
      <c r="M2079">
        <v>1.6820949999999999</v>
      </c>
      <c r="N2079">
        <v>7.9704999999999998E-2</v>
      </c>
      <c r="O2079">
        <v>4.2065619999999999</v>
      </c>
      <c r="P2079">
        <v>6.0359999999999997E-3</v>
      </c>
    </row>
    <row r="2080" spans="1:16" x14ac:dyDescent="0.2">
      <c r="A2080" t="s">
        <v>141</v>
      </c>
      <c r="B2080">
        <v>1328</v>
      </c>
      <c r="C2080">
        <v>1335</v>
      </c>
      <c r="D2080" t="s">
        <v>476</v>
      </c>
      <c r="G2080">
        <v>7</v>
      </c>
      <c r="H2080">
        <v>1036.5898</v>
      </c>
      <c r="I2080" t="s">
        <v>12</v>
      </c>
      <c r="J2080">
        <v>0.05</v>
      </c>
      <c r="K2080">
        <v>1039.4627720000001</v>
      </c>
      <c r="L2080">
        <v>4.088E-2</v>
      </c>
      <c r="M2080">
        <v>2.2583760000000002</v>
      </c>
      <c r="N2080">
        <v>4.088E-2</v>
      </c>
      <c r="O2080">
        <v>4.2117259999999996</v>
      </c>
      <c r="P2080">
        <v>7.7929999999999996E-3</v>
      </c>
    </row>
    <row r="2081" spans="1:16" x14ac:dyDescent="0.2">
      <c r="A2081" t="s">
        <v>141</v>
      </c>
      <c r="B2081">
        <v>1328</v>
      </c>
      <c r="C2081">
        <v>1335</v>
      </c>
      <c r="D2081" t="s">
        <v>476</v>
      </c>
      <c r="G2081">
        <v>7</v>
      </c>
      <c r="H2081">
        <v>1036.5898</v>
      </c>
      <c r="I2081" t="s">
        <v>12</v>
      </c>
      <c r="J2081">
        <v>0.5</v>
      </c>
      <c r="K2081">
        <v>1039.831782</v>
      </c>
      <c r="L2081">
        <v>9.4464000000000006E-2</v>
      </c>
      <c r="M2081">
        <v>2.627386</v>
      </c>
      <c r="N2081">
        <v>9.4464000000000006E-2</v>
      </c>
      <c r="O2081">
        <v>4.1967819999999998</v>
      </c>
      <c r="P2081">
        <v>3.4060000000000002E-3</v>
      </c>
    </row>
    <row r="2082" spans="1:16" x14ac:dyDescent="0.2">
      <c r="A2082" t="s">
        <v>141</v>
      </c>
      <c r="B2082">
        <v>1328</v>
      </c>
      <c r="C2082">
        <v>1335</v>
      </c>
      <c r="D2082" t="s">
        <v>476</v>
      </c>
      <c r="G2082">
        <v>7</v>
      </c>
      <c r="H2082">
        <v>1036.5898</v>
      </c>
      <c r="I2082" t="s">
        <v>12</v>
      </c>
      <c r="J2082">
        <v>5</v>
      </c>
      <c r="K2082">
        <v>1040.0637300000001</v>
      </c>
      <c r="L2082">
        <v>0.116839</v>
      </c>
      <c r="M2082">
        <v>2.8593350000000002</v>
      </c>
      <c r="N2082">
        <v>0.116839</v>
      </c>
      <c r="O2082">
        <v>4.1967119999999998</v>
      </c>
      <c r="P2082">
        <v>2.081E-3</v>
      </c>
    </row>
    <row r="2083" spans="1:16" x14ac:dyDescent="0.2">
      <c r="A2083" t="s">
        <v>141</v>
      </c>
      <c r="B2083">
        <v>1328</v>
      </c>
      <c r="C2083">
        <v>1335</v>
      </c>
      <c r="D2083" t="s">
        <v>476</v>
      </c>
      <c r="G2083">
        <v>7</v>
      </c>
      <c r="H2083">
        <v>1036.5898</v>
      </c>
      <c r="I2083" t="s">
        <v>12</v>
      </c>
      <c r="J2083">
        <v>50.000003999999997</v>
      </c>
      <c r="K2083">
        <v>1040.441219</v>
      </c>
      <c r="L2083">
        <v>0.10388600000000001</v>
      </c>
      <c r="M2083">
        <v>3.2368229999999998</v>
      </c>
      <c r="N2083">
        <v>0.10388600000000001</v>
      </c>
      <c r="O2083">
        <v>4.2048909999999999</v>
      </c>
      <c r="P2083">
        <v>5.3639999999999998E-3</v>
      </c>
    </row>
    <row r="2084" spans="1:16" x14ac:dyDescent="0.2">
      <c r="A2084" t="s">
        <v>141</v>
      </c>
      <c r="B2084">
        <v>1328</v>
      </c>
      <c r="C2084">
        <v>1335</v>
      </c>
      <c r="D2084" t="s">
        <v>476</v>
      </c>
      <c r="G2084">
        <v>7</v>
      </c>
      <c r="H2084">
        <v>1036.5898</v>
      </c>
      <c r="I2084" t="s">
        <v>213</v>
      </c>
      <c r="J2084">
        <v>0</v>
      </c>
      <c r="K2084">
        <v>1037.2043960000001</v>
      </c>
      <c r="L2084">
        <v>0</v>
      </c>
      <c r="M2084">
        <v>0</v>
      </c>
      <c r="N2084">
        <v>0</v>
      </c>
      <c r="O2084">
        <v>4.2039489999999997</v>
      </c>
      <c r="P2084">
        <v>0</v>
      </c>
    </row>
    <row r="2085" spans="1:16" x14ac:dyDescent="0.2">
      <c r="A2085" t="s">
        <v>141</v>
      </c>
      <c r="B2085">
        <v>1328</v>
      </c>
      <c r="C2085">
        <v>1335</v>
      </c>
      <c r="D2085" t="s">
        <v>476</v>
      </c>
      <c r="G2085">
        <v>7</v>
      </c>
      <c r="H2085">
        <v>1036.5898</v>
      </c>
      <c r="I2085" t="s">
        <v>213</v>
      </c>
      <c r="J2085">
        <v>5.0000000000000001E-3</v>
      </c>
      <c r="K2085">
        <v>1038.811236</v>
      </c>
      <c r="L2085">
        <v>7.7452999999999994E-2</v>
      </c>
      <c r="M2085">
        <v>1.60684</v>
      </c>
      <c r="N2085">
        <v>7.7452999999999994E-2</v>
      </c>
      <c r="O2085">
        <v>4.2134280000000004</v>
      </c>
      <c r="P2085">
        <v>1.1063999999999999E-2</v>
      </c>
    </row>
    <row r="2086" spans="1:16" x14ac:dyDescent="0.2">
      <c r="A2086" t="s">
        <v>141</v>
      </c>
      <c r="B2086">
        <v>1328</v>
      </c>
      <c r="C2086">
        <v>1335</v>
      </c>
      <c r="D2086" t="s">
        <v>476</v>
      </c>
      <c r="G2086">
        <v>7</v>
      </c>
      <c r="H2086">
        <v>1036.5898</v>
      </c>
      <c r="I2086" t="s">
        <v>213</v>
      </c>
      <c r="J2086">
        <v>0.05</v>
      </c>
      <c r="K2086">
        <v>1039.4325819999999</v>
      </c>
      <c r="L2086">
        <v>8.1210000000000004E-2</v>
      </c>
      <c r="M2086">
        <v>2.228186</v>
      </c>
      <c r="N2086">
        <v>8.1210000000000004E-2</v>
      </c>
      <c r="O2086">
        <v>4.2033199999999997</v>
      </c>
      <c r="P2086">
        <v>9.5299999999999996E-4</v>
      </c>
    </row>
    <row r="2087" spans="1:16" x14ac:dyDescent="0.2">
      <c r="A2087" t="s">
        <v>141</v>
      </c>
      <c r="B2087">
        <v>1328</v>
      </c>
      <c r="C2087">
        <v>1335</v>
      </c>
      <c r="D2087" t="s">
        <v>476</v>
      </c>
      <c r="G2087">
        <v>7</v>
      </c>
      <c r="H2087">
        <v>1036.5898</v>
      </c>
      <c r="I2087" t="s">
        <v>213</v>
      </c>
      <c r="J2087">
        <v>0.5</v>
      </c>
      <c r="K2087">
        <v>1039.9403970000001</v>
      </c>
      <c r="L2087">
        <v>0.146703</v>
      </c>
      <c r="M2087">
        <v>2.7360009999999999</v>
      </c>
      <c r="N2087">
        <v>0.146703</v>
      </c>
      <c r="O2087">
        <v>4.1924219999999996</v>
      </c>
      <c r="P2087">
        <v>2.0590000000000001E-2</v>
      </c>
    </row>
    <row r="2088" spans="1:16" x14ac:dyDescent="0.2">
      <c r="A2088" t="s">
        <v>141</v>
      </c>
      <c r="B2088">
        <v>1328</v>
      </c>
      <c r="C2088">
        <v>1335</v>
      </c>
      <c r="D2088" t="s">
        <v>476</v>
      </c>
      <c r="G2088">
        <v>7</v>
      </c>
      <c r="H2088">
        <v>1036.5898</v>
      </c>
      <c r="I2088" t="s">
        <v>213</v>
      </c>
      <c r="J2088">
        <v>5</v>
      </c>
      <c r="K2088">
        <v>1040.0510999999999</v>
      </c>
      <c r="L2088">
        <v>0.223219</v>
      </c>
      <c r="M2088">
        <v>2.8467039999999999</v>
      </c>
      <c r="N2088">
        <v>0.223219</v>
      </c>
      <c r="O2088">
        <v>4.1924340000000004</v>
      </c>
      <c r="P2088">
        <v>2.127E-3</v>
      </c>
    </row>
    <row r="2089" spans="1:16" x14ac:dyDescent="0.2">
      <c r="A2089" t="s">
        <v>141</v>
      </c>
      <c r="B2089">
        <v>1328</v>
      </c>
      <c r="C2089">
        <v>1335</v>
      </c>
      <c r="D2089" t="s">
        <v>476</v>
      </c>
      <c r="G2089">
        <v>7</v>
      </c>
      <c r="H2089">
        <v>1036.5898</v>
      </c>
      <c r="I2089" t="s">
        <v>213</v>
      </c>
      <c r="J2089">
        <v>50.000003999999997</v>
      </c>
      <c r="K2089">
        <v>1040.443491</v>
      </c>
      <c r="L2089">
        <v>0.16955500000000001</v>
      </c>
      <c r="M2089">
        <v>3.2390949999999998</v>
      </c>
      <c r="N2089">
        <v>0.16955500000000001</v>
      </c>
      <c r="O2089">
        <v>4.1931409999999998</v>
      </c>
      <c r="P2089">
        <v>3.0590000000000001E-3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 Data Analysis</vt:lpstr>
      <vt:lpstr>PRAS40</vt:lpstr>
      <vt:lpstr>Raptor</vt:lpstr>
      <vt:lpstr>Raw Data Pras40</vt:lpstr>
      <vt:lpstr>Raw Data Raptor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Masson</dc:creator>
  <cp:lastModifiedBy>Madhan Anandapadamanaban</cp:lastModifiedBy>
  <dcterms:created xsi:type="dcterms:W3CDTF">2017-07-03T15:40:29Z</dcterms:created>
  <dcterms:modified xsi:type="dcterms:W3CDTF">2019-10-07T10:21:37Z</dcterms:modified>
</cp:coreProperties>
</file>