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herrepe\Desktop\Pythonsnew\"/>
    </mc:Choice>
  </mc:AlternateContent>
  <bookViews>
    <workbookView xWindow="0" yWindow="0" windowWidth="11070" windowHeight="7240"/>
  </bookViews>
  <sheets>
    <sheet name="Hoja1" sheetId="12" r:id="rId1"/>
    <sheet name="LMG" sheetId="11" state="hidden" r:id="rId2"/>
    <sheet name="Comparativa" sheetId="9" state="hidden" r:id="rId3"/>
    <sheet name="Foto original" sheetId="4" state="hidden" r:id="rId4"/>
  </sheets>
  <definedNames>
    <definedName name="_xlnm._FilterDatabase" localSheetId="3" hidden="1">'Foto original'!$A$1:$D$47</definedName>
    <definedName name="_xlnm._FilterDatabase" localSheetId="0" hidden="1">Hoja1!$B$1:$C$86</definedName>
  </definedNames>
  <calcPr calcId="152511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0" i="12" l="1"/>
</calcChain>
</file>

<file path=xl/sharedStrings.xml><?xml version="1.0" encoding="utf-8"?>
<sst xmlns="http://schemas.openxmlformats.org/spreadsheetml/2006/main" count="619" uniqueCount="260">
  <si>
    <t>project</t>
  </si>
  <si>
    <t>Persona</t>
  </si>
  <si>
    <t>Horas Estabilización</t>
  </si>
  <si>
    <t>Mes</t>
  </si>
  <si>
    <t>EXT-000193-00895</t>
  </si>
  <si>
    <t>BICC</t>
  </si>
  <si>
    <t>Raúl Méndez Díez</t>
  </si>
  <si>
    <t>Javier Gil Soler</t>
  </si>
  <si>
    <t>Jaouad El Abouyi</t>
  </si>
  <si>
    <t>Ignacio Ribas Montero</t>
  </si>
  <si>
    <t>Ramón González Sánchez</t>
  </si>
  <si>
    <t>Miguel Álvarez</t>
  </si>
  <si>
    <t>EXT-000193-00814</t>
  </si>
  <si>
    <t>Recursos Humanos</t>
  </si>
  <si>
    <t>Sergio Alfageme Fernandez</t>
  </si>
  <si>
    <t>Isabel Fernández Vega</t>
  </si>
  <si>
    <t>Javier Lopez Arrebola</t>
  </si>
  <si>
    <t>Maria Estela Balboa Franco</t>
  </si>
  <si>
    <t>Naia Delgado Lopez</t>
  </si>
  <si>
    <t>EXT-000193-00821</t>
  </si>
  <si>
    <t>Customer Solutions</t>
  </si>
  <si>
    <t>Antonio Lerones</t>
  </si>
  <si>
    <t xml:space="preserve">Pablo Moreno de Santos </t>
  </si>
  <si>
    <t>EXT-000193-00824</t>
  </si>
  <si>
    <t>HIS</t>
  </si>
  <si>
    <t>EXT-000193-00825</t>
  </si>
  <si>
    <t>Iniciativas BigData</t>
  </si>
  <si>
    <t>Juan Manuel Moreno Lumbreras</t>
  </si>
  <si>
    <t>José Enrique Belda Berenguer</t>
  </si>
  <si>
    <t>Esther Martin González</t>
  </si>
  <si>
    <t>EXT-000193-00896</t>
  </si>
  <si>
    <t>Banca Privada</t>
  </si>
  <si>
    <t>Angel Alejandro Ballesteros Ramirez</t>
  </si>
  <si>
    <t>EXT-000193-00841</t>
  </si>
  <si>
    <t>EPA</t>
  </si>
  <si>
    <t>Marcos Cabrera Milara</t>
  </si>
  <si>
    <t>EXT-000193-00901</t>
  </si>
  <si>
    <t>DQ</t>
  </si>
  <si>
    <t>Jon Sainz de la Maza Rodriguez</t>
  </si>
  <si>
    <t>Guillermo Fernandez Vazquez</t>
  </si>
  <si>
    <t>Iraide Puente Bustinza</t>
  </si>
  <si>
    <t>EXT-000193-00861</t>
  </si>
  <si>
    <t>Enrique Nozal Martín</t>
  </si>
  <si>
    <t>Patricia Castiella Esparza</t>
  </si>
  <si>
    <t>Mario Delgado Castaño</t>
  </si>
  <si>
    <t>Enrique Castilla Vega</t>
  </si>
  <si>
    <t>Silvia Juanes Marquez</t>
  </si>
  <si>
    <t>EXT-000193-00866</t>
  </si>
  <si>
    <t>MCyG</t>
  </si>
  <si>
    <t>Sergio Sanjurjo</t>
  </si>
  <si>
    <t>Mireia Marques Molins</t>
  </si>
  <si>
    <t>Juan Pedro Sánchez Ripoll</t>
  </si>
  <si>
    <t>Marian Díez Ayazagüena</t>
  </si>
  <si>
    <t>EXT-000193-00897</t>
  </si>
  <si>
    <t>BI y HHCC</t>
  </si>
  <si>
    <t>Alberto Espinosa Arranz</t>
  </si>
  <si>
    <t>Fernando Belenda Lama</t>
  </si>
  <si>
    <t>EXT-000193-00889</t>
  </si>
  <si>
    <t>Daniel Hernando de la Fuente</t>
  </si>
  <si>
    <t>Tamara Triviño Parra</t>
  </si>
  <si>
    <t>Emilio Javier Gimenez del Barrio</t>
  </si>
  <si>
    <t>Alexis Ñiguez Miralles</t>
  </si>
  <si>
    <t>EXT-000193-00898</t>
  </si>
  <si>
    <t>DQ Governance</t>
  </si>
  <si>
    <t>Sergio Calleja Chimeno</t>
  </si>
  <si>
    <t>ANGELLO RODRÍGUEZ GUTIÉRREZ</t>
  </si>
  <si>
    <t>EXT-000193-00902</t>
  </si>
  <si>
    <t>Jose Manuel Cayon Bejerano</t>
  </si>
  <si>
    <t>everis: Time Sheet Reporting (Managers)</t>
  </si>
  <si>
    <t>Parameters</t>
  </si>
  <si>
    <r>
      <t xml:space="preserve">Execution Date: </t>
    </r>
    <r>
      <rPr>
        <sz val="12"/>
        <color rgb="FF000000"/>
        <rFont val="Calibri"/>
        <family val="2"/>
        <scheme val="minor"/>
      </rPr>
      <t>19/03/2018</t>
    </r>
  </si>
  <si>
    <r>
      <t>Start Date:</t>
    </r>
    <r>
      <rPr>
        <sz val="12"/>
        <color rgb="FF000000"/>
        <rFont val="Calibri"/>
        <family val="2"/>
        <scheme val="minor"/>
      </rPr>
      <t xml:space="preserve"> 01/03/2018</t>
    </r>
  </si>
  <si>
    <r>
      <t>End Date</t>
    </r>
    <r>
      <rPr>
        <b/>
        <sz val="10"/>
        <color rgb="FF000000"/>
        <rFont val="Calibri"/>
        <family val="2"/>
        <scheme val="minor"/>
      </rPr>
      <t>:</t>
    </r>
    <r>
      <rPr>
        <sz val="10"/>
        <color rgb="FF000000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31/03/2018</t>
    </r>
  </si>
  <si>
    <t xml:space="preserve">Employee Name: </t>
  </si>
  <si>
    <t xml:space="preserve">Project Number: </t>
  </si>
  <si>
    <r>
      <t xml:space="preserve">Project Manager: </t>
    </r>
    <r>
      <rPr>
        <sz val="12"/>
        <color rgb="FF000000"/>
        <rFont val="Calibri"/>
        <family val="2"/>
        <scheme val="minor"/>
      </rPr>
      <t>Melero Gonzalez, Lorena</t>
    </r>
  </si>
  <si>
    <t>Employee Operating Unit</t>
  </si>
  <si>
    <t>Employee Organization</t>
  </si>
  <si>
    <t>Employee Name</t>
  </si>
  <si>
    <t>Employee Number</t>
  </si>
  <si>
    <t>Employee Type</t>
  </si>
  <si>
    <t>CSR</t>
  </si>
  <si>
    <t>Office</t>
  </si>
  <si>
    <t>UN</t>
  </si>
  <si>
    <t>CECO</t>
  </si>
  <si>
    <t>Employee Analytical Unit</t>
  </si>
  <si>
    <t>Project Operating Unit</t>
  </si>
  <si>
    <t>Project Organization</t>
  </si>
  <si>
    <t>Project</t>
  </si>
  <si>
    <t>Project Number</t>
  </si>
  <si>
    <t>Project Analytical Unit</t>
  </si>
  <si>
    <t>Customer</t>
  </si>
  <si>
    <t>Task</t>
  </si>
  <si>
    <t>Hours</t>
  </si>
  <si>
    <t>Hour Type</t>
  </si>
  <si>
    <t>Date</t>
  </si>
  <si>
    <t xml:space="preserve">Approval Status </t>
  </si>
  <si>
    <t>Submission Date</t>
  </si>
  <si>
    <t>Approval Date</t>
  </si>
  <si>
    <t>Purchase Number</t>
  </si>
  <si>
    <t>Unit Price</t>
  </si>
  <si>
    <t>STATE</t>
  </si>
  <si>
    <t>Proyecto</t>
  </si>
  <si>
    <t>(Todas)</t>
  </si>
  <si>
    <t>Etiquetas de fila</t>
  </si>
  <si>
    <t>Suma de Horas Estabilización</t>
  </si>
  <si>
    <t>EXT-000193-00812</t>
  </si>
  <si>
    <t>Alvarez Hernandez, Miguel</t>
  </si>
  <si>
    <t>Bouzo Barreal, Roberto</t>
  </si>
  <si>
    <t>Fernandez Garcia, Regino</t>
  </si>
  <si>
    <t>Lazaro del Rio, Alberto</t>
  </si>
  <si>
    <t>Ribas Montero, Ignacio</t>
  </si>
  <si>
    <t>Alfageme Fernandez, Sergio</t>
  </si>
  <si>
    <t>Fernandez Vega, Isabel</t>
  </si>
  <si>
    <t>Lopez Arrebola, Javier</t>
  </si>
  <si>
    <t>Enrique Redondo Palacios</t>
  </si>
  <si>
    <t>EXT-000193-00823</t>
  </si>
  <si>
    <t xml:space="preserve">Adrian Peña Font </t>
  </si>
  <si>
    <t>Pablo Marcos, Pedro de</t>
  </si>
  <si>
    <t>Busta Diaz, Alba</t>
  </si>
  <si>
    <t>Chamizo Alberto, Daniel</t>
  </si>
  <si>
    <t>Díaz González, Iván</t>
  </si>
  <si>
    <t>Garcia Amaro, Erika</t>
  </si>
  <si>
    <t>Jorge Gutierrez Perez</t>
  </si>
  <si>
    <t>Marques Molins, Mireia</t>
  </si>
  <si>
    <t>Melero Gonzalez, Lorena</t>
  </si>
  <si>
    <t>Perez-Iñigo Alvarez, Carlos</t>
  </si>
  <si>
    <t>Torres Lebruno, Daniel</t>
  </si>
  <si>
    <t>Abecia Medrano, Maite</t>
  </si>
  <si>
    <t>Belda Berenguer, Jose Enrique</t>
  </si>
  <si>
    <t>Benito Martin Preciados, Sara</t>
  </si>
  <si>
    <t>Cayon Bejerano, Jose Manuel</t>
  </si>
  <si>
    <t>Esther Martin Gonzalez</t>
  </si>
  <si>
    <t>Gonzalez Sanchez, Ramon</t>
  </si>
  <si>
    <t>Gonzalez Sanchez, Sergio</t>
  </si>
  <si>
    <t>Gutierrez Diez, Sergio</t>
  </si>
  <si>
    <t>Méndez Díez, Raúl</t>
  </si>
  <si>
    <t>Moreno Lumbreras, Juan Manuel</t>
  </si>
  <si>
    <t>Ruiz Sanjuan, Oscar</t>
  </si>
  <si>
    <t>EXT-000193-00826</t>
  </si>
  <si>
    <t>Ballesteros Ramirez, Angel Alejandro</t>
  </si>
  <si>
    <t>Elisa Sánchez Ortiz</t>
  </si>
  <si>
    <t>Espinosa Arranz, Alberto</t>
  </si>
  <si>
    <t>Jimenez Ramiro, Jose Antonio</t>
  </si>
  <si>
    <t>Jimenez Ruiz, Maria Teresa</t>
  </si>
  <si>
    <t>Medina Gámiz, Francisco José</t>
  </si>
  <si>
    <t>Patiño Ranera, Diego</t>
  </si>
  <si>
    <t>Rodriguez Mata, Elena</t>
  </si>
  <si>
    <t>Trivino Parra, Tamara</t>
  </si>
  <si>
    <t>Cabrera Milara, Marcos</t>
  </si>
  <si>
    <t>Tamayo Guerrero, Jesus</t>
  </si>
  <si>
    <t>Ureña Joyanes, Roberto</t>
  </si>
  <si>
    <t>EXT-000193-00845</t>
  </si>
  <si>
    <t>Aitor Urrutia</t>
  </si>
  <si>
    <t>Álvaro</t>
  </si>
  <si>
    <t>Daniel</t>
  </si>
  <si>
    <t>Guillermo</t>
  </si>
  <si>
    <t>Jon Sainz</t>
  </si>
  <si>
    <t>Belenda Lama, Fernando</t>
  </si>
  <si>
    <t>Castiella Esparza, Patricia</t>
  </si>
  <si>
    <t>Delgado Castaño, Mario</t>
  </si>
  <si>
    <t>Giancarlo - Arquitecto BD</t>
  </si>
  <si>
    <t>Nozal Martín, Enrique</t>
  </si>
  <si>
    <t>Perez Hernandez, Alvaro</t>
  </si>
  <si>
    <t>MKT-000193-02727</t>
  </si>
  <si>
    <t>Martin Torres, Pablo Agustin</t>
  </si>
  <si>
    <t>(en blanco)</t>
  </si>
  <si>
    <t>Total general</t>
  </si>
  <si>
    <t>Codigo</t>
  </si>
  <si>
    <t>Horas GECO</t>
  </si>
  <si>
    <t>SIN MOVIMIENTO DE VACACIONES</t>
  </si>
  <si>
    <t>Muñoz Calderon, Carlos</t>
  </si>
  <si>
    <t>Servicios Estructurales</t>
  </si>
  <si>
    <t>Eduardo Andrés Elena</t>
  </si>
  <si>
    <t>Germán García-Aranda Goya</t>
  </si>
  <si>
    <t>Elisa Isabel Sanchez Ortiz</t>
  </si>
  <si>
    <t>de Pablo Marcos, Pedro</t>
  </si>
  <si>
    <t>Informacional Holding</t>
  </si>
  <si>
    <t>Sanchez Ripoll, Juan Pedro</t>
  </si>
  <si>
    <t>Martin Rodriguez, David</t>
  </si>
  <si>
    <t>Garcia de Paredes Gonzalez, Rafael</t>
  </si>
  <si>
    <t>Gonzalez Moro, Alvaro</t>
  </si>
  <si>
    <t>Torres Mata, Jose</t>
  </si>
  <si>
    <t>Adámez Pando, Sergio</t>
  </si>
  <si>
    <t>Olmedo Garcia, Eduardo Fidel</t>
  </si>
  <si>
    <t>Prieto Martos, Miguel Angel</t>
  </si>
  <si>
    <t>Fernandez Vazquez, Guillermo</t>
  </si>
  <si>
    <t>Lozano Morote, Alberto</t>
  </si>
  <si>
    <t>Informacional EyP</t>
  </si>
  <si>
    <t>Alcantara Gomez, Jacobo</t>
  </si>
  <si>
    <t>Alberto Rico</t>
  </si>
  <si>
    <t>María Viyuela Fernández</t>
  </si>
  <si>
    <t>Abreu Romero, Legna</t>
  </si>
  <si>
    <t>Arévalo Sillero, Carlos</t>
  </si>
  <si>
    <t>MKT-000193-00246</t>
  </si>
  <si>
    <t>MKT</t>
  </si>
  <si>
    <t>Arnaiz Ibarra, Gorka</t>
  </si>
  <si>
    <t>INT-001000-05090</t>
  </si>
  <si>
    <t>INT</t>
  </si>
  <si>
    <t xml:space="preserve">Raquel Oter Andres </t>
  </si>
  <si>
    <t>Country Analytics Development</t>
  </si>
  <si>
    <t>INT-001000-00001</t>
  </si>
  <si>
    <t>Id_Employee</t>
  </si>
  <si>
    <t xml:space="preserve"> Pedro de Pablo Marcos</t>
  </si>
  <si>
    <t>Giancarlo Muñoz Reinoso</t>
  </si>
  <si>
    <t>Pedro Ruiz Gilabert</t>
  </si>
  <si>
    <t>Carlos Perez-Inigo Alvarez</t>
  </si>
  <si>
    <t>Lorena Melero Gonzalez</t>
  </si>
  <si>
    <t>Carlos Perez-Iñigo Alvarez</t>
  </si>
  <si>
    <t>Iván Díaz González</t>
  </si>
  <si>
    <t>Alba Busta Diaz</t>
  </si>
  <si>
    <t>Erika Garcia Amaro</t>
  </si>
  <si>
    <t>Victor Muñoz Gil</t>
  </si>
  <si>
    <t xml:space="preserve">Inmaculada Nevado </t>
  </si>
  <si>
    <t>Jaime Nocito</t>
  </si>
  <si>
    <t>Gabriela Alejandra Lobo</t>
  </si>
  <si>
    <t xml:space="preserve"> Maite Abecia Medrano</t>
  </si>
  <si>
    <t>Daniel Velazquez Gutierrez</t>
  </si>
  <si>
    <t>Antonio García Moreno</t>
  </si>
  <si>
    <t xml:space="preserve">Santiago Aguerri Aguado </t>
  </si>
  <si>
    <t xml:space="preserve">EXT-000193-00907 </t>
  </si>
  <si>
    <t>Pool Visualización</t>
  </si>
  <si>
    <t>Jesus Tamayo Guerrero</t>
  </si>
  <si>
    <t>Rosa Quevedo</t>
  </si>
  <si>
    <t>BigData CIB</t>
  </si>
  <si>
    <t>Jorge Fernandez Calatrava</t>
  </si>
  <si>
    <t>Francisco Sáinz</t>
  </si>
  <si>
    <t>RUN</t>
  </si>
  <si>
    <t>Pablo Gonzalez Diez</t>
  </si>
  <si>
    <t>Daniel Chamizo Alberto</t>
  </si>
  <si>
    <t>Daniel  Torres Lebruno</t>
  </si>
  <si>
    <t>Guillermo gonzalez laguna</t>
  </si>
  <si>
    <t>Elvira Granados</t>
  </si>
  <si>
    <t>Jesus Torrente Chamorro</t>
  </si>
  <si>
    <t>Yaiza Jimenez Briongos</t>
  </si>
  <si>
    <t>Manuel Ruigomez Cruzado</t>
  </si>
  <si>
    <t>Alberto Lázaro del Río</t>
  </si>
  <si>
    <t>María Barquilla Barquilla</t>
  </si>
  <si>
    <t>Javier Gonzalez Casatejada</t>
  </si>
  <si>
    <t>Pedro Albarración Garcia</t>
  </si>
  <si>
    <t>Francisco José Medina Gámiz</t>
  </si>
  <si>
    <t>Sara Benito Martin Preciados</t>
  </si>
  <si>
    <t>Maria Teresa Jimenez Ruiz</t>
  </si>
  <si>
    <t>María Loreto Placeres Ramírez</t>
  </si>
  <si>
    <t>Ana Hedrera Murga</t>
  </si>
  <si>
    <t>Ignacio Godoy Calvo</t>
  </si>
  <si>
    <t>Elena Rodriguez Mata</t>
  </si>
  <si>
    <t>Diego Patiño Ranera</t>
  </si>
  <si>
    <t>Xavier Iborra Sanchez</t>
  </si>
  <si>
    <t>RORC</t>
  </si>
  <si>
    <t>EXT-000193-00908</t>
  </si>
  <si>
    <t>Martin Korneliusz Zbyrad</t>
  </si>
  <si>
    <t>Laura Martin Olinero</t>
  </si>
  <si>
    <t>Andrea Rebollo Gil</t>
  </si>
  <si>
    <t>Claudia Alonso Toledano</t>
  </si>
  <si>
    <t>Pablo Lopez Rodriguez</t>
  </si>
  <si>
    <t>Javier Ruiz Arroyo</t>
  </si>
  <si>
    <t>Jordi Gironella</t>
  </si>
  <si>
    <t>Alejandro Celestino Pombo</t>
  </si>
  <si>
    <t>Fabien Vignat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</si>
</sst>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[$-C0A]mmm\-yy;@"/>
    <numFmt numFmtId="165" formatCode="[$-C0A]mmmm\-yy;@"/>
    <numFmt numFmtId="166" formatCode="[$-C0A]mmmm\ \-\ yy;@"/>
    <numFmt numFmtId="167" formatCode="_-* #,##0\ _P_t_s_-;\-* #,##0\ _P_t_s_-;_-* &quot;-&quot;\ _P_t_s_-;_-@_-"/>
    <numFmt numFmtId="168" formatCode="_-* #,##0.00\ _P_t_s_-;\-* #,##0.00\ _P_t_s_-;_-* &quot;-&quot;??\ _P_t_s_-;_-@_-"/>
    <numFmt numFmtId="169" formatCode="d\-m;@"/>
    <numFmt numFmtId="170" formatCode="[$-C0A]d\-mmm\-yy;@"/>
    <numFmt numFmtId="171" formatCode="#,##0.00\ &quot;pta&quot;;[Red]\-#,##0.00\ &quot;pta&quot;"/>
    <numFmt numFmtId="172" formatCode="_ [$S/.-280A]\ * #,##0.00_ ;_ [$S/.-280A]\ * \-#,##0.00_ ;_ [$S/.-280A]\ * &quot;-&quot;??_ ;_ @_ "/>
    <numFmt numFmtId="173" formatCode="_(&quot;R$ &quot;* #,##0.00_);_(&quot;R$ &quot;* \(#,##0.00\);_(&quot;R$ &quot;* &quot;-&quot;??_);_(@_)"/>
    <numFmt numFmtId="174" formatCode="_-* #,##0\ [$€-C0A]_-;\-* #,##0\ [$€-C0A]_-;_-* &quot;-&quot;??\ [$€-C0A]_-;_-@_-"/>
    <numFmt numFmtId="175" formatCode="&quot;$&quot;\ #,##0;[Red]&quot;$&quot;\ \-#,##0"/>
    <numFmt numFmtId="176" formatCode="#,##0_ ;[Red]\-#,##0\ "/>
  </numFmts>
  <fonts count="41">
    <font>
      <sz val="11"/>
      <color theme="1"/>
      <name val="Calibri"/>
      <family val="2"/>
      <scheme val="minor"/>
    </font>
    <font>
      <b/>
      <sz val="9"/>
      <color rgb="FFFFFFFF"/>
      <name val="Calibri"/>
      <family val="2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indexed="12"/>
      <name val="Arial"/>
      <family val="2"/>
    </font>
    <font>
      <sz val="9"/>
      <name val="Times New Roman"/>
      <family val="1"/>
    </font>
    <font>
      <sz val="11"/>
      <color indexed="8"/>
      <name val="Calibri"/>
      <family val="2"/>
    </font>
    <font>
      <sz val="10"/>
      <color rgb="FF9C6500"/>
      <name val="Calibri"/>
      <family val="2"/>
      <scheme val="minor"/>
    </font>
    <font>
      <sz val="11"/>
      <name val="‚l‚r ‚oƒSƒVƒbƒN"/>
      <charset val="128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6" tint="-0.499984740745262"/>
      <name val="Calibri"/>
      <family val="2"/>
      <scheme val="minor"/>
    </font>
    <font>
      <sz val="10"/>
      <color rgb="FF000000"/>
      <name val="Arial"/>
      <family val="2"/>
    </font>
    <font>
      <b/>
      <sz val="18"/>
      <color theme="3"/>
      <name val="Cambria"/>
      <family val="2"/>
      <scheme val="major"/>
    </font>
    <font>
      <u/>
      <sz val="7"/>
      <color indexed="12"/>
      <name val="Arial"/>
      <family val="2"/>
    </font>
    <font>
      <sz val="10"/>
      <name val="Arial"/>
      <family val="2"/>
    </font>
    <font>
      <b/>
      <sz val="12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rgb="FFFF0000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EBAE"/>
        <bgColor indexed="64"/>
      </patternFill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9AAE0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76">
    <xf numFmtId="0" fontId="0" fillId="0" borderId="0"/>
    <xf numFmtId="164" fontId="3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3" fillId="10" borderId="9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20" fillId="34" borderId="0" applyNumberFormat="0" applyBorder="0" applyAlignment="0" applyProtection="0"/>
    <xf numFmtId="0" fontId="21" fillId="0" borderId="0"/>
    <xf numFmtId="0" fontId="21" fillId="0" borderId="0"/>
    <xf numFmtId="164" fontId="21" fillId="0" borderId="0" applyFont="0" applyFill="0" applyBorder="0" applyAlignment="0" applyProtection="0"/>
    <xf numFmtId="165" fontId="22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1" fillId="0" borderId="0"/>
    <xf numFmtId="165" fontId="21" fillId="0" borderId="0"/>
    <xf numFmtId="165" fontId="21" fillId="0" borderId="0"/>
    <xf numFmtId="0" fontId="3" fillId="0" borderId="0"/>
    <xf numFmtId="164" fontId="21" fillId="0" borderId="0"/>
    <xf numFmtId="165" fontId="21" fillId="0" borderId="0"/>
    <xf numFmtId="0" fontId="3" fillId="0" borderId="0"/>
    <xf numFmtId="164" fontId="21" fillId="0" borderId="0"/>
    <xf numFmtId="0" fontId="3" fillId="0" borderId="0"/>
    <xf numFmtId="9" fontId="21" fillId="0" borderId="0" applyFont="0" applyFill="0" applyBorder="0" applyAlignment="0" applyProtection="0"/>
    <xf numFmtId="0" fontId="3" fillId="0" borderId="0"/>
    <xf numFmtId="0" fontId="24" fillId="0" borderId="0"/>
    <xf numFmtId="9" fontId="25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21" fillId="0" borderId="0"/>
    <xf numFmtId="166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0" fontId="21" fillId="0" borderId="0"/>
    <xf numFmtId="165" fontId="21" fillId="0" borderId="0"/>
    <xf numFmtId="0" fontId="3" fillId="0" borderId="0"/>
    <xf numFmtId="170" fontId="3" fillId="0" borderId="0"/>
    <xf numFmtId="170" fontId="23" fillId="0" borderId="0" applyNumberFormat="0" applyFill="0" applyBorder="0" applyAlignment="0" applyProtection="0">
      <alignment vertical="top"/>
      <protection locked="0"/>
    </xf>
    <xf numFmtId="170" fontId="3" fillId="0" borderId="0"/>
    <xf numFmtId="164" fontId="21" fillId="0" borderId="0"/>
    <xf numFmtId="0" fontId="3" fillId="0" borderId="0"/>
    <xf numFmtId="170" fontId="3" fillId="0" borderId="0"/>
    <xf numFmtId="170" fontId="3" fillId="0" borderId="0"/>
    <xf numFmtId="170" fontId="21" fillId="0" borderId="0"/>
    <xf numFmtId="170" fontId="21" fillId="0" borderId="0" applyFont="0" applyFill="0" applyBorder="0" applyAlignment="0" applyProtection="0"/>
    <xf numFmtId="170" fontId="22" fillId="0" borderId="0" applyNumberFormat="0" applyFill="0" applyBorder="0" applyAlignment="0" applyProtection="0">
      <alignment vertical="top"/>
      <protection locked="0"/>
    </xf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21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21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25" fillId="0" borderId="0"/>
    <xf numFmtId="170" fontId="25" fillId="0" borderId="0"/>
    <xf numFmtId="0" fontId="25" fillId="0" borderId="0"/>
    <xf numFmtId="170" fontId="25" fillId="0" borderId="0"/>
    <xf numFmtId="170" fontId="25" fillId="0" borderId="0"/>
    <xf numFmtId="170" fontId="25" fillId="0" borderId="0"/>
    <xf numFmtId="170" fontId="25" fillId="0" borderId="0"/>
    <xf numFmtId="170" fontId="25" fillId="0" borderId="0"/>
    <xf numFmtId="170" fontId="25" fillId="0" borderId="0"/>
    <xf numFmtId="170" fontId="21" fillId="0" borderId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0" fontId="3" fillId="0" borderId="0"/>
    <xf numFmtId="0" fontId="9" fillId="35" borderId="0" applyNumberFormat="0" applyBorder="0" applyAlignment="0" applyProtection="0"/>
    <xf numFmtId="0" fontId="10" fillId="36" borderId="0" applyNumberFormat="0" applyBorder="0" applyAlignment="0" applyProtection="0"/>
    <xf numFmtId="173" fontId="21" fillId="0" borderId="0" applyFont="0" applyFill="0" applyBorder="0" applyAlignment="0" applyProtection="0"/>
    <xf numFmtId="174" fontId="11" fillId="6" borderId="0" applyNumberFormat="0" applyBorder="0" applyAlignment="0" applyProtection="0"/>
    <xf numFmtId="0" fontId="26" fillId="37" borderId="0" applyNumberFormat="0" applyBorder="0" applyAlignment="0" applyProtection="0"/>
    <xf numFmtId="9" fontId="21" fillId="0" borderId="0" applyFont="0" applyFill="0" applyBorder="0" applyAlignment="0" applyProtection="0"/>
    <xf numFmtId="175" fontId="21" fillId="0" borderId="0" applyFont="0" applyFill="0" applyBorder="0" applyAlignment="0" applyProtection="0"/>
    <xf numFmtId="172" fontId="21" fillId="0" borderId="0"/>
    <xf numFmtId="0" fontId="3" fillId="0" borderId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27" fillId="0" borderId="0"/>
    <xf numFmtId="9" fontId="21" fillId="0" borderId="0" applyFont="0" applyFill="0" applyBorder="0" applyAlignment="0" applyProtection="0"/>
    <xf numFmtId="0" fontId="3" fillId="0" borderId="0"/>
    <xf numFmtId="9" fontId="21" fillId="0" borderId="0" applyFont="0" applyFill="0" applyBorder="0" applyAlignment="0" applyProtection="0"/>
    <xf numFmtId="0" fontId="3" fillId="0" borderId="0"/>
    <xf numFmtId="0" fontId="21" fillId="0" borderId="0"/>
    <xf numFmtId="0" fontId="21" fillId="0" borderId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8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8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39" borderId="0" applyNumberFormat="0" applyBorder="0" applyAlignment="0" applyProtection="0"/>
    <xf numFmtId="170" fontId="23" fillId="0" borderId="0" applyNumberFormat="0" applyFill="0" applyBorder="0" applyAlignment="0" applyProtection="0">
      <alignment vertical="top"/>
      <protection locked="0"/>
    </xf>
    <xf numFmtId="0" fontId="25" fillId="41" borderId="11" applyNumberFormat="0" applyFont="0" applyAlignment="0" applyProtection="0"/>
    <xf numFmtId="0" fontId="25" fillId="41" borderId="11" applyNumberFormat="0" applyFont="0" applyAlignment="0" applyProtection="0"/>
    <xf numFmtId="0" fontId="25" fillId="41" borderId="11" applyNumberFormat="0" applyFont="0" applyAlignment="0" applyProtection="0"/>
    <xf numFmtId="0" fontId="25" fillId="41" borderId="11" applyNumberFormat="0" applyFont="0" applyAlignment="0" applyProtection="0"/>
    <xf numFmtId="0" fontId="25" fillId="41" borderId="11" applyNumberFormat="0" applyFont="0" applyAlignment="0" applyProtection="0"/>
    <xf numFmtId="0" fontId="25" fillId="41" borderId="11" applyNumberFormat="0" applyFont="0" applyAlignment="0" applyProtection="0"/>
    <xf numFmtId="0" fontId="28" fillId="0" borderId="0"/>
    <xf numFmtId="0" fontId="29" fillId="0" borderId="0" applyNumberFormat="0" applyFill="0" applyBorder="0" applyAlignment="0" applyProtection="0"/>
    <xf numFmtId="0" fontId="30" fillId="42" borderId="0" applyNumberFormat="0" applyBorder="0" applyAlignment="0" applyProtection="0"/>
    <xf numFmtId="9" fontId="28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/>
    <xf numFmtId="9" fontId="3" fillId="0" borderId="0" applyFont="0" applyFill="0" applyBorder="0" applyAlignment="0" applyProtection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0" fontId="3" fillId="0" borderId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/>
    <xf numFmtId="9" fontId="3" fillId="0" borderId="0" applyFont="0" applyFill="0" applyBorder="0" applyAlignment="0" applyProtection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0" fontId="3" fillId="0" borderId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64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2" fillId="0" borderId="0" applyNumberFormat="0" applyFill="0" applyBorder="0" applyAlignment="0" applyProtection="0"/>
    <xf numFmtId="0" fontId="3" fillId="10" borderId="9" applyNumberFormat="0" applyFont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0" fillId="42" borderId="0" applyNumberFormat="0" applyBorder="0" applyAlignment="0" applyProtection="0"/>
    <xf numFmtId="0" fontId="9" fillId="35" borderId="0" applyNumberFormat="0" applyBorder="0" applyAlignment="0" applyProtection="0"/>
    <xf numFmtId="164" fontId="21" fillId="0" borderId="0" applyFont="0" applyFill="0" applyBorder="0" applyAlignment="0" applyProtection="0"/>
    <xf numFmtId="165" fontId="22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170" fontId="23" fillId="0" borderId="0" applyNumberFormat="0" applyFill="0" applyBorder="0" applyAlignment="0" applyProtection="0">
      <alignment vertical="top"/>
      <protection locked="0"/>
    </xf>
    <xf numFmtId="176" fontId="11" fillId="6" borderId="0" applyNumberFormat="0" applyBorder="0" applyAlignment="0" applyProtection="0"/>
    <xf numFmtId="174" fontId="11" fillId="6" borderId="0" applyNumberFormat="0" applyBorder="0" applyAlignment="0" applyProtection="0"/>
    <xf numFmtId="0" fontId="21" fillId="0" borderId="0"/>
    <xf numFmtId="166" fontId="21" fillId="0" borderId="0"/>
    <xf numFmtId="0" fontId="3" fillId="0" borderId="0"/>
    <xf numFmtId="0" fontId="3" fillId="0" borderId="0"/>
    <xf numFmtId="0" fontId="3" fillId="0" borderId="0"/>
    <xf numFmtId="0" fontId="28" fillId="0" borderId="0"/>
    <xf numFmtId="164" fontId="3" fillId="0" borderId="0"/>
    <xf numFmtId="165" fontId="21" fillId="0" borderId="0"/>
    <xf numFmtId="164" fontId="21" fillId="0" borderId="0"/>
    <xf numFmtId="170" fontId="21" fillId="0" borderId="0"/>
    <xf numFmtId="0" fontId="21" fillId="0" borderId="0"/>
    <xf numFmtId="0" fontId="24" fillId="0" borderId="0"/>
    <xf numFmtId="0" fontId="3" fillId="0" borderId="0"/>
    <xf numFmtId="164" fontId="21" fillId="0" borderId="0"/>
    <xf numFmtId="164" fontId="3" fillId="0" borderId="0"/>
    <xf numFmtId="0" fontId="21" fillId="0" borderId="0"/>
    <xf numFmtId="164" fontId="21" fillId="0" borderId="0"/>
    <xf numFmtId="0" fontId="21" fillId="0" borderId="0"/>
    <xf numFmtId="0" fontId="21" fillId="0" borderId="0"/>
    <xf numFmtId="0" fontId="3" fillId="0" borderId="0"/>
    <xf numFmtId="164" fontId="21" fillId="0" borderId="0"/>
    <xf numFmtId="170" fontId="21" fillId="0" borderId="0"/>
    <xf numFmtId="164" fontId="3" fillId="0" borderId="0"/>
    <xf numFmtId="0" fontId="21" fillId="0" borderId="0"/>
    <xf numFmtId="164" fontId="3" fillId="0" borderId="0"/>
    <xf numFmtId="0" fontId="25" fillId="41" borderId="11" applyNumberFormat="0" applyFont="0" applyAlignment="0" applyProtection="0"/>
    <xf numFmtId="0" fontId="25" fillId="41" borderId="11" applyNumberFormat="0" applyFont="0" applyAlignment="0" applyProtection="0"/>
    <xf numFmtId="0" fontId="3" fillId="10" borderId="9" applyNumberFormat="0" applyFont="0" applyAlignment="0" applyProtection="0"/>
    <xf numFmtId="9" fontId="3" fillId="0" borderId="0" applyFont="0" applyFill="0" applyBorder="0" applyAlignment="0" applyProtection="0"/>
    <xf numFmtId="164" fontId="21" fillId="0" borderId="0"/>
    <xf numFmtId="168" fontId="21" fillId="0" borderId="0" applyFont="0" applyFill="0" applyBorder="0" applyAlignment="0" applyProtection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64" fontId="21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3" fillId="0" borderId="0"/>
    <xf numFmtId="0" fontId="3" fillId="0" borderId="0"/>
    <xf numFmtId="164" fontId="2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8" fillId="0" borderId="0" applyFont="0" applyFill="0" applyBorder="0" applyAlignment="0" applyProtection="0"/>
    <xf numFmtId="43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33">
    <xf numFmtId="0" fontId="0" fillId="0" borderId="0" xfId="0"/>
    <xf numFmtId="0" fontId="0" fillId="44" borderId="1" xfId="0" applyFill="1" applyBorder="1"/>
    <xf numFmtId="0" fontId="0" fillId="2" borderId="0" xfId="0" applyFill="1"/>
    <xf numFmtId="0" fontId="1" fillId="3" borderId="1" xfId="0" applyNumberFormat="1" applyFont="1" applyFill="1" applyBorder="1" applyAlignment="1" applyProtection="1">
      <alignment vertical="center"/>
      <protection locked="0"/>
    </xf>
    <xf numFmtId="0" fontId="1" fillId="3" borderId="1" xfId="0" applyNumberFormat="1" applyFont="1" applyFill="1" applyBorder="1" applyAlignment="1" applyProtection="1">
      <alignment vertical="center" wrapText="1"/>
      <protection locked="0"/>
    </xf>
    <xf numFmtId="0" fontId="2" fillId="2" borderId="1" xfId="0" applyFont="1" applyFill="1" applyBorder="1" applyAlignment="1">
      <alignment horizontal="center"/>
    </xf>
    <xf numFmtId="0" fontId="4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/>
    <xf numFmtId="0" fontId="36" fillId="0" borderId="0" xfId="0" applyFont="1"/>
    <xf numFmtId="0" fontId="35" fillId="0" borderId="0" xfId="0" applyFont="1"/>
    <xf numFmtId="0" fontId="39" fillId="0" borderId="0" xfId="0" applyFont="1"/>
    <xf numFmtId="0" fontId="38" fillId="43" borderId="12" xfId="0" applyFont="1" applyFill="1" applyBorder="1" applyAlignment="1">
      <alignment horizontal="center" vertical="top" wrapText="1"/>
    </xf>
    <xf numFmtId="0" fontId="0" fillId="0" borderId="0" xfId="0"/>
    <xf numFmtId="0" fontId="0" fillId="2" borderId="1" xfId="0" applyFill="1" applyBorder="1"/>
    <xf numFmtId="0" fontId="0" fillId="2" borderId="0" xfId="0" applyFill="1" applyBorder="1"/>
    <xf numFmtId="0" fontId="0" fillId="0" borderId="0" xfId="0"/>
    <xf numFmtId="0" fontId="2" fillId="2" borderId="1" xfId="0" applyFont="1" applyFill="1" applyBorder="1"/>
    <xf numFmtId="0" fontId="1" fillId="3" borderId="1" xfId="0" applyFont="1" applyFill="1" applyBorder="1" applyAlignment="1" applyProtection="1">
      <alignment vertical="center"/>
      <protection locked="0"/>
    </xf>
    <xf numFmtId="0" fontId="1" fillId="3" borderId="1" xfId="0" applyFont="1" applyFill="1" applyBorder="1" applyAlignment="1" applyProtection="1">
      <alignment vertical="center" wrapText="1"/>
      <protection locked="0"/>
    </xf>
    <xf numFmtId="0" fontId="0" fillId="2" borderId="0" xfId="0" applyFill="1" applyAlignment="1">
      <alignment vertical="center"/>
    </xf>
    <xf numFmtId="0" fontId="2" fillId="45" borderId="1" xfId="0" applyFont="1" applyFill="1" applyBorder="1"/>
    <xf numFmtId="0" fontId="2" fillId="45" borderId="1" xfId="0" applyFont="1" applyFill="1" applyBorder="1" applyAlignment="1">
      <alignment horizontal="center"/>
    </xf>
    <xf numFmtId="0" fontId="0" fillId="0" borderId="0" xfId="0" applyFont="1"/>
    <xf numFmtId="0" fontId="17" fillId="2" borderId="0" xfId="0" applyFont="1" applyFill="1" applyAlignment="1">
      <alignment vertical="center"/>
    </xf>
    <xf numFmtId="0" fontId="2" fillId="46" borderId="1" xfId="0" applyFont="1" applyFill="1" applyBorder="1"/>
    <xf numFmtId="0" fontId="2" fillId="46" borderId="1" xfId="0" applyFont="1" applyFill="1" applyBorder="1" applyAlignment="1">
      <alignment horizontal="center"/>
    </xf>
    <xf numFmtId="0" fontId="40" fillId="45" borderId="1" xfId="0" applyFont="1" applyFill="1" applyBorder="1" applyAlignment="1">
      <alignment horizontal="center"/>
    </xf>
    <xf numFmtId="0" fontId="35" fillId="0" borderId="0" xfId="0" applyFont="1" applyAlignment="1">
      <alignment horizontal="center" wrapText="1"/>
    </xf>
    <xf numFmtId="0" fontId="0" fillId="0" borderId="0" xfId="0" applyAlignment="1"/>
  </cellXfs>
  <cellStyles count="676">
    <cellStyle name="%" xfId="142"/>
    <cellStyle name="% 10" xfId="143"/>
    <cellStyle name="20% - Énfasis1" xfId="20" builtinId="30" customBuiltin="1"/>
    <cellStyle name="20% - Énfasis1 2" xfId="144"/>
    <cellStyle name="20% - Énfasis2" xfId="24" builtinId="34" customBuiltin="1"/>
    <cellStyle name="20% - Énfasis2 2" xfId="135"/>
    <cellStyle name="20% - Énfasis2 2 2" xfId="274"/>
    <cellStyle name="20% - Énfasis2 2 3" xfId="218"/>
    <cellStyle name="20% - Énfasis2 2 4" xfId="300"/>
    <cellStyle name="20% - Énfasis2 2 5" xfId="351"/>
    <cellStyle name="20% - Énfasis3" xfId="28" builtinId="38" customBuiltin="1"/>
    <cellStyle name="20% - Énfasis3 2" xfId="145"/>
    <cellStyle name="20% - Énfasis4" xfId="32" builtinId="42" customBuiltin="1"/>
    <cellStyle name="20% - Énfasis4 2" xfId="146"/>
    <cellStyle name="20% - Énfasis5" xfId="36" builtinId="46" customBuiltin="1"/>
    <cellStyle name="20% - Énfasis5 2" xfId="147"/>
    <cellStyle name="20% - Énfasis6" xfId="40" builtinId="50" customBuiltin="1"/>
    <cellStyle name="20% - Énfasis6 2" xfId="148"/>
    <cellStyle name="40% - Énfasis1" xfId="21" builtinId="31" customBuiltin="1"/>
    <cellStyle name="40% - Énfasis1 2" xfId="149"/>
    <cellStyle name="40% - Énfasis2" xfId="25" builtinId="35" customBuiltin="1"/>
    <cellStyle name="40% - Énfasis2 2" xfId="136"/>
    <cellStyle name="40% - Énfasis2 2 2" xfId="275"/>
    <cellStyle name="40% - Énfasis2 2 3" xfId="219"/>
    <cellStyle name="40% - Énfasis2 2 4" xfId="301"/>
    <cellStyle name="40% - Énfasis2 2 5" xfId="352"/>
    <cellStyle name="40% - Énfasis3" xfId="29" builtinId="39" customBuiltin="1"/>
    <cellStyle name="40% - Énfasis3 2" xfId="150"/>
    <cellStyle name="40% - Énfasis4" xfId="33" builtinId="43" customBuiltin="1"/>
    <cellStyle name="40% - Énfasis4 2" xfId="151"/>
    <cellStyle name="40% - Énfasis5" xfId="37" builtinId="47" customBuiltin="1"/>
    <cellStyle name="40% - Énfasis5 2" xfId="152"/>
    <cellStyle name="40% - Énfasis6" xfId="41" builtinId="51" customBuiltin="1"/>
    <cellStyle name="40% - Énfasis6 2" xfId="153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a" xfId="7" builtinId="26" customBuiltin="1"/>
    <cellStyle name="Buena 2" xfId="126"/>
    <cellStyle name="Buena 2 2" xfId="353"/>
    <cellStyle name="Buena 2 3" xfId="354"/>
    <cellStyle name="Buena 3" xfId="163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Estilo 1" xfId="137"/>
    <cellStyle name="Euro" xfId="45"/>
    <cellStyle name="Euro 2" xfId="63"/>
    <cellStyle name="Euro 2 2" xfId="80"/>
    <cellStyle name="Euro 3" xfId="578"/>
    <cellStyle name="Euro 4" xfId="355"/>
    <cellStyle name="Euro_MATRIZ SEGUIMIENTO VERSIÓN V3.9" xfId="65"/>
    <cellStyle name="Hipervínculo 2" xfId="46"/>
    <cellStyle name="Hipervínculo 2 2" xfId="47"/>
    <cellStyle name="Hipervínculo 2 2 2" xfId="81"/>
    <cellStyle name="Hipervínculo 2 3" xfId="356"/>
    <cellStyle name="Hipervínculo 3" xfId="73"/>
    <cellStyle name="Hipervínculo 3 2" xfId="357"/>
    <cellStyle name="Hipervínculo 3 3" xfId="358"/>
    <cellStyle name="Hipervínculo 4" xfId="154"/>
    <cellStyle name="Hipervínculo 5" xfId="162"/>
    <cellStyle name="Incorrecto" xfId="8" builtinId="27" customBuiltin="1"/>
    <cellStyle name="Incorrecto 2" xfId="127"/>
    <cellStyle name="Millares [0] 2" xfId="531"/>
    <cellStyle name="Millares [0] 2 2" xfId="538"/>
    <cellStyle name="Millares [0] 2 2 2" xfId="594"/>
    <cellStyle name="Millares [0] 2 2 3" xfId="638"/>
    <cellStyle name="Millares [0] 2 3" xfId="579"/>
    <cellStyle name="Millares [0] 2 4" xfId="587"/>
    <cellStyle name="Millares [0] 2 5" xfId="631"/>
    <cellStyle name="Millares [0] 3" xfId="67"/>
    <cellStyle name="Millares 10" xfId="539"/>
    <cellStyle name="Millares 10 2" xfId="557"/>
    <cellStyle name="Millares 10 2 2" xfId="612"/>
    <cellStyle name="Millares 10 2 3" xfId="656"/>
    <cellStyle name="Millares 10 3" xfId="545"/>
    <cellStyle name="Millares 10 3 2" xfId="600"/>
    <cellStyle name="Millares 10 3 3" xfId="644"/>
    <cellStyle name="Millares 10 4" xfId="572"/>
    <cellStyle name="Millares 10 4 2" xfId="627"/>
    <cellStyle name="Millares 10 4 3" xfId="671"/>
    <cellStyle name="Millares 10 5" xfId="595"/>
    <cellStyle name="Millares 10 6" xfId="639"/>
    <cellStyle name="Millares 11" xfId="550"/>
    <cellStyle name="Millares 11 2" xfId="605"/>
    <cellStyle name="Millares 11 3" xfId="649"/>
    <cellStyle name="Millares 12" xfId="555"/>
    <cellStyle name="Millares 12 2" xfId="610"/>
    <cellStyle name="Millares 12 3" xfId="654"/>
    <cellStyle name="Millares 13" xfId="546"/>
    <cellStyle name="Millares 13 2" xfId="601"/>
    <cellStyle name="Millares 13 3" xfId="645"/>
    <cellStyle name="Millares 14" xfId="559"/>
    <cellStyle name="Millares 14 2" xfId="614"/>
    <cellStyle name="Millares 14 3" xfId="658"/>
    <cellStyle name="Millares 15" xfId="556"/>
    <cellStyle name="Millares 15 2" xfId="611"/>
    <cellStyle name="Millares 15 3" xfId="655"/>
    <cellStyle name="Millares 16" xfId="547"/>
    <cellStyle name="Millares 16 2" xfId="602"/>
    <cellStyle name="Millares 16 3" xfId="646"/>
    <cellStyle name="Millares 17" xfId="553"/>
    <cellStyle name="Millares 17 2" xfId="608"/>
    <cellStyle name="Millares 17 3" xfId="652"/>
    <cellStyle name="Millares 18" xfId="551"/>
    <cellStyle name="Millares 18 2" xfId="606"/>
    <cellStyle name="Millares 18 3" xfId="650"/>
    <cellStyle name="Millares 19" xfId="563"/>
    <cellStyle name="Millares 19 2" xfId="618"/>
    <cellStyle name="Millares 19 3" xfId="662"/>
    <cellStyle name="Millares 2" xfId="532"/>
    <cellStyle name="Millares 2 2" xfId="68"/>
    <cellStyle name="Millares 2 3" xfId="580"/>
    <cellStyle name="Millares 2 4" xfId="581"/>
    <cellStyle name="Millares 2 5" xfId="588"/>
    <cellStyle name="Millares 2 6" xfId="632"/>
    <cellStyle name="Millares 20" xfId="569"/>
    <cellStyle name="Millares 20 2" xfId="624"/>
    <cellStyle name="Millares 20 3" xfId="668"/>
    <cellStyle name="Millares 21" xfId="564"/>
    <cellStyle name="Millares 21 2" xfId="619"/>
    <cellStyle name="Millares 21 3" xfId="663"/>
    <cellStyle name="Millares 22" xfId="552"/>
    <cellStyle name="Millares 22 2" xfId="607"/>
    <cellStyle name="Millares 22 3" xfId="651"/>
    <cellStyle name="Millares 23" xfId="560"/>
    <cellStyle name="Millares 23 2" xfId="615"/>
    <cellStyle name="Millares 23 3" xfId="659"/>
    <cellStyle name="Millares 24" xfId="567"/>
    <cellStyle name="Millares 24 2" xfId="622"/>
    <cellStyle name="Millares 24 3" xfId="666"/>
    <cellStyle name="Millares 25" xfId="558"/>
    <cellStyle name="Millares 25 2" xfId="613"/>
    <cellStyle name="Millares 25 3" xfId="657"/>
    <cellStyle name="Millares 26" xfId="568"/>
    <cellStyle name="Millares 26 2" xfId="623"/>
    <cellStyle name="Millares 26 3" xfId="667"/>
    <cellStyle name="Millares 27" xfId="565"/>
    <cellStyle name="Millares 27 2" xfId="620"/>
    <cellStyle name="Millares 27 3" xfId="664"/>
    <cellStyle name="Millares 28" xfId="554"/>
    <cellStyle name="Millares 28 2" xfId="609"/>
    <cellStyle name="Millares 28 3" xfId="653"/>
    <cellStyle name="Millares 29" xfId="571"/>
    <cellStyle name="Millares 29 2" xfId="626"/>
    <cellStyle name="Millares 29 3" xfId="670"/>
    <cellStyle name="Millares 3" xfId="535"/>
    <cellStyle name="Millares 3 2" xfId="549"/>
    <cellStyle name="Millares 3 2 2" xfId="604"/>
    <cellStyle name="Millares 3 2 3" xfId="648"/>
    <cellStyle name="Millares 3 3" xfId="543"/>
    <cellStyle name="Millares 3 3 2" xfId="598"/>
    <cellStyle name="Millares 3 3 3" xfId="642"/>
    <cellStyle name="Millares 3 4" xfId="573"/>
    <cellStyle name="Millares 3 4 2" xfId="628"/>
    <cellStyle name="Millares 3 4 3" xfId="672"/>
    <cellStyle name="Millares 3 5" xfId="591"/>
    <cellStyle name="Millares 3 6" xfId="635"/>
    <cellStyle name="Millares 30" xfId="562"/>
    <cellStyle name="Millares 30 2" xfId="617"/>
    <cellStyle name="Millares 30 3" xfId="661"/>
    <cellStyle name="Millares 31" xfId="570"/>
    <cellStyle name="Millares 31 2" xfId="625"/>
    <cellStyle name="Millares 31 3" xfId="669"/>
    <cellStyle name="Millares 32" xfId="561"/>
    <cellStyle name="Millares 32 2" xfId="616"/>
    <cellStyle name="Millares 32 3" xfId="660"/>
    <cellStyle name="Millares 33" xfId="566"/>
    <cellStyle name="Millares 33 2" xfId="621"/>
    <cellStyle name="Millares 33 3" xfId="665"/>
    <cellStyle name="Millares 34" xfId="544"/>
    <cellStyle name="Millares 34 2" xfId="599"/>
    <cellStyle name="Millares 34 3" xfId="643"/>
    <cellStyle name="Millares 35" xfId="574"/>
    <cellStyle name="Millares 35 2" xfId="629"/>
    <cellStyle name="Millares 35 3" xfId="673"/>
    <cellStyle name="Millares 36" xfId="391"/>
    <cellStyle name="Millares 37" xfId="536"/>
    <cellStyle name="Millares 38" xfId="576"/>
    <cellStyle name="Millares 39" xfId="586"/>
    <cellStyle name="Millares 4" xfId="537"/>
    <cellStyle name="Millares 4 2" xfId="593"/>
    <cellStyle name="Millares 4 3" xfId="637"/>
    <cellStyle name="Millares 40" xfId="592"/>
    <cellStyle name="Millares 41" xfId="636"/>
    <cellStyle name="Millares 5" xfId="66"/>
    <cellStyle name="Millares 6" xfId="121"/>
    <cellStyle name="Millares 7" xfId="122"/>
    <cellStyle name="Millares 8" xfId="123"/>
    <cellStyle name="Millares 9" xfId="124"/>
    <cellStyle name="Moeda 2" xfId="128"/>
    <cellStyle name="Moneda 2" xfId="533"/>
    <cellStyle name="Moneda 2 2" xfId="548"/>
    <cellStyle name="Moneda 2 2 2" xfId="603"/>
    <cellStyle name="Moneda 2 2 3" xfId="647"/>
    <cellStyle name="Moneda 2 3" xfId="542"/>
    <cellStyle name="Moneda 2 3 2" xfId="597"/>
    <cellStyle name="Moneda 2 3 3" xfId="641"/>
    <cellStyle name="Moneda 2 4" xfId="575"/>
    <cellStyle name="Moneda 2 4 2" xfId="630"/>
    <cellStyle name="Moneda 2 4 3" xfId="674"/>
    <cellStyle name="Moneda 2 5" xfId="582"/>
    <cellStyle name="Moneda 2 6" xfId="589"/>
    <cellStyle name="Moneda 2 7" xfId="633"/>
    <cellStyle name="Moneda 3" xfId="534"/>
    <cellStyle name="Moneda 3 2" xfId="583"/>
    <cellStyle name="Moneda 3 3" xfId="584"/>
    <cellStyle name="Moneda 3 4" xfId="590"/>
    <cellStyle name="Moneda 3 5" xfId="634"/>
    <cellStyle name="Moneda 4" xfId="541"/>
    <cellStyle name="Moneda 4 2" xfId="585"/>
    <cellStyle name="Moneda 4 3" xfId="596"/>
    <cellStyle name="Moneda 4 4" xfId="640"/>
    <cellStyle name="Moneda 5" xfId="577"/>
    <cellStyle name="Moneda 5 2" xfId="675"/>
    <cellStyle name="Neutral" xfId="9" builtinId="28" customBuiltin="1"/>
    <cellStyle name="Neutral 2" xfId="129"/>
    <cellStyle name="Neutral 2 2" xfId="359"/>
    <cellStyle name="Neutral 2 3" xfId="360"/>
    <cellStyle name="Neutral 3" xfId="130"/>
    <cellStyle name="Normal" xfId="0" builtinId="0"/>
    <cellStyle name="Normal 10" xfId="62"/>
    <cellStyle name="Normal 10 2" xfId="361"/>
    <cellStyle name="Normal 10 2 2" xfId="504"/>
    <cellStyle name="Normal 10 2 3" xfId="447"/>
    <cellStyle name="Normal 10 3" xfId="362"/>
    <cellStyle name="Normal 10 3 2" xfId="476"/>
    <cellStyle name="Normal 10 4" xfId="419"/>
    <cellStyle name="Normal 11" xfId="125"/>
    <cellStyle name="Normal 11 2" xfId="272"/>
    <cellStyle name="Normal 11 3" xfId="216"/>
    <cellStyle name="Normal 11 4" xfId="302"/>
    <cellStyle name="Normal 11 5" xfId="348"/>
    <cellStyle name="Normal 11 5 10" xfId="514"/>
    <cellStyle name="Normal 11 5 11" xfId="515"/>
    <cellStyle name="Normal 11 5 12" xfId="516"/>
    <cellStyle name="Normal 11 5 13" xfId="520"/>
    <cellStyle name="Normal 11 5 14" xfId="521"/>
    <cellStyle name="Normal 11 5 15" xfId="522"/>
    <cellStyle name="Normal 11 5 16" xfId="524"/>
    <cellStyle name="Normal 11 5 17" xfId="526"/>
    <cellStyle name="Normal 11 5 18" xfId="529"/>
    <cellStyle name="Normal 11 5 2" xfId="505"/>
    <cellStyle name="Normal 11 5 3" xfId="507"/>
    <cellStyle name="Normal 11 5 4" xfId="508"/>
    <cellStyle name="Normal 11 5 5" xfId="509"/>
    <cellStyle name="Normal 11 5 6" xfId="510"/>
    <cellStyle name="Normal 11 5 7" xfId="511"/>
    <cellStyle name="Normal 11 5 8" xfId="512"/>
    <cellStyle name="Normal 11 5 9" xfId="513"/>
    <cellStyle name="Normal 11 6" xfId="448"/>
    <cellStyle name="Normal 12" xfId="134"/>
    <cellStyle name="Normal 12 2" xfId="273"/>
    <cellStyle name="Normal 12 3" xfId="217"/>
    <cellStyle name="Normal 12 4" xfId="303"/>
    <cellStyle name="Normal 12 5" xfId="363"/>
    <cellStyle name="Normal 13" xfId="139"/>
    <cellStyle name="Normal 13 2" xfId="276"/>
    <cellStyle name="Normal 13 3" xfId="220"/>
    <cellStyle name="Normal 13 4" xfId="304"/>
    <cellStyle name="Normal 13 5" xfId="364"/>
    <cellStyle name="Normal 14" xfId="141"/>
    <cellStyle name="Normal 14 2" xfId="166"/>
    <cellStyle name="Normal 14 2 2" xfId="280"/>
    <cellStyle name="Normal 14 2 3" xfId="223"/>
    <cellStyle name="Normal 14 2 4" xfId="305"/>
    <cellStyle name="Normal 14 3" xfId="277"/>
    <cellStyle name="Normal 14 3 2" xfId="365"/>
    <cellStyle name="Normal 14 4" xfId="221"/>
    <cellStyle name="Normal 14 5" xfId="306"/>
    <cellStyle name="Normal 14 6" xfId="366"/>
    <cellStyle name="Normal 15" xfId="161"/>
    <cellStyle name="Normal 16" xfId="167"/>
    <cellStyle name="Normal 16 2" xfId="281"/>
    <cellStyle name="Normal 16 3" xfId="224"/>
    <cellStyle name="Normal 16 4" xfId="307"/>
    <cellStyle name="Normal 17" xfId="169"/>
    <cellStyle name="Normal 17 2" xfId="173"/>
    <cellStyle name="Normal 17 2 2" xfId="287"/>
    <cellStyle name="Normal 17 2 3" xfId="230"/>
    <cellStyle name="Normal 17 3" xfId="175"/>
    <cellStyle name="Normal 17 3 2" xfId="289"/>
    <cellStyle name="Normal 17 3 3" xfId="232"/>
    <cellStyle name="Normal 17 4" xfId="177"/>
    <cellStyle name="Normal 17 4 2" xfId="291"/>
    <cellStyle name="Normal 17 4 3" xfId="234"/>
    <cellStyle name="Normal 17 5" xfId="283"/>
    <cellStyle name="Normal 17 6" xfId="226"/>
    <cellStyle name="Normal 17 7" xfId="308"/>
    <cellStyle name="Normal 18" xfId="172"/>
    <cellStyle name="Normal 18 2" xfId="286"/>
    <cellStyle name="Normal 18 3" xfId="229"/>
    <cellStyle name="Normal 18 4" xfId="309"/>
    <cellStyle name="Normal 19" xfId="182"/>
    <cellStyle name="Normal 19 2" xfId="296"/>
    <cellStyle name="Normal 2" xfId="44"/>
    <cellStyle name="Normal 2 2" xfId="48"/>
    <cellStyle name="Normal 2 2 2" xfId="49"/>
    <cellStyle name="Normal 2 2 2 2" xfId="84"/>
    <cellStyle name="Normal 2 2 3" xfId="83"/>
    <cellStyle name="Normal 2 3" xfId="50"/>
    <cellStyle name="Normal 2 3 2" xfId="85"/>
    <cellStyle name="Normal 2 3 3" xfId="367"/>
    <cellStyle name="Normal 2 3 4" xfId="368"/>
    <cellStyle name="Normal 2 4" xfId="82"/>
    <cellStyle name="Normal 20" xfId="299"/>
    <cellStyle name="Normal 21" xfId="347"/>
    <cellStyle name="Normal 22" xfId="390"/>
    <cellStyle name="Normal 22 2" xfId="506"/>
    <cellStyle name="Normal 23" xfId="517"/>
    <cellStyle name="Normal 24" xfId="518"/>
    <cellStyle name="Normal 25" xfId="43"/>
    <cellStyle name="Normal 25 2" xfId="523"/>
    <cellStyle name="Normal 26" xfId="525"/>
    <cellStyle name="Normal 27" xfId="527"/>
    <cellStyle name="Normal 28" xfId="528"/>
    <cellStyle name="Normal 29" xfId="530"/>
    <cellStyle name="Normal 3" xfId="51"/>
    <cellStyle name="Normal 3 2" xfId="59"/>
    <cellStyle name="Normal 3 2 2" xfId="86"/>
    <cellStyle name="Normal 3 2 2 2" xfId="369"/>
    <cellStyle name="Normal 3 2 2 3" xfId="370"/>
    <cellStyle name="Normal 3 2 3" xfId="371"/>
    <cellStyle name="Normal 3 2 4" xfId="372"/>
    <cellStyle name="Normal 3 3" xfId="70"/>
    <cellStyle name="Normal 3 4" xfId="239"/>
    <cellStyle name="Normal 3 5" xfId="183"/>
    <cellStyle name="Normal 3 6" xfId="310"/>
    <cellStyle name="Normal 3 7" xfId="373"/>
    <cellStyle name="Normal 30" xfId="519"/>
    <cellStyle name="Normal 4" xfId="52"/>
    <cellStyle name="Normal 4 2" xfId="53"/>
    <cellStyle name="Normal 4 2 2" xfId="88"/>
    <cellStyle name="Normal 4 3" xfId="87"/>
    <cellStyle name="Normal 4 4" xfId="69"/>
    <cellStyle name="Normal 4 5" xfId="374"/>
    <cellStyle name="Normal 5" xfId="54"/>
    <cellStyle name="Normal 5 10" xfId="375"/>
    <cellStyle name="Normal 5 11" xfId="392"/>
    <cellStyle name="Normal 5 2" xfId="76"/>
    <cellStyle name="Normal 5 2 2" xfId="95"/>
    <cellStyle name="Normal 5 2 2 2" xfId="257"/>
    <cellStyle name="Normal 5 2 2 2 2" xfId="489"/>
    <cellStyle name="Normal 5 2 2 2 3" xfId="432"/>
    <cellStyle name="Normal 5 2 2 3" xfId="201"/>
    <cellStyle name="Normal 5 2 2 3 2" xfId="461"/>
    <cellStyle name="Normal 5 2 2 4" xfId="311"/>
    <cellStyle name="Normal 5 2 2 5" xfId="404"/>
    <cellStyle name="Normal 5 2 3" xfId="105"/>
    <cellStyle name="Normal 5 2 3 2" xfId="266"/>
    <cellStyle name="Normal 5 2 3 2 2" xfId="498"/>
    <cellStyle name="Normal 5 2 3 2 3" xfId="441"/>
    <cellStyle name="Normal 5 2 3 3" xfId="210"/>
    <cellStyle name="Normal 5 2 3 3 2" xfId="470"/>
    <cellStyle name="Normal 5 2 3 4" xfId="312"/>
    <cellStyle name="Normal 5 2 3 5" xfId="413"/>
    <cellStyle name="Normal 5 2 4" xfId="248"/>
    <cellStyle name="Normal 5 2 4 2" xfId="480"/>
    <cellStyle name="Normal 5 2 4 3" xfId="423"/>
    <cellStyle name="Normal 5 2 5" xfId="192"/>
    <cellStyle name="Normal 5 2 5 2" xfId="452"/>
    <cellStyle name="Normal 5 2 6" xfId="313"/>
    <cellStyle name="Normal 5 2 7" xfId="395"/>
    <cellStyle name="Normal 5 2_ProjEval H1 FY11_V5.1_to count_EN" xfId="111"/>
    <cellStyle name="Normal 5 3" xfId="89"/>
    <cellStyle name="Normal 5 3 2" xfId="99"/>
    <cellStyle name="Normal 5 3 2 2" xfId="260"/>
    <cellStyle name="Normal 5 3 2 2 2" xfId="492"/>
    <cellStyle name="Normal 5 3 2 2 3" xfId="435"/>
    <cellStyle name="Normal 5 3 2 3" xfId="204"/>
    <cellStyle name="Normal 5 3 2 3 2" xfId="464"/>
    <cellStyle name="Normal 5 3 2 4" xfId="314"/>
    <cellStyle name="Normal 5 3 2 5" xfId="407"/>
    <cellStyle name="Normal 5 3 3" xfId="108"/>
    <cellStyle name="Normal 5 3 3 2" xfId="269"/>
    <cellStyle name="Normal 5 3 3 2 2" xfId="501"/>
    <cellStyle name="Normal 5 3 3 2 3" xfId="444"/>
    <cellStyle name="Normal 5 3 3 3" xfId="213"/>
    <cellStyle name="Normal 5 3 3 3 2" xfId="473"/>
    <cellStyle name="Normal 5 3 3 4" xfId="315"/>
    <cellStyle name="Normal 5 3 3 5" xfId="416"/>
    <cellStyle name="Normal 5 3 4" xfId="251"/>
    <cellStyle name="Normal 5 3 4 2" xfId="483"/>
    <cellStyle name="Normal 5 3 4 3" xfId="426"/>
    <cellStyle name="Normal 5 3 5" xfId="195"/>
    <cellStyle name="Normal 5 3 5 2" xfId="455"/>
    <cellStyle name="Normal 5 3 6" xfId="316"/>
    <cellStyle name="Normal 5 3 7" xfId="398"/>
    <cellStyle name="Normal 5 3_ProjEval H1 FY11_V5.1_to count_EN" xfId="112"/>
    <cellStyle name="Normal 5 4" xfId="92"/>
    <cellStyle name="Normal 5 4 2" xfId="254"/>
    <cellStyle name="Normal 5 4 2 2" xfId="486"/>
    <cellStyle name="Normal 5 4 2 3" xfId="429"/>
    <cellStyle name="Normal 5 4 3" xfId="198"/>
    <cellStyle name="Normal 5 4 3 2" xfId="458"/>
    <cellStyle name="Normal 5 4 4" xfId="317"/>
    <cellStyle name="Normal 5 4 5" xfId="401"/>
    <cellStyle name="Normal 5 5" xfId="102"/>
    <cellStyle name="Normal 5 5 2" xfId="263"/>
    <cellStyle name="Normal 5 5 2 2" xfId="495"/>
    <cellStyle name="Normal 5 5 2 3" xfId="438"/>
    <cellStyle name="Normal 5 5 3" xfId="207"/>
    <cellStyle name="Normal 5 5 3 2" xfId="467"/>
    <cellStyle name="Normal 5 5 4" xfId="318"/>
    <cellStyle name="Normal 5 5 5" xfId="410"/>
    <cellStyle name="Normal 5 6" xfId="71"/>
    <cellStyle name="Normal 5 6 2" xfId="245"/>
    <cellStyle name="Normal 5 6 2 2" xfId="477"/>
    <cellStyle name="Normal 5 6 3" xfId="189"/>
    <cellStyle name="Normal 5 6 4" xfId="319"/>
    <cellStyle name="Normal 5 6 5" xfId="420"/>
    <cellStyle name="Normal 5 7" xfId="240"/>
    <cellStyle name="Normal 5 7 2" xfId="449"/>
    <cellStyle name="Normal 5 8" xfId="184"/>
    <cellStyle name="Normal 5 9" xfId="320"/>
    <cellStyle name="Normal 5_ProjEval H1 FY11_V5.1_to count_EN" xfId="113"/>
    <cellStyle name="Normal 6" xfId="55"/>
    <cellStyle name="Normal 6 10" xfId="376"/>
    <cellStyle name="Normal 6 11" xfId="377"/>
    <cellStyle name="Normal 6 12" xfId="393"/>
    <cellStyle name="Normal 6 2" xfId="77"/>
    <cellStyle name="Normal 6 2 2" xfId="96"/>
    <cellStyle name="Normal 6 2 2 2" xfId="258"/>
    <cellStyle name="Normal 6 2 2 2 2" xfId="490"/>
    <cellStyle name="Normal 6 2 2 2 3" xfId="433"/>
    <cellStyle name="Normal 6 2 2 3" xfId="202"/>
    <cellStyle name="Normal 6 2 2 3 2" xfId="462"/>
    <cellStyle name="Normal 6 2 2 4" xfId="321"/>
    <cellStyle name="Normal 6 2 2 5" xfId="405"/>
    <cellStyle name="Normal 6 2 3" xfId="106"/>
    <cellStyle name="Normal 6 2 3 2" xfId="267"/>
    <cellStyle name="Normal 6 2 3 2 2" xfId="499"/>
    <cellStyle name="Normal 6 2 3 2 3" xfId="442"/>
    <cellStyle name="Normal 6 2 3 3" xfId="211"/>
    <cellStyle name="Normal 6 2 3 3 2" xfId="471"/>
    <cellStyle name="Normal 6 2 3 4" xfId="322"/>
    <cellStyle name="Normal 6 2 3 5" xfId="414"/>
    <cellStyle name="Normal 6 2 4" xfId="249"/>
    <cellStyle name="Normal 6 2 4 2" xfId="481"/>
    <cellStyle name="Normal 6 2 4 3" xfId="424"/>
    <cellStyle name="Normal 6 2 5" xfId="193"/>
    <cellStyle name="Normal 6 2 5 2" xfId="453"/>
    <cellStyle name="Normal 6 2 6" xfId="323"/>
    <cellStyle name="Normal 6 2 7" xfId="396"/>
    <cellStyle name="Normal 6 2_ProjEval H1 FY11_V5.1_to count_EN" xfId="114"/>
    <cellStyle name="Normal 6 3" xfId="90"/>
    <cellStyle name="Normal 6 3 2" xfId="100"/>
    <cellStyle name="Normal 6 3 2 2" xfId="261"/>
    <cellStyle name="Normal 6 3 2 2 2" xfId="493"/>
    <cellStyle name="Normal 6 3 2 2 3" xfId="436"/>
    <cellStyle name="Normal 6 3 2 3" xfId="205"/>
    <cellStyle name="Normal 6 3 2 3 2" xfId="465"/>
    <cellStyle name="Normal 6 3 2 4" xfId="324"/>
    <cellStyle name="Normal 6 3 2 5" xfId="408"/>
    <cellStyle name="Normal 6 3 3" xfId="109"/>
    <cellStyle name="Normal 6 3 3 2" xfId="270"/>
    <cellStyle name="Normal 6 3 3 2 2" xfId="502"/>
    <cellStyle name="Normal 6 3 3 2 3" xfId="445"/>
    <cellStyle name="Normal 6 3 3 3" xfId="214"/>
    <cellStyle name="Normal 6 3 3 3 2" xfId="474"/>
    <cellStyle name="Normal 6 3 3 4" xfId="325"/>
    <cellStyle name="Normal 6 3 3 5" xfId="417"/>
    <cellStyle name="Normal 6 3 4" xfId="252"/>
    <cellStyle name="Normal 6 3 4 2" xfId="484"/>
    <cellStyle name="Normal 6 3 4 3" xfId="427"/>
    <cellStyle name="Normal 6 3 5" xfId="196"/>
    <cellStyle name="Normal 6 3 5 2" xfId="456"/>
    <cellStyle name="Normal 6 3 6" xfId="326"/>
    <cellStyle name="Normal 6 3 7" xfId="399"/>
    <cellStyle name="Normal 6 3_ProjEval H1 FY11_V5.1_to count_EN" xfId="115"/>
    <cellStyle name="Normal 6 4" xfId="93"/>
    <cellStyle name="Normal 6 4 2" xfId="255"/>
    <cellStyle name="Normal 6 4 2 2" xfId="487"/>
    <cellStyle name="Normal 6 4 2 3" xfId="430"/>
    <cellStyle name="Normal 6 4 3" xfId="199"/>
    <cellStyle name="Normal 6 4 3 2" xfId="459"/>
    <cellStyle name="Normal 6 4 4" xfId="327"/>
    <cellStyle name="Normal 6 4 5" xfId="402"/>
    <cellStyle name="Normal 6 5" xfId="103"/>
    <cellStyle name="Normal 6 5 2" xfId="264"/>
    <cellStyle name="Normal 6 5 2 2" xfId="496"/>
    <cellStyle name="Normal 6 5 2 3" xfId="439"/>
    <cellStyle name="Normal 6 5 3" xfId="208"/>
    <cellStyle name="Normal 6 5 3 2" xfId="468"/>
    <cellStyle name="Normal 6 5 4" xfId="328"/>
    <cellStyle name="Normal 6 5 5" xfId="411"/>
    <cellStyle name="Normal 6 6" xfId="72"/>
    <cellStyle name="Normal 6 6 2" xfId="246"/>
    <cellStyle name="Normal 6 6 2 2" xfId="478"/>
    <cellStyle name="Normal 6 6 3" xfId="190"/>
    <cellStyle name="Normal 6 6 4" xfId="329"/>
    <cellStyle name="Normal 6 6 5" xfId="421"/>
    <cellStyle name="Normal 6 7" xfId="165"/>
    <cellStyle name="Normal 6 7 2" xfId="171"/>
    <cellStyle name="Normal 6 7 2 2" xfId="179"/>
    <cellStyle name="Normal 6 7 2 2 2" xfId="293"/>
    <cellStyle name="Normal 6 7 2 2 3" xfId="236"/>
    <cellStyle name="Normal 6 7 2 3" xfId="180"/>
    <cellStyle name="Normal 6 7 2 3 2" xfId="294"/>
    <cellStyle name="Normal 6 7 2 3 3" xfId="237"/>
    <cellStyle name="Normal 6 7 2 4" xfId="181"/>
    <cellStyle name="Normal 6 7 2 4 2" xfId="295"/>
    <cellStyle name="Normal 6 7 2 4 3" xfId="238"/>
    <cellStyle name="Normal 6 7 2 5" xfId="285"/>
    <cellStyle name="Normal 6 7 2 6" xfId="228"/>
    <cellStyle name="Normal 6 7 2 7" xfId="330"/>
    <cellStyle name="Normal 6 7 3" xfId="279"/>
    <cellStyle name="Normal 6 7 4" xfId="222"/>
    <cellStyle name="Normal 6 7 5" xfId="331"/>
    <cellStyle name="Normal 6 7 6" xfId="450"/>
    <cellStyle name="Normal 6 8" xfId="378"/>
    <cellStyle name="Normal 6 9" xfId="379"/>
    <cellStyle name="Normal 6_ProjEval H1 FY11_V5.1_to count_EN" xfId="116"/>
    <cellStyle name="Normal 7" xfId="56"/>
    <cellStyle name="Normal 7 10" xfId="298"/>
    <cellStyle name="Normal 7 11" xfId="185"/>
    <cellStyle name="Normal 7 12" xfId="332"/>
    <cellStyle name="Normal 7 13" xfId="394"/>
    <cellStyle name="Normal 7 2" xfId="78"/>
    <cellStyle name="Normal 7 2 2" xfId="97"/>
    <cellStyle name="Normal 7 2 2 2" xfId="259"/>
    <cellStyle name="Normal 7 2 2 2 2" xfId="491"/>
    <cellStyle name="Normal 7 2 2 2 3" xfId="434"/>
    <cellStyle name="Normal 7 2 2 3" xfId="203"/>
    <cellStyle name="Normal 7 2 2 3 2" xfId="463"/>
    <cellStyle name="Normal 7 2 2 4" xfId="333"/>
    <cellStyle name="Normal 7 2 2 5" xfId="406"/>
    <cellStyle name="Normal 7 2 3" xfId="107"/>
    <cellStyle name="Normal 7 2 3 2" xfId="268"/>
    <cellStyle name="Normal 7 2 3 2 2" xfId="500"/>
    <cellStyle name="Normal 7 2 3 2 3" xfId="443"/>
    <cellStyle name="Normal 7 2 3 3" xfId="212"/>
    <cellStyle name="Normal 7 2 3 3 2" xfId="472"/>
    <cellStyle name="Normal 7 2 3 4" xfId="334"/>
    <cellStyle name="Normal 7 2 3 5" xfId="415"/>
    <cellStyle name="Normal 7 2 4" xfId="250"/>
    <cellStyle name="Normal 7 2 4 2" xfId="482"/>
    <cellStyle name="Normal 7 2 4 3" xfId="425"/>
    <cellStyle name="Normal 7 2 5" xfId="194"/>
    <cellStyle name="Normal 7 2 5 2" xfId="454"/>
    <cellStyle name="Normal 7 2 6" xfId="335"/>
    <cellStyle name="Normal 7 2 7" xfId="397"/>
    <cellStyle name="Normal 7 2_ProjEval H1 FY11_V5.1_to count_EN" xfId="117"/>
    <cellStyle name="Normal 7 3" xfId="91"/>
    <cellStyle name="Normal 7 3 2" xfId="101"/>
    <cellStyle name="Normal 7 3 2 2" xfId="262"/>
    <cellStyle name="Normal 7 3 2 2 2" xfId="494"/>
    <cellStyle name="Normal 7 3 2 2 3" xfId="437"/>
    <cellStyle name="Normal 7 3 2 3" xfId="206"/>
    <cellStyle name="Normal 7 3 2 3 2" xfId="466"/>
    <cellStyle name="Normal 7 3 2 4" xfId="336"/>
    <cellStyle name="Normal 7 3 2 5" xfId="409"/>
    <cellStyle name="Normal 7 3 3" xfId="110"/>
    <cellStyle name="Normal 7 3 3 2" xfId="271"/>
    <cellStyle name="Normal 7 3 3 2 2" xfId="503"/>
    <cellStyle name="Normal 7 3 3 2 3" xfId="446"/>
    <cellStyle name="Normal 7 3 3 3" xfId="215"/>
    <cellStyle name="Normal 7 3 3 3 2" xfId="475"/>
    <cellStyle name="Normal 7 3 3 4" xfId="337"/>
    <cellStyle name="Normal 7 3 3 5" xfId="418"/>
    <cellStyle name="Normal 7 3 4" xfId="253"/>
    <cellStyle name="Normal 7 3 4 2" xfId="485"/>
    <cellStyle name="Normal 7 3 4 3" xfId="428"/>
    <cellStyle name="Normal 7 3 5" xfId="197"/>
    <cellStyle name="Normal 7 3 5 2" xfId="457"/>
    <cellStyle name="Normal 7 3 6" xfId="338"/>
    <cellStyle name="Normal 7 3 7" xfId="400"/>
    <cellStyle name="Normal 7 3_ProjEval H1 FY11_V5.1_to count_EN" xfId="118"/>
    <cellStyle name="Normal 7 4" xfId="94"/>
    <cellStyle name="Normal 7 4 2" xfId="256"/>
    <cellStyle name="Normal 7 4 2 2" xfId="488"/>
    <cellStyle name="Normal 7 4 2 3" xfId="431"/>
    <cellStyle name="Normal 7 4 3" xfId="200"/>
    <cellStyle name="Normal 7 4 3 2" xfId="460"/>
    <cellStyle name="Normal 7 4 4" xfId="339"/>
    <cellStyle name="Normal 7 4 5" xfId="403"/>
    <cellStyle name="Normal 7 5" xfId="104"/>
    <cellStyle name="Normal 7 5 2" xfId="265"/>
    <cellStyle name="Normal 7 5 2 2" xfId="497"/>
    <cellStyle name="Normal 7 5 2 3" xfId="440"/>
    <cellStyle name="Normal 7 5 3" xfId="209"/>
    <cellStyle name="Normal 7 5 3 2" xfId="469"/>
    <cellStyle name="Normal 7 5 4" xfId="340"/>
    <cellStyle name="Normal 7 5 5" xfId="412"/>
    <cellStyle name="Normal 7 6" xfId="74"/>
    <cellStyle name="Normal 7 6 2" xfId="247"/>
    <cellStyle name="Normal 7 6 2 2" xfId="479"/>
    <cellStyle name="Normal 7 6 3" xfId="191"/>
    <cellStyle name="Normal 7 6 4" xfId="341"/>
    <cellStyle name="Normal 7 6 5" xfId="422"/>
    <cellStyle name="Normal 7 7" xfId="241"/>
    <cellStyle name="Normal 7 7 2" xfId="451"/>
    <cellStyle name="Normal 7 8" xfId="278"/>
    <cellStyle name="Normal 7 9" xfId="297"/>
    <cellStyle name="Normal 7_ProjEval H1 FY11_V5.1_to count_EN" xfId="119"/>
    <cellStyle name="Normal 8" xfId="58"/>
    <cellStyle name="Normal 8 2" xfId="75"/>
    <cellStyle name="Normal 8 3" xfId="242"/>
    <cellStyle name="Normal 8 4" xfId="186"/>
    <cellStyle name="Normal 8 5" xfId="342"/>
    <cellStyle name="Normal 8 6" xfId="380"/>
    <cellStyle name="Normal 9" xfId="1"/>
    <cellStyle name="Normal 9 2" xfId="98"/>
    <cellStyle name="Normal 9 2 2" xfId="381"/>
    <cellStyle name="Normal 9 2 3" xfId="382"/>
    <cellStyle name="Normal 9 3" xfId="79"/>
    <cellStyle name="Normal 9 4" xfId="243"/>
    <cellStyle name="Normal 9 4 2" xfId="383"/>
    <cellStyle name="Normal 9 5" xfId="187"/>
    <cellStyle name="Normal 9 6" xfId="343"/>
    <cellStyle name="Normal 9 7" xfId="384"/>
    <cellStyle name="Normal 9 8" xfId="385"/>
    <cellStyle name="Normal 9_ProjEval H1 FY11_V5.1_to count_EN" xfId="120"/>
    <cellStyle name="Notas" xfId="16" builtinId="10" customBuiltin="1"/>
    <cellStyle name="Notas 2" xfId="155"/>
    <cellStyle name="Notas 2 2" xfId="156"/>
    <cellStyle name="Notas 2 2 2" xfId="157"/>
    <cellStyle name="Notas 2 2 2 2" xfId="386"/>
    <cellStyle name="Notas 2 2 3" xfId="158"/>
    <cellStyle name="Notas 2 3" xfId="159"/>
    <cellStyle name="Notas 2 3 2" xfId="387"/>
    <cellStyle name="Notas 2 4" xfId="160"/>
    <cellStyle name="Notas 3" xfId="388"/>
    <cellStyle name="Notas 4" xfId="350"/>
    <cellStyle name="Porcentagem 2" xfId="131"/>
    <cellStyle name="Porcentaje 2" xfId="61"/>
    <cellStyle name="Porcentaje 2 2" xfId="244"/>
    <cellStyle name="Porcentaje 2 3" xfId="188"/>
    <cellStyle name="Porcentaje 2 4" xfId="344"/>
    <cellStyle name="Porcentaje 2 5" xfId="389"/>
    <cellStyle name="Porcentaje 3" xfId="64"/>
    <cellStyle name="Porcentaje 4" xfId="164"/>
    <cellStyle name="Porcentaje 5" xfId="168"/>
    <cellStyle name="Porcentaje 5 2" xfId="282"/>
    <cellStyle name="Porcentaje 5 3" xfId="225"/>
    <cellStyle name="Porcentaje 5 4" xfId="345"/>
    <cellStyle name="Porcentaje 6" xfId="170"/>
    <cellStyle name="Porcentaje 6 2" xfId="174"/>
    <cellStyle name="Porcentaje 6 2 2" xfId="288"/>
    <cellStyle name="Porcentaje 6 2 3" xfId="231"/>
    <cellStyle name="Porcentaje 6 3" xfId="176"/>
    <cellStyle name="Porcentaje 6 3 2" xfId="290"/>
    <cellStyle name="Porcentaje 6 3 3" xfId="233"/>
    <cellStyle name="Porcentaje 6 4" xfId="178"/>
    <cellStyle name="Porcentaje 6 4 2" xfId="292"/>
    <cellStyle name="Porcentaje 6 4 3" xfId="235"/>
    <cellStyle name="Porcentaje 6 5" xfId="284"/>
    <cellStyle name="Porcentaje 6 6" xfId="227"/>
    <cellStyle name="Porcentaje 6 7" xfId="346"/>
    <cellStyle name="Porcentaje 7" xfId="140"/>
    <cellStyle name="Porcentual 2" xfId="57"/>
    <cellStyle name="Porcentual 3" xfId="60"/>
    <cellStyle name="Porcentual 4" xfId="138"/>
    <cellStyle name="Salida" xfId="11" builtinId="21" customBuiltin="1"/>
    <cellStyle name="Separador de milhares 2" xfId="132"/>
    <cellStyle name="Separador de milhares 3" xfId="540"/>
    <cellStyle name="Sol peruano" xfId="133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ítulo 4" xfId="349"/>
    <cellStyle name="Total" xfId="18" builtinId="25" customBuiltin="1"/>
  </cellStyles>
  <dxfs count="26">
    <dxf>
      <font>
        <color theme="0"/>
      </font>
    </dxf>
    <dxf>
      <fill>
        <patternFill>
          <bgColor theme="0" tint="-4.9989318521683403E-2"/>
        </patternFill>
      </fill>
    </dxf>
    <dxf>
      <font>
        <b/>
        <i val="0"/>
        <color rgb="FFFFFFFF"/>
      </font>
      <fill>
        <patternFill>
          <bgColor rgb="FF9AAE04"/>
        </patternFill>
      </fill>
    </dxf>
    <dxf>
      <font>
        <b/>
        <i/>
        <sz val="10"/>
        <color theme="0"/>
      </font>
      <fill>
        <patternFill>
          <bgColor theme="4"/>
        </patternFill>
      </fill>
      <border>
        <bottom style="thin">
          <color theme="4"/>
        </bottom>
        <vertical/>
        <horizontal/>
      </border>
    </dxf>
    <dxf>
      <font>
        <sz val="9"/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color theme="0"/>
      </font>
      <fill>
        <patternFill patternType="solid">
          <fgColor theme="6" tint="-0.499984740745262"/>
          <bgColor theme="6" tint="-0.499984740745262"/>
        </patternFill>
      </fill>
      <border diagonalUp="0" diagonalDown="0">
        <left/>
        <right/>
        <top/>
        <bottom/>
        <vertical/>
        <horizontal style="thin">
          <color theme="0"/>
        </horizontal>
      </border>
    </dxf>
    <dxf>
      <font>
        <b/>
        <color theme="0"/>
      </font>
      <fill>
        <patternFill patternType="solid">
          <fgColor theme="6" tint="-0.499984740745262"/>
          <bgColor theme="6" tint="-0.499984740745262"/>
        </patternFill>
      </fill>
      <border diagonalUp="0" diagonalDown="0">
        <left/>
        <right/>
        <top/>
        <bottom/>
        <vertical/>
        <horizontal style="thin">
          <color theme="0"/>
        </horizontal>
      </border>
    </dxf>
    <dxf>
      <font>
        <b val="0"/>
        <i val="0"/>
        <color theme="1"/>
      </font>
    </dxf>
    <dxf>
      <font>
        <b val="0"/>
        <i val="0"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  <bottom style="thin">
          <color theme="6" tint="0.39997558519241921"/>
        </bottom>
      </border>
    </dxf>
    <dxf>
      <font>
        <b/>
        <color theme="1"/>
      </font>
      <fill>
        <patternFill>
          <bgColor theme="5" tint="0.79998168889431442"/>
        </patternFill>
      </fill>
      <border diagonalUp="0" diagonalDown="0">
        <left/>
        <right/>
        <top/>
        <bottom/>
        <vertical/>
        <horizontal/>
      </border>
    </dxf>
    <dxf>
      <border>
        <left style="thin">
          <color theme="6" tint="0.79998168889431442"/>
        </left>
        <right style="thin">
          <color theme="6" tint="0.79998168889431442"/>
        </right>
      </border>
    </dxf>
    <dxf>
      <fill>
        <patternFill patternType="solid">
          <fgColor theme="6" tint="0.39997558519241921"/>
          <bgColor theme="6" tint="0.39997558519241921"/>
        </patternFill>
      </fill>
    </dxf>
    <dxf>
      <font>
        <b/>
        <i val="0"/>
        <color theme="0"/>
      </font>
      <fill>
        <patternFill patternType="solid">
          <fgColor theme="6" tint="-0.499984740745262"/>
          <bgColor theme="6" tint="-0.24994659260841701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/>
        <color theme="0"/>
      </font>
      <fill>
        <patternFill patternType="solid">
          <fgColor theme="6" tint="-0.499984740745262"/>
          <bgColor theme="6" tint="-0.499984740745262"/>
        </patternFill>
      </fill>
      <border>
        <bottom style="thin">
          <color theme="6"/>
        </bottom>
        <horizontal style="thin">
          <color theme="6" tint="-0.499984740745262"/>
        </horizontal>
      </border>
    </dxf>
    <dxf>
      <font>
        <color theme="1"/>
      </font>
      <fill>
        <patternFill patternType="solid">
          <fgColor theme="6" tint="0.59999389629810485"/>
          <bgColor theme="6" tint="0.59996337778862885"/>
        </patternFill>
      </fill>
      <border diagonalUp="0" diagonalDown="0">
        <left/>
        <right/>
        <top/>
        <bottom/>
        <vertical/>
        <horizontal style="thin">
          <color theme="0"/>
        </horizontal>
      </border>
    </dxf>
    <dxf>
      <font>
        <b/>
        <color theme="6" tint="-0.249977111117893"/>
      </font>
      <fill>
        <patternFill patternType="solid">
          <fgColor theme="6" tint="0.59999389629810485"/>
          <bgColor theme="6" tint="0.59999389629810485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fill>
        <patternFill patternType="solid">
          <bgColor theme="6" tint="0.39994506668294322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auto="1"/>
          <bgColor theme="0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6" tint="-0.249977111117893"/>
      </font>
      <fill>
        <patternFill patternType="solid">
          <fgColor theme="6" tint="0.59999389629810485"/>
          <bgColor theme="6" tint="0.59999389629810485"/>
        </patternFill>
      </fill>
    </dxf>
    <dxf>
      <font>
        <b/>
        <color theme="6" tint="-0.249977111117893"/>
      </font>
    </dxf>
    <dxf>
      <font>
        <b/>
        <color theme="6" tint="-0.249977111117893"/>
      </font>
      <border>
        <bottom style="thin">
          <color theme="0"/>
        </bottom>
      </border>
    </dxf>
    <dxf>
      <font>
        <color theme="6" tint="-0.249977111117893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</border>
    </dxf>
  </dxfs>
  <tableStyles count="7" defaultTableStyle="TableStyleMedium2" defaultPivotStyle="PivotStyleLight16">
    <tableStyle name="Estilo de tabla dinámica 1" table="0" count="0"/>
    <tableStyle name="Formato_Tabla_1" table="0" count="11">
      <tableStyleElement type="wholeTable" dxfId="25"/>
      <tableStyleElement type="headerRow" dxfId="24"/>
      <tableStyleElement type="totalRow" dxfId="23"/>
      <tableStyleElement type="firstColumn" dxfId="22"/>
      <tableStyleElement type="secondRowStripe" dxfId="21"/>
      <tableStyleElement type="firstColumnStripe" dxfId="20"/>
      <tableStyleElement type="secondColumnStripe" dxfId="19"/>
      <tableStyleElement type="firstSubtotalRow" dxfId="18"/>
      <tableStyleElement type="secondSubtotalRow" dxfId="17"/>
      <tableStyleElement type="firstRowSubheading" dxfId="16"/>
      <tableStyleElement type="pageFieldLabels" dxfId="15"/>
    </tableStyle>
    <tableStyle name="PM Madrid" table="0" count="10">
      <tableStyleElement type="wholeTable" dxfId="14"/>
      <tableStyleElement type="headerRow" dxfId="13"/>
      <tableStyleElement type="totalRow" dxfId="12"/>
      <tableStyleElement type="secondRowStripe" dxfId="11"/>
      <tableStyleElement type="secondColumnStripe" dxfId="10"/>
      <tableStyleElement type="firstSubtotalRow" dxfId="9"/>
      <tableStyleElement type="firstRowSubheading" dxfId="8"/>
      <tableStyleElement type="secondRowSubheading" dxfId="7"/>
      <tableStyleElement type="pageFieldLabels" dxfId="6"/>
      <tableStyleElement type="pageFieldValues" dxfId="5"/>
    </tableStyle>
    <tableStyle name="Producción Madrid" pivot="0" table="0" count="2">
      <tableStyleElement type="wholeTable" dxfId="4"/>
      <tableStyleElement type="headerRow" dxfId="3"/>
    </tableStyle>
    <tableStyle name="everis" pivot="0" count="2">
      <tableStyleElement type="headerRow" dxfId="2"/>
      <tableStyleElement type="secondRowStripe" dxfId="1"/>
    </tableStyle>
    <tableStyle name="Estilo de tabla 1" pivot="0" count="0"/>
    <tableStyle name="Estilo de tabla 2" pivot="0" count="1">
      <tableStyleElement type="wholeTable" dxfId="0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perezin/AppData/Local/Microsoft/Windows/INetCache/Content.Outlook/N1V6LSE4/TLs%20Julio%202018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rgio Alfageme Fernandez" refreshedDate="43209.442746527777" createdVersion="5" refreshedVersion="5" minRefreshableVersion="3" recordCount="63">
  <cacheSource type="worksheet">
    <worksheetSource ref="A1:D158" sheet="Mayo" r:id="rId2"/>
  </cacheSource>
  <cacheFields count="4">
    <cacheField name="Codigo" numFmtId="0">
      <sharedItems containsBlank="1" count="12">
        <s v="EXT-000193-00812"/>
        <s v="EXT-000193-00814"/>
        <s v="EXT-000193-00821"/>
        <s v="EXT-000193-00823"/>
        <s v="EXT-000193-00824"/>
        <s v="EXT-000193-00825"/>
        <s v="EXT-000193-00826"/>
        <s v="EXT-000193-00841"/>
        <s v="EXT-000193-00845"/>
        <s v="EXT-000193-00861"/>
        <s v="MKT-000193-02727"/>
        <m/>
      </sharedItems>
    </cacheField>
    <cacheField name="Proyecto" numFmtId="0">
      <sharedItems containsBlank="1" count="12">
        <s v="BICC"/>
        <s v="Recursos Humanos"/>
        <s v="Country Analitycs"/>
        <s v="Servicios Estructurales"/>
        <s v="Informacional Holding"/>
        <s v="Iniciativas BigData"/>
        <s v="Informacional EyP"/>
        <s v="EPA"/>
        <s v="DQ"/>
        <s v="C&amp;IB Best Execution"/>
        <s v="Plan Capacitacion"/>
        <m/>
      </sharedItems>
    </cacheField>
    <cacheField name="Persona" numFmtId="0">
      <sharedItems containsBlank="1" count="60">
        <s v="Bouzo Barreal, Roberto"/>
        <s v="Ribas Montero, Ignacio"/>
        <s v="Fernandez Garcia, Regino"/>
        <s v="Alvarez Hernandez, Miguel"/>
        <s v="Lazaro del Rio, Alberto"/>
        <s v="Alfageme Fernandez, Sergio"/>
        <s v="Fernandez Vega, Isabel"/>
        <s v="Lopez Arrebola, Javier"/>
        <s v="Naia Delgado Lopez"/>
        <s v="Enrique Redondo Palacios"/>
        <s v="Pablo Marcos, Pedro de"/>
        <s v="Sergio Calleja Chimeno"/>
        <s v="Adrian Peña Font "/>
        <s v="Melero Gonzalez, Lorena"/>
        <s v="Perez-Iñigo Alvarez, Carlos"/>
        <s v="Díaz González, Iván"/>
        <s v="Chamizo Alberto, Daniel"/>
        <s v="Busta Diaz, Alba"/>
        <s v="Marques Molins, Mireia"/>
        <s v="Torres Lebruno, Daniel"/>
        <s v="Garcia Amaro, Erika"/>
        <s v="Jorge Gutierrez Perez"/>
        <s v="Moreno Lumbreras, Juan Manuel"/>
        <s v="Ruiz Sanjuan, Oscar"/>
        <s v="Belda Berenguer, Jose Enrique"/>
        <s v="Méndez Díez, Raúl"/>
        <s v="Cayon Bejerano, Jose Manuel"/>
        <s v="Esther Martin Gonzalez"/>
        <s v="Gonzalez Sanchez, Sergio"/>
        <s v="Gutierrez Diez, Sergio"/>
        <s v="Abecia Medrano, Maite"/>
        <s v="Medina Gámiz, Francisco José"/>
        <s v="Gonzalez Sanchez, Ramon"/>
        <s v="Jimenez Ruiz, Maria Teresa"/>
        <s v="Espinosa Arranz, Alberto"/>
        <s v="Patiño Ranera, Diego"/>
        <s v="Trivino Parra, Tamara"/>
        <s v="Rodriguez Mata, Elena"/>
        <s v="Jimenez Ramiro, Jose Antonio"/>
        <s v="Elisa Sánchez Ortiz"/>
        <s v="Ballesteros Ramirez, Angel Alejandro"/>
        <s v="Benito Martin Preciados, Sara"/>
        <s v="Ureña Joyanes, Roberto"/>
        <s v="Cabrera Milara, Marcos"/>
        <s v="Tamayo Guerrero, Jesus"/>
        <s v="Jon Sainz"/>
        <s v="Guillermo"/>
        <s v="Álvaro"/>
        <s v="Daniel"/>
        <s v="Sergio Sanjurjo"/>
        <s v="Aitor Urrutia"/>
        <s v="Iraide Puente Bustinza"/>
        <s v="Nozal Martín, Enrique"/>
        <s v="Castiella Esparza, Patricia"/>
        <s v="Delgado Castaño, Mario"/>
        <s v="Perez Hernandez, Alvaro"/>
        <s v="Belenda Lama, Fernando"/>
        <s v="Giancarlo - Arquitecto BD"/>
        <s v="Martin Torres, Pablo Agustin"/>
        <m/>
      </sharedItems>
    </cacheField>
    <cacheField name="Horas Estabilización" numFmtId="0">
      <sharedItems containsString="0" containsBlank="1" containsNumber="1" containsInteger="1" minValue="0" maxValue="1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x v="0"/>
    <x v="0"/>
    <x v="0"/>
    <n v="71"/>
  </r>
  <r>
    <x v="0"/>
    <x v="0"/>
    <x v="1"/>
    <n v="159"/>
  </r>
  <r>
    <x v="0"/>
    <x v="0"/>
    <x v="2"/>
    <n v="95"/>
  </r>
  <r>
    <x v="0"/>
    <x v="0"/>
    <x v="3"/>
    <n v="144"/>
  </r>
  <r>
    <x v="0"/>
    <x v="0"/>
    <x v="4"/>
    <n v="136"/>
  </r>
  <r>
    <x v="1"/>
    <x v="1"/>
    <x v="5"/>
    <n v="123"/>
  </r>
  <r>
    <x v="1"/>
    <x v="1"/>
    <x v="6"/>
    <n v="131"/>
  </r>
  <r>
    <x v="1"/>
    <x v="1"/>
    <x v="7"/>
    <n v="111"/>
  </r>
  <r>
    <x v="1"/>
    <x v="1"/>
    <x v="8"/>
    <n v="164"/>
  </r>
  <r>
    <x v="2"/>
    <x v="2"/>
    <x v="9"/>
    <n v="0"/>
  </r>
  <r>
    <x v="3"/>
    <x v="3"/>
    <x v="10"/>
    <n v="160"/>
  </r>
  <r>
    <x v="3"/>
    <x v="3"/>
    <x v="11"/>
    <n v="173"/>
  </r>
  <r>
    <x v="3"/>
    <x v="3"/>
    <x v="12"/>
    <n v="164"/>
  </r>
  <r>
    <x v="4"/>
    <x v="4"/>
    <x v="13"/>
    <n v="15"/>
  </r>
  <r>
    <x v="4"/>
    <x v="4"/>
    <x v="14"/>
    <n v="0"/>
  </r>
  <r>
    <x v="4"/>
    <x v="4"/>
    <x v="15"/>
    <n v="0"/>
  </r>
  <r>
    <x v="4"/>
    <x v="4"/>
    <x v="16"/>
    <n v="0"/>
  </r>
  <r>
    <x v="4"/>
    <x v="4"/>
    <x v="17"/>
    <n v="0"/>
  </r>
  <r>
    <x v="4"/>
    <x v="4"/>
    <x v="18"/>
    <n v="0"/>
  </r>
  <r>
    <x v="4"/>
    <x v="4"/>
    <x v="19"/>
    <n v="0"/>
  </r>
  <r>
    <x v="4"/>
    <x v="4"/>
    <x v="20"/>
    <n v="0"/>
  </r>
  <r>
    <x v="4"/>
    <x v="4"/>
    <x v="21"/>
    <n v="0"/>
  </r>
  <r>
    <x v="5"/>
    <x v="5"/>
    <x v="22"/>
    <n v="127"/>
  </r>
  <r>
    <x v="5"/>
    <x v="5"/>
    <x v="23"/>
    <n v="167"/>
  </r>
  <r>
    <x v="5"/>
    <x v="5"/>
    <x v="24"/>
    <n v="135"/>
  </r>
  <r>
    <x v="5"/>
    <x v="5"/>
    <x v="25"/>
    <n v="135"/>
  </r>
  <r>
    <x v="5"/>
    <x v="5"/>
    <x v="26"/>
    <n v="114"/>
  </r>
  <r>
    <x v="5"/>
    <x v="5"/>
    <x v="27"/>
    <n v="119"/>
  </r>
  <r>
    <x v="5"/>
    <x v="5"/>
    <x v="28"/>
    <n v="159"/>
  </r>
  <r>
    <x v="5"/>
    <x v="5"/>
    <x v="29"/>
    <n v="155"/>
  </r>
  <r>
    <x v="5"/>
    <x v="5"/>
    <x v="30"/>
    <n v="142"/>
  </r>
  <r>
    <x v="6"/>
    <x v="6"/>
    <x v="31"/>
    <n v="167"/>
  </r>
  <r>
    <x v="6"/>
    <x v="6"/>
    <x v="13"/>
    <n v="32"/>
  </r>
  <r>
    <x v="5"/>
    <x v="5"/>
    <x v="32"/>
    <n v="103"/>
  </r>
  <r>
    <x v="6"/>
    <x v="6"/>
    <x v="33"/>
    <n v="159"/>
  </r>
  <r>
    <x v="6"/>
    <x v="6"/>
    <x v="34"/>
    <n v="111"/>
  </r>
  <r>
    <x v="6"/>
    <x v="6"/>
    <x v="35"/>
    <n v="167"/>
  </r>
  <r>
    <x v="6"/>
    <x v="6"/>
    <x v="36"/>
    <n v="55"/>
  </r>
  <r>
    <x v="6"/>
    <x v="6"/>
    <x v="37"/>
    <n v="167"/>
  </r>
  <r>
    <x v="6"/>
    <x v="6"/>
    <x v="38"/>
    <n v="159"/>
  </r>
  <r>
    <x v="6"/>
    <x v="6"/>
    <x v="39"/>
    <n v="159"/>
  </r>
  <r>
    <x v="6"/>
    <x v="6"/>
    <x v="40"/>
    <n v="143"/>
  </r>
  <r>
    <x v="6"/>
    <x v="6"/>
    <x v="41"/>
    <n v="127"/>
  </r>
  <r>
    <x v="5"/>
    <x v="5"/>
    <x v="41"/>
    <n v="40"/>
  </r>
  <r>
    <x v="7"/>
    <x v="7"/>
    <x v="42"/>
    <n v="152"/>
  </r>
  <r>
    <x v="7"/>
    <x v="7"/>
    <x v="32"/>
    <n v="24"/>
  </r>
  <r>
    <x v="7"/>
    <x v="7"/>
    <x v="43"/>
    <n v="168"/>
  </r>
  <r>
    <x v="7"/>
    <x v="7"/>
    <x v="44"/>
    <n v="147"/>
  </r>
  <r>
    <x v="8"/>
    <x v="8"/>
    <x v="45"/>
    <n v="159"/>
  </r>
  <r>
    <x v="8"/>
    <x v="8"/>
    <x v="46"/>
    <n v="167"/>
  </r>
  <r>
    <x v="8"/>
    <x v="8"/>
    <x v="47"/>
    <n v="159"/>
  </r>
  <r>
    <x v="8"/>
    <x v="8"/>
    <x v="48"/>
    <n v="59"/>
  </r>
  <r>
    <x v="8"/>
    <x v="8"/>
    <x v="49"/>
    <n v="30"/>
  </r>
  <r>
    <x v="8"/>
    <x v="8"/>
    <x v="50"/>
    <n v="119"/>
  </r>
  <r>
    <x v="8"/>
    <x v="8"/>
    <x v="51"/>
    <n v="160"/>
  </r>
  <r>
    <x v="9"/>
    <x v="9"/>
    <x v="52"/>
    <n v="143"/>
  </r>
  <r>
    <x v="9"/>
    <x v="9"/>
    <x v="53"/>
    <n v="143"/>
  </r>
  <r>
    <x v="9"/>
    <x v="9"/>
    <x v="54"/>
    <n v="159"/>
  </r>
  <r>
    <x v="9"/>
    <x v="9"/>
    <x v="55"/>
    <n v="159"/>
  </r>
  <r>
    <x v="9"/>
    <x v="9"/>
    <x v="56"/>
    <n v="159"/>
  </r>
  <r>
    <x v="9"/>
    <x v="9"/>
    <x v="57"/>
    <n v="80"/>
  </r>
  <r>
    <x v="10"/>
    <x v="10"/>
    <x v="58"/>
    <n v="75"/>
  </r>
  <r>
    <x v="11"/>
    <x v="11"/>
    <x v="5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79" firstHeaderRow="1" firstDataRow="1" firstDataCol="1" rowPageCount="1" colPageCount="1"/>
  <pivotFields count="4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showAll="0">
      <items count="13">
        <item x="0"/>
        <item x="9"/>
        <item x="2"/>
        <item x="8"/>
        <item x="7"/>
        <item x="6"/>
        <item x="4"/>
        <item x="5"/>
        <item x="10"/>
        <item x="1"/>
        <item x="3"/>
        <item x="11"/>
        <item t="default"/>
      </items>
    </pivotField>
    <pivotField axis="axisRow" showAll="0">
      <items count="61">
        <item x="30"/>
        <item x="12"/>
        <item x="50"/>
        <item x="5"/>
        <item x="3"/>
        <item x="47"/>
        <item x="40"/>
        <item x="24"/>
        <item x="56"/>
        <item x="41"/>
        <item x="0"/>
        <item x="17"/>
        <item x="43"/>
        <item x="53"/>
        <item x="26"/>
        <item x="16"/>
        <item x="48"/>
        <item x="54"/>
        <item x="15"/>
        <item x="39"/>
        <item x="9"/>
        <item x="34"/>
        <item x="27"/>
        <item x="2"/>
        <item x="6"/>
        <item x="20"/>
        <item x="57"/>
        <item x="32"/>
        <item x="28"/>
        <item x="46"/>
        <item x="29"/>
        <item x="51"/>
        <item x="38"/>
        <item x="33"/>
        <item x="45"/>
        <item x="21"/>
        <item x="4"/>
        <item x="7"/>
        <item x="18"/>
        <item x="58"/>
        <item x="31"/>
        <item x="13"/>
        <item x="25"/>
        <item x="22"/>
        <item x="8"/>
        <item x="52"/>
        <item x="10"/>
        <item x="35"/>
        <item x="55"/>
        <item x="14"/>
        <item x="1"/>
        <item x="37"/>
        <item x="23"/>
        <item x="11"/>
        <item x="49"/>
        <item x="44"/>
        <item x="19"/>
        <item x="36"/>
        <item x="42"/>
        <item x="59"/>
        <item t="default"/>
      </items>
    </pivotField>
    <pivotField dataField="1" showAll="0"/>
  </pivotFields>
  <rowFields count="2">
    <field x="0"/>
    <field x="2"/>
  </rowFields>
  <rowItems count="76">
    <i>
      <x/>
    </i>
    <i r="1">
      <x v="4"/>
    </i>
    <i r="1">
      <x v="10"/>
    </i>
    <i r="1">
      <x v="23"/>
    </i>
    <i r="1">
      <x v="36"/>
    </i>
    <i r="1">
      <x v="50"/>
    </i>
    <i>
      <x v="1"/>
    </i>
    <i r="1">
      <x v="3"/>
    </i>
    <i r="1">
      <x v="24"/>
    </i>
    <i r="1">
      <x v="37"/>
    </i>
    <i r="1">
      <x v="44"/>
    </i>
    <i>
      <x v="2"/>
    </i>
    <i r="1">
      <x v="20"/>
    </i>
    <i>
      <x v="3"/>
    </i>
    <i r="1">
      <x v="1"/>
    </i>
    <i r="1">
      <x v="46"/>
    </i>
    <i r="1">
      <x v="53"/>
    </i>
    <i>
      <x v="4"/>
    </i>
    <i r="1">
      <x v="11"/>
    </i>
    <i r="1">
      <x v="15"/>
    </i>
    <i r="1">
      <x v="18"/>
    </i>
    <i r="1">
      <x v="25"/>
    </i>
    <i r="1">
      <x v="35"/>
    </i>
    <i r="1">
      <x v="38"/>
    </i>
    <i r="1">
      <x v="41"/>
    </i>
    <i r="1">
      <x v="49"/>
    </i>
    <i r="1">
      <x v="56"/>
    </i>
    <i>
      <x v="5"/>
    </i>
    <i r="1">
      <x/>
    </i>
    <i r="1">
      <x v="7"/>
    </i>
    <i r="1">
      <x v="9"/>
    </i>
    <i r="1">
      <x v="14"/>
    </i>
    <i r="1">
      <x v="22"/>
    </i>
    <i r="1">
      <x v="27"/>
    </i>
    <i r="1">
      <x v="28"/>
    </i>
    <i r="1">
      <x v="30"/>
    </i>
    <i r="1">
      <x v="42"/>
    </i>
    <i r="1">
      <x v="43"/>
    </i>
    <i r="1">
      <x v="52"/>
    </i>
    <i>
      <x v="6"/>
    </i>
    <i r="1">
      <x v="6"/>
    </i>
    <i r="1">
      <x v="9"/>
    </i>
    <i r="1">
      <x v="19"/>
    </i>
    <i r="1">
      <x v="21"/>
    </i>
    <i r="1">
      <x v="32"/>
    </i>
    <i r="1">
      <x v="33"/>
    </i>
    <i r="1">
      <x v="40"/>
    </i>
    <i r="1">
      <x v="41"/>
    </i>
    <i r="1">
      <x v="47"/>
    </i>
    <i r="1">
      <x v="51"/>
    </i>
    <i r="1">
      <x v="57"/>
    </i>
    <i>
      <x v="7"/>
    </i>
    <i r="1">
      <x v="12"/>
    </i>
    <i r="1">
      <x v="27"/>
    </i>
    <i r="1">
      <x v="55"/>
    </i>
    <i r="1">
      <x v="58"/>
    </i>
    <i>
      <x v="8"/>
    </i>
    <i r="1">
      <x v="2"/>
    </i>
    <i r="1">
      <x v="5"/>
    </i>
    <i r="1">
      <x v="16"/>
    </i>
    <i r="1">
      <x v="29"/>
    </i>
    <i r="1">
      <x v="31"/>
    </i>
    <i r="1">
      <x v="34"/>
    </i>
    <i r="1">
      <x v="54"/>
    </i>
    <i>
      <x v="9"/>
    </i>
    <i r="1">
      <x v="8"/>
    </i>
    <i r="1">
      <x v="13"/>
    </i>
    <i r="1">
      <x v="17"/>
    </i>
    <i r="1">
      <x v="26"/>
    </i>
    <i r="1">
      <x v="45"/>
    </i>
    <i r="1">
      <x v="48"/>
    </i>
    <i>
      <x v="10"/>
    </i>
    <i r="1">
      <x v="39"/>
    </i>
    <i>
      <x v="11"/>
    </i>
    <i r="1">
      <x v="59"/>
    </i>
    <i t="grand">
      <x/>
    </i>
  </rowItems>
  <colItems count="1">
    <i/>
  </colItems>
  <pageFields count="1">
    <pageField fld="1" hier="-1"/>
  </pageFields>
  <dataFields count="1">
    <dataField name="Suma de Horas Estabilizació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2"/>
  <sheetViews>
    <sheetView tabSelected="1" topLeftCell="A40" workbookViewId="0">
      <selection activeCell="G43" sqref="G43"/>
    </sheetView>
  </sheetViews>
  <sheetFormatPr baseColWidth="10" defaultColWidth="10.81640625" defaultRowHeight="14.5"/>
  <cols>
    <col min="1" max="1" width="18.54296875" style="2" customWidth="1"/>
    <col min="2" max="2" width="18.453125" style="2" bestFit="1" customWidth="1"/>
    <col min="3" max="3" width="33.7265625" style="2" bestFit="1" customWidth="1"/>
    <col min="4" max="4" width="10.81640625" style="1"/>
    <col min="5" max="5" width="10.81640625" style="17"/>
    <col min="6" max="16384" width="10.81640625" style="2"/>
  </cols>
  <sheetData>
    <row r="1" spans="1:6" ht="24">
      <c r="A1" s="21" t="s">
        <v>0</v>
      </c>
      <c r="B1" s="21" t="s">
        <v>102</v>
      </c>
      <c r="C1" s="21" t="s">
        <v>1</v>
      </c>
      <c r="D1" s="22" t="s">
        <v>2</v>
      </c>
      <c r="E1" s="23" t="s">
        <v>202</v>
      </c>
      <c r="F1" s="2" t="s">
        <v>3</v>
      </c>
    </row>
    <row r="2" spans="1:6">
      <c r="A2" s="24" t="s">
        <v>12</v>
      </c>
      <c r="B2" s="24" t="s">
        <v>13</v>
      </c>
      <c r="C2" s="24" t="s">
        <v>10</v>
      </c>
      <c r="D2" s="25">
        <v>0</v>
      </c>
      <c r="E2" s="23">
        <v>33503</v>
      </c>
      <c r="F2" s="2">
        <v>201812</v>
      </c>
    </row>
    <row r="3" spans="1:6">
      <c r="A3" s="24" t="s">
        <v>12</v>
      </c>
      <c r="B3" s="24" t="s">
        <v>13</v>
      </c>
      <c r="C3" s="24" t="s">
        <v>14</v>
      </c>
      <c r="D3" s="25">
        <v>109</v>
      </c>
      <c r="E3" s="23">
        <v>33901</v>
      </c>
      <c r="F3" s="2">
        <v>201812</v>
      </c>
    </row>
    <row r="4" spans="1:6">
      <c r="A4" s="24" t="s">
        <v>12</v>
      </c>
      <c r="B4" s="24" t="s">
        <v>13</v>
      </c>
      <c r="C4" s="24" t="s">
        <v>16</v>
      </c>
      <c r="D4" s="25">
        <v>24</v>
      </c>
      <c r="E4" s="23">
        <v>127112</v>
      </c>
      <c r="F4" s="2">
        <v>201812</v>
      </c>
    </row>
    <row r="5" spans="1:6">
      <c r="A5" s="24" t="s">
        <v>12</v>
      </c>
      <c r="B5" s="24" t="s">
        <v>13</v>
      </c>
      <c r="C5" s="24" t="s">
        <v>17</v>
      </c>
      <c r="D5" s="25">
        <v>89</v>
      </c>
      <c r="E5" s="23">
        <v>132359</v>
      </c>
      <c r="F5" s="2">
        <v>201812</v>
      </c>
    </row>
    <row r="6" spans="1:6">
      <c r="A6" s="24" t="s">
        <v>12</v>
      </c>
      <c r="B6" s="24" t="s">
        <v>13</v>
      </c>
      <c r="C6" s="24" t="s">
        <v>43</v>
      </c>
      <c r="D6" s="25">
        <v>128</v>
      </c>
      <c r="E6" s="23">
        <v>128844</v>
      </c>
      <c r="F6" s="2">
        <v>201812</v>
      </c>
    </row>
    <row r="7" spans="1:6">
      <c r="A7" s="24" t="s">
        <v>12</v>
      </c>
      <c r="B7" s="24" t="s">
        <v>13</v>
      </c>
      <c r="C7" s="24" t="s">
        <v>18</v>
      </c>
      <c r="D7" s="25">
        <v>112</v>
      </c>
      <c r="E7" s="23">
        <v>157053</v>
      </c>
      <c r="F7" s="2">
        <v>201812</v>
      </c>
    </row>
    <row r="8" spans="1:6">
      <c r="A8" s="24" t="s">
        <v>12</v>
      </c>
      <c r="B8" s="24" t="s">
        <v>13</v>
      </c>
      <c r="C8" s="24" t="s">
        <v>58</v>
      </c>
      <c r="D8" s="25">
        <v>72</v>
      </c>
      <c r="E8" s="23">
        <v>148794</v>
      </c>
      <c r="F8" s="2">
        <v>201812</v>
      </c>
    </row>
    <row r="9" spans="1:6">
      <c r="A9" s="24" t="s">
        <v>12</v>
      </c>
      <c r="B9" s="24" t="s">
        <v>13</v>
      </c>
      <c r="C9" s="24" t="s">
        <v>203</v>
      </c>
      <c r="D9" s="25">
        <v>120</v>
      </c>
      <c r="E9" s="26">
        <v>145305</v>
      </c>
      <c r="F9" s="2">
        <v>201812</v>
      </c>
    </row>
    <row r="10" spans="1:6">
      <c r="A10" s="24" t="s">
        <v>12</v>
      </c>
      <c r="B10" s="24" t="s">
        <v>13</v>
      </c>
      <c r="C10" s="24" t="s">
        <v>204</v>
      </c>
      <c r="D10" s="25">
        <v>24</v>
      </c>
      <c r="E10" s="27">
        <v>158756</v>
      </c>
      <c r="F10" s="2">
        <v>201812</v>
      </c>
    </row>
    <row r="11" spans="1:6">
      <c r="A11" s="24" t="s">
        <v>12</v>
      </c>
      <c r="B11" s="24" t="s">
        <v>13</v>
      </c>
      <c r="C11" s="24" t="s">
        <v>205</v>
      </c>
      <c r="D11" s="25">
        <v>120</v>
      </c>
      <c r="E11" s="23">
        <v>169176</v>
      </c>
      <c r="F11" s="2">
        <v>201812</v>
      </c>
    </row>
    <row r="12" spans="1:6">
      <c r="A12" s="24" t="s">
        <v>12</v>
      </c>
      <c r="B12" s="24" t="s">
        <v>13</v>
      </c>
      <c r="C12" s="24" t="s">
        <v>28</v>
      </c>
      <c r="D12" s="25">
        <v>136</v>
      </c>
      <c r="E12" s="23">
        <v>132181</v>
      </c>
      <c r="F12" s="2">
        <v>201812</v>
      </c>
    </row>
    <row r="13" spans="1:6">
      <c r="A13" s="24" t="s">
        <v>19</v>
      </c>
      <c r="B13" s="24" t="s">
        <v>20</v>
      </c>
      <c r="C13" s="24" t="s">
        <v>206</v>
      </c>
      <c r="D13" s="25">
        <v>10</v>
      </c>
      <c r="E13" s="23">
        <v>102159</v>
      </c>
      <c r="F13" s="2">
        <v>201812</v>
      </c>
    </row>
    <row r="14" spans="1:6">
      <c r="A14" s="24" t="s">
        <v>19</v>
      </c>
      <c r="B14" s="24" t="s">
        <v>20</v>
      </c>
      <c r="C14" s="24" t="s">
        <v>21</v>
      </c>
      <c r="D14" s="25">
        <v>112</v>
      </c>
      <c r="E14" s="23">
        <v>162849</v>
      </c>
      <c r="F14" s="2">
        <v>201812</v>
      </c>
    </row>
    <row r="15" spans="1:6">
      <c r="A15" s="24" t="s">
        <v>19</v>
      </c>
      <c r="B15" s="24" t="s">
        <v>20</v>
      </c>
      <c r="C15" s="24" t="s">
        <v>22</v>
      </c>
      <c r="D15" s="25">
        <v>72</v>
      </c>
      <c r="E15" s="23">
        <v>162543</v>
      </c>
      <c r="F15" s="2">
        <v>201812</v>
      </c>
    </row>
    <row r="16" spans="1:6">
      <c r="A16" s="24" t="s">
        <v>23</v>
      </c>
      <c r="B16" s="24" t="s">
        <v>24</v>
      </c>
      <c r="C16" s="24" t="s">
        <v>207</v>
      </c>
      <c r="D16" s="25">
        <v>32</v>
      </c>
      <c r="E16" s="23">
        <v>6951</v>
      </c>
      <c r="F16" s="2">
        <v>201812</v>
      </c>
    </row>
    <row r="17" spans="1:6">
      <c r="A17" s="24" t="s">
        <v>23</v>
      </c>
      <c r="B17" s="24" t="s">
        <v>24</v>
      </c>
      <c r="C17" s="24" t="s">
        <v>208</v>
      </c>
      <c r="D17" s="25">
        <v>16</v>
      </c>
      <c r="E17" s="23">
        <v>102159</v>
      </c>
      <c r="F17" s="2">
        <v>201812</v>
      </c>
    </row>
    <row r="18" spans="1:6">
      <c r="A18" s="24" t="s">
        <v>23</v>
      </c>
      <c r="B18" s="24" t="s">
        <v>24</v>
      </c>
      <c r="C18" s="24" t="s">
        <v>209</v>
      </c>
      <c r="D18" s="25">
        <v>49</v>
      </c>
      <c r="E18" s="23">
        <v>33537</v>
      </c>
      <c r="F18" s="2">
        <v>201812</v>
      </c>
    </row>
    <row r="19" spans="1:6">
      <c r="A19" s="24" t="s">
        <v>23</v>
      </c>
      <c r="B19" s="24" t="s">
        <v>24</v>
      </c>
      <c r="C19" s="24" t="s">
        <v>210</v>
      </c>
      <c r="D19" s="25">
        <v>128</v>
      </c>
      <c r="E19" s="23">
        <v>122611</v>
      </c>
      <c r="F19" s="2">
        <v>201812</v>
      </c>
    </row>
    <row r="20" spans="1:6">
      <c r="A20" s="24" t="s">
        <v>23</v>
      </c>
      <c r="B20" s="24" t="s">
        <v>24</v>
      </c>
      <c r="C20" s="24" t="s">
        <v>211</v>
      </c>
      <c r="D20" s="25">
        <v>104</v>
      </c>
      <c r="E20" s="23">
        <v>136211</v>
      </c>
      <c r="F20" s="2">
        <v>201812</v>
      </c>
    </row>
    <row r="21" spans="1:6">
      <c r="A21" s="24" t="s">
        <v>23</v>
      </c>
      <c r="B21" s="24" t="s">
        <v>24</v>
      </c>
      <c r="C21" s="24" t="s">
        <v>123</v>
      </c>
      <c r="D21" s="25">
        <v>96</v>
      </c>
      <c r="E21" s="23">
        <v>157806</v>
      </c>
      <c r="F21" s="2">
        <v>201812</v>
      </c>
    </row>
    <row r="22" spans="1:6">
      <c r="A22" s="24" t="s">
        <v>23</v>
      </c>
      <c r="B22" s="24" t="s">
        <v>24</v>
      </c>
      <c r="C22" s="24" t="s">
        <v>212</v>
      </c>
      <c r="D22" s="25">
        <v>104</v>
      </c>
      <c r="E22" s="23">
        <v>158449</v>
      </c>
      <c r="F22" s="2">
        <v>201812</v>
      </c>
    </row>
    <row r="23" spans="1:6">
      <c r="A23" s="24" t="s">
        <v>23</v>
      </c>
      <c r="B23" s="24" t="s">
        <v>24</v>
      </c>
      <c r="C23" s="24" t="s">
        <v>213</v>
      </c>
      <c r="D23" s="25">
        <v>112</v>
      </c>
      <c r="E23" s="23">
        <v>158021</v>
      </c>
      <c r="F23" s="2">
        <v>201812</v>
      </c>
    </row>
    <row r="24" spans="1:6">
      <c r="A24" s="24" t="s">
        <v>23</v>
      </c>
      <c r="B24" s="24" t="s">
        <v>24</v>
      </c>
      <c r="C24" s="24" t="s">
        <v>214</v>
      </c>
      <c r="D24" s="25">
        <v>112</v>
      </c>
      <c r="E24" s="23">
        <v>169697</v>
      </c>
      <c r="F24" s="2">
        <v>201812</v>
      </c>
    </row>
    <row r="25" spans="1:6">
      <c r="A25" s="24" t="s">
        <v>23</v>
      </c>
      <c r="B25" s="24" t="s">
        <v>24</v>
      </c>
      <c r="C25" s="24" t="s">
        <v>215</v>
      </c>
      <c r="D25" s="25">
        <v>120</v>
      </c>
      <c r="E25" s="23">
        <v>169672</v>
      </c>
      <c r="F25" s="2">
        <v>201812</v>
      </c>
    </row>
    <row r="26" spans="1:6">
      <c r="A26" s="24" t="s">
        <v>25</v>
      </c>
      <c r="B26" s="24" t="s">
        <v>26</v>
      </c>
      <c r="C26" s="24" t="s">
        <v>27</v>
      </c>
      <c r="D26" s="25">
        <v>100</v>
      </c>
      <c r="E26" s="23">
        <v>101547</v>
      </c>
      <c r="F26" s="2">
        <v>201812</v>
      </c>
    </row>
    <row r="27" spans="1:6">
      <c r="A27" s="24" t="s">
        <v>25</v>
      </c>
      <c r="B27" s="24" t="s">
        <v>26</v>
      </c>
      <c r="C27" s="24" t="s">
        <v>216</v>
      </c>
      <c r="D27" s="25">
        <v>64</v>
      </c>
      <c r="E27" s="23">
        <v>108946</v>
      </c>
      <c r="F27" s="2">
        <v>201812</v>
      </c>
    </row>
    <row r="28" spans="1:6">
      <c r="A28" s="24" t="s">
        <v>25</v>
      </c>
      <c r="B28" s="24" t="s">
        <v>26</v>
      </c>
      <c r="C28" s="24" t="s">
        <v>217</v>
      </c>
      <c r="D28" s="25">
        <v>104</v>
      </c>
      <c r="E28" s="23">
        <v>160313</v>
      </c>
      <c r="F28" s="2">
        <v>201812</v>
      </c>
    </row>
    <row r="29" spans="1:6">
      <c r="A29" s="24" t="s">
        <v>25</v>
      </c>
      <c r="B29" s="24" t="s">
        <v>26</v>
      </c>
      <c r="C29" s="24" t="s">
        <v>218</v>
      </c>
      <c r="D29" s="25">
        <v>0</v>
      </c>
      <c r="E29" s="27">
        <v>0</v>
      </c>
      <c r="F29" s="2">
        <v>201812</v>
      </c>
    </row>
    <row r="30" spans="1:6">
      <c r="A30" s="24" t="s">
        <v>25</v>
      </c>
      <c r="B30" s="24" t="s">
        <v>26</v>
      </c>
      <c r="C30" s="24" t="s">
        <v>219</v>
      </c>
      <c r="D30" s="25">
        <v>128</v>
      </c>
      <c r="E30" s="23">
        <v>169683</v>
      </c>
      <c r="F30" s="2">
        <v>201812</v>
      </c>
    </row>
    <row r="31" spans="1:6">
      <c r="A31" s="28" t="s">
        <v>220</v>
      </c>
      <c r="B31" s="28" t="s">
        <v>221</v>
      </c>
      <c r="C31" s="28" t="s">
        <v>29</v>
      </c>
      <c r="D31" s="29"/>
      <c r="E31" s="23">
        <v>149582</v>
      </c>
      <c r="F31" s="2">
        <v>201812</v>
      </c>
    </row>
    <row r="32" spans="1:6">
      <c r="A32" s="28" t="s">
        <v>220</v>
      </c>
      <c r="B32" s="28" t="s">
        <v>221</v>
      </c>
      <c r="C32" s="28" t="s">
        <v>10</v>
      </c>
      <c r="D32" s="29">
        <v>4</v>
      </c>
      <c r="E32" s="23">
        <v>33503</v>
      </c>
      <c r="F32" s="2">
        <v>201812</v>
      </c>
    </row>
    <row r="33" spans="1:6">
      <c r="A33" s="24" t="s">
        <v>33</v>
      </c>
      <c r="B33" s="24" t="s">
        <v>34</v>
      </c>
      <c r="C33" s="24" t="s">
        <v>35</v>
      </c>
      <c r="D33" s="25">
        <v>104</v>
      </c>
      <c r="E33" s="23">
        <v>106810</v>
      </c>
      <c r="F33" s="2">
        <v>201812</v>
      </c>
    </row>
    <row r="34" spans="1:6">
      <c r="A34" s="24" t="s">
        <v>33</v>
      </c>
      <c r="B34" s="24" t="s">
        <v>34</v>
      </c>
      <c r="C34" s="24" t="s">
        <v>222</v>
      </c>
      <c r="D34" s="25">
        <v>119</v>
      </c>
      <c r="E34" s="23">
        <v>107948</v>
      </c>
      <c r="F34" s="2">
        <v>201812</v>
      </c>
    </row>
    <row r="35" spans="1:6">
      <c r="A35" s="24" t="s">
        <v>33</v>
      </c>
      <c r="B35" s="24" t="s">
        <v>34</v>
      </c>
      <c r="C35" s="24" t="s">
        <v>208</v>
      </c>
      <c r="D35" s="25">
        <v>0</v>
      </c>
      <c r="E35" s="23">
        <v>102159</v>
      </c>
      <c r="F35" s="2">
        <v>201812</v>
      </c>
    </row>
    <row r="36" spans="1:6">
      <c r="A36" s="24" t="s">
        <v>33</v>
      </c>
      <c r="B36" s="24" t="s">
        <v>34</v>
      </c>
      <c r="C36" s="24" t="s">
        <v>38</v>
      </c>
      <c r="D36" s="25">
        <v>104</v>
      </c>
      <c r="E36" s="23">
        <v>142543</v>
      </c>
      <c r="F36" s="2">
        <v>201812</v>
      </c>
    </row>
    <row r="37" spans="1:6">
      <c r="A37" s="24" t="s">
        <v>33</v>
      </c>
      <c r="B37" s="24" t="s">
        <v>34</v>
      </c>
      <c r="C37" s="24" t="s">
        <v>223</v>
      </c>
      <c r="D37" s="25">
        <v>136</v>
      </c>
      <c r="E37" s="23">
        <v>153025</v>
      </c>
      <c r="F37" s="2">
        <v>201812</v>
      </c>
    </row>
    <row r="38" spans="1:6">
      <c r="A38" s="24" t="s">
        <v>41</v>
      </c>
      <c r="B38" s="24" t="s">
        <v>224</v>
      </c>
      <c r="C38" s="24" t="s">
        <v>42</v>
      </c>
      <c r="D38" s="25">
        <v>72</v>
      </c>
      <c r="E38" s="23">
        <v>108049</v>
      </c>
      <c r="F38" s="2">
        <v>201812</v>
      </c>
    </row>
    <row r="39" spans="1:6">
      <c r="A39" s="24" t="s">
        <v>41</v>
      </c>
      <c r="B39" s="24" t="s">
        <v>224</v>
      </c>
      <c r="C39" s="24" t="s">
        <v>44</v>
      </c>
      <c r="D39" s="25">
        <v>128</v>
      </c>
      <c r="E39" s="23">
        <v>143606</v>
      </c>
      <c r="F39" s="2">
        <v>201812</v>
      </c>
    </row>
    <row r="40" spans="1:6">
      <c r="A40" s="24" t="s">
        <v>41</v>
      </c>
      <c r="B40" s="24" t="s">
        <v>224</v>
      </c>
      <c r="C40" s="24" t="s">
        <v>45</v>
      </c>
      <c r="D40" s="30">
        <f>100-8</f>
        <v>92</v>
      </c>
      <c r="E40" s="23">
        <v>158427</v>
      </c>
      <c r="F40" s="2">
        <v>201812</v>
      </c>
    </row>
    <row r="41" spans="1:6">
      <c r="A41" s="24" t="s">
        <v>41</v>
      </c>
      <c r="B41" s="24" t="s">
        <v>224</v>
      </c>
      <c r="C41" s="24" t="s">
        <v>204</v>
      </c>
      <c r="D41" s="25">
        <v>24</v>
      </c>
      <c r="E41" s="27">
        <v>158756</v>
      </c>
      <c r="F41" s="2">
        <v>201812</v>
      </c>
    </row>
    <row r="42" spans="1:6">
      <c r="A42" s="24" t="s">
        <v>41</v>
      </c>
      <c r="B42" s="24" t="s">
        <v>224</v>
      </c>
      <c r="C42" s="24" t="s">
        <v>46</v>
      </c>
      <c r="D42" s="25">
        <v>100</v>
      </c>
      <c r="E42" s="23">
        <v>165969</v>
      </c>
      <c r="F42" s="2">
        <v>201812</v>
      </c>
    </row>
    <row r="43" spans="1:6">
      <c r="A43" s="24" t="s">
        <v>41</v>
      </c>
      <c r="B43" s="24" t="s">
        <v>224</v>
      </c>
      <c r="C43" s="24" t="s">
        <v>225</v>
      </c>
      <c r="D43" s="25">
        <v>128</v>
      </c>
      <c r="E43" s="27">
        <v>151794</v>
      </c>
      <c r="F43" s="2">
        <v>201812</v>
      </c>
    </row>
    <row r="44" spans="1:6">
      <c r="A44" s="24" t="s">
        <v>47</v>
      </c>
      <c r="B44" s="24" t="s">
        <v>48</v>
      </c>
      <c r="C44" s="24" t="s">
        <v>226</v>
      </c>
      <c r="D44" s="25">
        <v>120</v>
      </c>
      <c r="E44" s="23">
        <v>3955</v>
      </c>
      <c r="F44" s="2">
        <v>201812</v>
      </c>
    </row>
    <row r="45" spans="1:6">
      <c r="A45" s="24" t="s">
        <v>47</v>
      </c>
      <c r="B45" s="24" t="s">
        <v>48</v>
      </c>
      <c r="C45" s="24" t="s">
        <v>49</v>
      </c>
      <c r="D45" s="25">
        <v>40</v>
      </c>
      <c r="E45" s="23">
        <v>145116</v>
      </c>
      <c r="F45" s="2">
        <v>201812</v>
      </c>
    </row>
    <row r="46" spans="1:6">
      <c r="A46" s="24" t="s">
        <v>47</v>
      </c>
      <c r="B46" s="24" t="s">
        <v>48</v>
      </c>
      <c r="C46" s="24" t="s">
        <v>50</v>
      </c>
      <c r="D46" s="25">
        <v>112</v>
      </c>
      <c r="E46" s="23">
        <v>127899</v>
      </c>
      <c r="F46" s="2">
        <v>201812</v>
      </c>
    </row>
    <row r="47" spans="1:6">
      <c r="A47" s="24" t="s">
        <v>47</v>
      </c>
      <c r="B47" s="24" t="s">
        <v>48</v>
      </c>
      <c r="C47" s="24" t="s">
        <v>51</v>
      </c>
      <c r="D47" s="25">
        <v>112</v>
      </c>
      <c r="E47" s="23">
        <v>113713</v>
      </c>
      <c r="F47" s="2">
        <v>201812</v>
      </c>
    </row>
    <row r="48" spans="1:6">
      <c r="A48" s="24" t="s">
        <v>47</v>
      </c>
      <c r="B48" s="24" t="s">
        <v>48</v>
      </c>
      <c r="C48" s="24" t="s">
        <v>52</v>
      </c>
      <c r="D48" s="25">
        <v>120</v>
      </c>
      <c r="E48" s="27">
        <v>161862</v>
      </c>
      <c r="F48" s="2">
        <v>201812</v>
      </c>
    </row>
    <row r="49" spans="1:6">
      <c r="A49" s="24" t="s">
        <v>57</v>
      </c>
      <c r="B49" s="24" t="s">
        <v>227</v>
      </c>
      <c r="C49" s="24" t="s">
        <v>207</v>
      </c>
      <c r="D49" s="25">
        <v>32</v>
      </c>
      <c r="E49" s="23">
        <v>6951</v>
      </c>
      <c r="F49" s="2">
        <v>201812</v>
      </c>
    </row>
    <row r="50" spans="1:6">
      <c r="A50" s="24" t="s">
        <v>57</v>
      </c>
      <c r="B50" s="24" t="s">
        <v>227</v>
      </c>
      <c r="C50" s="24" t="s">
        <v>208</v>
      </c>
      <c r="D50" s="25">
        <v>24</v>
      </c>
      <c r="E50" s="23">
        <v>102159</v>
      </c>
      <c r="F50" s="2">
        <v>201812</v>
      </c>
    </row>
    <row r="51" spans="1:6">
      <c r="A51" s="24" t="s">
        <v>57</v>
      </c>
      <c r="B51" s="24" t="s">
        <v>227</v>
      </c>
      <c r="C51" s="24" t="s">
        <v>209</v>
      </c>
      <c r="D51" s="25">
        <v>52</v>
      </c>
      <c r="E51" s="23">
        <v>33537</v>
      </c>
      <c r="F51" s="2">
        <v>201812</v>
      </c>
    </row>
    <row r="52" spans="1:6">
      <c r="A52" s="24" t="s">
        <v>57</v>
      </c>
      <c r="B52" s="24" t="s">
        <v>227</v>
      </c>
      <c r="C52" s="24" t="s">
        <v>228</v>
      </c>
      <c r="D52" s="25">
        <v>128</v>
      </c>
      <c r="E52" s="23">
        <v>107672</v>
      </c>
      <c r="F52" s="2">
        <v>201812</v>
      </c>
    </row>
    <row r="53" spans="1:6">
      <c r="A53" s="24" t="s">
        <v>57</v>
      </c>
      <c r="B53" s="24" t="s">
        <v>227</v>
      </c>
      <c r="C53" s="24" t="s">
        <v>229</v>
      </c>
      <c r="D53" s="25">
        <v>78</v>
      </c>
      <c r="E53" s="23">
        <v>118336</v>
      </c>
      <c r="F53" s="2">
        <v>201812</v>
      </c>
    </row>
    <row r="54" spans="1:6">
      <c r="A54" s="24" t="s">
        <v>57</v>
      </c>
      <c r="B54" s="24" t="s">
        <v>227</v>
      </c>
      <c r="C54" s="24" t="s">
        <v>230</v>
      </c>
      <c r="D54" s="25">
        <v>104</v>
      </c>
      <c r="E54" s="23">
        <v>131736</v>
      </c>
      <c r="F54" s="2">
        <v>201812</v>
      </c>
    </row>
    <row r="55" spans="1:6">
      <c r="A55" s="24" t="s">
        <v>57</v>
      </c>
      <c r="B55" s="24" t="s">
        <v>227</v>
      </c>
      <c r="C55" s="24" t="s">
        <v>59</v>
      </c>
      <c r="D55" s="25">
        <v>80</v>
      </c>
      <c r="E55" s="23">
        <v>152490</v>
      </c>
      <c r="F55" s="2">
        <v>201812</v>
      </c>
    </row>
    <row r="56" spans="1:6">
      <c r="A56" s="24" t="s">
        <v>57</v>
      </c>
      <c r="B56" s="24" t="s">
        <v>227</v>
      </c>
      <c r="C56" s="24" t="s">
        <v>60</v>
      </c>
      <c r="D56" s="25">
        <v>120</v>
      </c>
      <c r="E56" s="23">
        <v>160836</v>
      </c>
      <c r="F56" s="2">
        <v>201812</v>
      </c>
    </row>
    <row r="57" spans="1:6">
      <c r="A57" s="24" t="s">
        <v>57</v>
      </c>
      <c r="B57" s="24" t="s">
        <v>227</v>
      </c>
      <c r="C57" s="24" t="s">
        <v>61</v>
      </c>
      <c r="D57" s="25">
        <v>96</v>
      </c>
      <c r="E57" s="23">
        <v>154573</v>
      </c>
      <c r="F57" s="2">
        <v>201812</v>
      </c>
    </row>
    <row r="58" spans="1:6">
      <c r="A58" s="24" t="s">
        <v>57</v>
      </c>
      <c r="B58" s="24" t="s">
        <v>227</v>
      </c>
      <c r="C58" s="24" t="s">
        <v>231</v>
      </c>
      <c r="D58" s="25">
        <v>96</v>
      </c>
      <c r="E58" s="23">
        <v>162829</v>
      </c>
      <c r="F58" s="2">
        <v>201812</v>
      </c>
    </row>
    <row r="59" spans="1:6">
      <c r="A59" s="24" t="s">
        <v>57</v>
      </c>
      <c r="B59" s="24" t="s">
        <v>227</v>
      </c>
      <c r="C59" s="24" t="s">
        <v>39</v>
      </c>
      <c r="D59" s="25">
        <v>48</v>
      </c>
      <c r="E59" s="23">
        <v>106601</v>
      </c>
      <c r="F59" s="2">
        <v>201812</v>
      </c>
    </row>
    <row r="60" spans="1:6">
      <c r="A60" s="24" t="s">
        <v>57</v>
      </c>
      <c r="B60" s="24" t="s">
        <v>227</v>
      </c>
      <c r="C60" s="24" t="s">
        <v>232</v>
      </c>
      <c r="D60" s="25">
        <v>112</v>
      </c>
      <c r="E60" s="23">
        <v>167450</v>
      </c>
      <c r="F60" s="2">
        <v>201812</v>
      </c>
    </row>
    <row r="61" spans="1:6">
      <c r="A61" s="24" t="s">
        <v>57</v>
      </c>
      <c r="B61" s="24" t="s">
        <v>227</v>
      </c>
      <c r="C61" s="24" t="s">
        <v>233</v>
      </c>
      <c r="D61" s="25">
        <v>120</v>
      </c>
      <c r="E61" s="23">
        <v>168876</v>
      </c>
      <c r="F61" s="2">
        <v>201812</v>
      </c>
    </row>
    <row r="62" spans="1:6">
      <c r="A62" s="24" t="s">
        <v>4</v>
      </c>
      <c r="B62" s="24" t="s">
        <v>5</v>
      </c>
      <c r="C62" s="24" t="s">
        <v>6</v>
      </c>
      <c r="D62" s="25">
        <v>136</v>
      </c>
      <c r="E62" s="23">
        <v>3809</v>
      </c>
      <c r="F62" s="2">
        <v>201812</v>
      </c>
    </row>
    <row r="63" spans="1:6">
      <c r="A63" s="24" t="s">
        <v>4</v>
      </c>
      <c r="B63" s="24" t="s">
        <v>5</v>
      </c>
      <c r="C63" s="24" t="s">
        <v>7</v>
      </c>
      <c r="D63" s="25">
        <v>128</v>
      </c>
      <c r="E63" s="23">
        <v>103822</v>
      </c>
      <c r="F63" s="2">
        <v>201812</v>
      </c>
    </row>
    <row r="64" spans="1:6">
      <c r="A64" s="24" t="s">
        <v>4</v>
      </c>
      <c r="B64" s="24" t="s">
        <v>5</v>
      </c>
      <c r="C64" s="24" t="s">
        <v>8</v>
      </c>
      <c r="D64" s="25">
        <v>136</v>
      </c>
      <c r="E64" s="23">
        <v>161231</v>
      </c>
      <c r="F64" s="2">
        <v>201812</v>
      </c>
    </row>
    <row r="65" spans="1:6">
      <c r="A65" s="24" t="s">
        <v>4</v>
      </c>
      <c r="B65" s="24" t="s">
        <v>5</v>
      </c>
      <c r="C65" s="24" t="s">
        <v>9</v>
      </c>
      <c r="D65" s="25">
        <v>136</v>
      </c>
      <c r="E65" s="23">
        <v>101777</v>
      </c>
      <c r="F65" s="2">
        <v>201812</v>
      </c>
    </row>
    <row r="66" spans="1:6">
      <c r="A66" s="24" t="s">
        <v>4</v>
      </c>
      <c r="B66" s="24" t="s">
        <v>5</v>
      </c>
      <c r="C66" s="24" t="s">
        <v>208</v>
      </c>
      <c r="D66" s="25">
        <v>0</v>
      </c>
      <c r="E66" s="2">
        <v>102159</v>
      </c>
      <c r="F66" s="2">
        <v>201812</v>
      </c>
    </row>
    <row r="67" spans="1:6">
      <c r="A67" s="24" t="s">
        <v>4</v>
      </c>
      <c r="B67" s="24" t="s">
        <v>5</v>
      </c>
      <c r="C67" s="24" t="s">
        <v>10</v>
      </c>
      <c r="D67" s="25"/>
      <c r="E67" s="23">
        <v>33503</v>
      </c>
      <c r="F67" s="2">
        <v>201812</v>
      </c>
    </row>
    <row r="68" spans="1:6">
      <c r="A68" s="24" t="s">
        <v>4</v>
      </c>
      <c r="B68" s="24" t="s">
        <v>5</v>
      </c>
      <c r="C68" s="24" t="s">
        <v>234</v>
      </c>
      <c r="D68" s="25">
        <v>112</v>
      </c>
      <c r="E68" s="23">
        <v>147764</v>
      </c>
      <c r="F68" s="2">
        <v>201812</v>
      </c>
    </row>
    <row r="69" spans="1:6">
      <c r="A69" s="24" t="s">
        <v>4</v>
      </c>
      <c r="B69" s="24" t="s">
        <v>5</v>
      </c>
      <c r="C69" s="24" t="s">
        <v>235</v>
      </c>
      <c r="D69" s="25">
        <v>128</v>
      </c>
      <c r="E69" s="23">
        <v>169673</v>
      </c>
      <c r="F69" s="2">
        <v>201812</v>
      </c>
    </row>
    <row r="70" spans="1:6">
      <c r="A70" s="24" t="s">
        <v>4</v>
      </c>
      <c r="B70" s="24" t="s">
        <v>5</v>
      </c>
      <c r="C70" s="24" t="s">
        <v>236</v>
      </c>
      <c r="D70" s="25">
        <v>120</v>
      </c>
      <c r="E70" s="23">
        <v>159581</v>
      </c>
      <c r="F70" s="2">
        <v>201812</v>
      </c>
    </row>
    <row r="71" spans="1:6">
      <c r="A71" s="24" t="s">
        <v>4</v>
      </c>
      <c r="B71" s="24" t="s">
        <v>5</v>
      </c>
      <c r="C71" s="24" t="s">
        <v>237</v>
      </c>
      <c r="D71" s="25">
        <v>112</v>
      </c>
      <c r="E71" s="23">
        <v>167812</v>
      </c>
      <c r="F71" s="2">
        <v>201812</v>
      </c>
    </row>
    <row r="72" spans="1:6">
      <c r="A72" s="24" t="s">
        <v>4</v>
      </c>
      <c r="B72" s="24" t="s">
        <v>5</v>
      </c>
      <c r="C72" s="24" t="s">
        <v>238</v>
      </c>
      <c r="D72" s="25">
        <v>128</v>
      </c>
      <c r="E72" s="23">
        <v>167674</v>
      </c>
      <c r="F72" s="2">
        <v>201812</v>
      </c>
    </row>
    <row r="73" spans="1:6">
      <c r="A73" s="24" t="s">
        <v>4</v>
      </c>
      <c r="B73" s="24" t="s">
        <v>5</v>
      </c>
      <c r="C73" s="24" t="s">
        <v>239</v>
      </c>
      <c r="D73" s="25">
        <v>40</v>
      </c>
      <c r="E73" s="27">
        <v>168399</v>
      </c>
      <c r="F73" s="2">
        <v>201812</v>
      </c>
    </row>
    <row r="74" spans="1:6">
      <c r="A74" s="24" t="s">
        <v>30</v>
      </c>
      <c r="B74" s="24" t="s">
        <v>31</v>
      </c>
      <c r="C74" s="24" t="s">
        <v>10</v>
      </c>
      <c r="D74" s="25"/>
      <c r="E74" s="23">
        <v>33503</v>
      </c>
      <c r="F74" s="2">
        <v>201812</v>
      </c>
    </row>
    <row r="75" spans="1:6">
      <c r="A75" s="24" t="s">
        <v>30</v>
      </c>
      <c r="B75" s="24" t="s">
        <v>31</v>
      </c>
      <c r="C75" s="24" t="s">
        <v>240</v>
      </c>
      <c r="D75" s="25">
        <v>0</v>
      </c>
      <c r="E75" s="23">
        <v>108465</v>
      </c>
      <c r="F75" s="2">
        <v>201812</v>
      </c>
    </row>
    <row r="76" spans="1:6">
      <c r="A76" s="24" t="s">
        <v>30</v>
      </c>
      <c r="B76" s="24" t="s">
        <v>31</v>
      </c>
      <c r="C76" s="24" t="s">
        <v>241</v>
      </c>
      <c r="D76" s="25">
        <v>72</v>
      </c>
      <c r="E76" s="23">
        <v>124075</v>
      </c>
      <c r="F76" s="2">
        <v>201812</v>
      </c>
    </row>
    <row r="77" spans="1:6">
      <c r="A77" s="24" t="s">
        <v>30</v>
      </c>
      <c r="B77" s="24" t="s">
        <v>31</v>
      </c>
      <c r="C77" s="24" t="s">
        <v>242</v>
      </c>
      <c r="D77" s="25">
        <v>88</v>
      </c>
      <c r="E77" s="23">
        <v>136246</v>
      </c>
      <c r="F77" s="2">
        <v>201812</v>
      </c>
    </row>
    <row r="78" spans="1:6">
      <c r="A78" s="24" t="s">
        <v>30</v>
      </c>
      <c r="B78" s="24" t="s">
        <v>31</v>
      </c>
      <c r="C78" s="24" t="s">
        <v>32</v>
      </c>
      <c r="D78" s="25">
        <v>120</v>
      </c>
      <c r="E78" s="23">
        <v>157809</v>
      </c>
      <c r="F78" s="2">
        <v>201812</v>
      </c>
    </row>
    <row r="79" spans="1:6">
      <c r="A79" s="24" t="s">
        <v>30</v>
      </c>
      <c r="B79" s="24" t="s">
        <v>31</v>
      </c>
      <c r="C79" s="24" t="s">
        <v>243</v>
      </c>
      <c r="D79" s="25">
        <v>104</v>
      </c>
      <c r="E79" s="23">
        <v>167325</v>
      </c>
      <c r="F79" s="2">
        <v>201812</v>
      </c>
    </row>
    <row r="80" spans="1:6">
      <c r="A80" s="24" t="s">
        <v>30</v>
      </c>
      <c r="B80" s="24" t="s">
        <v>31</v>
      </c>
      <c r="C80" s="24" t="s">
        <v>207</v>
      </c>
      <c r="D80" s="25">
        <v>10</v>
      </c>
      <c r="E80" s="23">
        <v>6951</v>
      </c>
      <c r="F80" s="2">
        <v>201812</v>
      </c>
    </row>
    <row r="81" spans="1:6">
      <c r="A81" s="24" t="s">
        <v>30</v>
      </c>
      <c r="B81" s="24" t="s">
        <v>31</v>
      </c>
      <c r="C81" s="24" t="s">
        <v>244</v>
      </c>
      <c r="D81" s="25">
        <v>112</v>
      </c>
      <c r="E81" s="23">
        <v>143618</v>
      </c>
      <c r="F81" s="2">
        <v>201812</v>
      </c>
    </row>
    <row r="82" spans="1:6">
      <c r="A82" s="24" t="s">
        <v>30</v>
      </c>
      <c r="B82" s="24" t="s">
        <v>31</v>
      </c>
      <c r="C82" s="24" t="s">
        <v>15</v>
      </c>
      <c r="D82" s="25">
        <v>96</v>
      </c>
      <c r="E82" s="23">
        <v>121943</v>
      </c>
      <c r="F82" s="2">
        <v>201812</v>
      </c>
    </row>
    <row r="83" spans="1:6">
      <c r="A83" s="24" t="s">
        <v>30</v>
      </c>
      <c r="B83" s="24" t="s">
        <v>31</v>
      </c>
      <c r="C83" s="24" t="s">
        <v>245</v>
      </c>
      <c r="D83" s="25">
        <v>128</v>
      </c>
      <c r="E83" s="23">
        <v>169701</v>
      </c>
      <c r="F83" s="2">
        <v>201812</v>
      </c>
    </row>
    <row r="84" spans="1:6">
      <c r="A84" s="24" t="s">
        <v>53</v>
      </c>
      <c r="B84" s="24" t="s">
        <v>54</v>
      </c>
      <c r="C84" s="24" t="s">
        <v>207</v>
      </c>
      <c r="D84" s="25">
        <v>0</v>
      </c>
      <c r="E84" s="23">
        <v>6951</v>
      </c>
      <c r="F84" s="2">
        <v>201812</v>
      </c>
    </row>
    <row r="85" spans="1:6">
      <c r="A85" s="24" t="s">
        <v>53</v>
      </c>
      <c r="B85" s="24" t="s">
        <v>54</v>
      </c>
      <c r="C85" s="24" t="s">
        <v>175</v>
      </c>
      <c r="D85" s="25">
        <v>120</v>
      </c>
      <c r="E85" s="23">
        <v>126284</v>
      </c>
      <c r="F85" s="2">
        <v>201812</v>
      </c>
    </row>
    <row r="86" spans="1:6">
      <c r="A86" s="24" t="s">
        <v>53</v>
      </c>
      <c r="B86" s="24" t="s">
        <v>54</v>
      </c>
      <c r="C86" s="24" t="s">
        <v>246</v>
      </c>
      <c r="D86" s="25">
        <v>112</v>
      </c>
      <c r="E86" s="2">
        <v>131728</v>
      </c>
      <c r="F86" s="2">
        <v>201812</v>
      </c>
    </row>
    <row r="87" spans="1:6" s="18" customFormat="1">
      <c r="A87" s="24" t="s">
        <v>53</v>
      </c>
      <c r="B87" s="24" t="s">
        <v>54</v>
      </c>
      <c r="C87" s="24" t="s">
        <v>55</v>
      </c>
      <c r="D87" s="25">
        <v>120</v>
      </c>
      <c r="E87" s="23">
        <v>132360</v>
      </c>
      <c r="F87" s="2">
        <v>201812</v>
      </c>
    </row>
    <row r="88" spans="1:6" s="18" customFormat="1">
      <c r="A88" s="24" t="s">
        <v>53</v>
      </c>
      <c r="B88" s="24" t="s">
        <v>54</v>
      </c>
      <c r="C88" s="24" t="s">
        <v>56</v>
      </c>
      <c r="D88" s="25">
        <v>0</v>
      </c>
      <c r="E88" s="23">
        <v>143241</v>
      </c>
      <c r="F88" s="2">
        <v>201812</v>
      </c>
    </row>
    <row r="89" spans="1:6" s="18" customFormat="1">
      <c r="A89" s="24" t="s">
        <v>53</v>
      </c>
      <c r="B89" s="24" t="s">
        <v>54</v>
      </c>
      <c r="C89" s="24" t="s">
        <v>240</v>
      </c>
      <c r="D89" s="25">
        <v>96</v>
      </c>
      <c r="E89" s="23">
        <v>108465</v>
      </c>
      <c r="F89" s="2">
        <v>201812</v>
      </c>
    </row>
    <row r="90" spans="1:6" s="18" customFormat="1">
      <c r="A90" s="24" t="s">
        <v>53</v>
      </c>
      <c r="B90" s="24" t="s">
        <v>54</v>
      </c>
      <c r="C90" s="24" t="s">
        <v>27</v>
      </c>
      <c r="D90" s="25">
        <v>0</v>
      </c>
      <c r="E90" s="23">
        <v>101547</v>
      </c>
      <c r="F90" s="2">
        <v>201812</v>
      </c>
    </row>
    <row r="91" spans="1:6" s="18" customFormat="1">
      <c r="A91" s="24" t="s">
        <v>62</v>
      </c>
      <c r="B91" s="24" t="s">
        <v>63</v>
      </c>
      <c r="C91" s="24" t="s">
        <v>247</v>
      </c>
      <c r="D91" s="25">
        <v>112</v>
      </c>
      <c r="E91" s="23">
        <v>108229</v>
      </c>
      <c r="F91" s="2">
        <v>201812</v>
      </c>
    </row>
    <row r="92" spans="1:6" s="18" customFormat="1">
      <c r="A92" s="24" t="s">
        <v>62</v>
      </c>
      <c r="B92" s="24" t="s">
        <v>63</v>
      </c>
      <c r="C92" s="24" t="s">
        <v>10</v>
      </c>
      <c r="D92" s="25"/>
      <c r="E92" s="23">
        <v>33503</v>
      </c>
      <c r="F92" s="2">
        <v>201812</v>
      </c>
    </row>
    <row r="93" spans="1:6" s="18" customFormat="1">
      <c r="A93" s="24" t="s">
        <v>62</v>
      </c>
      <c r="B93" s="24" t="s">
        <v>63</v>
      </c>
      <c r="C93" s="24" t="s">
        <v>64</v>
      </c>
      <c r="D93" s="25">
        <v>123</v>
      </c>
      <c r="E93" s="23">
        <v>156847</v>
      </c>
      <c r="F93" s="2">
        <v>201812</v>
      </c>
    </row>
    <row r="94" spans="1:6" s="18" customFormat="1">
      <c r="A94" s="24" t="s">
        <v>62</v>
      </c>
      <c r="B94" s="24" t="s">
        <v>63</v>
      </c>
      <c r="C94" s="24" t="s">
        <v>65</v>
      </c>
      <c r="D94" s="25">
        <v>123</v>
      </c>
      <c r="E94" s="27">
        <v>135651</v>
      </c>
      <c r="F94" s="2">
        <v>201812</v>
      </c>
    </row>
    <row r="95" spans="1:6" s="18" customFormat="1">
      <c r="A95" s="24" t="s">
        <v>36</v>
      </c>
      <c r="B95" s="24" t="s">
        <v>37</v>
      </c>
      <c r="C95" s="24" t="s">
        <v>49</v>
      </c>
      <c r="D95" s="25">
        <v>0</v>
      </c>
      <c r="E95" s="23">
        <v>145116</v>
      </c>
      <c r="F95" s="2">
        <v>201812</v>
      </c>
    </row>
    <row r="96" spans="1:6" s="18" customFormat="1">
      <c r="A96" s="24" t="s">
        <v>36</v>
      </c>
      <c r="B96" s="24" t="s">
        <v>37</v>
      </c>
      <c r="C96" s="24" t="s">
        <v>38</v>
      </c>
      <c r="D96" s="25">
        <v>13</v>
      </c>
      <c r="E96" s="23">
        <v>142543</v>
      </c>
      <c r="F96" s="2">
        <v>201812</v>
      </c>
    </row>
    <row r="97" spans="1:6" s="18" customFormat="1">
      <c r="A97" s="24" t="s">
        <v>36</v>
      </c>
      <c r="B97" s="24" t="s">
        <v>37</v>
      </c>
      <c r="C97" s="24" t="s">
        <v>39</v>
      </c>
      <c r="D97" s="25">
        <v>52</v>
      </c>
      <c r="E97" s="23">
        <v>106601</v>
      </c>
      <c r="F97" s="2">
        <v>201812</v>
      </c>
    </row>
    <row r="98" spans="1:6" s="18" customFormat="1">
      <c r="A98" s="24" t="s">
        <v>36</v>
      </c>
      <c r="B98" s="24" t="s">
        <v>37</v>
      </c>
      <c r="C98" s="24" t="s">
        <v>248</v>
      </c>
      <c r="D98" s="25">
        <v>112</v>
      </c>
      <c r="E98" s="23">
        <v>159434</v>
      </c>
      <c r="F98" s="2">
        <v>201812</v>
      </c>
    </row>
    <row r="99" spans="1:6" s="18" customFormat="1">
      <c r="A99" s="24" t="s">
        <v>36</v>
      </c>
      <c r="B99" s="24" t="s">
        <v>37</v>
      </c>
      <c r="C99" s="24" t="s">
        <v>40</v>
      </c>
      <c r="D99" s="25">
        <v>128</v>
      </c>
      <c r="E99" s="23">
        <v>159428</v>
      </c>
      <c r="F99" s="2">
        <v>201812</v>
      </c>
    </row>
    <row r="100" spans="1:6" s="18" customFormat="1">
      <c r="A100" s="24" t="s">
        <v>66</v>
      </c>
      <c r="B100" s="24" t="s">
        <v>249</v>
      </c>
      <c r="C100" s="24" t="s">
        <v>67</v>
      </c>
      <c r="D100" s="25">
        <v>126</v>
      </c>
      <c r="E100" s="23">
        <v>132042</v>
      </c>
      <c r="F100" s="2">
        <v>201812</v>
      </c>
    </row>
    <row r="101" spans="1:6" s="18" customFormat="1">
      <c r="A101" s="24" t="s">
        <v>250</v>
      </c>
      <c r="B101" s="24"/>
      <c r="C101" s="24" t="s">
        <v>251</v>
      </c>
      <c r="D101" s="25">
        <v>136</v>
      </c>
      <c r="E101" s="23">
        <v>169369</v>
      </c>
      <c r="F101" s="2">
        <v>201812</v>
      </c>
    </row>
    <row r="102" spans="1:6" s="18" customFormat="1">
      <c r="A102" s="24" t="s">
        <v>57</v>
      </c>
      <c r="B102" s="24" t="s">
        <v>227</v>
      </c>
      <c r="C102" s="24" t="s">
        <v>252</v>
      </c>
      <c r="D102" s="25">
        <v>128</v>
      </c>
      <c r="E102" s="23">
        <v>169708</v>
      </c>
      <c r="F102" s="2">
        <v>201812</v>
      </c>
    </row>
    <row r="103" spans="1:6" s="18" customFormat="1">
      <c r="A103" s="24" t="s">
        <v>4</v>
      </c>
      <c r="B103" s="24" t="s">
        <v>5</v>
      </c>
      <c r="C103" s="24" t="s">
        <v>253</v>
      </c>
      <c r="D103" s="25">
        <v>136</v>
      </c>
      <c r="E103" s="23">
        <v>169671</v>
      </c>
      <c r="F103" s="2">
        <v>201812</v>
      </c>
    </row>
    <row r="104" spans="1:6" s="18" customFormat="1">
      <c r="A104" s="24" t="s">
        <v>4</v>
      </c>
      <c r="B104" s="24" t="s">
        <v>5</v>
      </c>
      <c r="C104" s="24" t="s">
        <v>254</v>
      </c>
      <c r="D104" s="25">
        <v>112</v>
      </c>
      <c r="E104" s="23">
        <v>169956</v>
      </c>
      <c r="F104" s="2">
        <v>201812</v>
      </c>
    </row>
    <row r="105" spans="1:6">
      <c r="A105" s="24" t="s">
        <v>30</v>
      </c>
      <c r="B105" s="24" t="s">
        <v>31</v>
      </c>
      <c r="C105" s="24" t="s">
        <v>255</v>
      </c>
      <c r="D105" s="25">
        <v>112</v>
      </c>
      <c r="E105" s="23">
        <v>169674</v>
      </c>
      <c r="F105" s="2">
        <v>201812</v>
      </c>
    </row>
    <row r="106" spans="1:6">
      <c r="A106" s="24" t="s">
        <v>30</v>
      </c>
      <c r="B106" s="24" t="s">
        <v>31</v>
      </c>
      <c r="C106" s="24" t="s">
        <v>256</v>
      </c>
      <c r="D106" s="25">
        <v>88</v>
      </c>
      <c r="E106" s="23">
        <v>169706</v>
      </c>
      <c r="F106" s="2">
        <v>201812</v>
      </c>
    </row>
    <row r="107" spans="1:6">
      <c r="A107" s="24" t="s">
        <v>33</v>
      </c>
      <c r="B107" s="24" t="s">
        <v>34</v>
      </c>
      <c r="C107" s="24" t="s">
        <v>257</v>
      </c>
      <c r="D107" s="25">
        <v>136</v>
      </c>
      <c r="E107" s="23">
        <v>168609</v>
      </c>
      <c r="F107" s="2">
        <v>201812</v>
      </c>
    </row>
    <row r="108" spans="1:6">
      <c r="A108" s="24" t="s">
        <v>62</v>
      </c>
      <c r="B108" s="24" t="s">
        <v>63</v>
      </c>
      <c r="C108" s="24" t="s">
        <v>258</v>
      </c>
      <c r="D108" s="25">
        <v>128</v>
      </c>
      <c r="E108" s="23">
        <v>160837</v>
      </c>
      <c r="F108" s="2">
        <v>201812</v>
      </c>
    </row>
    <row r="109" spans="1:6">
      <c r="A109" s="24" t="s">
        <v>30</v>
      </c>
      <c r="B109" s="24" t="s">
        <v>31</v>
      </c>
      <c r="C109" s="24" t="s">
        <v>259</v>
      </c>
      <c r="D109" s="25">
        <v>54</v>
      </c>
      <c r="E109" s="23">
        <v>101963</v>
      </c>
      <c r="F109" s="2">
        <v>201812</v>
      </c>
    </row>
    <row r="110" spans="1:6">
      <c r="D110" s="2"/>
      <c r="E110" s="2"/>
    </row>
    <row r="111" spans="1:6">
      <c r="D111" s="2"/>
      <c r="E111" s="2"/>
    </row>
    <row r="112" spans="1:6">
      <c r="D112" s="2"/>
      <c r="E112" s="2"/>
    </row>
    <row r="113" spans="4:5">
      <c r="D113" s="2"/>
      <c r="E113" s="2"/>
    </row>
    <row r="114" spans="4:5">
      <c r="D114" s="2"/>
      <c r="E114" s="2"/>
    </row>
    <row r="115" spans="4:5">
      <c r="D115" s="2"/>
      <c r="E115" s="2"/>
    </row>
    <row r="116" spans="4:5">
      <c r="D116" s="2"/>
      <c r="E116" s="2"/>
    </row>
    <row r="117" spans="4:5">
      <c r="D117" s="2"/>
      <c r="E117" s="2"/>
    </row>
    <row r="118" spans="4:5">
      <c r="D118" s="2"/>
      <c r="E118" s="2"/>
    </row>
    <row r="119" spans="4:5">
      <c r="D119" s="2"/>
      <c r="E119" s="2"/>
    </row>
    <row r="120" spans="4:5">
      <c r="D120" s="2"/>
      <c r="E120" s="2"/>
    </row>
    <row r="121" spans="4:5">
      <c r="D121" s="2"/>
      <c r="E121" s="2"/>
    </row>
    <row r="122" spans="4:5">
      <c r="D122" s="2"/>
      <c r="E122" s="2"/>
    </row>
    <row r="123" spans="4:5">
      <c r="D123" s="2"/>
      <c r="E123" s="2"/>
    </row>
    <row r="124" spans="4:5">
      <c r="D124" s="2"/>
      <c r="E124" s="2"/>
    </row>
    <row r="125" spans="4:5">
      <c r="D125" s="2"/>
      <c r="E125" s="2"/>
    </row>
    <row r="126" spans="4:5">
      <c r="D126" s="2"/>
      <c r="E126" s="2"/>
    </row>
    <row r="127" spans="4:5">
      <c r="D127" s="2"/>
      <c r="E127" s="2"/>
    </row>
    <row r="128" spans="4:5">
      <c r="D128" s="2"/>
      <c r="E128" s="2"/>
    </row>
    <row r="129" spans="4:5">
      <c r="D129" s="2"/>
      <c r="E129" s="2"/>
    </row>
    <row r="130" spans="4:5">
      <c r="D130" s="2"/>
      <c r="E130" s="2"/>
    </row>
    <row r="131" spans="4:5">
      <c r="D131" s="2"/>
      <c r="E131" s="2"/>
    </row>
    <row r="132" spans="4:5">
      <c r="D132" s="2"/>
      <c r="E132" s="2"/>
    </row>
    <row r="133" spans="4:5">
      <c r="D133" s="2"/>
      <c r="E133" s="2"/>
    </row>
    <row r="134" spans="4:5">
      <c r="D134" s="2"/>
      <c r="E134" s="2"/>
    </row>
    <row r="135" spans="4:5">
      <c r="D135" s="2"/>
      <c r="E135" s="2"/>
    </row>
    <row r="136" spans="4:5">
      <c r="D136" s="2"/>
      <c r="E136" s="2"/>
    </row>
    <row r="137" spans="4:5">
      <c r="D137" s="2"/>
      <c r="E137" s="2"/>
    </row>
    <row r="138" spans="4:5">
      <c r="D138" s="2"/>
      <c r="E138" s="2"/>
    </row>
    <row r="139" spans="4:5">
      <c r="D139" s="2"/>
      <c r="E139" s="2"/>
    </row>
    <row r="140" spans="4:5">
      <c r="D140" s="2"/>
      <c r="E140" s="2"/>
    </row>
    <row r="141" spans="4:5">
      <c r="D141" s="2"/>
      <c r="E141" s="2"/>
    </row>
    <row r="142" spans="4:5">
      <c r="D142" s="2"/>
      <c r="E142" s="2"/>
    </row>
    <row r="143" spans="4:5">
      <c r="D143" s="2"/>
      <c r="E143" s="2"/>
    </row>
    <row r="144" spans="4:5">
      <c r="D144" s="2"/>
      <c r="E144" s="2"/>
    </row>
    <row r="145" spans="4:5">
      <c r="D145" s="2"/>
      <c r="E145" s="2"/>
    </row>
    <row r="146" spans="4:5">
      <c r="D146" s="2"/>
      <c r="E146" s="2"/>
    </row>
    <row r="147" spans="4:5">
      <c r="D147" s="2"/>
      <c r="E147" s="2"/>
    </row>
    <row r="148" spans="4:5">
      <c r="D148" s="2"/>
      <c r="E148" s="2"/>
    </row>
    <row r="149" spans="4:5">
      <c r="D149" s="2"/>
      <c r="E149" s="2"/>
    </row>
    <row r="150" spans="4:5">
      <c r="D150" s="2"/>
      <c r="E150" s="2"/>
    </row>
    <row r="151" spans="4:5">
      <c r="D151" s="2"/>
      <c r="E151" s="2"/>
    </row>
    <row r="152" spans="4:5">
      <c r="D152" s="2"/>
      <c r="E152" s="2"/>
    </row>
    <row r="153" spans="4:5">
      <c r="D153" s="2"/>
      <c r="E153" s="2"/>
    </row>
    <row r="154" spans="4:5">
      <c r="D154" s="2"/>
      <c r="E154" s="2"/>
    </row>
    <row r="155" spans="4:5">
      <c r="D155" s="2"/>
      <c r="E155" s="2"/>
    </row>
    <row r="156" spans="4:5">
      <c r="D156" s="2"/>
      <c r="E156" s="2"/>
    </row>
    <row r="157" spans="4:5">
      <c r="D157" s="2"/>
      <c r="E157" s="2"/>
    </row>
    <row r="158" spans="4:5">
      <c r="D158" s="2"/>
      <c r="E158" s="2"/>
    </row>
    <row r="159" spans="4:5">
      <c r="D159" s="2"/>
      <c r="E159" s="2"/>
    </row>
    <row r="160" spans="4:5">
      <c r="D160" s="2"/>
      <c r="E160" s="2"/>
    </row>
    <row r="161" spans="4:5">
      <c r="D161" s="2"/>
      <c r="E161" s="2"/>
    </row>
    <row r="162" spans="4:5">
      <c r="D162" s="2"/>
      <c r="E162" s="2"/>
    </row>
    <row r="163" spans="4:5">
      <c r="D163" s="2"/>
      <c r="E163" s="2"/>
    </row>
    <row r="164" spans="4:5">
      <c r="D164" s="2"/>
      <c r="E164" s="2"/>
    </row>
    <row r="165" spans="4:5">
      <c r="D165" s="2"/>
      <c r="E165" s="2"/>
    </row>
    <row r="166" spans="4:5">
      <c r="D166" s="2"/>
      <c r="E166" s="2"/>
    </row>
    <row r="167" spans="4:5">
      <c r="D167" s="2"/>
      <c r="E167" s="2"/>
    </row>
    <row r="168" spans="4:5">
      <c r="D168" s="2"/>
      <c r="E168" s="2"/>
    </row>
    <row r="169" spans="4:5">
      <c r="D169" s="2"/>
      <c r="E169" s="2"/>
    </row>
    <row r="170" spans="4:5">
      <c r="D170" s="2"/>
      <c r="E170" s="2"/>
    </row>
    <row r="171" spans="4:5">
      <c r="D171" s="2"/>
      <c r="E171" s="2"/>
    </row>
    <row r="172" spans="4:5">
      <c r="D172" s="2"/>
      <c r="E172" s="2"/>
    </row>
    <row r="173" spans="4:5">
      <c r="D173" s="2"/>
      <c r="E173" s="2"/>
    </row>
    <row r="174" spans="4:5">
      <c r="D174" s="2"/>
      <c r="E174" s="2"/>
    </row>
    <row r="175" spans="4:5">
      <c r="D175" s="2"/>
      <c r="E175" s="2"/>
    </row>
    <row r="176" spans="4:5">
      <c r="D176" s="2"/>
      <c r="E176" s="2"/>
    </row>
    <row r="177" spans="4:5">
      <c r="D177" s="2"/>
      <c r="E177" s="2"/>
    </row>
    <row r="178" spans="4:5">
      <c r="D178" s="2"/>
      <c r="E178" s="2"/>
    </row>
    <row r="179" spans="4:5">
      <c r="D179" s="2"/>
      <c r="E179" s="2"/>
    </row>
    <row r="180" spans="4:5">
      <c r="D180" s="2"/>
      <c r="E180" s="2"/>
    </row>
    <row r="181" spans="4:5">
      <c r="D181" s="2"/>
      <c r="E181" s="2"/>
    </row>
    <row r="182" spans="4:5">
      <c r="D182" s="2"/>
      <c r="E182" s="2"/>
    </row>
    <row r="183" spans="4:5">
      <c r="D183" s="2"/>
      <c r="E183" s="2"/>
    </row>
    <row r="184" spans="4:5">
      <c r="D184" s="2"/>
      <c r="E184" s="2"/>
    </row>
    <row r="185" spans="4:5">
      <c r="D185" s="2"/>
      <c r="E185" s="2"/>
    </row>
    <row r="186" spans="4:5">
      <c r="D186" s="2"/>
      <c r="E186" s="2"/>
    </row>
    <row r="187" spans="4:5">
      <c r="D187" s="2"/>
      <c r="E187" s="2"/>
    </row>
    <row r="188" spans="4:5">
      <c r="D188" s="2"/>
      <c r="E188" s="2"/>
    </row>
    <row r="189" spans="4:5">
      <c r="D189" s="2"/>
      <c r="E189" s="2"/>
    </row>
    <row r="190" spans="4:5">
      <c r="D190" s="2"/>
      <c r="E190" s="2"/>
    </row>
    <row r="191" spans="4:5">
      <c r="D191" s="2"/>
      <c r="E191" s="2"/>
    </row>
    <row r="192" spans="4:5">
      <c r="D192" s="2"/>
      <c r="E192" s="2"/>
    </row>
    <row r="193" spans="4:5">
      <c r="D193" s="2"/>
      <c r="E193" s="2"/>
    </row>
    <row r="194" spans="4:5">
      <c r="D194" s="2"/>
      <c r="E194" s="2"/>
    </row>
    <row r="195" spans="4:5">
      <c r="D195" s="2"/>
      <c r="E195" s="2"/>
    </row>
    <row r="196" spans="4:5">
      <c r="D196" s="2"/>
      <c r="E196" s="2"/>
    </row>
    <row r="197" spans="4:5">
      <c r="D197" s="2"/>
      <c r="E197" s="2"/>
    </row>
    <row r="198" spans="4:5">
      <c r="D198" s="2"/>
      <c r="E198" s="2"/>
    </row>
    <row r="199" spans="4:5">
      <c r="D199" s="2"/>
      <c r="E199" s="2"/>
    </row>
    <row r="200" spans="4:5">
      <c r="D200" s="2"/>
      <c r="E200" s="2"/>
    </row>
    <row r="201" spans="4:5">
      <c r="D201" s="2"/>
      <c r="E201" s="2"/>
    </row>
    <row r="202" spans="4:5">
      <c r="D202" s="2"/>
      <c r="E202" s="2"/>
    </row>
    <row r="203" spans="4:5">
      <c r="D203" s="2"/>
      <c r="E203" s="2"/>
    </row>
    <row r="204" spans="4:5">
      <c r="D204" s="2"/>
      <c r="E204" s="2"/>
    </row>
    <row r="205" spans="4:5">
      <c r="D205" s="2"/>
      <c r="E205" s="2"/>
    </row>
    <row r="206" spans="4:5">
      <c r="D206" s="2"/>
      <c r="E206" s="2"/>
    </row>
    <row r="207" spans="4:5">
      <c r="D207" s="2"/>
      <c r="E207" s="2"/>
    </row>
    <row r="208" spans="4:5">
      <c r="D208" s="2"/>
      <c r="E208" s="2"/>
    </row>
    <row r="209" spans="4:5">
      <c r="D209" s="2"/>
      <c r="E209" s="2"/>
    </row>
    <row r="210" spans="4:5">
      <c r="D210" s="2"/>
      <c r="E210" s="2"/>
    </row>
    <row r="211" spans="4:5">
      <c r="D211" s="2"/>
      <c r="E211" s="2"/>
    </row>
    <row r="212" spans="4:5">
      <c r="D212" s="2"/>
      <c r="E212" s="2"/>
    </row>
    <row r="213" spans="4:5">
      <c r="D213" s="2"/>
      <c r="E213" s="2"/>
    </row>
    <row r="214" spans="4:5">
      <c r="D214" s="2"/>
      <c r="E214" s="2"/>
    </row>
    <row r="215" spans="4:5">
      <c r="D215" s="2"/>
      <c r="E215" s="2"/>
    </row>
    <row r="216" spans="4:5">
      <c r="D216" s="2"/>
      <c r="E216" s="2"/>
    </row>
    <row r="217" spans="4:5">
      <c r="D217" s="2"/>
      <c r="E217" s="2"/>
    </row>
    <row r="218" spans="4:5">
      <c r="D218" s="2"/>
      <c r="E218" s="2"/>
    </row>
    <row r="219" spans="4:5">
      <c r="D219" s="2"/>
      <c r="E219" s="2"/>
    </row>
    <row r="220" spans="4:5">
      <c r="D220" s="2"/>
      <c r="E220" s="2"/>
    </row>
    <row r="221" spans="4:5">
      <c r="D221" s="2"/>
      <c r="E221" s="2"/>
    </row>
    <row r="222" spans="4:5">
      <c r="D222" s="2"/>
      <c r="E222" s="2"/>
    </row>
    <row r="223" spans="4:5">
      <c r="D223" s="2"/>
      <c r="E223" s="2"/>
    </row>
    <row r="224" spans="4:5">
      <c r="D224" s="2"/>
      <c r="E224" s="2"/>
    </row>
    <row r="225" spans="4:5">
      <c r="D225" s="2"/>
      <c r="E225" s="2"/>
    </row>
    <row r="226" spans="4:5">
      <c r="D226" s="2"/>
      <c r="E226" s="2"/>
    </row>
    <row r="227" spans="4:5">
      <c r="D227" s="2"/>
      <c r="E227" s="2"/>
    </row>
    <row r="228" spans="4:5">
      <c r="D228" s="2"/>
      <c r="E228" s="2"/>
    </row>
    <row r="229" spans="4:5">
      <c r="D229" s="2"/>
      <c r="E229" s="2"/>
    </row>
    <row r="230" spans="4:5">
      <c r="D230" s="2"/>
      <c r="E230" s="2"/>
    </row>
    <row r="231" spans="4:5">
      <c r="D231" s="2"/>
      <c r="E231" s="2"/>
    </row>
    <row r="232" spans="4:5">
      <c r="D232" s="2"/>
      <c r="E232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"/>
  <sheetViews>
    <sheetView showGridLines="0" workbookViewId="0">
      <selection activeCell="A11" sqref="A11"/>
    </sheetView>
  </sheetViews>
  <sheetFormatPr baseColWidth="10" defaultColWidth="11.54296875" defaultRowHeight="14.5"/>
  <cols>
    <col min="1" max="1" width="13" style="11" customWidth="1"/>
    <col min="2" max="2" width="14.54296875" style="11" customWidth="1"/>
    <col min="3" max="3" width="11.1796875" style="11" customWidth="1"/>
    <col min="4" max="5" width="9.81640625" style="11" customWidth="1"/>
    <col min="6" max="6" width="7.453125" style="11" customWidth="1"/>
    <col min="7" max="7" width="8.81640625" style="11" customWidth="1"/>
    <col min="8" max="8" width="7.453125" style="11" customWidth="1"/>
    <col min="9" max="9" width="6.453125" style="11" customWidth="1"/>
    <col min="10" max="10" width="11.81640625" style="11" customWidth="1"/>
    <col min="11" max="11" width="14.54296875" style="11" customWidth="1"/>
    <col min="12" max="12" width="14.1796875" style="11" customWidth="1"/>
    <col min="13" max="13" width="10.453125" style="11" customWidth="1"/>
    <col min="14" max="14" width="11.1796875" style="11" customWidth="1"/>
    <col min="15" max="16" width="8.54296875" style="11" customWidth="1"/>
    <col min="17" max="17" width="7.453125" style="11" customWidth="1"/>
    <col min="18" max="18" width="8.54296875" style="11" customWidth="1"/>
    <col min="19" max="19" width="12" style="11" customWidth="1"/>
    <col min="20" max="20" width="12.1796875" style="11" customWidth="1"/>
    <col min="21" max="21" width="11.453125" style="11" customWidth="1"/>
    <col min="22" max="22" width="14.54296875" style="11" customWidth="1"/>
    <col min="23" max="24" width="15.81640625" style="11" customWidth="1"/>
    <col min="25" max="25" width="14.453125" style="11" customWidth="1"/>
    <col min="26" max="26" width="13.54296875" style="11" customWidth="1"/>
    <col min="27" max="16384" width="11.54296875" style="11"/>
  </cols>
  <sheetData>
    <row r="1" spans="1:26" ht="15.65" customHeight="1">
      <c r="A1" s="31" t="s">
        <v>68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5.5">
      <c r="A2" s="12" t="s">
        <v>69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ht="15.5">
      <c r="A3" s="13" t="s">
        <v>70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15.5">
      <c r="A4" s="13" t="s">
        <v>71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spans="1:26" ht="15.5">
      <c r="A5" s="13" t="s">
        <v>72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 ht="15.5">
      <c r="A6" s="13" t="s">
        <v>73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ht="15.5">
      <c r="A7" s="13" t="s">
        <v>74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ht="15.5">
      <c r="A8" s="13" t="s">
        <v>75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>
      <c r="A9" s="14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ht="26.15" customHeight="1">
      <c r="A10" s="15" t="s">
        <v>76</v>
      </c>
      <c r="B10" s="15" t="s">
        <v>77</v>
      </c>
      <c r="C10" s="15" t="s">
        <v>78</v>
      </c>
      <c r="D10" s="15" t="s">
        <v>79</v>
      </c>
      <c r="E10" s="15" t="s">
        <v>80</v>
      </c>
      <c r="F10" s="15" t="s">
        <v>81</v>
      </c>
      <c r="G10" s="15" t="s">
        <v>82</v>
      </c>
      <c r="H10" s="15" t="s">
        <v>83</v>
      </c>
      <c r="I10" s="15" t="s">
        <v>84</v>
      </c>
      <c r="J10" s="15" t="s">
        <v>85</v>
      </c>
      <c r="K10" s="15" t="s">
        <v>86</v>
      </c>
      <c r="L10" s="15" t="s">
        <v>87</v>
      </c>
      <c r="M10" s="15" t="s">
        <v>88</v>
      </c>
      <c r="N10" s="15" t="s">
        <v>89</v>
      </c>
      <c r="O10" s="15" t="s">
        <v>90</v>
      </c>
      <c r="P10" s="15" t="s">
        <v>91</v>
      </c>
      <c r="Q10" s="15" t="s">
        <v>92</v>
      </c>
      <c r="R10" s="15" t="s">
        <v>93</v>
      </c>
      <c r="S10" s="15" t="s">
        <v>94</v>
      </c>
      <c r="T10" s="15" t="s">
        <v>95</v>
      </c>
      <c r="U10" s="15" t="s">
        <v>96</v>
      </c>
      <c r="V10" s="15" t="s">
        <v>97</v>
      </c>
      <c r="W10" s="15" t="s">
        <v>98</v>
      </c>
      <c r="X10" s="15" t="s">
        <v>99</v>
      </c>
      <c r="Y10" s="15" t="s">
        <v>100</v>
      </c>
      <c r="Z10" s="15" t="s">
        <v>101</v>
      </c>
    </row>
  </sheetData>
  <mergeCells count="1">
    <mergeCell ref="A1:Z1"/>
  </mergeCells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"/>
  <sheetViews>
    <sheetView topLeftCell="A25" workbookViewId="0">
      <selection activeCell="B2" sqref="B2"/>
    </sheetView>
  </sheetViews>
  <sheetFormatPr baseColWidth="10" defaultColWidth="11.453125" defaultRowHeight="14.5"/>
  <cols>
    <col min="1" max="1" width="35" bestFit="1" customWidth="1"/>
    <col min="2" max="2" width="25.453125" bestFit="1" customWidth="1"/>
    <col min="5" max="5" width="28.1796875" customWidth="1"/>
    <col min="6" max="6" width="18.453125" bestFit="1" customWidth="1"/>
  </cols>
  <sheetData>
    <row r="1" spans="1:2" s="16" customFormat="1">
      <c r="A1" s="7" t="s">
        <v>102</v>
      </c>
      <c r="B1" s="19" t="s">
        <v>103</v>
      </c>
    </row>
    <row r="2" spans="1:2" s="16" customFormat="1">
      <c r="A2" s="19"/>
      <c r="B2" s="19"/>
    </row>
    <row r="3" spans="1:2">
      <c r="A3" s="7" t="s">
        <v>104</v>
      </c>
      <c r="B3" s="19" t="s">
        <v>105</v>
      </c>
    </row>
    <row r="4" spans="1:2">
      <c r="A4" s="8" t="s">
        <v>106</v>
      </c>
      <c r="B4" s="10">
        <v>605</v>
      </c>
    </row>
    <row r="5" spans="1:2">
      <c r="A5" s="9" t="s">
        <v>107</v>
      </c>
      <c r="B5" s="10">
        <v>144</v>
      </c>
    </row>
    <row r="6" spans="1:2">
      <c r="A6" s="9" t="s">
        <v>108</v>
      </c>
      <c r="B6" s="10">
        <v>71</v>
      </c>
    </row>
    <row r="7" spans="1:2">
      <c r="A7" s="9" t="s">
        <v>109</v>
      </c>
      <c r="B7" s="10">
        <v>95</v>
      </c>
    </row>
    <row r="8" spans="1:2">
      <c r="A8" s="9" t="s">
        <v>110</v>
      </c>
      <c r="B8" s="10">
        <v>136</v>
      </c>
    </row>
    <row r="9" spans="1:2">
      <c r="A9" s="9" t="s">
        <v>111</v>
      </c>
      <c r="B9" s="10">
        <v>159</v>
      </c>
    </row>
    <row r="10" spans="1:2">
      <c r="A10" s="8" t="s">
        <v>12</v>
      </c>
      <c r="B10" s="10">
        <v>529</v>
      </c>
    </row>
    <row r="11" spans="1:2">
      <c r="A11" s="9" t="s">
        <v>112</v>
      </c>
      <c r="B11" s="10">
        <v>123</v>
      </c>
    </row>
    <row r="12" spans="1:2">
      <c r="A12" s="9" t="s">
        <v>113</v>
      </c>
      <c r="B12" s="10">
        <v>131</v>
      </c>
    </row>
    <row r="13" spans="1:2">
      <c r="A13" s="9" t="s">
        <v>114</v>
      </c>
      <c r="B13" s="10">
        <v>111</v>
      </c>
    </row>
    <row r="14" spans="1:2">
      <c r="A14" s="9" t="s">
        <v>18</v>
      </c>
      <c r="B14" s="10">
        <v>164</v>
      </c>
    </row>
    <row r="15" spans="1:2">
      <c r="A15" s="8" t="s">
        <v>19</v>
      </c>
      <c r="B15" s="10">
        <v>0</v>
      </c>
    </row>
    <row r="16" spans="1:2">
      <c r="A16" s="9" t="s">
        <v>115</v>
      </c>
      <c r="B16" s="10">
        <v>0</v>
      </c>
    </row>
    <row r="17" spans="1:2">
      <c r="A17" s="8" t="s">
        <v>116</v>
      </c>
      <c r="B17" s="10">
        <v>497</v>
      </c>
    </row>
    <row r="18" spans="1:2">
      <c r="A18" s="9" t="s">
        <v>117</v>
      </c>
      <c r="B18" s="10">
        <v>164</v>
      </c>
    </row>
    <row r="19" spans="1:2">
      <c r="A19" s="9" t="s">
        <v>118</v>
      </c>
      <c r="B19" s="10">
        <v>160</v>
      </c>
    </row>
    <row r="20" spans="1:2">
      <c r="A20" s="9" t="s">
        <v>64</v>
      </c>
      <c r="B20" s="10">
        <v>173</v>
      </c>
    </row>
    <row r="21" spans="1:2">
      <c r="A21" s="8" t="s">
        <v>23</v>
      </c>
      <c r="B21" s="10">
        <v>15</v>
      </c>
    </row>
    <row r="22" spans="1:2">
      <c r="A22" s="9" t="s">
        <v>119</v>
      </c>
      <c r="B22" s="10">
        <v>0</v>
      </c>
    </row>
    <row r="23" spans="1:2">
      <c r="A23" s="9" t="s">
        <v>120</v>
      </c>
      <c r="B23" s="10">
        <v>0</v>
      </c>
    </row>
    <row r="24" spans="1:2">
      <c r="A24" s="9" t="s">
        <v>121</v>
      </c>
      <c r="B24" s="10">
        <v>0</v>
      </c>
    </row>
    <row r="25" spans="1:2">
      <c r="A25" s="9" t="s">
        <v>122</v>
      </c>
      <c r="B25" s="10">
        <v>0</v>
      </c>
    </row>
    <row r="26" spans="1:2">
      <c r="A26" s="9" t="s">
        <v>123</v>
      </c>
      <c r="B26" s="10">
        <v>0</v>
      </c>
    </row>
    <row r="27" spans="1:2">
      <c r="A27" s="9" t="s">
        <v>124</v>
      </c>
      <c r="B27" s="10">
        <v>0</v>
      </c>
    </row>
    <row r="28" spans="1:2">
      <c r="A28" s="9" t="s">
        <v>125</v>
      </c>
      <c r="B28" s="10">
        <v>15</v>
      </c>
    </row>
    <row r="29" spans="1:2">
      <c r="A29" s="9" t="s">
        <v>126</v>
      </c>
      <c r="B29" s="10">
        <v>0</v>
      </c>
    </row>
    <row r="30" spans="1:2">
      <c r="A30" s="9" t="s">
        <v>127</v>
      </c>
      <c r="B30" s="10">
        <v>0</v>
      </c>
    </row>
    <row r="31" spans="1:2">
      <c r="A31" s="8" t="s">
        <v>25</v>
      </c>
      <c r="B31" s="10">
        <v>1396</v>
      </c>
    </row>
    <row r="32" spans="1:2">
      <c r="A32" s="9" t="s">
        <v>128</v>
      </c>
      <c r="B32" s="10">
        <v>142</v>
      </c>
    </row>
    <row r="33" spans="1:2">
      <c r="A33" s="9" t="s">
        <v>129</v>
      </c>
      <c r="B33" s="10">
        <v>135</v>
      </c>
    </row>
    <row r="34" spans="1:2">
      <c r="A34" s="9" t="s">
        <v>130</v>
      </c>
      <c r="B34" s="10">
        <v>40</v>
      </c>
    </row>
    <row r="35" spans="1:2">
      <c r="A35" s="9" t="s">
        <v>131</v>
      </c>
      <c r="B35" s="10">
        <v>114</v>
      </c>
    </row>
    <row r="36" spans="1:2">
      <c r="A36" s="9" t="s">
        <v>132</v>
      </c>
      <c r="B36" s="10">
        <v>119</v>
      </c>
    </row>
    <row r="37" spans="1:2">
      <c r="A37" s="9" t="s">
        <v>133</v>
      </c>
      <c r="B37" s="10">
        <v>103</v>
      </c>
    </row>
    <row r="38" spans="1:2">
      <c r="A38" s="9" t="s">
        <v>134</v>
      </c>
      <c r="B38" s="10">
        <v>159</v>
      </c>
    </row>
    <row r="39" spans="1:2">
      <c r="A39" s="9" t="s">
        <v>135</v>
      </c>
      <c r="B39" s="10">
        <v>155</v>
      </c>
    </row>
    <row r="40" spans="1:2">
      <c r="A40" s="9" t="s">
        <v>136</v>
      </c>
      <c r="B40" s="10">
        <v>135</v>
      </c>
    </row>
    <row r="41" spans="1:2">
      <c r="A41" s="9" t="s">
        <v>137</v>
      </c>
      <c r="B41" s="10">
        <v>127</v>
      </c>
    </row>
    <row r="42" spans="1:2">
      <c r="A42" s="9" t="s">
        <v>138</v>
      </c>
      <c r="B42" s="10">
        <v>167</v>
      </c>
    </row>
    <row r="43" spans="1:2">
      <c r="A43" s="8" t="s">
        <v>139</v>
      </c>
      <c r="B43" s="10">
        <v>1446</v>
      </c>
    </row>
    <row r="44" spans="1:2">
      <c r="A44" s="9" t="s">
        <v>140</v>
      </c>
      <c r="B44" s="10">
        <v>143</v>
      </c>
    </row>
    <row r="45" spans="1:2">
      <c r="A45" s="9" t="s">
        <v>130</v>
      </c>
      <c r="B45" s="10">
        <v>127</v>
      </c>
    </row>
    <row r="46" spans="1:2">
      <c r="A46" s="9" t="s">
        <v>141</v>
      </c>
      <c r="B46" s="10">
        <v>159</v>
      </c>
    </row>
    <row r="47" spans="1:2">
      <c r="A47" s="9" t="s">
        <v>142</v>
      </c>
      <c r="B47" s="10">
        <v>111</v>
      </c>
    </row>
    <row r="48" spans="1:2">
      <c r="A48" s="9" t="s">
        <v>143</v>
      </c>
      <c r="B48" s="10">
        <v>159</v>
      </c>
    </row>
    <row r="49" spans="1:2">
      <c r="A49" s="9" t="s">
        <v>144</v>
      </c>
      <c r="B49" s="10">
        <v>159</v>
      </c>
    </row>
    <row r="50" spans="1:2">
      <c r="A50" s="9" t="s">
        <v>145</v>
      </c>
      <c r="B50" s="10">
        <v>167</v>
      </c>
    </row>
    <row r="51" spans="1:2">
      <c r="A51" s="9" t="s">
        <v>125</v>
      </c>
      <c r="B51" s="10">
        <v>32</v>
      </c>
    </row>
    <row r="52" spans="1:2">
      <c r="A52" s="9" t="s">
        <v>146</v>
      </c>
      <c r="B52" s="10">
        <v>167</v>
      </c>
    </row>
    <row r="53" spans="1:2">
      <c r="A53" s="9" t="s">
        <v>147</v>
      </c>
      <c r="B53" s="10">
        <v>167</v>
      </c>
    </row>
    <row r="54" spans="1:2">
      <c r="A54" s="9" t="s">
        <v>148</v>
      </c>
      <c r="B54" s="10">
        <v>55</v>
      </c>
    </row>
    <row r="55" spans="1:2">
      <c r="A55" s="8" t="s">
        <v>33</v>
      </c>
      <c r="B55" s="10">
        <v>491</v>
      </c>
    </row>
    <row r="56" spans="1:2">
      <c r="A56" s="9" t="s">
        <v>149</v>
      </c>
      <c r="B56" s="10">
        <v>168</v>
      </c>
    </row>
    <row r="57" spans="1:2">
      <c r="A57" s="9" t="s">
        <v>133</v>
      </c>
      <c r="B57" s="10">
        <v>24</v>
      </c>
    </row>
    <row r="58" spans="1:2">
      <c r="A58" s="9" t="s">
        <v>150</v>
      </c>
      <c r="B58" s="10">
        <v>147</v>
      </c>
    </row>
    <row r="59" spans="1:2">
      <c r="A59" s="9" t="s">
        <v>151</v>
      </c>
      <c r="B59" s="10">
        <v>152</v>
      </c>
    </row>
    <row r="60" spans="1:2">
      <c r="A60" s="8" t="s">
        <v>152</v>
      </c>
      <c r="B60" s="10">
        <v>853</v>
      </c>
    </row>
    <row r="61" spans="1:2">
      <c r="A61" s="9" t="s">
        <v>153</v>
      </c>
      <c r="B61" s="10">
        <v>119</v>
      </c>
    </row>
    <row r="62" spans="1:2">
      <c r="A62" s="9" t="s">
        <v>154</v>
      </c>
      <c r="B62" s="10">
        <v>159</v>
      </c>
    </row>
    <row r="63" spans="1:2">
      <c r="A63" s="9" t="s">
        <v>155</v>
      </c>
      <c r="B63" s="10">
        <v>59</v>
      </c>
    </row>
    <row r="64" spans="1:2">
      <c r="A64" s="9" t="s">
        <v>156</v>
      </c>
      <c r="B64" s="10">
        <v>167</v>
      </c>
    </row>
    <row r="65" spans="1:2">
      <c r="A65" s="9" t="s">
        <v>40</v>
      </c>
      <c r="B65" s="10">
        <v>160</v>
      </c>
    </row>
    <row r="66" spans="1:2">
      <c r="A66" s="9" t="s">
        <v>157</v>
      </c>
      <c r="B66" s="10">
        <v>159</v>
      </c>
    </row>
    <row r="67" spans="1:2">
      <c r="A67" s="9" t="s">
        <v>49</v>
      </c>
      <c r="B67" s="10">
        <v>30</v>
      </c>
    </row>
    <row r="68" spans="1:2">
      <c r="A68" s="8" t="s">
        <v>41</v>
      </c>
      <c r="B68" s="10">
        <v>843</v>
      </c>
    </row>
    <row r="69" spans="1:2">
      <c r="A69" s="9" t="s">
        <v>158</v>
      </c>
      <c r="B69" s="10">
        <v>159</v>
      </c>
    </row>
    <row r="70" spans="1:2">
      <c r="A70" s="9" t="s">
        <v>159</v>
      </c>
      <c r="B70" s="10">
        <v>143</v>
      </c>
    </row>
    <row r="71" spans="1:2">
      <c r="A71" s="9" t="s">
        <v>160</v>
      </c>
      <c r="B71" s="10">
        <v>159</v>
      </c>
    </row>
    <row r="72" spans="1:2">
      <c r="A72" s="9" t="s">
        <v>161</v>
      </c>
      <c r="B72" s="10">
        <v>80</v>
      </c>
    </row>
    <row r="73" spans="1:2">
      <c r="A73" s="9" t="s">
        <v>162</v>
      </c>
      <c r="B73" s="10">
        <v>143</v>
      </c>
    </row>
    <row r="74" spans="1:2">
      <c r="A74" s="9" t="s">
        <v>163</v>
      </c>
      <c r="B74" s="10">
        <v>159</v>
      </c>
    </row>
    <row r="75" spans="1:2">
      <c r="A75" s="8" t="s">
        <v>164</v>
      </c>
      <c r="B75" s="10">
        <v>75</v>
      </c>
    </row>
    <row r="76" spans="1:2">
      <c r="A76" s="9" t="s">
        <v>165</v>
      </c>
      <c r="B76" s="10">
        <v>75</v>
      </c>
    </row>
    <row r="77" spans="1:2">
      <c r="A77" s="8" t="s">
        <v>166</v>
      </c>
      <c r="B77" s="10"/>
    </row>
    <row r="78" spans="1:2">
      <c r="A78" s="9" t="s">
        <v>166</v>
      </c>
      <c r="B78" s="10"/>
    </row>
    <row r="79" spans="1:2">
      <c r="A79" s="8" t="s">
        <v>167</v>
      </c>
      <c r="B79" s="10">
        <v>6750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opLeftCell="A3" workbookViewId="0">
      <selection activeCell="D9" sqref="D9"/>
    </sheetView>
  </sheetViews>
  <sheetFormatPr baseColWidth="10" defaultColWidth="11.453125" defaultRowHeight="14.5"/>
  <cols>
    <col min="1" max="1" width="14.54296875" style="2" bestFit="1" customWidth="1"/>
    <col min="2" max="2" width="25.453125" style="2" bestFit="1" customWidth="1"/>
    <col min="3" max="3" width="29.1796875" style="2" bestFit="1" customWidth="1"/>
    <col min="4" max="4" width="9.453125" style="2" bestFit="1" customWidth="1"/>
    <col min="5" max="16384" width="11.453125" style="2"/>
  </cols>
  <sheetData>
    <row r="1" spans="1:6">
      <c r="A1" s="3" t="s">
        <v>168</v>
      </c>
      <c r="B1" s="3" t="s">
        <v>102</v>
      </c>
      <c r="C1" s="3" t="s">
        <v>1</v>
      </c>
      <c r="D1" s="4" t="s">
        <v>169</v>
      </c>
    </row>
    <row r="2" spans="1:6">
      <c r="A2" s="20" t="s">
        <v>12</v>
      </c>
      <c r="B2" s="20" t="s">
        <v>13</v>
      </c>
      <c r="C2" s="20" t="s">
        <v>112</v>
      </c>
      <c r="D2" s="5">
        <v>150</v>
      </c>
    </row>
    <row r="3" spans="1:6">
      <c r="A3" s="20" t="s">
        <v>12</v>
      </c>
      <c r="B3" s="20" t="s">
        <v>13</v>
      </c>
      <c r="C3" s="20" t="s">
        <v>130</v>
      </c>
      <c r="D3" s="5">
        <v>104</v>
      </c>
    </row>
    <row r="4" spans="1:6">
      <c r="A4" s="20" t="s">
        <v>12</v>
      </c>
      <c r="B4" s="20" t="s">
        <v>13</v>
      </c>
      <c r="C4" s="20" t="s">
        <v>147</v>
      </c>
      <c r="D4" s="5">
        <v>75</v>
      </c>
      <c r="F4" s="6" t="s">
        <v>170</v>
      </c>
    </row>
    <row r="5" spans="1:6">
      <c r="A5" s="20" t="s">
        <v>12</v>
      </c>
      <c r="B5" s="20" t="s">
        <v>13</v>
      </c>
      <c r="C5" s="20" t="s">
        <v>171</v>
      </c>
      <c r="D5" s="5">
        <v>123</v>
      </c>
    </row>
    <row r="6" spans="1:6">
      <c r="A6" s="20" t="s">
        <v>12</v>
      </c>
      <c r="B6" s="20" t="s">
        <v>13</v>
      </c>
      <c r="C6" s="20" t="s">
        <v>125</v>
      </c>
      <c r="D6" s="5">
        <v>80</v>
      </c>
    </row>
    <row r="7" spans="1:6">
      <c r="A7" s="20" t="s">
        <v>12</v>
      </c>
      <c r="B7" s="20" t="s">
        <v>13</v>
      </c>
      <c r="C7" s="20" t="s">
        <v>113</v>
      </c>
      <c r="D7" s="5">
        <v>144</v>
      </c>
    </row>
    <row r="8" spans="1:6">
      <c r="A8" s="20" t="s">
        <v>12</v>
      </c>
      <c r="B8" s="20" t="s">
        <v>13</v>
      </c>
      <c r="C8" s="20" t="s">
        <v>114</v>
      </c>
      <c r="D8" s="5">
        <v>56</v>
      </c>
    </row>
    <row r="9" spans="1:6">
      <c r="A9" s="20" t="s">
        <v>116</v>
      </c>
      <c r="B9" s="20" t="s">
        <v>172</v>
      </c>
      <c r="C9" s="20" t="s">
        <v>11</v>
      </c>
      <c r="D9" s="5">
        <v>144</v>
      </c>
    </row>
    <row r="10" spans="1:6">
      <c r="A10" s="20" t="s">
        <v>116</v>
      </c>
      <c r="B10" s="20" t="s">
        <v>172</v>
      </c>
      <c r="C10" s="20" t="s">
        <v>173</v>
      </c>
      <c r="D10" s="5">
        <v>164</v>
      </c>
    </row>
    <row r="11" spans="1:6">
      <c r="A11" s="20" t="s">
        <v>116</v>
      </c>
      <c r="B11" s="20" t="s">
        <v>172</v>
      </c>
      <c r="C11" s="20" t="s">
        <v>174</v>
      </c>
      <c r="D11" s="5">
        <v>64</v>
      </c>
    </row>
    <row r="12" spans="1:6">
      <c r="A12" s="20" t="s">
        <v>116</v>
      </c>
      <c r="B12" s="20" t="s">
        <v>172</v>
      </c>
      <c r="C12" s="20" t="s">
        <v>175</v>
      </c>
      <c r="D12" s="5">
        <v>155</v>
      </c>
    </row>
    <row r="13" spans="1:6">
      <c r="A13" s="20" t="s">
        <v>116</v>
      </c>
      <c r="B13" s="20" t="s">
        <v>172</v>
      </c>
      <c r="C13" s="20" t="s">
        <v>176</v>
      </c>
      <c r="D13" s="5">
        <v>160</v>
      </c>
    </row>
    <row r="14" spans="1:6">
      <c r="A14" s="20" t="s">
        <v>23</v>
      </c>
      <c r="B14" s="20" t="s">
        <v>177</v>
      </c>
      <c r="C14" s="20" t="s">
        <v>125</v>
      </c>
      <c r="D14" s="5">
        <v>80</v>
      </c>
    </row>
    <row r="15" spans="1:6">
      <c r="A15" s="20" t="s">
        <v>23</v>
      </c>
      <c r="B15" s="20" t="s">
        <v>177</v>
      </c>
      <c r="C15" s="20" t="s">
        <v>126</v>
      </c>
      <c r="D15" s="5">
        <v>47</v>
      </c>
    </row>
    <row r="16" spans="1:6">
      <c r="A16" s="20" t="s">
        <v>23</v>
      </c>
      <c r="B16" s="20" t="s">
        <v>177</v>
      </c>
      <c r="C16" s="20" t="s">
        <v>121</v>
      </c>
      <c r="D16" s="5">
        <v>147</v>
      </c>
    </row>
    <row r="17" spans="1:4">
      <c r="A17" s="20" t="s">
        <v>23</v>
      </c>
      <c r="B17" s="20" t="s">
        <v>177</v>
      </c>
      <c r="C17" s="20" t="s">
        <v>146</v>
      </c>
      <c r="D17" s="5">
        <v>112</v>
      </c>
    </row>
    <row r="18" spans="1:4">
      <c r="A18" s="20" t="s">
        <v>23</v>
      </c>
      <c r="B18" s="20" t="s">
        <v>177</v>
      </c>
      <c r="C18" s="20" t="s">
        <v>178</v>
      </c>
      <c r="D18" s="5">
        <v>152</v>
      </c>
    </row>
    <row r="19" spans="1:4">
      <c r="A19" s="20" t="s">
        <v>23</v>
      </c>
      <c r="B19" s="20" t="s">
        <v>177</v>
      </c>
      <c r="C19" s="20" t="s">
        <v>120</v>
      </c>
      <c r="D19" s="5">
        <v>152</v>
      </c>
    </row>
    <row r="20" spans="1:4">
      <c r="A20" s="20" t="s">
        <v>23</v>
      </c>
      <c r="B20" s="20" t="s">
        <v>177</v>
      </c>
      <c r="C20" s="20" t="s">
        <v>119</v>
      </c>
      <c r="D20" s="5">
        <v>88</v>
      </c>
    </row>
    <row r="21" spans="1:4">
      <c r="A21" s="20" t="s">
        <v>23</v>
      </c>
      <c r="B21" s="20" t="s">
        <v>177</v>
      </c>
      <c r="C21" s="20" t="s">
        <v>179</v>
      </c>
      <c r="D21" s="5">
        <v>112</v>
      </c>
    </row>
    <row r="22" spans="1:4">
      <c r="A22" s="20" t="s">
        <v>23</v>
      </c>
      <c r="B22" s="20" t="s">
        <v>177</v>
      </c>
      <c r="C22" s="20" t="s">
        <v>180</v>
      </c>
      <c r="D22" s="5">
        <v>152</v>
      </c>
    </row>
    <row r="23" spans="1:4">
      <c r="A23" s="20" t="s">
        <v>23</v>
      </c>
      <c r="B23" s="20" t="s">
        <v>177</v>
      </c>
      <c r="C23" s="20" t="s">
        <v>124</v>
      </c>
      <c r="D23" s="5">
        <v>128</v>
      </c>
    </row>
    <row r="24" spans="1:4">
      <c r="A24" s="20" t="s">
        <v>23</v>
      </c>
      <c r="B24" s="20" t="s">
        <v>177</v>
      </c>
      <c r="C24" s="20" t="s">
        <v>181</v>
      </c>
      <c r="D24" s="5">
        <v>128</v>
      </c>
    </row>
    <row r="25" spans="1:4">
      <c r="A25" s="20" t="s">
        <v>23</v>
      </c>
      <c r="B25" s="20" t="s">
        <v>177</v>
      </c>
      <c r="C25" s="20" t="s">
        <v>114</v>
      </c>
      <c r="D25" s="5">
        <v>72</v>
      </c>
    </row>
    <row r="26" spans="1:4">
      <c r="A26" s="20" t="s">
        <v>23</v>
      </c>
      <c r="B26" s="20" t="s">
        <v>177</v>
      </c>
      <c r="C26" s="20" t="s">
        <v>142</v>
      </c>
      <c r="D26" s="5">
        <v>16</v>
      </c>
    </row>
    <row r="27" spans="1:4">
      <c r="A27" s="20" t="s">
        <v>23</v>
      </c>
      <c r="B27" s="20" t="s">
        <v>177</v>
      </c>
      <c r="C27" s="20" t="s">
        <v>127</v>
      </c>
      <c r="D27" s="5">
        <v>136</v>
      </c>
    </row>
    <row r="28" spans="1:4">
      <c r="A28" s="20" t="s">
        <v>23</v>
      </c>
      <c r="B28" s="20" t="s">
        <v>177</v>
      </c>
      <c r="C28" s="20" t="s">
        <v>122</v>
      </c>
      <c r="D28" s="5">
        <v>104</v>
      </c>
    </row>
    <row r="29" spans="1:4">
      <c r="A29" s="20" t="s">
        <v>23</v>
      </c>
      <c r="B29" s="20" t="s">
        <v>177</v>
      </c>
      <c r="C29" s="20" t="s">
        <v>182</v>
      </c>
      <c r="D29" s="5">
        <v>120</v>
      </c>
    </row>
    <row r="30" spans="1:4">
      <c r="A30" s="20" t="s">
        <v>23</v>
      </c>
      <c r="B30" s="20" t="s">
        <v>177</v>
      </c>
      <c r="C30" s="20" t="s">
        <v>134</v>
      </c>
      <c r="D30" s="5">
        <v>139</v>
      </c>
    </row>
    <row r="31" spans="1:4">
      <c r="A31" s="20" t="s">
        <v>23</v>
      </c>
      <c r="B31" s="20" t="s">
        <v>177</v>
      </c>
      <c r="C31" s="20" t="s">
        <v>183</v>
      </c>
      <c r="D31" s="5">
        <v>64</v>
      </c>
    </row>
    <row r="32" spans="1:4">
      <c r="A32" s="20" t="s">
        <v>23</v>
      </c>
      <c r="B32" s="20" t="s">
        <v>177</v>
      </c>
      <c r="C32" s="20" t="s">
        <v>184</v>
      </c>
      <c r="D32" s="5">
        <v>129</v>
      </c>
    </row>
    <row r="33" spans="1:4">
      <c r="A33" s="20" t="s">
        <v>25</v>
      </c>
      <c r="B33" s="20" t="s">
        <v>26</v>
      </c>
      <c r="C33" s="20" t="s">
        <v>137</v>
      </c>
      <c r="D33" s="5">
        <v>77</v>
      </c>
    </row>
    <row r="34" spans="1:4">
      <c r="A34" s="20" t="s">
        <v>25</v>
      </c>
      <c r="B34" s="20" t="s">
        <v>26</v>
      </c>
      <c r="C34" s="20" t="s">
        <v>185</v>
      </c>
      <c r="D34" s="5">
        <v>160</v>
      </c>
    </row>
    <row r="35" spans="1:4">
      <c r="A35" s="20" t="s">
        <v>25</v>
      </c>
      <c r="B35" s="20" t="s">
        <v>26</v>
      </c>
      <c r="C35" s="20" t="s">
        <v>150</v>
      </c>
      <c r="D35" s="5">
        <v>133</v>
      </c>
    </row>
    <row r="36" spans="1:4">
      <c r="A36" s="20" t="s">
        <v>25</v>
      </c>
      <c r="B36" s="20" t="s">
        <v>26</v>
      </c>
      <c r="C36" s="20" t="s">
        <v>186</v>
      </c>
      <c r="D36" s="5">
        <v>128</v>
      </c>
    </row>
    <row r="37" spans="1:4">
      <c r="A37" s="20" t="s">
        <v>25</v>
      </c>
      <c r="B37" s="20" t="s">
        <v>26</v>
      </c>
      <c r="C37" s="20" t="s">
        <v>187</v>
      </c>
      <c r="D37" s="5">
        <v>160</v>
      </c>
    </row>
    <row r="38" spans="1:4">
      <c r="A38" s="20" t="s">
        <v>25</v>
      </c>
      <c r="B38" s="20" t="s">
        <v>26</v>
      </c>
      <c r="C38" s="20" t="s">
        <v>130</v>
      </c>
      <c r="D38" s="5">
        <v>40</v>
      </c>
    </row>
    <row r="39" spans="1:4">
      <c r="A39" s="20" t="s">
        <v>139</v>
      </c>
      <c r="B39" s="20" t="s">
        <v>188</v>
      </c>
      <c r="C39" s="20" t="s">
        <v>145</v>
      </c>
      <c r="D39" s="5">
        <v>111</v>
      </c>
    </row>
    <row r="40" spans="1:4">
      <c r="A40" s="20" t="s">
        <v>139</v>
      </c>
      <c r="B40" s="20" t="s">
        <v>188</v>
      </c>
      <c r="C40" s="20" t="s">
        <v>133</v>
      </c>
      <c r="D40" s="5">
        <v>149</v>
      </c>
    </row>
    <row r="41" spans="1:4">
      <c r="A41" s="20" t="s">
        <v>139</v>
      </c>
      <c r="B41" s="20" t="s">
        <v>188</v>
      </c>
      <c r="C41" s="20" t="s">
        <v>144</v>
      </c>
      <c r="D41" s="5">
        <v>111</v>
      </c>
    </row>
    <row r="42" spans="1:4">
      <c r="A42" s="20" t="s">
        <v>139</v>
      </c>
      <c r="B42" s="20" t="s">
        <v>188</v>
      </c>
      <c r="C42" s="20" t="s">
        <v>189</v>
      </c>
      <c r="D42" s="5">
        <v>136</v>
      </c>
    </row>
    <row r="43" spans="1:4">
      <c r="A43" s="20" t="s">
        <v>139</v>
      </c>
      <c r="B43" s="20" t="s">
        <v>188</v>
      </c>
      <c r="C43" s="20" t="s">
        <v>109</v>
      </c>
      <c r="D43" s="5">
        <v>88</v>
      </c>
    </row>
    <row r="44" spans="1:4">
      <c r="A44" s="20" t="s">
        <v>139</v>
      </c>
      <c r="B44" s="20" t="s">
        <v>188</v>
      </c>
      <c r="C44" s="20" t="s">
        <v>162</v>
      </c>
      <c r="D44" s="5">
        <v>78</v>
      </c>
    </row>
    <row r="45" spans="1:4">
      <c r="A45" s="20" t="s">
        <v>139</v>
      </c>
      <c r="B45" s="20" t="s">
        <v>188</v>
      </c>
      <c r="C45" s="20" t="s">
        <v>159</v>
      </c>
      <c r="D45" s="5">
        <v>160</v>
      </c>
    </row>
    <row r="46" spans="1:4">
      <c r="A46" s="20" t="s">
        <v>139</v>
      </c>
      <c r="B46" s="20" t="s">
        <v>188</v>
      </c>
      <c r="C46" s="20" t="s">
        <v>190</v>
      </c>
      <c r="D46" s="5">
        <v>64</v>
      </c>
    </row>
    <row r="47" spans="1:4">
      <c r="A47" s="20" t="s">
        <v>139</v>
      </c>
      <c r="B47" s="20" t="s">
        <v>188</v>
      </c>
      <c r="C47" s="20" t="s">
        <v>191</v>
      </c>
      <c r="D47" s="5">
        <v>136</v>
      </c>
    </row>
    <row r="48" spans="1:4">
      <c r="A48" s="20" t="s">
        <v>139</v>
      </c>
      <c r="B48" s="20" t="s">
        <v>188</v>
      </c>
      <c r="C48" s="20" t="s">
        <v>137</v>
      </c>
      <c r="D48" s="5">
        <v>80</v>
      </c>
    </row>
    <row r="49" spans="1:4">
      <c r="A49" s="20" t="s">
        <v>139</v>
      </c>
      <c r="B49" s="20" t="s">
        <v>188</v>
      </c>
      <c r="C49" s="20" t="s">
        <v>192</v>
      </c>
      <c r="D49" s="5">
        <v>144</v>
      </c>
    </row>
    <row r="50" spans="1:4">
      <c r="A50" s="20" t="s">
        <v>139</v>
      </c>
      <c r="B50" s="20" t="s">
        <v>188</v>
      </c>
      <c r="C50" s="20" t="s">
        <v>193</v>
      </c>
      <c r="D50" s="5">
        <v>96</v>
      </c>
    </row>
    <row r="51" spans="1:4">
      <c r="A51" s="20" t="s">
        <v>139</v>
      </c>
      <c r="B51" s="20" t="s">
        <v>188</v>
      </c>
      <c r="C51" s="20" t="s">
        <v>142</v>
      </c>
      <c r="D51" s="5">
        <v>120</v>
      </c>
    </row>
    <row r="52" spans="1:4">
      <c r="A52" s="20" t="s">
        <v>139</v>
      </c>
      <c r="B52" s="20" t="s">
        <v>188</v>
      </c>
      <c r="C52" s="20" t="s">
        <v>126</v>
      </c>
      <c r="D52" s="5">
        <v>105</v>
      </c>
    </row>
    <row r="53" spans="1:4">
      <c r="A53" s="20" t="s">
        <v>139</v>
      </c>
      <c r="B53" s="20" t="s">
        <v>188</v>
      </c>
      <c r="C53" s="20" t="s">
        <v>120</v>
      </c>
      <c r="D53" s="5">
        <v>8</v>
      </c>
    </row>
    <row r="54" spans="1:4">
      <c r="A54" s="20" t="s">
        <v>139</v>
      </c>
      <c r="B54" s="20" t="s">
        <v>188</v>
      </c>
      <c r="C54" s="20" t="s">
        <v>183</v>
      </c>
      <c r="D54" s="5">
        <v>96</v>
      </c>
    </row>
    <row r="55" spans="1:4">
      <c r="A55" s="20" t="s">
        <v>194</v>
      </c>
      <c r="B55" s="20" t="s">
        <v>195</v>
      </c>
      <c r="C55" s="20" t="s">
        <v>196</v>
      </c>
      <c r="D55" s="5">
        <v>64</v>
      </c>
    </row>
    <row r="56" spans="1:4">
      <c r="A56" s="20" t="s">
        <v>197</v>
      </c>
      <c r="B56" s="20" t="s">
        <v>198</v>
      </c>
      <c r="C56" s="20" t="s">
        <v>199</v>
      </c>
      <c r="D56" s="5">
        <v>55</v>
      </c>
    </row>
    <row r="57" spans="1:4">
      <c r="A57" s="20" t="s">
        <v>19</v>
      </c>
      <c r="B57" s="20" t="s">
        <v>200</v>
      </c>
      <c r="C57" s="20" t="s">
        <v>199</v>
      </c>
      <c r="D57" s="5">
        <v>55</v>
      </c>
    </row>
    <row r="58" spans="1:4">
      <c r="A58" s="20" t="s">
        <v>201</v>
      </c>
      <c r="B58" s="20" t="s">
        <v>198</v>
      </c>
      <c r="C58" s="20" t="s">
        <v>199</v>
      </c>
      <c r="D58" s="5">
        <v>50</v>
      </c>
    </row>
  </sheetData>
  <autoFilter ref="A1:D47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C7593AF650CCD4DA29693C434D9B93D" ma:contentTypeVersion="2" ma:contentTypeDescription="Crear nuevo documento." ma:contentTypeScope="" ma:versionID="87b01934b614e4f37b4d036e08def249">
  <xsd:schema xmlns:xsd="http://www.w3.org/2001/XMLSchema" xmlns:xs="http://www.w3.org/2001/XMLSchema" xmlns:p="http://schemas.microsoft.com/office/2006/metadata/properties" xmlns:ns2="c5c0a092-86e7-4d19-9228-f591611b7342" targetNamespace="http://schemas.microsoft.com/office/2006/metadata/properties" ma:root="true" ma:fieldsID="c60d6c4eb9101f020e3664cd21a59f74" ns2:_="">
    <xsd:import namespace="c5c0a092-86e7-4d19-9228-f591611b73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c0a092-86e7-4d19-9228-f591611b73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F6CEEDA-A7C8-4CA1-B28B-79033BB1D39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D472483-7683-49CD-97A9-4D412ED1B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c0a092-86e7-4d19-9228-f591611b73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793575B-6FDB-4D0A-9D1A-F6633906D584}">
  <ds:schemaRefs>
    <ds:schemaRef ds:uri="http://purl.org/dc/terms/"/>
    <ds:schemaRef ds:uri="http://schemas.openxmlformats.org/package/2006/metadata/core-properties"/>
    <ds:schemaRef ds:uri="c5c0a092-86e7-4d19-9228-f591611b7342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LMG</vt:lpstr>
      <vt:lpstr>Comparativa</vt:lpstr>
      <vt:lpstr>Foto original</vt:lpstr>
    </vt:vector>
  </TitlesOfParts>
  <Manager/>
  <Company>everis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Perez-Iñigo Alvarez</dc:creator>
  <cp:keywords/>
  <dc:description/>
  <cp:lastModifiedBy>Jose Miguel Herrera Peinado</cp:lastModifiedBy>
  <cp:revision/>
  <dcterms:created xsi:type="dcterms:W3CDTF">2016-12-09T13:30:21Z</dcterms:created>
  <dcterms:modified xsi:type="dcterms:W3CDTF">2018-12-28T08:33:43Z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0x010100AC7593AF650CCD4DA29693C434D9B93D</vt:lpwstr>
  </property>
</Properties>
</file>