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1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portiln\Downloads\"/>
    </mc:Choice>
  </mc:AlternateContent>
  <xr:revisionPtr revIDLastSave="41" documentId="11_AC5DD266976710605E65481951D70253BD2D06B9" xr6:coauthVersionLast="40" xr6:coauthVersionMax="40" xr10:uidLastSave="{939A163E-0492-43D0-A87B-39215989F2E6}"/>
  <bookViews>
    <workbookView xWindow="0" yWindow="0" windowWidth="15345" windowHeight="4635" xr2:uid="{00000000-000D-0000-FFFF-FFFF00000000}"/>
  </bookViews>
  <sheets>
    <sheet name="Mayo" sheetId="7" r:id="rId1"/>
    <sheet name="LMG" sheetId="11" state="hidden" r:id="rId2"/>
    <sheet name="Comparativa" sheetId="9" state="hidden" r:id="rId3"/>
    <sheet name="Foto original" sheetId="4" state="hidden" r:id="rId4"/>
  </sheets>
  <definedNames>
    <definedName name="_xlnm._FilterDatabase" localSheetId="3" hidden="1">'Foto original'!$A$1:$D$47</definedName>
    <definedName name="_xlnm._FilterDatabase" localSheetId="0" hidden="1">Mayo!$A$1:$D$79</definedName>
  </definedNames>
  <calcPr calcId="191028"/>
  <pivotCaches>
    <pivotCache cacheId="17300" r:id="rId5"/>
  </pivotCache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41" i="7" l="1"/>
</calcChain>
</file>

<file path=xl/sharedStrings.xml><?xml version="1.0" encoding="utf-8"?>
<sst xmlns="http://schemas.openxmlformats.org/spreadsheetml/2006/main" count="531" uniqueCount="231">
  <si>
    <t>project</t>
  </si>
  <si>
    <t>Proyecto</t>
  </si>
  <si>
    <t>Persona</t>
  </si>
  <si>
    <t>Horas Estabilización</t>
  </si>
  <si>
    <t>Id_employee</t>
  </si>
  <si>
    <t>Mes</t>
  </si>
  <si>
    <t>EXT-000193-00812</t>
  </si>
  <si>
    <t>BICC</t>
  </si>
  <si>
    <t>Carlos Pérez-Íñigo Alvarez</t>
  </si>
  <si>
    <t>Ignacio Ribas Montero</t>
  </si>
  <si>
    <t>Regino Fernández García</t>
  </si>
  <si>
    <t>Miguel Alvarez Hernandez</t>
  </si>
  <si>
    <t>Alberto Lázaro Del Río</t>
  </si>
  <si>
    <t>Javier Gil Soler</t>
  </si>
  <si>
    <t>103822</t>
  </si>
  <si>
    <t>Raúl Méndez Díez</t>
  </si>
  <si>
    <t>EXT-000193-00814</t>
  </si>
  <si>
    <t>Recursos Humanos</t>
  </si>
  <si>
    <t>Sergio Alfageme Fernandez</t>
  </si>
  <si>
    <t>Isabel Fernández Vega</t>
  </si>
  <si>
    <t>Javier Lopez Arrebola</t>
  </si>
  <si>
    <t>Naia Delgado Lopez</t>
  </si>
  <si>
    <t>EXT-000193-00821</t>
  </si>
  <si>
    <t>Country Analitycs</t>
  </si>
  <si>
    <t>Antonio Lerones</t>
  </si>
  <si>
    <t>Pablo Moreno de Santos</t>
  </si>
  <si>
    <t>EXT-000193-00823</t>
  </si>
  <si>
    <t>Servicios Estructurales</t>
  </si>
  <si>
    <t>Pedro de Pablo Marcos</t>
  </si>
  <si>
    <t xml:space="preserve">Adrian Peña Font </t>
  </si>
  <si>
    <t>EXT-000193-00824</t>
  </si>
  <si>
    <t>Informacional Holding</t>
  </si>
  <si>
    <t>Lorena Melero Gonzalez</t>
  </si>
  <si>
    <t xml:space="preserve">Iván Díaz González </t>
  </si>
  <si>
    <t>Alba Busta Díaz</t>
  </si>
  <si>
    <t>Erika Garcia Amaro</t>
  </si>
  <si>
    <t>Jorge Gutierrez Perez</t>
  </si>
  <si>
    <t>EXT-000193-00825</t>
  </si>
  <si>
    <t>Iniciativas BigData</t>
  </si>
  <si>
    <t>Juan Manuel Moreno Lumbreras</t>
  </si>
  <si>
    <t>Óscar Ruiz San Juan</t>
  </si>
  <si>
    <t>José Enrique Belda Berenguer</t>
  </si>
  <si>
    <t>Jose Manuel Cayon Bejerano</t>
  </si>
  <si>
    <t>Esther Martin González</t>
  </si>
  <si>
    <t xml:space="preserve">Sergio Gonzalez Sanchez </t>
  </si>
  <si>
    <t>Sergio Gutierrez Diez</t>
  </si>
  <si>
    <t>Maite Abecia Medrano</t>
  </si>
  <si>
    <t>Ramon Gonzalez Sanchez</t>
  </si>
  <si>
    <t>EXT-000193-00826</t>
  </si>
  <si>
    <t>Informacional EyP</t>
  </si>
  <si>
    <t>Francisco José Medina Gámiz</t>
  </si>
  <si>
    <t>Maria Teresa Jimenez Ruiz</t>
  </si>
  <si>
    <t>Alberto Espinosa Arranz</t>
  </si>
  <si>
    <t>Elena Rodriguez Mata</t>
  </si>
  <si>
    <t>Jose Antonio Jimenez Ramiro</t>
  </si>
  <si>
    <t>Elisa Isabel Sánchez Ortiz</t>
  </si>
  <si>
    <t>Angel Alejandro Ballesteros Ramirez</t>
  </si>
  <si>
    <t>Sara Benito Martin-Preciados</t>
  </si>
  <si>
    <t>EXT-000193-00841</t>
  </si>
  <si>
    <t>EPA</t>
  </si>
  <si>
    <t xml:space="preserve">Roberto Ureña Joyanes </t>
  </si>
  <si>
    <t>Marcos Cabrera Milara</t>
  </si>
  <si>
    <t>Jesus Tamayo Guerrero</t>
  </si>
  <si>
    <t>EXT-000193-00845</t>
  </si>
  <si>
    <t>DQ</t>
  </si>
  <si>
    <t>Jon Sainz de la Maza Rodriguez</t>
  </si>
  <si>
    <t>Guillermo Fernandez Vazquez</t>
  </si>
  <si>
    <t xml:space="preserve">Álvaro González Moro </t>
  </si>
  <si>
    <t>Sergio Sanjurjo</t>
  </si>
  <si>
    <t>Aitor Urrutia de Luis</t>
  </si>
  <si>
    <t>Iraide Puente Bustinza</t>
  </si>
  <si>
    <t>EXT-000193-00861</t>
  </si>
  <si>
    <t>C&amp;IB Best Execution</t>
  </si>
  <si>
    <t>Enrique Nozal Martín</t>
  </si>
  <si>
    <t xml:space="preserve">Patricia Castiella Esparza </t>
  </si>
  <si>
    <t xml:space="preserve">Mario Delgado Castaño </t>
  </si>
  <si>
    <t>Alvaro Perez Hernandez</t>
  </si>
  <si>
    <t xml:space="preserve">Fernando Belenda Lama </t>
  </si>
  <si>
    <t>Giancarlo - Arquitecto BD</t>
  </si>
  <si>
    <t>EXT-000193-00889</t>
  </si>
  <si>
    <t>RUN</t>
  </si>
  <si>
    <t>Daniel Chamizo Alerto</t>
  </si>
  <si>
    <t>Daniel Torres Lebruno</t>
  </si>
  <si>
    <t>Daniel Hernando de la Fuente</t>
  </si>
  <si>
    <t>Pablo Gonzalez Diez</t>
  </si>
  <si>
    <t>Tamara Trivino Parra</t>
  </si>
  <si>
    <t>Emilio Javier Gimenez del Barrio</t>
  </si>
  <si>
    <t>Iván Díaz González</t>
  </si>
  <si>
    <t>EXT-000193-00890</t>
  </si>
  <si>
    <t>DQ Governance</t>
  </si>
  <si>
    <t>Diego Patiño Ranera</t>
  </si>
  <si>
    <t>Sergio Calleja Chimeno</t>
  </si>
  <si>
    <t>ANGELLO RODRÍGUEZ GUTIÉRREZ</t>
  </si>
  <si>
    <t>Adriano Bayarri</t>
  </si>
  <si>
    <t>EXT-000193-0866</t>
  </si>
  <si>
    <t>MCyG</t>
  </si>
  <si>
    <t>Elena Martin</t>
  </si>
  <si>
    <t>Pablo González Diez</t>
  </si>
  <si>
    <t>Francisco Sainz</t>
  </si>
  <si>
    <t>Mireia Marques Molins</t>
  </si>
  <si>
    <t>Juan Pedro Sánchez Ripoll</t>
  </si>
  <si>
    <t>Marian Diez Azagüella</t>
  </si>
  <si>
    <t>EXT-017081-00046</t>
  </si>
  <si>
    <t>Recuperaciones</t>
  </si>
  <si>
    <t>Javier Jorrin De Cos</t>
  </si>
  <si>
    <t>MKT-000193-02727</t>
  </si>
  <si>
    <t>Plan Capacitacion</t>
  </si>
  <si>
    <t xml:space="preserve">Pablo Agustín Martín Torres </t>
  </si>
  <si>
    <t>everis: Time Sheet Reporting (Managers)</t>
  </si>
  <si>
    <t>Parameters</t>
  </si>
  <si>
    <r>
      <t xml:space="preserve">Execution Date: </t>
    </r>
    <r>
      <rPr>
        <sz val="12"/>
        <color rgb="FF000000"/>
        <rFont val="Calibri"/>
        <family val="2"/>
        <scheme val="minor"/>
      </rPr>
      <t>19/03/2018</t>
    </r>
  </si>
  <si>
    <r>
      <t>Start Date:</t>
    </r>
    <r>
      <rPr>
        <sz val="12"/>
        <color rgb="FF000000"/>
        <rFont val="Calibri"/>
        <family val="2"/>
        <scheme val="minor"/>
      </rPr>
      <t xml:space="preserve"> 01/03/2018</t>
    </r>
  </si>
  <si>
    <r>
      <t>End Date</t>
    </r>
    <r>
      <rPr>
        <b/>
        <sz val="10"/>
        <color rgb="FF000000"/>
        <rFont val="Calibri"/>
        <family val="2"/>
        <scheme val="minor"/>
      </rPr>
      <t>:</t>
    </r>
    <r>
      <rPr>
        <sz val="10"/>
        <color rgb="FF000000"/>
        <rFont val="Calibri"/>
        <family val="2"/>
        <scheme val="minor"/>
      </rPr>
      <t xml:space="preserve"> </t>
    </r>
    <r>
      <rPr>
        <sz val="12"/>
        <color rgb="FF000000"/>
        <rFont val="Calibri"/>
        <family val="2"/>
        <scheme val="minor"/>
      </rPr>
      <t>31/03/2018</t>
    </r>
  </si>
  <si>
    <t xml:space="preserve">Employee Name: </t>
  </si>
  <si>
    <t xml:space="preserve">Project Number: </t>
  </si>
  <si>
    <r>
      <t xml:space="preserve">Project Manager: </t>
    </r>
    <r>
      <rPr>
        <sz val="12"/>
        <color rgb="FF000000"/>
        <rFont val="Calibri"/>
        <family val="2"/>
        <scheme val="minor"/>
      </rPr>
      <t>Melero Gonzalez, Lorena</t>
    </r>
  </si>
  <si>
    <t>Employee Operating Unit</t>
  </si>
  <si>
    <t>Employee Organization</t>
  </si>
  <si>
    <t>Employee Name</t>
  </si>
  <si>
    <t>Employee Number</t>
  </si>
  <si>
    <t>Employee Type</t>
  </si>
  <si>
    <t>CSR</t>
  </si>
  <si>
    <t>Office</t>
  </si>
  <si>
    <t>UN</t>
  </si>
  <si>
    <t>CECO</t>
  </si>
  <si>
    <t>Employee Analytical Unit</t>
  </si>
  <si>
    <t>Project Operating Unit</t>
  </si>
  <si>
    <t>Project Organization</t>
  </si>
  <si>
    <t>Project</t>
  </si>
  <si>
    <t>Project Number</t>
  </si>
  <si>
    <t>Project Analytical Unit</t>
  </si>
  <si>
    <t>Customer</t>
  </si>
  <si>
    <t>Task</t>
  </si>
  <si>
    <t>Hours</t>
  </si>
  <si>
    <t>Hour Type</t>
  </si>
  <si>
    <t>Date</t>
  </si>
  <si>
    <t xml:space="preserve">Approval Status </t>
  </si>
  <si>
    <t>Submission Date</t>
  </si>
  <si>
    <t>Approval Date</t>
  </si>
  <si>
    <t>Purchase Number</t>
  </si>
  <si>
    <t>Unit Price</t>
  </si>
  <si>
    <t>STATE</t>
  </si>
  <si>
    <t>(Todas)</t>
  </si>
  <si>
    <t>Etiquetas de fila</t>
  </si>
  <si>
    <t>Suma de Horas Estabilización</t>
  </si>
  <si>
    <t>Alvarez Hernandez, Miguel</t>
  </si>
  <si>
    <t>Bouzo Barreal, Roberto</t>
  </si>
  <si>
    <t>Fernandez Garcia, Regino</t>
  </si>
  <si>
    <t>Lazaro del Rio, Alberto</t>
  </si>
  <si>
    <t>Ribas Montero, Ignacio</t>
  </si>
  <si>
    <t>Alfageme Fernandez, Sergio</t>
  </si>
  <si>
    <t>Fernandez Vega, Isabel</t>
  </si>
  <si>
    <t>Lopez Arrebola, Javier</t>
  </si>
  <si>
    <t>Enrique Redondo Palacios</t>
  </si>
  <si>
    <t>Pablo Marcos, Pedro de</t>
  </si>
  <si>
    <t>Busta Diaz, Alba</t>
  </si>
  <si>
    <t>Chamizo Alberto, Daniel</t>
  </si>
  <si>
    <t>Díaz González, Iván</t>
  </si>
  <si>
    <t>Garcia Amaro, Erika</t>
  </si>
  <si>
    <t>Marques Molins, Mireia</t>
  </si>
  <si>
    <t>Melero Gonzalez, Lorena</t>
  </si>
  <si>
    <t>Perez-Iñigo Alvarez, Carlos</t>
  </si>
  <si>
    <t>Torres Lebruno, Daniel</t>
  </si>
  <si>
    <t>Abecia Medrano, Maite</t>
  </si>
  <si>
    <t>Belda Berenguer, Jose Enrique</t>
  </si>
  <si>
    <t>Benito Martin Preciados, Sara</t>
  </si>
  <si>
    <t>Cayon Bejerano, Jose Manuel</t>
  </si>
  <si>
    <t>Esther Martin Gonzalez</t>
  </si>
  <si>
    <t>Gonzalez Sanchez, Ramon</t>
  </si>
  <si>
    <t>Gonzalez Sanchez, Sergio</t>
  </si>
  <si>
    <t>Gutierrez Diez, Sergio</t>
  </si>
  <si>
    <t>Méndez Díez, Raúl</t>
  </si>
  <si>
    <t>Moreno Lumbreras, Juan Manuel</t>
  </si>
  <si>
    <t>Ruiz Sanjuan, Oscar</t>
  </si>
  <si>
    <t>Ballesteros Ramirez, Angel Alejandro</t>
  </si>
  <si>
    <t>Elisa Sánchez Ortiz</t>
  </si>
  <si>
    <t>Espinosa Arranz, Alberto</t>
  </si>
  <si>
    <t>Jimenez Ramiro, Jose Antonio</t>
  </si>
  <si>
    <t>Jimenez Ruiz, Maria Teresa</t>
  </si>
  <si>
    <t>Medina Gámiz, Francisco José</t>
  </si>
  <si>
    <t>Patiño Ranera, Diego</t>
  </si>
  <si>
    <t>Rodriguez Mata, Elena</t>
  </si>
  <si>
    <t>Trivino Parra, Tamara</t>
  </si>
  <si>
    <t>Cabrera Milara, Marcos</t>
  </si>
  <si>
    <t>Tamayo Guerrero, Jesus</t>
  </si>
  <si>
    <t>Ureña Joyanes, Roberto</t>
  </si>
  <si>
    <t>Aitor Urrutia</t>
  </si>
  <si>
    <t>Álvaro</t>
  </si>
  <si>
    <t>Daniel</t>
  </si>
  <si>
    <t>Guillermo</t>
  </si>
  <si>
    <t>Jon Sainz</t>
  </si>
  <si>
    <t>Belenda Lama, Fernando</t>
  </si>
  <si>
    <t>Castiella Esparza, Patricia</t>
  </si>
  <si>
    <t>Delgado Castaño, Mario</t>
  </si>
  <si>
    <t>Nozal Martín, Enrique</t>
  </si>
  <si>
    <t>Perez Hernandez, Alvaro</t>
  </si>
  <si>
    <t>Martin Torres, Pablo Agustin</t>
  </si>
  <si>
    <t>(en blanco)</t>
  </si>
  <si>
    <t>Total general</t>
  </si>
  <si>
    <t>Codigo</t>
  </si>
  <si>
    <t>Horas GECO</t>
  </si>
  <si>
    <t>SIN MOVIMIENTO DE VACACIONES</t>
  </si>
  <si>
    <t>Muñoz Calderon, Carlos</t>
  </si>
  <si>
    <t>Miguel Álvarez</t>
  </si>
  <si>
    <t>Eduardo Andrés Elena</t>
  </si>
  <si>
    <t>Germán García-Aranda Goya</t>
  </si>
  <si>
    <t>Elisa Isabel Sanchez Ortiz</t>
  </si>
  <si>
    <t>de Pablo Marcos, Pedro</t>
  </si>
  <si>
    <t>Sanchez Ripoll, Juan Pedro</t>
  </si>
  <si>
    <t>Martin Rodriguez, David</t>
  </si>
  <si>
    <t>Garcia de Paredes Gonzalez, Rafael</t>
  </si>
  <si>
    <t>Gonzalez Moro, Alvaro</t>
  </si>
  <si>
    <t>Torres Mata, Jose</t>
  </si>
  <si>
    <t>Adámez Pando, Sergio</t>
  </si>
  <si>
    <t>Olmedo Garcia, Eduardo Fidel</t>
  </si>
  <si>
    <t>Prieto Martos, Miguel Angel</t>
  </si>
  <si>
    <t>Fernandez Vazquez, Guillermo</t>
  </si>
  <si>
    <t>Lozano Morote, Alberto</t>
  </si>
  <si>
    <t>Alcantara Gomez, Jacobo</t>
  </si>
  <si>
    <t>Alberto Rico</t>
  </si>
  <si>
    <t>María Viyuela Fernández</t>
  </si>
  <si>
    <t>Abreu Romero, Legna</t>
  </si>
  <si>
    <t>Arévalo Sillero, Carlos</t>
  </si>
  <si>
    <t>MKT-000193-00246</t>
  </si>
  <si>
    <t>MKT</t>
  </si>
  <si>
    <t>Arnaiz Ibarra, Gorka</t>
  </si>
  <si>
    <t>INT-001000-05090</t>
  </si>
  <si>
    <t>INT</t>
  </si>
  <si>
    <t xml:space="preserve">Raquel Oter Andres </t>
  </si>
  <si>
    <t>Country Analytics Development</t>
  </si>
  <si>
    <t>INT-001000-00001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</si>
</sst>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6">
    <numFmt numFmtId="41" formatCode="_-* #,##0\ _€_-;\-* #,##0\ _€_-;_-* &quot;-&quot;\ _€_-;_-@_-"/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[$-C0A]mmm\-yy;@"/>
    <numFmt numFmtId="165" formatCode="[$-C0A]mmmm\-yy;@"/>
    <numFmt numFmtId="166" formatCode="[$-C0A]mmmm\ \-\ yy;@"/>
    <numFmt numFmtId="167" formatCode="_-* #,##0\ _P_t_s_-;\-* #,##0\ _P_t_s_-;_-* &quot;-&quot;\ _P_t_s_-;_-@_-"/>
    <numFmt numFmtId="168" formatCode="_-* #,##0.00\ _P_t_s_-;\-* #,##0.00\ _P_t_s_-;_-* &quot;-&quot;??\ _P_t_s_-;_-@_-"/>
    <numFmt numFmtId="169" formatCode="d\-m;@"/>
    <numFmt numFmtId="170" formatCode="[$-C0A]d\-mmm\-yy;@"/>
    <numFmt numFmtId="171" formatCode="#,##0.00\ &quot;pta&quot;;[Red]\-#,##0.00\ &quot;pta&quot;"/>
    <numFmt numFmtId="172" formatCode="_ [$S/.-280A]\ * #,##0.00_ ;_ [$S/.-280A]\ * \-#,##0.00_ ;_ [$S/.-280A]\ * &quot;-&quot;??_ ;_ @_ "/>
    <numFmt numFmtId="173" formatCode="_(&quot;R$ &quot;* #,##0.00_);_(&quot;R$ &quot;* \(#,##0.00\);_(&quot;R$ &quot;* &quot;-&quot;??_);_(@_)"/>
    <numFmt numFmtId="174" formatCode="_-* #,##0\ [$€-C0A]_-;\-* #,##0\ [$€-C0A]_-;_-* &quot;-&quot;??\ [$€-C0A]_-;_-@_-"/>
    <numFmt numFmtId="175" formatCode="&quot;$&quot;\ #,##0;[Red]&quot;$&quot;\ \-#,##0"/>
    <numFmt numFmtId="176" formatCode="#,##0_ ;[Red]\-#,##0\ "/>
  </numFmts>
  <fonts count="43">
    <font>
      <sz val="11"/>
      <color theme="1"/>
      <name val="Calibri"/>
      <family val="2"/>
      <scheme val="minor"/>
    </font>
    <font>
      <b/>
      <sz val="9"/>
      <color rgb="FFFFFFFF"/>
      <name val="Calibri"/>
      <family val="2"/>
    </font>
    <font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u/>
      <sz val="10"/>
      <color theme="10"/>
      <name val="Arial"/>
      <family val="2"/>
    </font>
    <font>
      <u/>
      <sz val="10"/>
      <color indexed="12"/>
      <name val="Arial"/>
      <family val="2"/>
    </font>
    <font>
      <sz val="9"/>
      <name val="Times New Roman"/>
      <family val="1"/>
    </font>
    <font>
      <sz val="11"/>
      <color indexed="8"/>
      <name val="Calibri"/>
      <family val="2"/>
    </font>
    <font>
      <sz val="10"/>
      <color rgb="FF9C6500"/>
      <name val="Calibri"/>
      <family val="2"/>
      <scheme val="minor"/>
    </font>
    <font>
      <sz val="11"/>
      <name val="‚l‚r ‚oƒSƒVƒbƒN"/>
      <charset val="128"/>
    </font>
    <font>
      <sz val="10"/>
      <color theme="1"/>
      <name val="Calibri"/>
      <family val="2"/>
      <scheme val="minor"/>
    </font>
    <font>
      <u/>
      <sz val="10"/>
      <color theme="10"/>
      <name val="Calibri"/>
      <family val="2"/>
      <scheme val="minor"/>
    </font>
    <font>
      <sz val="10"/>
      <color theme="6" tint="-0.499984740745262"/>
      <name val="Calibri"/>
      <family val="2"/>
      <scheme val="minor"/>
    </font>
    <font>
      <sz val="10"/>
      <color rgb="FF000000"/>
      <name val="Arial"/>
      <family val="2"/>
    </font>
    <font>
      <b/>
      <sz val="18"/>
      <color theme="3"/>
      <name val="Cambria"/>
      <family val="2"/>
      <scheme val="major"/>
    </font>
    <font>
      <u/>
      <sz val="7"/>
      <color indexed="12"/>
      <name val="Arial"/>
      <family val="2"/>
    </font>
    <font>
      <sz val="10"/>
      <name val="Arial"/>
      <family val="2"/>
    </font>
    <font>
      <b/>
      <sz val="12"/>
      <color rgb="FF000000"/>
      <name val="Calibri"/>
      <family val="2"/>
      <scheme val="minor"/>
    </font>
    <font>
      <b/>
      <u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9"/>
      <color rgb="FF3F3F3F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CEBAE"/>
        <bgColor indexed="64"/>
      </patternFill>
    </fill>
    <fill>
      <patternFill patternType="solid">
        <fgColor indexed="9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theme="6" tint="0.39994506668294322"/>
        <bgColor indexed="64"/>
      </patternFill>
    </fill>
    <fill>
      <patternFill patternType="solid">
        <fgColor rgb="FF9AAE0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676">
    <xf numFmtId="0" fontId="0" fillId="0" borderId="0"/>
    <xf numFmtId="164" fontId="3" fillId="0" borderId="0"/>
    <xf numFmtId="0" fontId="5" fillId="0" borderId="0" applyNumberFormat="0" applyFill="0" applyBorder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8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10" fillId="5" borderId="0" applyNumberFormat="0" applyBorder="0" applyAlignment="0" applyProtection="0"/>
    <xf numFmtId="0" fontId="11" fillId="6" borderId="0" applyNumberFormat="0" applyBorder="0" applyAlignment="0" applyProtection="0"/>
    <xf numFmtId="0" fontId="12" fillId="7" borderId="5" applyNumberFormat="0" applyAlignment="0" applyProtection="0"/>
    <xf numFmtId="0" fontId="13" fillId="8" borderId="6" applyNumberFormat="0" applyAlignment="0" applyProtection="0"/>
    <xf numFmtId="0" fontId="14" fillId="8" borderId="5" applyNumberFormat="0" applyAlignment="0" applyProtection="0"/>
    <xf numFmtId="0" fontId="15" fillId="0" borderId="7" applyNumberFormat="0" applyFill="0" applyAlignment="0" applyProtection="0"/>
    <xf numFmtId="0" fontId="16" fillId="9" borderId="8" applyNumberFormat="0" applyAlignment="0" applyProtection="0"/>
    <xf numFmtId="0" fontId="17" fillId="0" borderId="0" applyNumberFormat="0" applyFill="0" applyBorder="0" applyAlignment="0" applyProtection="0"/>
    <xf numFmtId="0" fontId="3" fillId="10" borderId="9" applyNumberFormat="0" applyFont="0" applyAlignment="0" applyProtection="0"/>
    <xf numFmtId="0" fontId="18" fillId="0" borderId="0" applyNumberFormat="0" applyFill="0" applyBorder="0" applyAlignment="0" applyProtection="0"/>
    <xf numFmtId="0" fontId="19" fillId="0" borderId="10" applyNumberFormat="0" applyFill="0" applyAlignment="0" applyProtection="0"/>
    <xf numFmtId="0" fontId="20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20" fillId="18" borderId="0" applyNumberFormat="0" applyBorder="0" applyAlignment="0" applyProtection="0"/>
    <xf numFmtId="0" fontId="20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20" fillId="22" borderId="0" applyNumberFormat="0" applyBorder="0" applyAlignment="0" applyProtection="0"/>
    <xf numFmtId="0" fontId="20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20" fillId="26" borderId="0" applyNumberFormat="0" applyBorder="0" applyAlignment="0" applyProtection="0"/>
    <xf numFmtId="0" fontId="20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20" fillId="30" borderId="0" applyNumberFormat="0" applyBorder="0" applyAlignment="0" applyProtection="0"/>
    <xf numFmtId="0" fontId="20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20" fillId="34" borderId="0" applyNumberFormat="0" applyBorder="0" applyAlignment="0" applyProtection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165" fontId="22" fillId="0" borderId="0" applyNumberFormat="0" applyFill="0" applyBorder="0" applyAlignment="0" applyProtection="0">
      <alignment vertical="top"/>
      <protection locked="0"/>
    </xf>
    <xf numFmtId="0" fontId="23" fillId="0" borderId="0" applyNumberFormat="0" applyFill="0" applyBorder="0" applyAlignment="0" applyProtection="0">
      <alignment vertical="top"/>
      <protection locked="0"/>
    </xf>
    <xf numFmtId="41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0" fontId="21" fillId="0" borderId="0"/>
    <xf numFmtId="165" fontId="21" fillId="0" borderId="0"/>
    <xf numFmtId="165" fontId="21" fillId="0" borderId="0"/>
    <xf numFmtId="0" fontId="3" fillId="0" borderId="0"/>
    <xf numFmtId="164" fontId="21" fillId="0" borderId="0"/>
    <xf numFmtId="165" fontId="21" fillId="0" borderId="0"/>
    <xf numFmtId="0" fontId="3" fillId="0" borderId="0"/>
    <xf numFmtId="164" fontId="21" fillId="0" borderId="0"/>
    <xf numFmtId="0" fontId="3" fillId="0" borderId="0"/>
    <xf numFmtId="9" fontId="21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24" fillId="0" borderId="0"/>
    <xf numFmtId="9" fontId="25" fillId="0" borderId="0" applyFont="0" applyFill="0" applyBorder="0" applyAlignment="0" applyProtection="0"/>
    <xf numFmtId="44" fontId="21" fillId="0" borderId="0" applyFont="0" applyFill="0" applyBorder="0" applyAlignment="0" applyProtection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21" fillId="0" borderId="0" applyFont="0" applyFill="0" applyBorder="0" applyAlignment="0" applyProtection="0"/>
    <xf numFmtId="166" fontId="21" fillId="0" borderId="0"/>
    <xf numFmtId="166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0" fontId="21" fillId="0" borderId="0"/>
    <xf numFmtId="165" fontId="21" fillId="0" borderId="0"/>
    <xf numFmtId="0" fontId="3" fillId="0" borderId="0"/>
    <xf numFmtId="170" fontId="3" fillId="0" borderId="0"/>
    <xf numFmtId="170" fontId="23" fillId="0" borderId="0" applyNumberFormat="0" applyFill="0" applyBorder="0" applyAlignment="0" applyProtection="0">
      <alignment vertical="top"/>
      <protection locked="0"/>
    </xf>
    <xf numFmtId="170" fontId="3" fillId="0" borderId="0"/>
    <xf numFmtId="164" fontId="21" fillId="0" borderId="0"/>
    <xf numFmtId="0" fontId="3" fillId="0" borderId="0"/>
    <xf numFmtId="170" fontId="3" fillId="0" borderId="0"/>
    <xf numFmtId="170" fontId="3" fillId="0" borderId="0"/>
    <xf numFmtId="170" fontId="21" fillId="0" borderId="0"/>
    <xf numFmtId="170" fontId="21" fillId="0" borderId="0" applyFont="0" applyFill="0" applyBorder="0" applyAlignment="0" applyProtection="0"/>
    <xf numFmtId="170" fontId="22" fillId="0" borderId="0" applyNumberFormat="0" applyFill="0" applyBorder="0" applyAlignment="0" applyProtection="0">
      <alignment vertical="top"/>
      <protection locked="0"/>
    </xf>
    <xf numFmtId="170" fontId="21" fillId="0" borderId="0"/>
    <xf numFmtId="170" fontId="21" fillId="0" borderId="0"/>
    <xf numFmtId="170" fontId="21" fillId="0" borderId="0"/>
    <xf numFmtId="170" fontId="21" fillId="0" borderId="0"/>
    <xf numFmtId="170" fontId="21" fillId="0" borderId="0"/>
    <xf numFmtId="170" fontId="21" fillId="0" borderId="0"/>
    <xf numFmtId="170" fontId="21" fillId="0" borderId="0"/>
    <xf numFmtId="170" fontId="3" fillId="0" borderId="0"/>
    <xf numFmtId="170" fontId="3" fillId="0" borderId="0"/>
    <xf numFmtId="170" fontId="3" fillId="0" borderId="0"/>
    <xf numFmtId="41" fontId="21" fillId="0" borderId="0" applyFont="0" applyFill="0" applyBorder="0" applyAlignment="0" applyProtection="0"/>
    <xf numFmtId="0" fontId="3" fillId="0" borderId="0"/>
    <xf numFmtId="170" fontId="3" fillId="0" borderId="0"/>
    <xf numFmtId="170" fontId="3" fillId="0" borderId="0"/>
    <xf numFmtId="0" fontId="3" fillId="0" borderId="0"/>
    <xf numFmtId="170" fontId="3" fillId="0" borderId="0"/>
    <xf numFmtId="170" fontId="3" fillId="0" borderId="0"/>
    <xf numFmtId="170" fontId="21" fillId="0" borderId="0"/>
    <xf numFmtId="170" fontId="3" fillId="0" borderId="0"/>
    <xf numFmtId="170" fontId="3" fillId="0" borderId="0"/>
    <xf numFmtId="170" fontId="3" fillId="0" borderId="0"/>
    <xf numFmtId="0" fontId="3" fillId="0" borderId="0"/>
    <xf numFmtId="170" fontId="3" fillId="0" borderId="0"/>
    <xf numFmtId="170" fontId="3" fillId="0" borderId="0"/>
    <xf numFmtId="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0" fontId="25" fillId="0" borderId="0"/>
    <xf numFmtId="170" fontId="25" fillId="0" borderId="0"/>
    <xf numFmtId="0" fontId="25" fillId="0" borderId="0"/>
    <xf numFmtId="170" fontId="25" fillId="0" borderId="0"/>
    <xf numFmtId="170" fontId="25" fillId="0" borderId="0"/>
    <xf numFmtId="170" fontId="25" fillId="0" borderId="0"/>
    <xf numFmtId="170" fontId="25" fillId="0" borderId="0"/>
    <xf numFmtId="170" fontId="25" fillId="0" borderId="0"/>
    <xf numFmtId="170" fontId="25" fillId="0" borderId="0"/>
    <xf numFmtId="170" fontId="21" fillId="0" borderId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9" fillId="35" borderId="0" applyNumberFormat="0" applyBorder="0" applyAlignment="0" applyProtection="0"/>
    <xf numFmtId="0" fontId="10" fillId="36" borderId="0" applyNumberFormat="0" applyBorder="0" applyAlignment="0" applyProtection="0"/>
    <xf numFmtId="173" fontId="21" fillId="0" borderId="0" applyFont="0" applyFill="0" applyBorder="0" applyAlignment="0" applyProtection="0"/>
    <xf numFmtId="174" fontId="11" fillId="6" borderId="0" applyNumberFormat="0" applyBorder="0" applyAlignment="0" applyProtection="0"/>
    <xf numFmtId="0" fontId="26" fillId="37" borderId="0" applyNumberFormat="0" applyBorder="0" applyAlignment="0" applyProtection="0"/>
    <xf numFmtId="9" fontId="21" fillId="0" borderId="0" applyFont="0" applyFill="0" applyBorder="0" applyAlignment="0" applyProtection="0"/>
    <xf numFmtId="175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172" fontId="21" fillId="0" borderId="0"/>
    <xf numFmtId="0" fontId="3" fillId="0" borderId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27" fillId="0" borderId="0"/>
    <xf numFmtId="9" fontId="21" fillId="0" borderId="0" applyFont="0" applyFill="0" applyBorder="0" applyAlignment="0" applyProtection="0"/>
    <xf numFmtId="0" fontId="3" fillId="0" borderId="0"/>
    <xf numFmtId="9" fontId="21" fillId="0" borderId="0" applyFont="0" applyFill="0" applyBorder="0" applyAlignment="0" applyProtection="0"/>
    <xf numFmtId="0" fontId="3" fillId="0" borderId="0"/>
    <xf numFmtId="0" fontId="21" fillId="0" borderId="0"/>
    <xf numFmtId="0" fontId="21" fillId="0" borderId="0"/>
    <xf numFmtId="0" fontId="25" fillId="38" borderId="0" applyNumberFormat="0" applyBorder="0" applyAlignment="0" applyProtection="0"/>
    <xf numFmtId="0" fontId="25" fillId="38" borderId="0" applyNumberFormat="0" applyBorder="0" applyAlignment="0" applyProtection="0"/>
    <xf numFmtId="0" fontId="25" fillId="38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8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40" borderId="0" applyNumberFormat="0" applyBorder="0" applyAlignment="0" applyProtection="0"/>
    <xf numFmtId="0" fontId="25" fillId="39" borderId="0" applyNumberFormat="0" applyBorder="0" applyAlignment="0" applyProtection="0"/>
    <xf numFmtId="170" fontId="23" fillId="0" borderId="0" applyNumberFormat="0" applyFill="0" applyBorder="0" applyAlignment="0" applyProtection="0">
      <alignment vertical="top"/>
      <protection locked="0"/>
    </xf>
    <xf numFmtId="0" fontId="25" fillId="41" borderId="11" applyNumberFormat="0" applyFont="0" applyAlignment="0" applyProtection="0"/>
    <xf numFmtId="0" fontId="25" fillId="41" borderId="11" applyNumberFormat="0" applyFont="0" applyAlignment="0" applyProtection="0"/>
    <xf numFmtId="0" fontId="25" fillId="41" borderId="11" applyNumberFormat="0" applyFont="0" applyAlignment="0" applyProtection="0"/>
    <xf numFmtId="0" fontId="25" fillId="41" borderId="11" applyNumberFormat="0" applyFont="0" applyAlignment="0" applyProtection="0"/>
    <xf numFmtId="0" fontId="25" fillId="41" borderId="11" applyNumberFormat="0" applyFont="0" applyAlignment="0" applyProtection="0"/>
    <xf numFmtId="0" fontId="25" fillId="41" borderId="11" applyNumberFormat="0" applyFont="0" applyAlignment="0" applyProtection="0"/>
    <xf numFmtId="0" fontId="28" fillId="0" borderId="0"/>
    <xf numFmtId="0" fontId="29" fillId="0" borderId="0" applyNumberFormat="0" applyFill="0" applyBorder="0" applyAlignment="0" applyProtection="0"/>
    <xf numFmtId="0" fontId="30" fillId="42" borderId="0" applyNumberFormat="0" applyBorder="0" applyAlignment="0" applyProtection="0"/>
    <xf numFmtId="9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1" fillId="0" borderId="0"/>
    <xf numFmtId="0" fontId="3" fillId="0" borderId="0"/>
    <xf numFmtId="0" fontId="3" fillId="0" borderId="0"/>
    <xf numFmtId="0" fontId="3" fillId="0" borderId="0"/>
    <xf numFmtId="0" fontId="3" fillId="0" borderId="0"/>
    <xf numFmtId="44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21" fillId="0" borderId="0" applyFont="0" applyFill="0" applyBorder="0" applyAlignment="0" applyProtection="0"/>
    <xf numFmtId="0" fontId="3" fillId="0" borderId="0"/>
    <xf numFmtId="170" fontId="3" fillId="0" borderId="0"/>
    <xf numFmtId="170" fontId="3" fillId="0" borderId="0"/>
    <xf numFmtId="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0" fontId="3" fillId="0" borderId="0"/>
    <xf numFmtId="170" fontId="3" fillId="0" borderId="0"/>
    <xf numFmtId="170" fontId="3" fillId="0" borderId="0"/>
    <xf numFmtId="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0" fontId="3" fillId="0" borderId="0"/>
    <xf numFmtId="170" fontId="3" fillId="0" borderId="0"/>
    <xf numFmtId="170" fontId="3" fillId="0" borderId="0"/>
    <xf numFmtId="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43" fontId="2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43" fontId="21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0" fontId="3" fillId="0" borderId="0"/>
    <xf numFmtId="170" fontId="3" fillId="0" borderId="0"/>
    <xf numFmtId="170" fontId="3" fillId="0" borderId="0"/>
    <xf numFmtId="0" fontId="3" fillId="0" borderId="0"/>
    <xf numFmtId="170" fontId="3" fillId="0" borderId="0"/>
    <xf numFmtId="170" fontId="3" fillId="0" borderId="0"/>
    <xf numFmtId="43" fontId="21" fillId="0" borderId="0" applyFont="0" applyFill="0" applyBorder="0" applyAlignment="0" applyProtection="0"/>
    <xf numFmtId="170" fontId="3" fillId="0" borderId="0"/>
    <xf numFmtId="170" fontId="3" fillId="0" borderId="0"/>
    <xf numFmtId="170" fontId="3" fillId="0" borderId="0"/>
    <xf numFmtId="0" fontId="3" fillId="0" borderId="0"/>
    <xf numFmtId="170" fontId="3" fillId="0" borderId="0"/>
    <xf numFmtId="170" fontId="3" fillId="0" borderId="0"/>
    <xf numFmtId="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0" fontId="3" fillId="0" borderId="0"/>
    <xf numFmtId="170" fontId="3" fillId="0" borderId="0"/>
    <xf numFmtId="170" fontId="3" fillId="0" borderId="0"/>
    <xf numFmtId="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0" fontId="3" fillId="0" borderId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0" borderId="0"/>
    <xf numFmtId="43" fontId="21" fillId="0" borderId="0" applyFont="0" applyFill="0" applyBorder="0" applyAlignment="0" applyProtection="0"/>
    <xf numFmtId="0" fontId="3" fillId="0" borderId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0" fontId="3" fillId="0" borderId="0"/>
    <xf numFmtId="43" fontId="2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1" fillId="0" borderId="0"/>
    <xf numFmtId="43" fontId="21" fillId="0" borderId="0" applyFont="0" applyFill="0" applyBorder="0" applyAlignment="0" applyProtection="0"/>
    <xf numFmtId="0" fontId="3" fillId="0" borderId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0" fontId="3" fillId="0" borderId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0" fontId="31" fillId="0" borderId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1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0" fontId="3" fillId="0" borderId="0"/>
    <xf numFmtId="170" fontId="3" fillId="0" borderId="0"/>
    <xf numFmtId="17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0" fontId="3" fillId="0" borderId="0"/>
    <xf numFmtId="0" fontId="3" fillId="0" borderId="0"/>
    <xf numFmtId="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0" fontId="3" fillId="0" borderId="0"/>
    <xf numFmtId="164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2" fillId="0" borderId="0" applyNumberFormat="0" applyFill="0" applyBorder="0" applyAlignment="0" applyProtection="0"/>
    <xf numFmtId="43" fontId="21" fillId="0" borderId="0" applyFont="0" applyFill="0" applyBorder="0" applyAlignment="0" applyProtection="0"/>
    <xf numFmtId="0" fontId="3" fillId="10" borderId="9" applyNumberFormat="0" applyFont="0" applyAlignment="0" applyProtection="0"/>
    <xf numFmtId="44" fontId="3" fillId="0" borderId="0" applyFont="0" applyFill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0" fillId="42" borderId="0" applyNumberFormat="0" applyBorder="0" applyAlignment="0" applyProtection="0"/>
    <xf numFmtId="0" fontId="9" fillId="35" borderId="0" applyNumberFormat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22" fillId="0" borderId="0" applyNumberFormat="0" applyFill="0" applyBorder="0" applyAlignment="0" applyProtection="0">
      <alignment vertical="top"/>
      <protection locked="0"/>
    </xf>
    <xf numFmtId="0" fontId="33" fillId="0" borderId="0" applyNumberFormat="0" applyFill="0" applyBorder="0" applyAlignment="0" applyProtection="0">
      <alignment vertical="top"/>
      <protection locked="0"/>
    </xf>
    <xf numFmtId="170" fontId="23" fillId="0" borderId="0" applyNumberFormat="0" applyFill="0" applyBorder="0" applyAlignment="0" applyProtection="0">
      <alignment vertical="top"/>
      <protection locked="0"/>
    </xf>
    <xf numFmtId="41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8" fillId="0" borderId="0" applyFont="0" applyFill="0" applyBorder="0" applyAlignment="0" applyProtection="0"/>
    <xf numFmtId="176" fontId="11" fillId="6" borderId="0" applyNumberFormat="0" applyBorder="0" applyAlignment="0" applyProtection="0"/>
    <xf numFmtId="174" fontId="11" fillId="6" borderId="0" applyNumberFormat="0" applyBorder="0" applyAlignment="0" applyProtection="0"/>
    <xf numFmtId="0" fontId="21" fillId="0" borderId="0"/>
    <xf numFmtId="166" fontId="21" fillId="0" borderId="0"/>
    <xf numFmtId="0" fontId="3" fillId="0" borderId="0"/>
    <xf numFmtId="0" fontId="3" fillId="0" borderId="0"/>
    <xf numFmtId="0" fontId="3" fillId="0" borderId="0"/>
    <xf numFmtId="0" fontId="28" fillId="0" borderId="0"/>
    <xf numFmtId="164" fontId="3" fillId="0" borderId="0"/>
    <xf numFmtId="165" fontId="21" fillId="0" borderId="0"/>
    <xf numFmtId="164" fontId="21" fillId="0" borderId="0"/>
    <xf numFmtId="170" fontId="21" fillId="0" borderId="0"/>
    <xf numFmtId="0" fontId="21" fillId="0" borderId="0"/>
    <xf numFmtId="0" fontId="24" fillId="0" borderId="0"/>
    <xf numFmtId="0" fontId="3" fillId="0" borderId="0"/>
    <xf numFmtId="164" fontId="21" fillId="0" borderId="0"/>
    <xf numFmtId="164" fontId="3" fillId="0" borderId="0"/>
    <xf numFmtId="0" fontId="21" fillId="0" borderId="0"/>
    <xf numFmtId="164" fontId="21" fillId="0" borderId="0"/>
    <xf numFmtId="0" fontId="21" fillId="0" borderId="0"/>
    <xf numFmtId="0" fontId="21" fillId="0" borderId="0"/>
    <xf numFmtId="0" fontId="3" fillId="0" borderId="0"/>
    <xf numFmtId="164" fontId="21" fillId="0" borderId="0"/>
    <xf numFmtId="170" fontId="21" fillId="0" borderId="0"/>
    <xf numFmtId="164" fontId="3" fillId="0" borderId="0"/>
    <xf numFmtId="0" fontId="21" fillId="0" borderId="0"/>
    <xf numFmtId="164" fontId="3" fillId="0" borderId="0"/>
    <xf numFmtId="0" fontId="25" fillId="41" borderId="11" applyNumberFormat="0" applyFont="0" applyAlignment="0" applyProtection="0"/>
    <xf numFmtId="0" fontId="25" fillId="41" borderId="11" applyNumberFormat="0" applyFont="0" applyAlignment="0" applyProtection="0"/>
    <xf numFmtId="0" fontId="3" fillId="10" borderId="9" applyNumberFormat="0" applyFont="0" applyAlignment="0" applyProtection="0"/>
    <xf numFmtId="9" fontId="3" fillId="0" borderId="0" applyFont="0" applyFill="0" applyBorder="0" applyAlignment="0" applyProtection="0"/>
    <xf numFmtId="164" fontId="21" fillId="0" borderId="0"/>
    <xf numFmtId="168" fontId="21" fillId="0" borderId="0" applyFont="0" applyFill="0" applyBorder="0" applyAlignment="0" applyProtection="0"/>
    <xf numFmtId="0" fontId="3" fillId="0" borderId="0"/>
    <xf numFmtId="170" fontId="3" fillId="0" borderId="0"/>
    <xf numFmtId="170" fontId="3" fillId="0" borderId="0"/>
    <xf numFmtId="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0" fontId="3" fillId="0" borderId="0"/>
    <xf numFmtId="170" fontId="3" fillId="0" borderId="0"/>
    <xf numFmtId="170" fontId="3" fillId="0" borderId="0"/>
    <xf numFmtId="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0" fontId="3" fillId="0" borderId="0"/>
    <xf numFmtId="170" fontId="3" fillId="0" borderId="0"/>
    <xf numFmtId="170" fontId="3" fillId="0" borderId="0"/>
    <xf numFmtId="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0" fontId="3" fillId="0" borderId="0"/>
    <xf numFmtId="0" fontId="3" fillId="0" borderId="0"/>
    <xf numFmtId="170" fontId="3" fillId="0" borderId="0"/>
    <xf numFmtId="170" fontId="3" fillId="0" borderId="0"/>
    <xf numFmtId="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0" fontId="3" fillId="0" borderId="0"/>
    <xf numFmtId="170" fontId="3" fillId="0" borderId="0"/>
    <xf numFmtId="170" fontId="3" fillId="0" borderId="0"/>
    <xf numFmtId="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0" fontId="3" fillId="0" borderId="0"/>
    <xf numFmtId="170" fontId="3" fillId="0" borderId="0"/>
    <xf numFmtId="170" fontId="3" fillId="0" borderId="0"/>
    <xf numFmtId="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0" fontId="3" fillId="0" borderId="0"/>
    <xf numFmtId="164" fontId="21" fillId="0" borderId="0"/>
    <xf numFmtId="0" fontId="3" fillId="0" borderId="0"/>
    <xf numFmtId="170" fontId="3" fillId="0" borderId="0"/>
    <xf numFmtId="170" fontId="3" fillId="0" borderId="0"/>
    <xf numFmtId="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0" fontId="3" fillId="0" borderId="0"/>
    <xf numFmtId="170" fontId="3" fillId="0" borderId="0"/>
    <xf numFmtId="170" fontId="3" fillId="0" borderId="0"/>
    <xf numFmtId="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0" fontId="3" fillId="0" borderId="0"/>
    <xf numFmtId="170" fontId="3" fillId="0" borderId="0"/>
    <xf numFmtId="170" fontId="3" fillId="0" borderId="0"/>
    <xf numFmtId="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0" fontId="3" fillId="0" borderId="0"/>
    <xf numFmtId="0" fontId="3" fillId="0" borderId="0"/>
    <xf numFmtId="170" fontId="3" fillId="0" borderId="0"/>
    <xf numFmtId="170" fontId="3" fillId="0" borderId="0"/>
    <xf numFmtId="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0" fontId="3" fillId="0" borderId="0"/>
    <xf numFmtId="170" fontId="3" fillId="0" borderId="0"/>
    <xf numFmtId="170" fontId="3" fillId="0" borderId="0"/>
    <xf numFmtId="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0" fontId="3" fillId="0" borderId="0"/>
    <xf numFmtId="170" fontId="3" fillId="0" borderId="0"/>
    <xf numFmtId="170" fontId="3" fillId="0" borderId="0"/>
    <xf numFmtId="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0" fontId="3" fillId="0" borderId="0"/>
    <xf numFmtId="0" fontId="3" fillId="0" borderId="0"/>
    <xf numFmtId="164" fontId="2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1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4" fillId="0" borderId="0"/>
    <xf numFmtId="41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1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</cellStyleXfs>
  <cellXfs count="29">
    <xf numFmtId="0" fontId="0" fillId="0" borderId="0" xfId="0"/>
    <xf numFmtId="0" fontId="0" fillId="2" borderId="0" xfId="0" applyFill="1"/>
    <xf numFmtId="0" fontId="1" fillId="3" borderId="1" xfId="0" applyFont="1" applyFill="1" applyBorder="1" applyAlignment="1" applyProtection="1">
      <alignment vertical="center"/>
      <protection locked="0"/>
    </xf>
    <xf numFmtId="0" fontId="1" fillId="3" borderId="1" xfId="0" applyFont="1" applyFill="1" applyBorder="1" applyAlignment="1" applyProtection="1">
      <alignment vertical="center" wrapText="1"/>
      <protection locked="0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4" fillId="2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36" fillId="0" borderId="0" xfId="0" applyFont="1"/>
    <xf numFmtId="0" fontId="35" fillId="0" borderId="0" xfId="0" applyFont="1"/>
    <xf numFmtId="0" fontId="39" fillId="0" borderId="0" xfId="0" applyFont="1"/>
    <xf numFmtId="0" fontId="38" fillId="43" borderId="12" xfId="0" applyFont="1" applyFill="1" applyBorder="1" applyAlignment="1">
      <alignment horizontal="center" vertical="top" wrapText="1"/>
    </xf>
    <xf numFmtId="0" fontId="13" fillId="45" borderId="1" xfId="11" applyNumberFormat="1" applyFill="1" applyBorder="1"/>
    <xf numFmtId="0" fontId="41" fillId="45" borderId="1" xfId="11" applyNumberFormat="1" applyFont="1" applyFill="1" applyBorder="1"/>
    <xf numFmtId="0" fontId="42" fillId="45" borderId="1" xfId="11" applyNumberFormat="1" applyFont="1" applyFill="1" applyBorder="1"/>
    <xf numFmtId="49" fontId="13" fillId="46" borderId="12" xfId="11" applyNumberFormat="1" applyFill="1" applyBorder="1" applyAlignment="1">
      <alignment horizontal="center"/>
    </xf>
    <xf numFmtId="0" fontId="13" fillId="46" borderId="12" xfId="11" applyNumberFormat="1" applyFill="1" applyBorder="1" applyAlignment="1">
      <alignment horizontal="center"/>
    </xf>
    <xf numFmtId="0" fontId="1" fillId="3" borderId="13" xfId="0" applyFont="1" applyFill="1" applyBorder="1" applyAlignment="1" applyProtection="1">
      <alignment vertical="center" wrapText="1"/>
      <protection locked="0"/>
    </xf>
    <xf numFmtId="0" fontId="2" fillId="2" borderId="13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 vertical="center"/>
    </xf>
    <xf numFmtId="0" fontId="2" fillId="44" borderId="13" xfId="0" applyFont="1" applyFill="1" applyBorder="1" applyAlignment="1">
      <alignment horizontal="center"/>
    </xf>
    <xf numFmtId="0" fontId="40" fillId="44" borderId="13" xfId="0" applyFont="1" applyFill="1" applyBorder="1" applyAlignment="1">
      <alignment horizontal="center"/>
    </xf>
    <xf numFmtId="0" fontId="17" fillId="46" borderId="12" xfId="0" applyFont="1" applyFill="1" applyBorder="1" applyAlignment="1">
      <alignment horizontal="center"/>
    </xf>
    <xf numFmtId="0" fontId="0" fillId="46" borderId="12" xfId="0" applyFill="1" applyBorder="1" applyAlignment="1">
      <alignment horizontal="center"/>
    </xf>
    <xf numFmtId="0" fontId="35" fillId="0" borderId="0" xfId="0" applyFont="1" applyAlignment="1">
      <alignment horizontal="center" wrapText="1"/>
    </xf>
    <xf numFmtId="0" fontId="0" fillId="0" borderId="0" xfId="0" applyAlignment="1"/>
    <xf numFmtId="2" fontId="1" fillId="3" borderId="13" xfId="0" applyNumberFormat="1" applyFont="1" applyFill="1" applyBorder="1" applyAlignment="1" applyProtection="1">
      <alignment vertical="center" wrapText="1"/>
      <protection locked="0"/>
    </xf>
  </cellXfs>
  <cellStyles count="676">
    <cellStyle name="%" xfId="152" xr:uid="{00000000-0005-0000-0000-000000000000}"/>
    <cellStyle name="% 10" xfId="153" xr:uid="{00000000-0005-0000-0000-000001000000}"/>
    <cellStyle name="20% - Énfasis1" xfId="20" builtinId="30" customBuiltin="1"/>
    <cellStyle name="20% - Énfasis1 2" xfId="154" xr:uid="{00000000-0005-0000-0000-000003000000}"/>
    <cellStyle name="20% - Énfasis2" xfId="24" builtinId="34" customBuiltin="1"/>
    <cellStyle name="20% - Énfasis2 2" xfId="145" xr:uid="{00000000-0005-0000-0000-000005000000}"/>
    <cellStyle name="20% - Énfasis2 2 2" xfId="303" xr:uid="{00000000-0005-0000-0000-000006000000}"/>
    <cellStyle name="20% - Énfasis2 2 3" xfId="233" xr:uid="{00000000-0005-0000-0000-000007000000}"/>
    <cellStyle name="20% - Énfasis2 2 4" xfId="341" xr:uid="{00000000-0005-0000-0000-000008000000}"/>
    <cellStyle name="20% - Énfasis2 2 5" xfId="398" xr:uid="{00000000-0005-0000-0000-000009000000}"/>
    <cellStyle name="20% - Énfasis3" xfId="28" builtinId="38" customBuiltin="1"/>
    <cellStyle name="20% - Énfasis3 2" xfId="155" xr:uid="{00000000-0005-0000-0000-00000B000000}"/>
    <cellStyle name="20% - Énfasis4" xfId="32" builtinId="42" customBuiltin="1"/>
    <cellStyle name="20% - Énfasis4 2" xfId="156" xr:uid="{00000000-0005-0000-0000-00000D000000}"/>
    <cellStyle name="20% - Énfasis5" xfId="36" builtinId="46" customBuiltin="1"/>
    <cellStyle name="20% - Énfasis5 2" xfId="157" xr:uid="{00000000-0005-0000-0000-00000F000000}"/>
    <cellStyle name="20% - Énfasis6" xfId="40" builtinId="50" customBuiltin="1"/>
    <cellStyle name="20% - Énfasis6 2" xfId="158" xr:uid="{00000000-0005-0000-0000-000011000000}"/>
    <cellStyle name="40% - Énfasis1" xfId="21" builtinId="31" customBuiltin="1"/>
    <cellStyle name="40% - Énfasis1 2" xfId="159" xr:uid="{00000000-0005-0000-0000-000013000000}"/>
    <cellStyle name="40% - Énfasis2" xfId="25" builtinId="35" customBuiltin="1"/>
    <cellStyle name="40% - Énfasis2 2" xfId="146" xr:uid="{00000000-0005-0000-0000-000015000000}"/>
    <cellStyle name="40% - Énfasis2 2 2" xfId="304" xr:uid="{00000000-0005-0000-0000-000016000000}"/>
    <cellStyle name="40% - Énfasis2 2 3" xfId="234" xr:uid="{00000000-0005-0000-0000-000017000000}"/>
    <cellStyle name="40% - Énfasis2 2 4" xfId="342" xr:uid="{00000000-0005-0000-0000-000018000000}"/>
    <cellStyle name="40% - Énfasis2 2 5" xfId="399" xr:uid="{00000000-0005-0000-0000-000019000000}"/>
    <cellStyle name="40% - Énfasis3" xfId="29" builtinId="39" customBuiltin="1"/>
    <cellStyle name="40% - Énfasis3 2" xfId="160" xr:uid="{00000000-0005-0000-0000-00001B000000}"/>
    <cellStyle name="40% - Énfasis4" xfId="33" builtinId="43" customBuiltin="1"/>
    <cellStyle name="40% - Énfasis4 2" xfId="161" xr:uid="{00000000-0005-0000-0000-00001D000000}"/>
    <cellStyle name="40% - Énfasis5" xfId="37" builtinId="47" customBuiltin="1"/>
    <cellStyle name="40% - Énfasis5 2" xfId="162" xr:uid="{00000000-0005-0000-0000-00001F000000}"/>
    <cellStyle name="40% - Énfasis6" xfId="41" builtinId="51" customBuiltin="1"/>
    <cellStyle name="40% - Énfasis6 2" xfId="163" xr:uid="{00000000-0005-0000-0000-000021000000}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a 2" xfId="135" xr:uid="{00000000-0005-0000-0000-000029000000}"/>
    <cellStyle name="Buena 2 2" xfId="400" xr:uid="{00000000-0005-0000-0000-00002A000000}"/>
    <cellStyle name="Buena 2 3" xfId="401" xr:uid="{00000000-0005-0000-0000-00002B000000}"/>
    <cellStyle name="Buena 3" xfId="173" xr:uid="{00000000-0005-0000-0000-00002C000000}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Estilo 1" xfId="147" xr:uid="{00000000-0005-0000-0000-000039000000}"/>
    <cellStyle name="Euro" xfId="45" xr:uid="{00000000-0005-0000-0000-00003A000000}"/>
    <cellStyle name="Euro 2" xfId="69" xr:uid="{00000000-0005-0000-0000-00003B000000}"/>
    <cellStyle name="Euro 2 2" xfId="87" xr:uid="{00000000-0005-0000-0000-00003C000000}"/>
    <cellStyle name="Euro 3" xfId="402" xr:uid="{00000000-0005-0000-0000-00003D000000}"/>
    <cellStyle name="Euro 4" xfId="403" xr:uid="{00000000-0005-0000-0000-00003E000000}"/>
    <cellStyle name="Euro_MATRIZ SEGUIMIENTO VERSIÓN V3.9" xfId="72" xr:uid="{00000000-0005-0000-0000-00003F000000}"/>
    <cellStyle name="Hipervínculo 2" xfId="46" xr:uid="{00000000-0005-0000-0000-000040000000}"/>
    <cellStyle name="Hipervínculo 2 2" xfId="47" xr:uid="{00000000-0005-0000-0000-000041000000}"/>
    <cellStyle name="Hipervínculo 2 2 2" xfId="88" xr:uid="{00000000-0005-0000-0000-000042000000}"/>
    <cellStyle name="Hipervínculo 2 3" xfId="404" xr:uid="{00000000-0005-0000-0000-000043000000}"/>
    <cellStyle name="Hipervínculo 3" xfId="80" xr:uid="{00000000-0005-0000-0000-000044000000}"/>
    <cellStyle name="Hipervínculo 3 2" xfId="405" xr:uid="{00000000-0005-0000-0000-000045000000}"/>
    <cellStyle name="Hipervínculo 3 3" xfId="406" xr:uid="{00000000-0005-0000-0000-000046000000}"/>
    <cellStyle name="Hipervínculo 4" xfId="164" xr:uid="{00000000-0005-0000-0000-000047000000}"/>
    <cellStyle name="Hipervínculo 5" xfId="172" xr:uid="{00000000-0005-0000-0000-000048000000}"/>
    <cellStyle name="Incorrecto" xfId="8" builtinId="27" customBuiltin="1"/>
    <cellStyle name="Incorrecto 2" xfId="136" xr:uid="{00000000-0005-0000-0000-00004A000000}"/>
    <cellStyle name="Millares [0] 2" xfId="48" xr:uid="{00000000-0005-0000-0000-00004B000000}"/>
    <cellStyle name="Millares [0] 2 2" xfId="99" xr:uid="{00000000-0005-0000-0000-00004C000000}"/>
    <cellStyle name="Millares [0] 2 2 2" xfId="582" xr:uid="{00000000-0005-0000-0000-00004D000000}"/>
    <cellStyle name="Millares [0] 2 2 3" xfId="627" xr:uid="{00000000-0005-0000-0000-00004E000000}"/>
    <cellStyle name="Millares [0] 2 3" xfId="407" xr:uid="{00000000-0005-0000-0000-00004F000000}"/>
    <cellStyle name="Millares [0] 2 4" xfId="575" xr:uid="{00000000-0005-0000-0000-000050000000}"/>
    <cellStyle name="Millares [0] 2 5" xfId="620" xr:uid="{00000000-0005-0000-0000-000051000000}"/>
    <cellStyle name="Millares [0] 3" xfId="74" xr:uid="{00000000-0005-0000-0000-000052000000}"/>
    <cellStyle name="Millares 10" xfId="134" xr:uid="{00000000-0005-0000-0000-000053000000}"/>
    <cellStyle name="Millares 10 2" xfId="299" xr:uid="{00000000-0005-0000-0000-000054000000}"/>
    <cellStyle name="Millares 10 2 2" xfId="600" xr:uid="{00000000-0005-0000-0000-000055000000}"/>
    <cellStyle name="Millares 10 2 3" xfId="645" xr:uid="{00000000-0005-0000-0000-000056000000}"/>
    <cellStyle name="Millares 10 3" xfId="231" xr:uid="{00000000-0005-0000-0000-000057000000}"/>
    <cellStyle name="Millares 10 3 2" xfId="588" xr:uid="{00000000-0005-0000-0000-000058000000}"/>
    <cellStyle name="Millares 10 3 3" xfId="633" xr:uid="{00000000-0005-0000-0000-000059000000}"/>
    <cellStyle name="Millares 10 4" xfId="343" xr:uid="{00000000-0005-0000-0000-00005A000000}"/>
    <cellStyle name="Millares 10 4 2" xfId="615" xr:uid="{00000000-0005-0000-0000-00005B000000}"/>
    <cellStyle name="Millares 10 4 3" xfId="660" xr:uid="{00000000-0005-0000-0000-00005C000000}"/>
    <cellStyle name="Millares 10 5" xfId="583" xr:uid="{00000000-0005-0000-0000-00005D000000}"/>
    <cellStyle name="Millares 10 6" xfId="628" xr:uid="{00000000-0005-0000-0000-00005E000000}"/>
    <cellStyle name="Millares 11" xfId="264" xr:uid="{00000000-0005-0000-0000-00005F000000}"/>
    <cellStyle name="Millares 11 2" xfId="593" xr:uid="{00000000-0005-0000-0000-000060000000}"/>
    <cellStyle name="Millares 11 3" xfId="638" xr:uid="{00000000-0005-0000-0000-000061000000}"/>
    <cellStyle name="Millares 12" xfId="296" xr:uid="{00000000-0005-0000-0000-000062000000}"/>
    <cellStyle name="Millares 12 2" xfId="598" xr:uid="{00000000-0005-0000-0000-000063000000}"/>
    <cellStyle name="Millares 12 3" xfId="643" xr:uid="{00000000-0005-0000-0000-000064000000}"/>
    <cellStyle name="Millares 13" xfId="254" xr:uid="{00000000-0005-0000-0000-000065000000}"/>
    <cellStyle name="Millares 13 2" xfId="589" xr:uid="{00000000-0005-0000-0000-000066000000}"/>
    <cellStyle name="Millares 13 3" xfId="634" xr:uid="{00000000-0005-0000-0000-000067000000}"/>
    <cellStyle name="Millares 14" xfId="301" xr:uid="{00000000-0005-0000-0000-000068000000}"/>
    <cellStyle name="Millares 14 2" xfId="602" xr:uid="{00000000-0005-0000-0000-000069000000}"/>
    <cellStyle name="Millares 14 3" xfId="647" xr:uid="{00000000-0005-0000-0000-00006A000000}"/>
    <cellStyle name="Millares 15" xfId="297" xr:uid="{00000000-0005-0000-0000-00006B000000}"/>
    <cellStyle name="Millares 15 2" xfId="599" xr:uid="{00000000-0005-0000-0000-00006C000000}"/>
    <cellStyle name="Millares 15 3" xfId="644" xr:uid="{00000000-0005-0000-0000-00006D000000}"/>
    <cellStyle name="Millares 16" xfId="258" xr:uid="{00000000-0005-0000-0000-00006E000000}"/>
    <cellStyle name="Millares 16 2" xfId="590" xr:uid="{00000000-0005-0000-0000-00006F000000}"/>
    <cellStyle name="Millares 16 3" xfId="635" xr:uid="{00000000-0005-0000-0000-000070000000}"/>
    <cellStyle name="Millares 17" xfId="273" xr:uid="{00000000-0005-0000-0000-000071000000}"/>
    <cellStyle name="Millares 17 2" xfId="596" xr:uid="{00000000-0005-0000-0000-000072000000}"/>
    <cellStyle name="Millares 17 3" xfId="641" xr:uid="{00000000-0005-0000-0000-000073000000}"/>
    <cellStyle name="Millares 18" xfId="265" xr:uid="{00000000-0005-0000-0000-000074000000}"/>
    <cellStyle name="Millares 18 2" xfId="594" xr:uid="{00000000-0005-0000-0000-000075000000}"/>
    <cellStyle name="Millares 18 3" xfId="639" xr:uid="{00000000-0005-0000-0000-000076000000}"/>
    <cellStyle name="Millares 19" xfId="311" xr:uid="{00000000-0005-0000-0000-000077000000}"/>
    <cellStyle name="Millares 19 2" xfId="606" xr:uid="{00000000-0005-0000-0000-000078000000}"/>
    <cellStyle name="Millares 19 3" xfId="651" xr:uid="{00000000-0005-0000-0000-000079000000}"/>
    <cellStyle name="Millares 2" xfId="49" xr:uid="{00000000-0005-0000-0000-00007A000000}"/>
    <cellStyle name="Millares 2 2" xfId="75" xr:uid="{00000000-0005-0000-0000-00007B000000}"/>
    <cellStyle name="Millares 2 3" xfId="408" xr:uid="{00000000-0005-0000-0000-00007C000000}"/>
    <cellStyle name="Millares 2 4" xfId="409" xr:uid="{00000000-0005-0000-0000-00007D000000}"/>
    <cellStyle name="Millares 2 5" xfId="576" xr:uid="{00000000-0005-0000-0000-00007E000000}"/>
    <cellStyle name="Millares 2 6" xfId="621" xr:uid="{00000000-0005-0000-0000-00007F000000}"/>
    <cellStyle name="Millares 20" xfId="337" xr:uid="{00000000-0005-0000-0000-000080000000}"/>
    <cellStyle name="Millares 20 2" xfId="612" xr:uid="{00000000-0005-0000-0000-000081000000}"/>
    <cellStyle name="Millares 20 3" xfId="657" xr:uid="{00000000-0005-0000-0000-000082000000}"/>
    <cellStyle name="Millares 21" xfId="330" xr:uid="{00000000-0005-0000-0000-000083000000}"/>
    <cellStyle name="Millares 21 2" xfId="607" xr:uid="{00000000-0005-0000-0000-000084000000}"/>
    <cellStyle name="Millares 21 3" xfId="652" xr:uid="{00000000-0005-0000-0000-000085000000}"/>
    <cellStyle name="Millares 22" xfId="266" xr:uid="{00000000-0005-0000-0000-000086000000}"/>
    <cellStyle name="Millares 22 2" xfId="595" xr:uid="{00000000-0005-0000-0000-000087000000}"/>
    <cellStyle name="Millares 22 3" xfId="640" xr:uid="{00000000-0005-0000-0000-000088000000}"/>
    <cellStyle name="Millares 23" xfId="306" xr:uid="{00000000-0005-0000-0000-000089000000}"/>
    <cellStyle name="Millares 23 2" xfId="603" xr:uid="{00000000-0005-0000-0000-00008A000000}"/>
    <cellStyle name="Millares 23 3" xfId="648" xr:uid="{00000000-0005-0000-0000-00008B000000}"/>
    <cellStyle name="Millares 24" xfId="335" xr:uid="{00000000-0005-0000-0000-00008C000000}"/>
    <cellStyle name="Millares 24 2" xfId="610" xr:uid="{00000000-0005-0000-0000-00008D000000}"/>
    <cellStyle name="Millares 24 3" xfId="655" xr:uid="{00000000-0005-0000-0000-00008E000000}"/>
    <cellStyle name="Millares 25" xfId="300" xr:uid="{00000000-0005-0000-0000-00008F000000}"/>
    <cellStyle name="Millares 25 2" xfId="601" xr:uid="{00000000-0005-0000-0000-000090000000}"/>
    <cellStyle name="Millares 25 3" xfId="646" xr:uid="{00000000-0005-0000-0000-000091000000}"/>
    <cellStyle name="Millares 26" xfId="336" xr:uid="{00000000-0005-0000-0000-000092000000}"/>
    <cellStyle name="Millares 26 2" xfId="611" xr:uid="{00000000-0005-0000-0000-000093000000}"/>
    <cellStyle name="Millares 26 3" xfId="656" xr:uid="{00000000-0005-0000-0000-000094000000}"/>
    <cellStyle name="Millares 27" xfId="332" xr:uid="{00000000-0005-0000-0000-000095000000}"/>
    <cellStyle name="Millares 27 2" xfId="608" xr:uid="{00000000-0005-0000-0000-000096000000}"/>
    <cellStyle name="Millares 27 3" xfId="653" xr:uid="{00000000-0005-0000-0000-000097000000}"/>
    <cellStyle name="Millares 28" xfId="295" xr:uid="{00000000-0005-0000-0000-000098000000}"/>
    <cellStyle name="Millares 28 2" xfId="597" xr:uid="{00000000-0005-0000-0000-000099000000}"/>
    <cellStyle name="Millares 28 3" xfId="642" xr:uid="{00000000-0005-0000-0000-00009A000000}"/>
    <cellStyle name="Millares 29" xfId="339" xr:uid="{00000000-0005-0000-0000-00009B000000}"/>
    <cellStyle name="Millares 29 2" xfId="614" xr:uid="{00000000-0005-0000-0000-00009C000000}"/>
    <cellStyle name="Millares 29 3" xfId="659" xr:uid="{00000000-0005-0000-0000-00009D000000}"/>
    <cellStyle name="Millares 3" xfId="65" xr:uid="{00000000-0005-0000-0000-00009E000000}"/>
    <cellStyle name="Millares 3 2" xfId="262" xr:uid="{00000000-0005-0000-0000-00009F000000}"/>
    <cellStyle name="Millares 3 2 2" xfId="592" xr:uid="{00000000-0005-0000-0000-0000A0000000}"/>
    <cellStyle name="Millares 3 2 3" xfId="637" xr:uid="{00000000-0005-0000-0000-0000A1000000}"/>
    <cellStyle name="Millares 3 3" xfId="200" xr:uid="{00000000-0005-0000-0000-0000A2000000}"/>
    <cellStyle name="Millares 3 3 2" xfId="586" xr:uid="{00000000-0005-0000-0000-0000A3000000}"/>
    <cellStyle name="Millares 3 3 3" xfId="631" xr:uid="{00000000-0005-0000-0000-0000A4000000}"/>
    <cellStyle name="Millares 3 4" xfId="344" xr:uid="{00000000-0005-0000-0000-0000A5000000}"/>
    <cellStyle name="Millares 3 4 2" xfId="616" xr:uid="{00000000-0005-0000-0000-0000A6000000}"/>
    <cellStyle name="Millares 3 4 3" xfId="661" xr:uid="{00000000-0005-0000-0000-0000A7000000}"/>
    <cellStyle name="Millares 3 5" xfId="579" xr:uid="{00000000-0005-0000-0000-0000A8000000}"/>
    <cellStyle name="Millares 3 6" xfId="624" xr:uid="{00000000-0005-0000-0000-0000A9000000}"/>
    <cellStyle name="Millares 30" xfId="309" xr:uid="{00000000-0005-0000-0000-0000AA000000}"/>
    <cellStyle name="Millares 30 2" xfId="605" xr:uid="{00000000-0005-0000-0000-0000AB000000}"/>
    <cellStyle name="Millares 30 3" xfId="650" xr:uid="{00000000-0005-0000-0000-0000AC000000}"/>
    <cellStyle name="Millares 31" xfId="338" xr:uid="{00000000-0005-0000-0000-0000AD000000}"/>
    <cellStyle name="Millares 31 2" xfId="613" xr:uid="{00000000-0005-0000-0000-0000AE000000}"/>
    <cellStyle name="Millares 31 3" xfId="658" xr:uid="{00000000-0005-0000-0000-0000AF000000}"/>
    <cellStyle name="Millares 32" xfId="308" xr:uid="{00000000-0005-0000-0000-0000B0000000}"/>
    <cellStyle name="Millares 32 2" xfId="604" xr:uid="{00000000-0005-0000-0000-0000B1000000}"/>
    <cellStyle name="Millares 32 3" xfId="649" xr:uid="{00000000-0005-0000-0000-0000B2000000}"/>
    <cellStyle name="Millares 33" xfId="333" xr:uid="{00000000-0005-0000-0000-0000B3000000}"/>
    <cellStyle name="Millares 33 2" xfId="609" xr:uid="{00000000-0005-0000-0000-0000B4000000}"/>
    <cellStyle name="Millares 33 3" xfId="654" xr:uid="{00000000-0005-0000-0000-0000B5000000}"/>
    <cellStyle name="Millares 34" xfId="202" xr:uid="{00000000-0005-0000-0000-0000B6000000}"/>
    <cellStyle name="Millares 34 2" xfId="587" xr:uid="{00000000-0005-0000-0000-0000B7000000}"/>
    <cellStyle name="Millares 34 3" xfId="632" xr:uid="{00000000-0005-0000-0000-0000B8000000}"/>
    <cellStyle name="Millares 35" xfId="345" xr:uid="{00000000-0005-0000-0000-0000B9000000}"/>
    <cellStyle name="Millares 35 2" xfId="617" xr:uid="{00000000-0005-0000-0000-0000BA000000}"/>
    <cellStyle name="Millares 35 3" xfId="662" xr:uid="{00000000-0005-0000-0000-0000BB000000}"/>
    <cellStyle name="Millares 36" xfId="446" xr:uid="{00000000-0005-0000-0000-0000BC000000}"/>
    <cellStyle name="Millares 37" xfId="67" xr:uid="{00000000-0005-0000-0000-0000BD000000}"/>
    <cellStyle name="Millares 38" xfId="395" xr:uid="{00000000-0005-0000-0000-0000BE000000}"/>
    <cellStyle name="Millares 39" xfId="574" xr:uid="{00000000-0005-0000-0000-0000BF000000}"/>
    <cellStyle name="Millares 4" xfId="70" xr:uid="{00000000-0005-0000-0000-0000C0000000}"/>
    <cellStyle name="Millares 4 2" xfId="581" xr:uid="{00000000-0005-0000-0000-0000C1000000}"/>
    <cellStyle name="Millares 4 3" xfId="626" xr:uid="{00000000-0005-0000-0000-0000C2000000}"/>
    <cellStyle name="Millares 40" xfId="580" xr:uid="{00000000-0005-0000-0000-0000C3000000}"/>
    <cellStyle name="Millares 41" xfId="625" xr:uid="{00000000-0005-0000-0000-0000C4000000}"/>
    <cellStyle name="Millares 5" xfId="73" xr:uid="{00000000-0005-0000-0000-0000C5000000}"/>
    <cellStyle name="Millares 6" xfId="129" xr:uid="{00000000-0005-0000-0000-0000C6000000}"/>
    <cellStyle name="Millares 7" xfId="130" xr:uid="{00000000-0005-0000-0000-0000C7000000}"/>
    <cellStyle name="Millares 8" xfId="131" xr:uid="{00000000-0005-0000-0000-0000C8000000}"/>
    <cellStyle name="Millares 9" xfId="132" xr:uid="{00000000-0005-0000-0000-0000C9000000}"/>
    <cellStyle name="Moeda 2" xfId="137" xr:uid="{00000000-0005-0000-0000-0000CA000000}"/>
    <cellStyle name="Moneda 2" xfId="61" xr:uid="{00000000-0005-0000-0000-0000CB000000}"/>
    <cellStyle name="Moneda 2 2" xfId="260" xr:uid="{00000000-0005-0000-0000-0000CC000000}"/>
    <cellStyle name="Moneda 2 2 2" xfId="591" xr:uid="{00000000-0005-0000-0000-0000CD000000}"/>
    <cellStyle name="Moneda 2 2 3" xfId="636" xr:uid="{00000000-0005-0000-0000-0000CE000000}"/>
    <cellStyle name="Moneda 2 3" xfId="198" xr:uid="{00000000-0005-0000-0000-0000CF000000}"/>
    <cellStyle name="Moneda 2 3 2" xfId="585" xr:uid="{00000000-0005-0000-0000-0000D0000000}"/>
    <cellStyle name="Moneda 2 3 3" xfId="630" xr:uid="{00000000-0005-0000-0000-0000D1000000}"/>
    <cellStyle name="Moneda 2 4" xfId="346" xr:uid="{00000000-0005-0000-0000-0000D2000000}"/>
    <cellStyle name="Moneda 2 4 2" xfId="618" xr:uid="{00000000-0005-0000-0000-0000D3000000}"/>
    <cellStyle name="Moneda 2 4 3" xfId="663" xr:uid="{00000000-0005-0000-0000-0000D4000000}"/>
    <cellStyle name="Moneda 2 5" xfId="410" xr:uid="{00000000-0005-0000-0000-0000D5000000}"/>
    <cellStyle name="Moneda 2 6" xfId="577" xr:uid="{00000000-0005-0000-0000-0000D6000000}"/>
    <cellStyle name="Moneda 2 7" xfId="622" xr:uid="{00000000-0005-0000-0000-0000D7000000}"/>
    <cellStyle name="Moneda 3" xfId="64" xr:uid="{00000000-0005-0000-0000-0000D8000000}"/>
    <cellStyle name="Moneda 3 2" xfId="411" xr:uid="{00000000-0005-0000-0000-0000D9000000}"/>
    <cellStyle name="Moneda 3 3" xfId="412" xr:uid="{00000000-0005-0000-0000-0000DA000000}"/>
    <cellStyle name="Moneda 3 4" xfId="578" xr:uid="{00000000-0005-0000-0000-0000DB000000}"/>
    <cellStyle name="Moneda 3 5" xfId="623" xr:uid="{00000000-0005-0000-0000-0000DC000000}"/>
    <cellStyle name="Moneda 4" xfId="175" xr:uid="{00000000-0005-0000-0000-0000DD000000}"/>
    <cellStyle name="Moneda 4 2" xfId="413" xr:uid="{00000000-0005-0000-0000-0000DE000000}"/>
    <cellStyle name="Moneda 4 3" xfId="584" xr:uid="{00000000-0005-0000-0000-0000DF000000}"/>
    <cellStyle name="Moneda 4 4" xfId="629" xr:uid="{00000000-0005-0000-0000-0000E0000000}"/>
    <cellStyle name="Moneda 5" xfId="397" xr:uid="{00000000-0005-0000-0000-0000E1000000}"/>
    <cellStyle name="Moneda 5 2" xfId="672" xr:uid="{00000000-0005-0000-0000-0000E2000000}"/>
    <cellStyle name="Neutral" xfId="9" builtinId="28" customBuiltin="1"/>
    <cellStyle name="Neutral 2" xfId="138" xr:uid="{00000000-0005-0000-0000-0000E4000000}"/>
    <cellStyle name="Neutral 2 2" xfId="414" xr:uid="{00000000-0005-0000-0000-0000E5000000}"/>
    <cellStyle name="Neutral 2 3" xfId="415" xr:uid="{00000000-0005-0000-0000-0000E6000000}"/>
    <cellStyle name="Neutral 3" xfId="139" xr:uid="{00000000-0005-0000-0000-0000E7000000}"/>
    <cellStyle name="Normal" xfId="0" builtinId="0"/>
    <cellStyle name="Normal 10" xfId="68" xr:uid="{00000000-0005-0000-0000-0000E9000000}"/>
    <cellStyle name="Normal 10 2" xfId="416" xr:uid="{00000000-0005-0000-0000-0000EA000000}"/>
    <cellStyle name="Normal 10 2 2" xfId="559" xr:uid="{00000000-0005-0000-0000-0000EB000000}"/>
    <cellStyle name="Normal 10 2 3" xfId="502" xr:uid="{00000000-0005-0000-0000-0000EC000000}"/>
    <cellStyle name="Normal 10 3" xfId="417" xr:uid="{00000000-0005-0000-0000-0000ED000000}"/>
    <cellStyle name="Normal 10 3 2" xfId="531" xr:uid="{00000000-0005-0000-0000-0000EE000000}"/>
    <cellStyle name="Normal 10 4" xfId="474" xr:uid="{00000000-0005-0000-0000-0000EF000000}"/>
    <cellStyle name="Normal 11" xfId="133" xr:uid="{00000000-0005-0000-0000-0000F0000000}"/>
    <cellStyle name="Normal 11 2" xfId="298" xr:uid="{00000000-0005-0000-0000-0000F1000000}"/>
    <cellStyle name="Normal 11 3" xfId="230" xr:uid="{00000000-0005-0000-0000-0000F2000000}"/>
    <cellStyle name="Normal 11 4" xfId="347" xr:uid="{00000000-0005-0000-0000-0000F3000000}"/>
    <cellStyle name="Normal 11 5" xfId="393" xr:uid="{00000000-0005-0000-0000-0000F4000000}"/>
    <cellStyle name="Normal 11 5 10" xfId="569" xr:uid="{00000000-0005-0000-0000-0000F5000000}"/>
    <cellStyle name="Normal 11 5 11" xfId="570" xr:uid="{00000000-0005-0000-0000-0000F6000000}"/>
    <cellStyle name="Normal 11 5 12" xfId="571" xr:uid="{00000000-0005-0000-0000-0000F7000000}"/>
    <cellStyle name="Normal 11 5 13" xfId="664" xr:uid="{00000000-0005-0000-0000-0000F8000000}"/>
    <cellStyle name="Normal 11 5 14" xfId="665" xr:uid="{00000000-0005-0000-0000-0000F9000000}"/>
    <cellStyle name="Normal 11 5 15" xfId="666" xr:uid="{00000000-0005-0000-0000-0000FA000000}"/>
    <cellStyle name="Normal 11 5 16" xfId="668" xr:uid="{00000000-0005-0000-0000-0000FB000000}"/>
    <cellStyle name="Normal 11 5 17" xfId="670" xr:uid="{00000000-0005-0000-0000-0000FC000000}"/>
    <cellStyle name="Normal 11 5 18" xfId="674" xr:uid="{00000000-0005-0000-0000-0000FD000000}"/>
    <cellStyle name="Normal 11 5 2" xfId="560" xr:uid="{00000000-0005-0000-0000-0000FE000000}"/>
    <cellStyle name="Normal 11 5 3" xfId="562" xr:uid="{00000000-0005-0000-0000-0000FF000000}"/>
    <cellStyle name="Normal 11 5 4" xfId="563" xr:uid="{00000000-0005-0000-0000-000000010000}"/>
    <cellStyle name="Normal 11 5 5" xfId="564" xr:uid="{00000000-0005-0000-0000-000001010000}"/>
    <cellStyle name="Normal 11 5 6" xfId="565" xr:uid="{00000000-0005-0000-0000-000002010000}"/>
    <cellStyle name="Normal 11 5 7" xfId="566" xr:uid="{00000000-0005-0000-0000-000003010000}"/>
    <cellStyle name="Normal 11 5 8" xfId="567" xr:uid="{00000000-0005-0000-0000-000004010000}"/>
    <cellStyle name="Normal 11 5 9" xfId="568" xr:uid="{00000000-0005-0000-0000-000005010000}"/>
    <cellStyle name="Normal 11 6" xfId="503" xr:uid="{00000000-0005-0000-0000-000006010000}"/>
    <cellStyle name="Normal 12" xfId="144" xr:uid="{00000000-0005-0000-0000-000007010000}"/>
    <cellStyle name="Normal 12 2" xfId="302" xr:uid="{00000000-0005-0000-0000-000008010000}"/>
    <cellStyle name="Normal 12 3" xfId="232" xr:uid="{00000000-0005-0000-0000-000009010000}"/>
    <cellStyle name="Normal 12 4" xfId="348" xr:uid="{00000000-0005-0000-0000-00000A010000}"/>
    <cellStyle name="Normal 12 5" xfId="418" xr:uid="{00000000-0005-0000-0000-00000B010000}"/>
    <cellStyle name="Normal 13" xfId="149" xr:uid="{00000000-0005-0000-0000-00000C010000}"/>
    <cellStyle name="Normal 13 2" xfId="305" xr:uid="{00000000-0005-0000-0000-00000D010000}"/>
    <cellStyle name="Normal 13 3" xfId="235" xr:uid="{00000000-0005-0000-0000-00000E010000}"/>
    <cellStyle name="Normal 13 4" xfId="349" xr:uid="{00000000-0005-0000-0000-00000F010000}"/>
    <cellStyle name="Normal 13 5" xfId="419" xr:uid="{00000000-0005-0000-0000-000010010000}"/>
    <cellStyle name="Normal 14" xfId="151" xr:uid="{00000000-0005-0000-0000-000011010000}"/>
    <cellStyle name="Normal 14 2" xfId="177" xr:uid="{00000000-0005-0000-0000-000012010000}"/>
    <cellStyle name="Normal 14 2 2" xfId="313" xr:uid="{00000000-0005-0000-0000-000013010000}"/>
    <cellStyle name="Normal 14 2 3" xfId="238" xr:uid="{00000000-0005-0000-0000-000014010000}"/>
    <cellStyle name="Normal 14 2 4" xfId="350" xr:uid="{00000000-0005-0000-0000-000015010000}"/>
    <cellStyle name="Normal 14 3" xfId="307" xr:uid="{00000000-0005-0000-0000-000016010000}"/>
    <cellStyle name="Normal 14 3 2" xfId="420" xr:uid="{00000000-0005-0000-0000-000017010000}"/>
    <cellStyle name="Normal 14 4" xfId="236" xr:uid="{00000000-0005-0000-0000-000018010000}"/>
    <cellStyle name="Normal 14 5" xfId="351" xr:uid="{00000000-0005-0000-0000-000019010000}"/>
    <cellStyle name="Normal 14 6" xfId="421" xr:uid="{00000000-0005-0000-0000-00001A010000}"/>
    <cellStyle name="Normal 15" xfId="171" xr:uid="{00000000-0005-0000-0000-00001B010000}"/>
    <cellStyle name="Normal 16" xfId="178" xr:uid="{00000000-0005-0000-0000-00001C010000}"/>
    <cellStyle name="Normal 16 2" xfId="314" xr:uid="{00000000-0005-0000-0000-00001D010000}"/>
    <cellStyle name="Normal 16 3" xfId="239" xr:uid="{00000000-0005-0000-0000-00001E010000}"/>
    <cellStyle name="Normal 16 4" xfId="352" xr:uid="{00000000-0005-0000-0000-00001F010000}"/>
    <cellStyle name="Normal 17" xfId="180" xr:uid="{00000000-0005-0000-0000-000020010000}"/>
    <cellStyle name="Normal 17 2" xfId="184" xr:uid="{00000000-0005-0000-0000-000021010000}"/>
    <cellStyle name="Normal 17 2 2" xfId="320" xr:uid="{00000000-0005-0000-0000-000022010000}"/>
    <cellStyle name="Normal 17 2 3" xfId="245" xr:uid="{00000000-0005-0000-0000-000023010000}"/>
    <cellStyle name="Normal 17 3" xfId="186" xr:uid="{00000000-0005-0000-0000-000024010000}"/>
    <cellStyle name="Normal 17 3 2" xfId="322" xr:uid="{00000000-0005-0000-0000-000025010000}"/>
    <cellStyle name="Normal 17 3 3" xfId="247" xr:uid="{00000000-0005-0000-0000-000026010000}"/>
    <cellStyle name="Normal 17 4" xfId="188" xr:uid="{00000000-0005-0000-0000-000027010000}"/>
    <cellStyle name="Normal 17 4 2" xfId="324" xr:uid="{00000000-0005-0000-0000-000028010000}"/>
    <cellStyle name="Normal 17 4 3" xfId="249" xr:uid="{00000000-0005-0000-0000-000029010000}"/>
    <cellStyle name="Normal 17 5" xfId="316" xr:uid="{00000000-0005-0000-0000-00002A010000}"/>
    <cellStyle name="Normal 17 6" xfId="241" xr:uid="{00000000-0005-0000-0000-00002B010000}"/>
    <cellStyle name="Normal 17 7" xfId="353" xr:uid="{00000000-0005-0000-0000-00002C010000}"/>
    <cellStyle name="Normal 18" xfId="183" xr:uid="{00000000-0005-0000-0000-00002D010000}"/>
    <cellStyle name="Normal 18 2" xfId="319" xr:uid="{00000000-0005-0000-0000-00002E010000}"/>
    <cellStyle name="Normal 18 3" xfId="244" xr:uid="{00000000-0005-0000-0000-00002F010000}"/>
    <cellStyle name="Normal 18 4" xfId="354" xr:uid="{00000000-0005-0000-0000-000030010000}"/>
    <cellStyle name="Normal 19" xfId="193" xr:uid="{00000000-0005-0000-0000-000031010000}"/>
    <cellStyle name="Normal 19 2" xfId="329" xr:uid="{00000000-0005-0000-0000-000032010000}"/>
    <cellStyle name="Normal 2" xfId="44" xr:uid="{00000000-0005-0000-0000-000033010000}"/>
    <cellStyle name="Normal 2 2" xfId="50" xr:uid="{00000000-0005-0000-0000-000034010000}"/>
    <cellStyle name="Normal 2 2 2" xfId="51" xr:uid="{00000000-0005-0000-0000-000035010000}"/>
    <cellStyle name="Normal 2 2 2 2" xfId="91" xr:uid="{00000000-0005-0000-0000-000036010000}"/>
    <cellStyle name="Normal 2 2 3" xfId="90" xr:uid="{00000000-0005-0000-0000-000037010000}"/>
    <cellStyle name="Normal 2 3" xfId="52" xr:uid="{00000000-0005-0000-0000-000038010000}"/>
    <cellStyle name="Normal 2 3 2" xfId="92" xr:uid="{00000000-0005-0000-0000-000039010000}"/>
    <cellStyle name="Normal 2 3 3" xfId="422" xr:uid="{00000000-0005-0000-0000-00003A010000}"/>
    <cellStyle name="Normal 2 3 4" xfId="423" xr:uid="{00000000-0005-0000-0000-00003B010000}"/>
    <cellStyle name="Normal 2 4" xfId="89" xr:uid="{00000000-0005-0000-0000-00003C010000}"/>
    <cellStyle name="Normal 20" xfId="340" xr:uid="{00000000-0005-0000-0000-00003D010000}"/>
    <cellStyle name="Normal 21" xfId="392" xr:uid="{00000000-0005-0000-0000-00003E010000}"/>
    <cellStyle name="Normal 22" xfId="445" xr:uid="{00000000-0005-0000-0000-00003F010000}"/>
    <cellStyle name="Normal 22 2" xfId="561" xr:uid="{00000000-0005-0000-0000-000040010000}"/>
    <cellStyle name="Normal 23" xfId="572" xr:uid="{00000000-0005-0000-0000-000041010000}"/>
    <cellStyle name="Normal 24" xfId="573" xr:uid="{00000000-0005-0000-0000-000042010000}"/>
    <cellStyle name="Normal 25" xfId="43" xr:uid="{00000000-0005-0000-0000-000043010000}"/>
    <cellStyle name="Normal 25 2" xfId="667" xr:uid="{00000000-0005-0000-0000-000044010000}"/>
    <cellStyle name="Normal 26" xfId="669" xr:uid="{00000000-0005-0000-0000-000045010000}"/>
    <cellStyle name="Normal 27" xfId="671" xr:uid="{00000000-0005-0000-0000-000046010000}"/>
    <cellStyle name="Normal 28" xfId="673" xr:uid="{00000000-0005-0000-0000-000047010000}"/>
    <cellStyle name="Normal 29" xfId="675" xr:uid="{00000000-0005-0000-0000-000048010000}"/>
    <cellStyle name="Normal 3" xfId="53" xr:uid="{00000000-0005-0000-0000-000049010000}"/>
    <cellStyle name="Normal 3 2" xfId="62" xr:uid="{00000000-0005-0000-0000-00004A010000}"/>
    <cellStyle name="Normal 3 2 2" xfId="93" xr:uid="{00000000-0005-0000-0000-00004B010000}"/>
    <cellStyle name="Normal 3 2 2 2" xfId="424" xr:uid="{00000000-0005-0000-0000-00004C010000}"/>
    <cellStyle name="Normal 3 2 2 3" xfId="425" xr:uid="{00000000-0005-0000-0000-00004D010000}"/>
    <cellStyle name="Normal 3 2 3" xfId="426" xr:uid="{00000000-0005-0000-0000-00004E010000}"/>
    <cellStyle name="Normal 3 2 4" xfId="427" xr:uid="{00000000-0005-0000-0000-00004F010000}"/>
    <cellStyle name="Normal 3 3" xfId="77" xr:uid="{00000000-0005-0000-0000-000050010000}"/>
    <cellStyle name="Normal 3 4" xfId="255" xr:uid="{00000000-0005-0000-0000-000051010000}"/>
    <cellStyle name="Normal 3 5" xfId="194" xr:uid="{00000000-0005-0000-0000-000052010000}"/>
    <cellStyle name="Normal 3 6" xfId="355" xr:uid="{00000000-0005-0000-0000-000053010000}"/>
    <cellStyle name="Normal 3 7" xfId="428" xr:uid="{00000000-0005-0000-0000-000054010000}"/>
    <cellStyle name="Normal 30" xfId="619" xr:uid="{00000000-0005-0000-0000-000055010000}"/>
    <cellStyle name="Normal 4" xfId="54" xr:uid="{00000000-0005-0000-0000-000056010000}"/>
    <cellStyle name="Normal 4 2" xfId="55" xr:uid="{00000000-0005-0000-0000-000057010000}"/>
    <cellStyle name="Normal 4 2 2" xfId="95" xr:uid="{00000000-0005-0000-0000-000058010000}"/>
    <cellStyle name="Normal 4 3" xfId="94" xr:uid="{00000000-0005-0000-0000-000059010000}"/>
    <cellStyle name="Normal 4 4" xfId="76" xr:uid="{00000000-0005-0000-0000-00005A010000}"/>
    <cellStyle name="Normal 4 5" xfId="429" xr:uid="{00000000-0005-0000-0000-00005B010000}"/>
    <cellStyle name="Normal 5" xfId="56" xr:uid="{00000000-0005-0000-0000-00005C010000}"/>
    <cellStyle name="Normal 5 10" xfId="430" xr:uid="{00000000-0005-0000-0000-00005D010000}"/>
    <cellStyle name="Normal 5 11" xfId="447" xr:uid="{00000000-0005-0000-0000-00005E010000}"/>
    <cellStyle name="Normal 5 2" xfId="83" xr:uid="{00000000-0005-0000-0000-00005F010000}"/>
    <cellStyle name="Normal 5 2 2" xfId="103" xr:uid="{00000000-0005-0000-0000-000060010000}"/>
    <cellStyle name="Normal 5 2 2 2" xfId="280" xr:uid="{00000000-0005-0000-0000-000061010000}"/>
    <cellStyle name="Normal 5 2 2 2 2" xfId="544" xr:uid="{00000000-0005-0000-0000-000062010000}"/>
    <cellStyle name="Normal 5 2 2 2 3" xfId="487" xr:uid="{00000000-0005-0000-0000-000063010000}"/>
    <cellStyle name="Normal 5 2 2 3" xfId="215" xr:uid="{00000000-0005-0000-0000-000064010000}"/>
    <cellStyle name="Normal 5 2 2 3 2" xfId="516" xr:uid="{00000000-0005-0000-0000-000065010000}"/>
    <cellStyle name="Normal 5 2 2 4" xfId="356" xr:uid="{00000000-0005-0000-0000-000066010000}"/>
    <cellStyle name="Normal 5 2 2 5" xfId="459" xr:uid="{00000000-0005-0000-0000-000067010000}"/>
    <cellStyle name="Normal 5 2 3" xfId="113" xr:uid="{00000000-0005-0000-0000-000068010000}"/>
    <cellStyle name="Normal 5 2 3 2" xfId="289" xr:uid="{00000000-0005-0000-0000-000069010000}"/>
    <cellStyle name="Normal 5 2 3 2 2" xfId="553" xr:uid="{00000000-0005-0000-0000-00006A010000}"/>
    <cellStyle name="Normal 5 2 3 2 3" xfId="496" xr:uid="{00000000-0005-0000-0000-00006B010000}"/>
    <cellStyle name="Normal 5 2 3 3" xfId="224" xr:uid="{00000000-0005-0000-0000-00006C010000}"/>
    <cellStyle name="Normal 5 2 3 3 2" xfId="525" xr:uid="{00000000-0005-0000-0000-00006D010000}"/>
    <cellStyle name="Normal 5 2 3 4" xfId="357" xr:uid="{00000000-0005-0000-0000-00006E010000}"/>
    <cellStyle name="Normal 5 2 3 5" xfId="468" xr:uid="{00000000-0005-0000-0000-00006F010000}"/>
    <cellStyle name="Normal 5 2 4" xfId="270" xr:uid="{00000000-0005-0000-0000-000070010000}"/>
    <cellStyle name="Normal 5 2 4 2" xfId="535" xr:uid="{00000000-0005-0000-0000-000071010000}"/>
    <cellStyle name="Normal 5 2 4 3" xfId="478" xr:uid="{00000000-0005-0000-0000-000072010000}"/>
    <cellStyle name="Normal 5 2 5" xfId="206" xr:uid="{00000000-0005-0000-0000-000073010000}"/>
    <cellStyle name="Normal 5 2 5 2" xfId="507" xr:uid="{00000000-0005-0000-0000-000074010000}"/>
    <cellStyle name="Normal 5 2 6" xfId="358" xr:uid="{00000000-0005-0000-0000-000075010000}"/>
    <cellStyle name="Normal 5 2 7" xfId="450" xr:uid="{00000000-0005-0000-0000-000076010000}"/>
    <cellStyle name="Normal 5 2_ProjEval H1 FY11_V5.1_to count_EN" xfId="119" xr:uid="{00000000-0005-0000-0000-000077010000}"/>
    <cellStyle name="Normal 5 3" xfId="96" xr:uid="{00000000-0005-0000-0000-000078010000}"/>
    <cellStyle name="Normal 5 3 2" xfId="107" xr:uid="{00000000-0005-0000-0000-000079010000}"/>
    <cellStyle name="Normal 5 3 2 2" xfId="283" xr:uid="{00000000-0005-0000-0000-00007A010000}"/>
    <cellStyle name="Normal 5 3 2 2 2" xfId="547" xr:uid="{00000000-0005-0000-0000-00007B010000}"/>
    <cellStyle name="Normal 5 3 2 2 3" xfId="490" xr:uid="{00000000-0005-0000-0000-00007C010000}"/>
    <cellStyle name="Normal 5 3 2 3" xfId="218" xr:uid="{00000000-0005-0000-0000-00007D010000}"/>
    <cellStyle name="Normal 5 3 2 3 2" xfId="519" xr:uid="{00000000-0005-0000-0000-00007E010000}"/>
    <cellStyle name="Normal 5 3 2 4" xfId="359" xr:uid="{00000000-0005-0000-0000-00007F010000}"/>
    <cellStyle name="Normal 5 3 2 5" xfId="462" xr:uid="{00000000-0005-0000-0000-000080010000}"/>
    <cellStyle name="Normal 5 3 3" xfId="116" xr:uid="{00000000-0005-0000-0000-000081010000}"/>
    <cellStyle name="Normal 5 3 3 2" xfId="292" xr:uid="{00000000-0005-0000-0000-000082010000}"/>
    <cellStyle name="Normal 5 3 3 2 2" xfId="556" xr:uid="{00000000-0005-0000-0000-000083010000}"/>
    <cellStyle name="Normal 5 3 3 2 3" xfId="499" xr:uid="{00000000-0005-0000-0000-000084010000}"/>
    <cellStyle name="Normal 5 3 3 3" xfId="227" xr:uid="{00000000-0005-0000-0000-000085010000}"/>
    <cellStyle name="Normal 5 3 3 3 2" xfId="528" xr:uid="{00000000-0005-0000-0000-000086010000}"/>
    <cellStyle name="Normal 5 3 3 4" xfId="360" xr:uid="{00000000-0005-0000-0000-000087010000}"/>
    <cellStyle name="Normal 5 3 3 5" xfId="471" xr:uid="{00000000-0005-0000-0000-000088010000}"/>
    <cellStyle name="Normal 5 3 4" xfId="274" xr:uid="{00000000-0005-0000-0000-000089010000}"/>
    <cellStyle name="Normal 5 3 4 2" xfId="538" xr:uid="{00000000-0005-0000-0000-00008A010000}"/>
    <cellStyle name="Normal 5 3 4 3" xfId="481" xr:uid="{00000000-0005-0000-0000-00008B010000}"/>
    <cellStyle name="Normal 5 3 5" xfId="209" xr:uid="{00000000-0005-0000-0000-00008C010000}"/>
    <cellStyle name="Normal 5 3 5 2" xfId="510" xr:uid="{00000000-0005-0000-0000-00008D010000}"/>
    <cellStyle name="Normal 5 3 6" xfId="361" xr:uid="{00000000-0005-0000-0000-00008E010000}"/>
    <cellStyle name="Normal 5 3 7" xfId="453" xr:uid="{00000000-0005-0000-0000-00008F010000}"/>
    <cellStyle name="Normal 5 3_ProjEval H1 FY11_V5.1_to count_EN" xfId="120" xr:uid="{00000000-0005-0000-0000-000090010000}"/>
    <cellStyle name="Normal 5 4" xfId="100" xr:uid="{00000000-0005-0000-0000-000091010000}"/>
    <cellStyle name="Normal 5 4 2" xfId="277" xr:uid="{00000000-0005-0000-0000-000092010000}"/>
    <cellStyle name="Normal 5 4 2 2" xfId="541" xr:uid="{00000000-0005-0000-0000-000093010000}"/>
    <cellStyle name="Normal 5 4 2 3" xfId="484" xr:uid="{00000000-0005-0000-0000-000094010000}"/>
    <cellStyle name="Normal 5 4 3" xfId="212" xr:uid="{00000000-0005-0000-0000-000095010000}"/>
    <cellStyle name="Normal 5 4 3 2" xfId="513" xr:uid="{00000000-0005-0000-0000-000096010000}"/>
    <cellStyle name="Normal 5 4 4" xfId="362" xr:uid="{00000000-0005-0000-0000-000097010000}"/>
    <cellStyle name="Normal 5 4 5" xfId="456" xr:uid="{00000000-0005-0000-0000-000098010000}"/>
    <cellStyle name="Normal 5 5" xfId="110" xr:uid="{00000000-0005-0000-0000-000099010000}"/>
    <cellStyle name="Normal 5 5 2" xfId="286" xr:uid="{00000000-0005-0000-0000-00009A010000}"/>
    <cellStyle name="Normal 5 5 2 2" xfId="550" xr:uid="{00000000-0005-0000-0000-00009B010000}"/>
    <cellStyle name="Normal 5 5 2 3" xfId="493" xr:uid="{00000000-0005-0000-0000-00009C010000}"/>
    <cellStyle name="Normal 5 5 3" xfId="221" xr:uid="{00000000-0005-0000-0000-00009D010000}"/>
    <cellStyle name="Normal 5 5 3 2" xfId="522" xr:uid="{00000000-0005-0000-0000-00009E010000}"/>
    <cellStyle name="Normal 5 5 4" xfId="363" xr:uid="{00000000-0005-0000-0000-00009F010000}"/>
    <cellStyle name="Normal 5 5 5" xfId="465" xr:uid="{00000000-0005-0000-0000-0000A0010000}"/>
    <cellStyle name="Normal 5 6" xfId="78" xr:uid="{00000000-0005-0000-0000-0000A1010000}"/>
    <cellStyle name="Normal 5 6 2" xfId="267" xr:uid="{00000000-0005-0000-0000-0000A2010000}"/>
    <cellStyle name="Normal 5 6 2 2" xfId="532" xr:uid="{00000000-0005-0000-0000-0000A3010000}"/>
    <cellStyle name="Normal 5 6 3" xfId="203" xr:uid="{00000000-0005-0000-0000-0000A4010000}"/>
    <cellStyle name="Normal 5 6 4" xfId="364" xr:uid="{00000000-0005-0000-0000-0000A5010000}"/>
    <cellStyle name="Normal 5 6 5" xfId="475" xr:uid="{00000000-0005-0000-0000-0000A6010000}"/>
    <cellStyle name="Normal 5 7" xfId="256" xr:uid="{00000000-0005-0000-0000-0000A7010000}"/>
    <cellStyle name="Normal 5 7 2" xfId="504" xr:uid="{00000000-0005-0000-0000-0000A8010000}"/>
    <cellStyle name="Normal 5 8" xfId="195" xr:uid="{00000000-0005-0000-0000-0000A9010000}"/>
    <cellStyle name="Normal 5 9" xfId="365" xr:uid="{00000000-0005-0000-0000-0000AA010000}"/>
    <cellStyle name="Normal 5_ProjEval H1 FY11_V5.1_to count_EN" xfId="121" xr:uid="{00000000-0005-0000-0000-0000AB010000}"/>
    <cellStyle name="Normal 6" xfId="57" xr:uid="{00000000-0005-0000-0000-0000AC010000}"/>
    <cellStyle name="Normal 6 10" xfId="431" xr:uid="{00000000-0005-0000-0000-0000AD010000}"/>
    <cellStyle name="Normal 6 11" xfId="432" xr:uid="{00000000-0005-0000-0000-0000AE010000}"/>
    <cellStyle name="Normal 6 12" xfId="448" xr:uid="{00000000-0005-0000-0000-0000AF010000}"/>
    <cellStyle name="Normal 6 2" xfId="84" xr:uid="{00000000-0005-0000-0000-0000B0010000}"/>
    <cellStyle name="Normal 6 2 2" xfId="104" xr:uid="{00000000-0005-0000-0000-0000B1010000}"/>
    <cellStyle name="Normal 6 2 2 2" xfId="281" xr:uid="{00000000-0005-0000-0000-0000B2010000}"/>
    <cellStyle name="Normal 6 2 2 2 2" xfId="545" xr:uid="{00000000-0005-0000-0000-0000B3010000}"/>
    <cellStyle name="Normal 6 2 2 2 3" xfId="488" xr:uid="{00000000-0005-0000-0000-0000B4010000}"/>
    <cellStyle name="Normal 6 2 2 3" xfId="216" xr:uid="{00000000-0005-0000-0000-0000B5010000}"/>
    <cellStyle name="Normal 6 2 2 3 2" xfId="517" xr:uid="{00000000-0005-0000-0000-0000B6010000}"/>
    <cellStyle name="Normal 6 2 2 4" xfId="366" xr:uid="{00000000-0005-0000-0000-0000B7010000}"/>
    <cellStyle name="Normal 6 2 2 5" xfId="460" xr:uid="{00000000-0005-0000-0000-0000B8010000}"/>
    <cellStyle name="Normal 6 2 3" xfId="114" xr:uid="{00000000-0005-0000-0000-0000B9010000}"/>
    <cellStyle name="Normal 6 2 3 2" xfId="290" xr:uid="{00000000-0005-0000-0000-0000BA010000}"/>
    <cellStyle name="Normal 6 2 3 2 2" xfId="554" xr:uid="{00000000-0005-0000-0000-0000BB010000}"/>
    <cellStyle name="Normal 6 2 3 2 3" xfId="497" xr:uid="{00000000-0005-0000-0000-0000BC010000}"/>
    <cellStyle name="Normal 6 2 3 3" xfId="225" xr:uid="{00000000-0005-0000-0000-0000BD010000}"/>
    <cellStyle name="Normal 6 2 3 3 2" xfId="526" xr:uid="{00000000-0005-0000-0000-0000BE010000}"/>
    <cellStyle name="Normal 6 2 3 4" xfId="367" xr:uid="{00000000-0005-0000-0000-0000BF010000}"/>
    <cellStyle name="Normal 6 2 3 5" xfId="469" xr:uid="{00000000-0005-0000-0000-0000C0010000}"/>
    <cellStyle name="Normal 6 2 4" xfId="271" xr:uid="{00000000-0005-0000-0000-0000C1010000}"/>
    <cellStyle name="Normal 6 2 4 2" xfId="536" xr:uid="{00000000-0005-0000-0000-0000C2010000}"/>
    <cellStyle name="Normal 6 2 4 3" xfId="479" xr:uid="{00000000-0005-0000-0000-0000C3010000}"/>
    <cellStyle name="Normal 6 2 5" xfId="207" xr:uid="{00000000-0005-0000-0000-0000C4010000}"/>
    <cellStyle name="Normal 6 2 5 2" xfId="508" xr:uid="{00000000-0005-0000-0000-0000C5010000}"/>
    <cellStyle name="Normal 6 2 6" xfId="368" xr:uid="{00000000-0005-0000-0000-0000C6010000}"/>
    <cellStyle name="Normal 6 2 7" xfId="451" xr:uid="{00000000-0005-0000-0000-0000C7010000}"/>
    <cellStyle name="Normal 6 2_ProjEval H1 FY11_V5.1_to count_EN" xfId="122" xr:uid="{00000000-0005-0000-0000-0000C8010000}"/>
    <cellStyle name="Normal 6 3" xfId="97" xr:uid="{00000000-0005-0000-0000-0000C9010000}"/>
    <cellStyle name="Normal 6 3 2" xfId="108" xr:uid="{00000000-0005-0000-0000-0000CA010000}"/>
    <cellStyle name="Normal 6 3 2 2" xfId="284" xr:uid="{00000000-0005-0000-0000-0000CB010000}"/>
    <cellStyle name="Normal 6 3 2 2 2" xfId="548" xr:uid="{00000000-0005-0000-0000-0000CC010000}"/>
    <cellStyle name="Normal 6 3 2 2 3" xfId="491" xr:uid="{00000000-0005-0000-0000-0000CD010000}"/>
    <cellStyle name="Normal 6 3 2 3" xfId="219" xr:uid="{00000000-0005-0000-0000-0000CE010000}"/>
    <cellStyle name="Normal 6 3 2 3 2" xfId="520" xr:uid="{00000000-0005-0000-0000-0000CF010000}"/>
    <cellStyle name="Normal 6 3 2 4" xfId="369" xr:uid="{00000000-0005-0000-0000-0000D0010000}"/>
    <cellStyle name="Normal 6 3 2 5" xfId="463" xr:uid="{00000000-0005-0000-0000-0000D1010000}"/>
    <cellStyle name="Normal 6 3 3" xfId="117" xr:uid="{00000000-0005-0000-0000-0000D2010000}"/>
    <cellStyle name="Normal 6 3 3 2" xfId="293" xr:uid="{00000000-0005-0000-0000-0000D3010000}"/>
    <cellStyle name="Normal 6 3 3 2 2" xfId="557" xr:uid="{00000000-0005-0000-0000-0000D4010000}"/>
    <cellStyle name="Normal 6 3 3 2 3" xfId="500" xr:uid="{00000000-0005-0000-0000-0000D5010000}"/>
    <cellStyle name="Normal 6 3 3 3" xfId="228" xr:uid="{00000000-0005-0000-0000-0000D6010000}"/>
    <cellStyle name="Normal 6 3 3 3 2" xfId="529" xr:uid="{00000000-0005-0000-0000-0000D7010000}"/>
    <cellStyle name="Normal 6 3 3 4" xfId="370" xr:uid="{00000000-0005-0000-0000-0000D8010000}"/>
    <cellStyle name="Normal 6 3 3 5" xfId="472" xr:uid="{00000000-0005-0000-0000-0000D9010000}"/>
    <cellStyle name="Normal 6 3 4" xfId="275" xr:uid="{00000000-0005-0000-0000-0000DA010000}"/>
    <cellStyle name="Normal 6 3 4 2" xfId="539" xr:uid="{00000000-0005-0000-0000-0000DB010000}"/>
    <cellStyle name="Normal 6 3 4 3" xfId="482" xr:uid="{00000000-0005-0000-0000-0000DC010000}"/>
    <cellStyle name="Normal 6 3 5" xfId="210" xr:uid="{00000000-0005-0000-0000-0000DD010000}"/>
    <cellStyle name="Normal 6 3 5 2" xfId="511" xr:uid="{00000000-0005-0000-0000-0000DE010000}"/>
    <cellStyle name="Normal 6 3 6" xfId="371" xr:uid="{00000000-0005-0000-0000-0000DF010000}"/>
    <cellStyle name="Normal 6 3 7" xfId="454" xr:uid="{00000000-0005-0000-0000-0000E0010000}"/>
    <cellStyle name="Normal 6 3_ProjEval H1 FY11_V5.1_to count_EN" xfId="123" xr:uid="{00000000-0005-0000-0000-0000E1010000}"/>
    <cellStyle name="Normal 6 4" xfId="101" xr:uid="{00000000-0005-0000-0000-0000E2010000}"/>
    <cellStyle name="Normal 6 4 2" xfId="278" xr:uid="{00000000-0005-0000-0000-0000E3010000}"/>
    <cellStyle name="Normal 6 4 2 2" xfId="542" xr:uid="{00000000-0005-0000-0000-0000E4010000}"/>
    <cellStyle name="Normal 6 4 2 3" xfId="485" xr:uid="{00000000-0005-0000-0000-0000E5010000}"/>
    <cellStyle name="Normal 6 4 3" xfId="213" xr:uid="{00000000-0005-0000-0000-0000E6010000}"/>
    <cellStyle name="Normal 6 4 3 2" xfId="514" xr:uid="{00000000-0005-0000-0000-0000E7010000}"/>
    <cellStyle name="Normal 6 4 4" xfId="372" xr:uid="{00000000-0005-0000-0000-0000E8010000}"/>
    <cellStyle name="Normal 6 4 5" xfId="457" xr:uid="{00000000-0005-0000-0000-0000E9010000}"/>
    <cellStyle name="Normal 6 5" xfId="111" xr:uid="{00000000-0005-0000-0000-0000EA010000}"/>
    <cellStyle name="Normal 6 5 2" xfId="287" xr:uid="{00000000-0005-0000-0000-0000EB010000}"/>
    <cellStyle name="Normal 6 5 2 2" xfId="551" xr:uid="{00000000-0005-0000-0000-0000EC010000}"/>
    <cellStyle name="Normal 6 5 2 3" xfId="494" xr:uid="{00000000-0005-0000-0000-0000ED010000}"/>
    <cellStyle name="Normal 6 5 3" xfId="222" xr:uid="{00000000-0005-0000-0000-0000EE010000}"/>
    <cellStyle name="Normal 6 5 3 2" xfId="523" xr:uid="{00000000-0005-0000-0000-0000EF010000}"/>
    <cellStyle name="Normal 6 5 4" xfId="373" xr:uid="{00000000-0005-0000-0000-0000F0010000}"/>
    <cellStyle name="Normal 6 5 5" xfId="466" xr:uid="{00000000-0005-0000-0000-0000F1010000}"/>
    <cellStyle name="Normal 6 6" xfId="79" xr:uid="{00000000-0005-0000-0000-0000F2010000}"/>
    <cellStyle name="Normal 6 6 2" xfId="268" xr:uid="{00000000-0005-0000-0000-0000F3010000}"/>
    <cellStyle name="Normal 6 6 2 2" xfId="533" xr:uid="{00000000-0005-0000-0000-0000F4010000}"/>
    <cellStyle name="Normal 6 6 3" xfId="204" xr:uid="{00000000-0005-0000-0000-0000F5010000}"/>
    <cellStyle name="Normal 6 6 4" xfId="374" xr:uid="{00000000-0005-0000-0000-0000F6010000}"/>
    <cellStyle name="Normal 6 6 5" xfId="476" xr:uid="{00000000-0005-0000-0000-0000F7010000}"/>
    <cellStyle name="Normal 6 7" xfId="176" xr:uid="{00000000-0005-0000-0000-0000F8010000}"/>
    <cellStyle name="Normal 6 7 2" xfId="182" xr:uid="{00000000-0005-0000-0000-0000F9010000}"/>
    <cellStyle name="Normal 6 7 2 2" xfId="190" xr:uid="{00000000-0005-0000-0000-0000FA010000}"/>
    <cellStyle name="Normal 6 7 2 2 2" xfId="326" xr:uid="{00000000-0005-0000-0000-0000FB010000}"/>
    <cellStyle name="Normal 6 7 2 2 3" xfId="251" xr:uid="{00000000-0005-0000-0000-0000FC010000}"/>
    <cellStyle name="Normal 6 7 2 3" xfId="191" xr:uid="{00000000-0005-0000-0000-0000FD010000}"/>
    <cellStyle name="Normal 6 7 2 3 2" xfId="327" xr:uid="{00000000-0005-0000-0000-0000FE010000}"/>
    <cellStyle name="Normal 6 7 2 3 3" xfId="252" xr:uid="{00000000-0005-0000-0000-0000FF010000}"/>
    <cellStyle name="Normal 6 7 2 4" xfId="192" xr:uid="{00000000-0005-0000-0000-000000020000}"/>
    <cellStyle name="Normal 6 7 2 4 2" xfId="328" xr:uid="{00000000-0005-0000-0000-000001020000}"/>
    <cellStyle name="Normal 6 7 2 4 3" xfId="253" xr:uid="{00000000-0005-0000-0000-000002020000}"/>
    <cellStyle name="Normal 6 7 2 5" xfId="318" xr:uid="{00000000-0005-0000-0000-000003020000}"/>
    <cellStyle name="Normal 6 7 2 6" xfId="243" xr:uid="{00000000-0005-0000-0000-000004020000}"/>
    <cellStyle name="Normal 6 7 2 7" xfId="375" xr:uid="{00000000-0005-0000-0000-000005020000}"/>
    <cellStyle name="Normal 6 7 3" xfId="312" xr:uid="{00000000-0005-0000-0000-000006020000}"/>
    <cellStyle name="Normal 6 7 4" xfId="237" xr:uid="{00000000-0005-0000-0000-000007020000}"/>
    <cellStyle name="Normal 6 7 5" xfId="376" xr:uid="{00000000-0005-0000-0000-000008020000}"/>
    <cellStyle name="Normal 6 7 6" xfId="505" xr:uid="{00000000-0005-0000-0000-000009020000}"/>
    <cellStyle name="Normal 6 8" xfId="433" xr:uid="{00000000-0005-0000-0000-00000A020000}"/>
    <cellStyle name="Normal 6 9" xfId="434" xr:uid="{00000000-0005-0000-0000-00000B020000}"/>
    <cellStyle name="Normal 6_ProjEval H1 FY11_V5.1_to count_EN" xfId="124" xr:uid="{00000000-0005-0000-0000-00000C020000}"/>
    <cellStyle name="Normal 7" xfId="58" xr:uid="{00000000-0005-0000-0000-00000D020000}"/>
    <cellStyle name="Normal 7 10" xfId="334" xr:uid="{00000000-0005-0000-0000-00000E020000}"/>
    <cellStyle name="Normal 7 11" xfId="196" xr:uid="{00000000-0005-0000-0000-00000F020000}"/>
    <cellStyle name="Normal 7 12" xfId="377" xr:uid="{00000000-0005-0000-0000-000010020000}"/>
    <cellStyle name="Normal 7 13" xfId="449" xr:uid="{00000000-0005-0000-0000-000011020000}"/>
    <cellStyle name="Normal 7 2" xfId="85" xr:uid="{00000000-0005-0000-0000-000012020000}"/>
    <cellStyle name="Normal 7 2 2" xfId="105" xr:uid="{00000000-0005-0000-0000-000013020000}"/>
    <cellStyle name="Normal 7 2 2 2" xfId="282" xr:uid="{00000000-0005-0000-0000-000014020000}"/>
    <cellStyle name="Normal 7 2 2 2 2" xfId="546" xr:uid="{00000000-0005-0000-0000-000015020000}"/>
    <cellStyle name="Normal 7 2 2 2 3" xfId="489" xr:uid="{00000000-0005-0000-0000-000016020000}"/>
    <cellStyle name="Normal 7 2 2 3" xfId="217" xr:uid="{00000000-0005-0000-0000-000017020000}"/>
    <cellStyle name="Normal 7 2 2 3 2" xfId="518" xr:uid="{00000000-0005-0000-0000-000018020000}"/>
    <cellStyle name="Normal 7 2 2 4" xfId="378" xr:uid="{00000000-0005-0000-0000-000019020000}"/>
    <cellStyle name="Normal 7 2 2 5" xfId="461" xr:uid="{00000000-0005-0000-0000-00001A020000}"/>
    <cellStyle name="Normal 7 2 3" xfId="115" xr:uid="{00000000-0005-0000-0000-00001B020000}"/>
    <cellStyle name="Normal 7 2 3 2" xfId="291" xr:uid="{00000000-0005-0000-0000-00001C020000}"/>
    <cellStyle name="Normal 7 2 3 2 2" xfId="555" xr:uid="{00000000-0005-0000-0000-00001D020000}"/>
    <cellStyle name="Normal 7 2 3 2 3" xfId="498" xr:uid="{00000000-0005-0000-0000-00001E020000}"/>
    <cellStyle name="Normal 7 2 3 3" xfId="226" xr:uid="{00000000-0005-0000-0000-00001F020000}"/>
    <cellStyle name="Normal 7 2 3 3 2" xfId="527" xr:uid="{00000000-0005-0000-0000-000020020000}"/>
    <cellStyle name="Normal 7 2 3 4" xfId="379" xr:uid="{00000000-0005-0000-0000-000021020000}"/>
    <cellStyle name="Normal 7 2 3 5" xfId="470" xr:uid="{00000000-0005-0000-0000-000022020000}"/>
    <cellStyle name="Normal 7 2 4" xfId="272" xr:uid="{00000000-0005-0000-0000-000023020000}"/>
    <cellStyle name="Normal 7 2 4 2" xfId="537" xr:uid="{00000000-0005-0000-0000-000024020000}"/>
    <cellStyle name="Normal 7 2 4 3" xfId="480" xr:uid="{00000000-0005-0000-0000-000025020000}"/>
    <cellStyle name="Normal 7 2 5" xfId="208" xr:uid="{00000000-0005-0000-0000-000026020000}"/>
    <cellStyle name="Normal 7 2 5 2" xfId="509" xr:uid="{00000000-0005-0000-0000-000027020000}"/>
    <cellStyle name="Normal 7 2 6" xfId="380" xr:uid="{00000000-0005-0000-0000-000028020000}"/>
    <cellStyle name="Normal 7 2 7" xfId="452" xr:uid="{00000000-0005-0000-0000-000029020000}"/>
    <cellStyle name="Normal 7 2_ProjEval H1 FY11_V5.1_to count_EN" xfId="125" xr:uid="{00000000-0005-0000-0000-00002A020000}"/>
    <cellStyle name="Normal 7 3" xfId="98" xr:uid="{00000000-0005-0000-0000-00002B020000}"/>
    <cellStyle name="Normal 7 3 2" xfId="109" xr:uid="{00000000-0005-0000-0000-00002C020000}"/>
    <cellStyle name="Normal 7 3 2 2" xfId="285" xr:uid="{00000000-0005-0000-0000-00002D020000}"/>
    <cellStyle name="Normal 7 3 2 2 2" xfId="549" xr:uid="{00000000-0005-0000-0000-00002E020000}"/>
    <cellStyle name="Normal 7 3 2 2 3" xfId="492" xr:uid="{00000000-0005-0000-0000-00002F020000}"/>
    <cellStyle name="Normal 7 3 2 3" xfId="220" xr:uid="{00000000-0005-0000-0000-000030020000}"/>
    <cellStyle name="Normal 7 3 2 3 2" xfId="521" xr:uid="{00000000-0005-0000-0000-000031020000}"/>
    <cellStyle name="Normal 7 3 2 4" xfId="381" xr:uid="{00000000-0005-0000-0000-000032020000}"/>
    <cellStyle name="Normal 7 3 2 5" xfId="464" xr:uid="{00000000-0005-0000-0000-000033020000}"/>
    <cellStyle name="Normal 7 3 3" xfId="118" xr:uid="{00000000-0005-0000-0000-000034020000}"/>
    <cellStyle name="Normal 7 3 3 2" xfId="294" xr:uid="{00000000-0005-0000-0000-000035020000}"/>
    <cellStyle name="Normal 7 3 3 2 2" xfId="558" xr:uid="{00000000-0005-0000-0000-000036020000}"/>
    <cellStyle name="Normal 7 3 3 2 3" xfId="501" xr:uid="{00000000-0005-0000-0000-000037020000}"/>
    <cellStyle name="Normal 7 3 3 3" xfId="229" xr:uid="{00000000-0005-0000-0000-000038020000}"/>
    <cellStyle name="Normal 7 3 3 3 2" xfId="530" xr:uid="{00000000-0005-0000-0000-000039020000}"/>
    <cellStyle name="Normal 7 3 3 4" xfId="382" xr:uid="{00000000-0005-0000-0000-00003A020000}"/>
    <cellStyle name="Normal 7 3 3 5" xfId="473" xr:uid="{00000000-0005-0000-0000-00003B020000}"/>
    <cellStyle name="Normal 7 3 4" xfId="276" xr:uid="{00000000-0005-0000-0000-00003C020000}"/>
    <cellStyle name="Normal 7 3 4 2" xfId="540" xr:uid="{00000000-0005-0000-0000-00003D020000}"/>
    <cellStyle name="Normal 7 3 4 3" xfId="483" xr:uid="{00000000-0005-0000-0000-00003E020000}"/>
    <cellStyle name="Normal 7 3 5" xfId="211" xr:uid="{00000000-0005-0000-0000-00003F020000}"/>
    <cellStyle name="Normal 7 3 5 2" xfId="512" xr:uid="{00000000-0005-0000-0000-000040020000}"/>
    <cellStyle name="Normal 7 3 6" xfId="383" xr:uid="{00000000-0005-0000-0000-000041020000}"/>
    <cellStyle name="Normal 7 3 7" xfId="455" xr:uid="{00000000-0005-0000-0000-000042020000}"/>
    <cellStyle name="Normal 7 3_ProjEval H1 FY11_V5.1_to count_EN" xfId="126" xr:uid="{00000000-0005-0000-0000-000043020000}"/>
    <cellStyle name="Normal 7 4" xfId="102" xr:uid="{00000000-0005-0000-0000-000044020000}"/>
    <cellStyle name="Normal 7 4 2" xfId="279" xr:uid="{00000000-0005-0000-0000-000045020000}"/>
    <cellStyle name="Normal 7 4 2 2" xfId="543" xr:uid="{00000000-0005-0000-0000-000046020000}"/>
    <cellStyle name="Normal 7 4 2 3" xfId="486" xr:uid="{00000000-0005-0000-0000-000047020000}"/>
    <cellStyle name="Normal 7 4 3" xfId="214" xr:uid="{00000000-0005-0000-0000-000048020000}"/>
    <cellStyle name="Normal 7 4 3 2" xfId="515" xr:uid="{00000000-0005-0000-0000-000049020000}"/>
    <cellStyle name="Normal 7 4 4" xfId="384" xr:uid="{00000000-0005-0000-0000-00004A020000}"/>
    <cellStyle name="Normal 7 4 5" xfId="458" xr:uid="{00000000-0005-0000-0000-00004B020000}"/>
    <cellStyle name="Normal 7 5" xfId="112" xr:uid="{00000000-0005-0000-0000-00004C020000}"/>
    <cellStyle name="Normal 7 5 2" xfId="288" xr:uid="{00000000-0005-0000-0000-00004D020000}"/>
    <cellStyle name="Normal 7 5 2 2" xfId="552" xr:uid="{00000000-0005-0000-0000-00004E020000}"/>
    <cellStyle name="Normal 7 5 2 3" xfId="495" xr:uid="{00000000-0005-0000-0000-00004F020000}"/>
    <cellStyle name="Normal 7 5 3" xfId="223" xr:uid="{00000000-0005-0000-0000-000050020000}"/>
    <cellStyle name="Normal 7 5 3 2" xfId="524" xr:uid="{00000000-0005-0000-0000-000051020000}"/>
    <cellStyle name="Normal 7 5 4" xfId="385" xr:uid="{00000000-0005-0000-0000-000052020000}"/>
    <cellStyle name="Normal 7 5 5" xfId="467" xr:uid="{00000000-0005-0000-0000-000053020000}"/>
    <cellStyle name="Normal 7 6" xfId="81" xr:uid="{00000000-0005-0000-0000-000054020000}"/>
    <cellStyle name="Normal 7 6 2" xfId="269" xr:uid="{00000000-0005-0000-0000-000055020000}"/>
    <cellStyle name="Normal 7 6 2 2" xfId="534" xr:uid="{00000000-0005-0000-0000-000056020000}"/>
    <cellStyle name="Normal 7 6 3" xfId="205" xr:uid="{00000000-0005-0000-0000-000057020000}"/>
    <cellStyle name="Normal 7 6 4" xfId="386" xr:uid="{00000000-0005-0000-0000-000058020000}"/>
    <cellStyle name="Normal 7 6 5" xfId="477" xr:uid="{00000000-0005-0000-0000-000059020000}"/>
    <cellStyle name="Normal 7 7" xfId="257" xr:uid="{00000000-0005-0000-0000-00005A020000}"/>
    <cellStyle name="Normal 7 7 2" xfId="506" xr:uid="{00000000-0005-0000-0000-00005B020000}"/>
    <cellStyle name="Normal 7 8" xfId="310" xr:uid="{00000000-0005-0000-0000-00005C020000}"/>
    <cellStyle name="Normal 7 9" xfId="331" xr:uid="{00000000-0005-0000-0000-00005D020000}"/>
    <cellStyle name="Normal 7_ProjEval H1 FY11_V5.1_to count_EN" xfId="127" xr:uid="{00000000-0005-0000-0000-00005E020000}"/>
    <cellStyle name="Normal 8" xfId="60" xr:uid="{00000000-0005-0000-0000-00005F020000}"/>
    <cellStyle name="Normal 8 2" xfId="82" xr:uid="{00000000-0005-0000-0000-000060020000}"/>
    <cellStyle name="Normal 8 3" xfId="259" xr:uid="{00000000-0005-0000-0000-000061020000}"/>
    <cellStyle name="Normal 8 4" xfId="197" xr:uid="{00000000-0005-0000-0000-000062020000}"/>
    <cellStyle name="Normal 8 5" xfId="387" xr:uid="{00000000-0005-0000-0000-000063020000}"/>
    <cellStyle name="Normal 8 6" xfId="435" xr:uid="{00000000-0005-0000-0000-000064020000}"/>
    <cellStyle name="Normal 9" xfId="1" xr:uid="{00000000-0005-0000-0000-000065020000}"/>
    <cellStyle name="Normal 9 2" xfId="106" xr:uid="{00000000-0005-0000-0000-000066020000}"/>
    <cellStyle name="Normal 9 2 2" xfId="436" xr:uid="{00000000-0005-0000-0000-000067020000}"/>
    <cellStyle name="Normal 9 2 3" xfId="437" xr:uid="{00000000-0005-0000-0000-000068020000}"/>
    <cellStyle name="Normal 9 3" xfId="86" xr:uid="{00000000-0005-0000-0000-000069020000}"/>
    <cellStyle name="Normal 9 4" xfId="261" xr:uid="{00000000-0005-0000-0000-00006A020000}"/>
    <cellStyle name="Normal 9 4 2" xfId="438" xr:uid="{00000000-0005-0000-0000-00006B020000}"/>
    <cellStyle name="Normal 9 5" xfId="199" xr:uid="{00000000-0005-0000-0000-00006C020000}"/>
    <cellStyle name="Normal 9 6" xfId="388" xr:uid="{00000000-0005-0000-0000-00006D020000}"/>
    <cellStyle name="Normal 9 7" xfId="439" xr:uid="{00000000-0005-0000-0000-00006E020000}"/>
    <cellStyle name="Normal 9 8" xfId="440" xr:uid="{00000000-0005-0000-0000-00006F020000}"/>
    <cellStyle name="Normal 9_ProjEval H1 FY11_V5.1_to count_EN" xfId="128" xr:uid="{00000000-0005-0000-0000-000070020000}"/>
    <cellStyle name="Notas" xfId="16" builtinId="10" customBuiltin="1"/>
    <cellStyle name="Notas 2" xfId="165" xr:uid="{00000000-0005-0000-0000-000072020000}"/>
    <cellStyle name="Notas 2 2" xfId="166" xr:uid="{00000000-0005-0000-0000-000073020000}"/>
    <cellStyle name="Notas 2 2 2" xfId="167" xr:uid="{00000000-0005-0000-0000-000074020000}"/>
    <cellStyle name="Notas 2 2 2 2" xfId="441" xr:uid="{00000000-0005-0000-0000-000075020000}"/>
    <cellStyle name="Notas 2 2 3" xfId="168" xr:uid="{00000000-0005-0000-0000-000076020000}"/>
    <cellStyle name="Notas 2 3" xfId="169" xr:uid="{00000000-0005-0000-0000-000077020000}"/>
    <cellStyle name="Notas 2 3 2" xfId="442" xr:uid="{00000000-0005-0000-0000-000078020000}"/>
    <cellStyle name="Notas 2 4" xfId="170" xr:uid="{00000000-0005-0000-0000-000079020000}"/>
    <cellStyle name="Notas 3" xfId="443" xr:uid="{00000000-0005-0000-0000-00007A020000}"/>
    <cellStyle name="Notas 4" xfId="396" xr:uid="{00000000-0005-0000-0000-00007B020000}"/>
    <cellStyle name="Porcentagem 2" xfId="140" xr:uid="{00000000-0005-0000-0000-00007C020000}"/>
    <cellStyle name="Porcentaje 2" xfId="66" xr:uid="{00000000-0005-0000-0000-00007D020000}"/>
    <cellStyle name="Porcentaje 2 2" xfId="263" xr:uid="{00000000-0005-0000-0000-00007E020000}"/>
    <cellStyle name="Porcentaje 2 3" xfId="201" xr:uid="{00000000-0005-0000-0000-00007F020000}"/>
    <cellStyle name="Porcentaje 2 4" xfId="389" xr:uid="{00000000-0005-0000-0000-000080020000}"/>
    <cellStyle name="Porcentaje 2 5" xfId="444" xr:uid="{00000000-0005-0000-0000-000081020000}"/>
    <cellStyle name="Porcentaje 3" xfId="71" xr:uid="{00000000-0005-0000-0000-000082020000}"/>
    <cellStyle name="Porcentaje 4" xfId="174" xr:uid="{00000000-0005-0000-0000-000083020000}"/>
    <cellStyle name="Porcentaje 5" xfId="179" xr:uid="{00000000-0005-0000-0000-000084020000}"/>
    <cellStyle name="Porcentaje 5 2" xfId="315" xr:uid="{00000000-0005-0000-0000-000085020000}"/>
    <cellStyle name="Porcentaje 5 3" xfId="240" xr:uid="{00000000-0005-0000-0000-000086020000}"/>
    <cellStyle name="Porcentaje 5 4" xfId="390" xr:uid="{00000000-0005-0000-0000-000087020000}"/>
    <cellStyle name="Porcentaje 6" xfId="181" xr:uid="{00000000-0005-0000-0000-000088020000}"/>
    <cellStyle name="Porcentaje 6 2" xfId="185" xr:uid="{00000000-0005-0000-0000-000089020000}"/>
    <cellStyle name="Porcentaje 6 2 2" xfId="321" xr:uid="{00000000-0005-0000-0000-00008A020000}"/>
    <cellStyle name="Porcentaje 6 2 3" xfId="246" xr:uid="{00000000-0005-0000-0000-00008B020000}"/>
    <cellStyle name="Porcentaje 6 3" xfId="187" xr:uid="{00000000-0005-0000-0000-00008C020000}"/>
    <cellStyle name="Porcentaje 6 3 2" xfId="323" xr:uid="{00000000-0005-0000-0000-00008D020000}"/>
    <cellStyle name="Porcentaje 6 3 3" xfId="248" xr:uid="{00000000-0005-0000-0000-00008E020000}"/>
    <cellStyle name="Porcentaje 6 4" xfId="189" xr:uid="{00000000-0005-0000-0000-00008F020000}"/>
    <cellStyle name="Porcentaje 6 4 2" xfId="325" xr:uid="{00000000-0005-0000-0000-000090020000}"/>
    <cellStyle name="Porcentaje 6 4 3" xfId="250" xr:uid="{00000000-0005-0000-0000-000091020000}"/>
    <cellStyle name="Porcentaje 6 5" xfId="317" xr:uid="{00000000-0005-0000-0000-000092020000}"/>
    <cellStyle name="Porcentaje 6 6" xfId="242" xr:uid="{00000000-0005-0000-0000-000093020000}"/>
    <cellStyle name="Porcentaje 6 7" xfId="391" xr:uid="{00000000-0005-0000-0000-000094020000}"/>
    <cellStyle name="Porcentaje 7" xfId="150" xr:uid="{00000000-0005-0000-0000-000095020000}"/>
    <cellStyle name="Porcentual 2" xfId="59" xr:uid="{00000000-0005-0000-0000-000096020000}"/>
    <cellStyle name="Porcentual 3" xfId="63" xr:uid="{00000000-0005-0000-0000-000097020000}"/>
    <cellStyle name="Porcentual 4" xfId="148" xr:uid="{00000000-0005-0000-0000-000098020000}"/>
    <cellStyle name="Salida" xfId="11" builtinId="21" customBuiltin="1"/>
    <cellStyle name="Separador de milhares 2" xfId="141" xr:uid="{00000000-0005-0000-0000-00009A020000}"/>
    <cellStyle name="Separador de milhares 3" xfId="142" xr:uid="{00000000-0005-0000-0000-00009B020000}"/>
    <cellStyle name="Sol peruano" xfId="143" xr:uid="{00000000-0005-0000-0000-00009C020000}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ítulo 4" xfId="394" xr:uid="{00000000-0005-0000-0000-0000A2020000}"/>
    <cellStyle name="Total" xfId="18" builtinId="25" customBuiltin="1"/>
  </cellStyles>
  <dxfs count="26">
    <dxf>
      <font>
        <color theme="0"/>
      </font>
    </dxf>
    <dxf>
      <fill>
        <patternFill>
          <bgColor theme="0" tint="-4.9989318521683403E-2"/>
        </patternFill>
      </fill>
    </dxf>
    <dxf>
      <font>
        <b/>
        <i val="0"/>
        <color rgb="FFFFFFFF"/>
      </font>
      <fill>
        <patternFill>
          <bgColor rgb="FF9AAE04"/>
        </patternFill>
      </fill>
    </dxf>
    <dxf>
      <font>
        <b/>
        <i/>
        <sz val="10"/>
        <color theme="0"/>
      </font>
      <fill>
        <patternFill>
          <bgColor theme="4"/>
        </patternFill>
      </fill>
      <border>
        <bottom style="thin">
          <color theme="4"/>
        </bottom>
        <vertical/>
        <horizontal/>
      </border>
    </dxf>
    <dxf>
      <font>
        <sz val="9"/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font>
        <color theme="0"/>
      </font>
      <fill>
        <patternFill patternType="solid">
          <fgColor theme="6" tint="-0.499984740745262"/>
          <bgColor theme="6" tint="-0.499984740745262"/>
        </patternFill>
      </fill>
      <border diagonalUp="0" diagonalDown="0">
        <left/>
        <right/>
        <top/>
        <bottom/>
        <vertical/>
        <horizontal style="thin">
          <color theme="0"/>
        </horizontal>
      </border>
    </dxf>
    <dxf>
      <font>
        <b/>
        <color theme="0"/>
      </font>
      <fill>
        <patternFill patternType="solid">
          <fgColor theme="6" tint="-0.499984740745262"/>
          <bgColor theme="6" tint="-0.499984740745262"/>
        </patternFill>
      </fill>
      <border diagonalUp="0" diagonalDown="0">
        <left/>
        <right/>
        <top/>
        <bottom/>
        <vertical/>
        <horizontal style="thin">
          <color theme="0"/>
        </horizontal>
      </border>
    </dxf>
    <dxf>
      <font>
        <b val="0"/>
        <i val="0"/>
        <color theme="1"/>
      </font>
    </dxf>
    <dxf>
      <font>
        <b val="0"/>
        <i val="0"/>
        <color theme="1"/>
      </font>
      <fill>
        <patternFill patternType="solid">
          <fgColor theme="6" tint="0.79998168889431442"/>
          <bgColor theme="6" tint="0.79998168889431442"/>
        </patternFill>
      </fill>
      <border>
        <top style="thin">
          <color theme="6" tint="0.39997558519241921"/>
        </top>
        <bottom style="thin">
          <color theme="6" tint="0.39997558519241921"/>
        </bottom>
      </border>
    </dxf>
    <dxf>
      <font>
        <b/>
        <color theme="1"/>
      </font>
      <fill>
        <patternFill>
          <bgColor theme="5" tint="0.79998168889431442"/>
        </patternFill>
      </fill>
      <border diagonalUp="0" diagonalDown="0">
        <left/>
        <right/>
        <top/>
        <bottom/>
        <vertical/>
        <horizontal/>
      </border>
    </dxf>
    <dxf>
      <border>
        <left style="thin">
          <color theme="6" tint="0.79998168889431442"/>
        </left>
        <right style="thin">
          <color theme="6" tint="0.79998168889431442"/>
        </right>
      </border>
    </dxf>
    <dxf>
      <fill>
        <patternFill patternType="solid">
          <fgColor theme="6" tint="0.39997558519241921"/>
          <bgColor theme="6" tint="0.39997558519241921"/>
        </patternFill>
      </fill>
    </dxf>
    <dxf>
      <font>
        <b/>
        <i val="0"/>
        <color theme="0"/>
      </font>
      <fill>
        <patternFill patternType="solid">
          <fgColor theme="6" tint="-0.499984740745262"/>
          <bgColor theme="6" tint="-0.24994659260841701"/>
        </patternFill>
      </fill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ont>
        <b/>
        <color theme="0"/>
      </font>
      <fill>
        <patternFill patternType="solid">
          <fgColor theme="6" tint="-0.499984740745262"/>
          <bgColor theme="6" tint="-0.499984740745262"/>
        </patternFill>
      </fill>
      <border>
        <bottom style="thin">
          <color theme="6"/>
        </bottom>
        <horizontal style="thin">
          <color theme="6" tint="-0.499984740745262"/>
        </horizontal>
      </border>
    </dxf>
    <dxf>
      <font>
        <color theme="1"/>
      </font>
      <fill>
        <patternFill patternType="solid">
          <fgColor theme="6" tint="0.59999389629810485"/>
          <bgColor theme="6" tint="0.59996337778862885"/>
        </patternFill>
      </fill>
      <border diagonalUp="0" diagonalDown="0">
        <left/>
        <right/>
        <top/>
        <bottom/>
        <vertical/>
        <horizontal style="thin">
          <color theme="0"/>
        </horizontal>
      </border>
    </dxf>
    <dxf>
      <font>
        <b/>
        <color theme="6" tint="-0.249977111117893"/>
      </font>
      <fill>
        <patternFill patternType="solid">
          <fgColor theme="6" tint="0.59999389629810485"/>
          <bgColor theme="6" tint="0.59999389629810485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fill>
        <patternFill patternType="solid">
          <bgColor theme="6" tint="0.39994506668294322"/>
        </patternFill>
      </fill>
    </dxf>
    <dxf>
      <fill>
        <patternFill patternType="solid">
          <fgColor theme="6" tint="0.59999389629810485"/>
          <bgColor theme="6" tint="0.59999389629810485"/>
        </patternFill>
      </fill>
    </dxf>
    <dxf>
      <fill>
        <patternFill patternType="solid">
          <fgColor auto="1"/>
          <bgColor theme="0"/>
        </patternFill>
      </fill>
    </dxf>
    <dxf>
      <fill>
        <patternFill patternType="solid">
          <fgColor theme="6" tint="0.59999389629810485"/>
          <bgColor theme="6" tint="0.59999389629810485"/>
        </patternFill>
      </fill>
    </dxf>
    <dxf>
      <font>
        <b/>
        <color theme="6" tint="-0.249977111117893"/>
      </font>
      <fill>
        <patternFill patternType="solid">
          <fgColor theme="6" tint="0.59999389629810485"/>
          <bgColor theme="6" tint="0.59999389629810485"/>
        </patternFill>
      </fill>
    </dxf>
    <dxf>
      <font>
        <b/>
        <color theme="6" tint="-0.249977111117893"/>
      </font>
    </dxf>
    <dxf>
      <font>
        <b/>
        <color theme="6" tint="-0.249977111117893"/>
      </font>
      <border>
        <bottom style="thin">
          <color theme="0"/>
        </bottom>
      </border>
    </dxf>
    <dxf>
      <font>
        <color theme="6" tint="-0.249977111117893"/>
      </font>
      <fill>
        <patternFill patternType="solid">
          <fgColor theme="6" tint="0.79998168889431442"/>
          <bgColor theme="6" tint="0.79998168889431442"/>
        </patternFill>
      </fill>
      <border>
        <vertical style="thin">
          <color theme="0"/>
        </vertical>
      </border>
    </dxf>
  </dxfs>
  <tableStyles count="7" defaultTableStyle="TableStyleMedium2" defaultPivotStyle="PivotStyleLight16">
    <tableStyle name="Estilo de tabla dinámica 1" table="0" count="0" xr9:uid="{00000000-0011-0000-FFFF-FFFF00000000}"/>
    <tableStyle name="Formato_Tabla_1" table="0" count="11" xr9:uid="{00000000-0011-0000-FFFF-FFFF01000000}">
      <tableStyleElement type="wholeTable" dxfId="25"/>
      <tableStyleElement type="headerRow" dxfId="24"/>
      <tableStyleElement type="totalRow" dxfId="23"/>
      <tableStyleElement type="firstColumn" dxfId="22"/>
      <tableStyleElement type="secondRowStripe" dxfId="21"/>
      <tableStyleElement type="firstColumnStripe" dxfId="20"/>
      <tableStyleElement type="secondColumnStripe" dxfId="19"/>
      <tableStyleElement type="firstSubtotalRow" dxfId="18"/>
      <tableStyleElement type="secondSubtotalRow" dxfId="17"/>
      <tableStyleElement type="firstRowSubheading" dxfId="16"/>
      <tableStyleElement type="pageFieldLabels" dxfId="15"/>
    </tableStyle>
    <tableStyle name="PM Madrid" table="0" count="10" xr9:uid="{00000000-0011-0000-FFFF-FFFF02000000}">
      <tableStyleElement type="wholeTable" dxfId="14"/>
      <tableStyleElement type="headerRow" dxfId="13"/>
      <tableStyleElement type="totalRow" dxfId="12"/>
      <tableStyleElement type="secondRowStripe" dxfId="11"/>
      <tableStyleElement type="secondColumnStripe" dxfId="10"/>
      <tableStyleElement type="firstSubtotalRow" dxfId="9"/>
      <tableStyleElement type="firstRowSubheading" dxfId="8"/>
      <tableStyleElement type="secondRowSubheading" dxfId="7"/>
      <tableStyleElement type="pageFieldLabels" dxfId="6"/>
      <tableStyleElement type="pageFieldValues" dxfId="5"/>
    </tableStyle>
    <tableStyle name="Producción Madrid" pivot="0" table="0" count="2" xr9:uid="{00000000-0011-0000-FFFF-FFFF03000000}">
      <tableStyleElement type="wholeTable" dxfId="4"/>
      <tableStyleElement type="headerRow" dxfId="3"/>
    </tableStyle>
    <tableStyle name="everis" pivot="0" count="2" xr9:uid="{00000000-0011-0000-FFFF-FFFF04000000}">
      <tableStyleElement type="headerRow" dxfId="2"/>
      <tableStyleElement type="secondRowStripe" dxfId="1"/>
    </tableStyle>
    <tableStyle name="Estilo de tabla 1" pivot="0" count="0" xr9:uid="{00000000-0011-0000-FFFF-FFFF05000000}"/>
    <tableStyle name="Estilo de tabla 2" pivot="0" count="1" xr9:uid="{00000000-0011-0000-FFFF-FFFF06000000}">
      <tableStyleElement type="wholeTable" dxfId="0"/>
    </tableStyle>
  </tableStyles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ergio Alfageme Fernandez" refreshedDate="43209.442746527777" createdVersion="5" refreshedVersion="5" minRefreshableVersion="3" recordCount="63" xr:uid="{00000000-000A-0000-FFFF-FFFF00000000}">
  <cacheSource type="worksheet">
    <worksheetSource ref="A1:D163" sheet="Mayo"/>
  </cacheSource>
  <cacheFields count="4">
    <cacheField name="Codigo" numFmtId="0">
      <sharedItems containsBlank="1" count="12">
        <s v="EXT-000193-00812"/>
        <s v="EXT-000193-00814"/>
        <s v="EXT-000193-00821"/>
        <s v="EXT-000193-00823"/>
        <s v="EXT-000193-00824"/>
        <s v="EXT-000193-00825"/>
        <s v="EXT-000193-00826"/>
        <s v="EXT-000193-00841"/>
        <s v="EXT-000193-00845"/>
        <s v="EXT-000193-00861"/>
        <s v="MKT-000193-02727"/>
        <m/>
      </sharedItems>
    </cacheField>
    <cacheField name="Proyecto" numFmtId="0">
      <sharedItems containsBlank="1" count="12">
        <s v="BICC"/>
        <s v="Recursos Humanos"/>
        <s v="Country Analitycs"/>
        <s v="Servicios Estructurales"/>
        <s v="Informacional Holding"/>
        <s v="Iniciativas BigData"/>
        <s v="Informacional EyP"/>
        <s v="EPA"/>
        <s v="DQ"/>
        <s v="C&amp;IB Best Execution"/>
        <s v="Plan Capacitacion"/>
        <m/>
      </sharedItems>
    </cacheField>
    <cacheField name="Persona" numFmtId="0">
      <sharedItems containsBlank="1" count="60">
        <s v="Bouzo Barreal, Roberto"/>
        <s v="Ribas Montero, Ignacio"/>
        <s v="Fernandez Garcia, Regino"/>
        <s v="Alvarez Hernandez, Miguel"/>
        <s v="Lazaro del Rio, Alberto"/>
        <s v="Alfageme Fernandez, Sergio"/>
        <s v="Fernandez Vega, Isabel"/>
        <s v="Lopez Arrebola, Javier"/>
        <s v="Naia Delgado Lopez"/>
        <s v="Enrique Redondo Palacios"/>
        <s v="Pablo Marcos, Pedro de"/>
        <s v="Sergio Calleja Chimeno"/>
        <s v="Adrian Peña Font "/>
        <s v="Melero Gonzalez, Lorena"/>
        <s v="Perez-Iñigo Alvarez, Carlos"/>
        <s v="Díaz González, Iván"/>
        <s v="Chamizo Alberto, Daniel"/>
        <s v="Busta Diaz, Alba"/>
        <s v="Marques Molins, Mireia"/>
        <s v="Torres Lebruno, Daniel"/>
        <s v="Garcia Amaro, Erika"/>
        <s v="Jorge Gutierrez Perez"/>
        <s v="Moreno Lumbreras, Juan Manuel"/>
        <s v="Ruiz Sanjuan, Oscar"/>
        <s v="Belda Berenguer, Jose Enrique"/>
        <s v="Méndez Díez, Raúl"/>
        <s v="Cayon Bejerano, Jose Manuel"/>
        <s v="Esther Martin Gonzalez"/>
        <s v="Gonzalez Sanchez, Sergio"/>
        <s v="Gutierrez Diez, Sergio"/>
        <s v="Abecia Medrano, Maite"/>
        <s v="Medina Gámiz, Francisco José"/>
        <s v="Gonzalez Sanchez, Ramon"/>
        <s v="Jimenez Ruiz, Maria Teresa"/>
        <s v="Espinosa Arranz, Alberto"/>
        <s v="Patiño Ranera, Diego"/>
        <s v="Trivino Parra, Tamara"/>
        <s v="Rodriguez Mata, Elena"/>
        <s v="Jimenez Ramiro, Jose Antonio"/>
        <s v="Elisa Sánchez Ortiz"/>
        <s v="Ballesteros Ramirez, Angel Alejandro"/>
        <s v="Benito Martin Preciados, Sara"/>
        <s v="Ureña Joyanes, Roberto"/>
        <s v="Cabrera Milara, Marcos"/>
        <s v="Tamayo Guerrero, Jesus"/>
        <s v="Jon Sainz"/>
        <s v="Guillermo"/>
        <s v="Álvaro"/>
        <s v="Daniel"/>
        <s v="Sergio Sanjurjo"/>
        <s v="Aitor Urrutia"/>
        <s v="Iraide Puente Bustinza"/>
        <s v="Nozal Martín, Enrique"/>
        <s v="Castiella Esparza, Patricia"/>
        <s v="Delgado Castaño, Mario"/>
        <s v="Perez Hernandez, Alvaro"/>
        <s v="Belenda Lama, Fernando"/>
        <s v="Giancarlo - Arquitecto BD"/>
        <s v="Martin Torres, Pablo Agustin"/>
        <m/>
      </sharedItems>
    </cacheField>
    <cacheField name="Horas Estabilización" numFmtId="0">
      <sharedItems containsString="0" containsBlank="1" containsNumber="1" containsInteger="1" minValue="0" maxValue="17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3">
  <r>
    <x v="0"/>
    <x v="0"/>
    <x v="0"/>
    <n v="71"/>
  </r>
  <r>
    <x v="0"/>
    <x v="0"/>
    <x v="1"/>
    <n v="159"/>
  </r>
  <r>
    <x v="0"/>
    <x v="0"/>
    <x v="2"/>
    <n v="95"/>
  </r>
  <r>
    <x v="0"/>
    <x v="0"/>
    <x v="3"/>
    <n v="144"/>
  </r>
  <r>
    <x v="0"/>
    <x v="0"/>
    <x v="4"/>
    <n v="136"/>
  </r>
  <r>
    <x v="1"/>
    <x v="1"/>
    <x v="5"/>
    <n v="123"/>
  </r>
  <r>
    <x v="1"/>
    <x v="1"/>
    <x v="6"/>
    <n v="131"/>
  </r>
  <r>
    <x v="1"/>
    <x v="1"/>
    <x v="7"/>
    <n v="111"/>
  </r>
  <r>
    <x v="1"/>
    <x v="1"/>
    <x v="8"/>
    <n v="164"/>
  </r>
  <r>
    <x v="2"/>
    <x v="2"/>
    <x v="9"/>
    <n v="0"/>
  </r>
  <r>
    <x v="3"/>
    <x v="3"/>
    <x v="10"/>
    <n v="160"/>
  </r>
  <r>
    <x v="3"/>
    <x v="3"/>
    <x v="11"/>
    <n v="173"/>
  </r>
  <r>
    <x v="3"/>
    <x v="3"/>
    <x v="12"/>
    <n v="164"/>
  </r>
  <r>
    <x v="4"/>
    <x v="4"/>
    <x v="13"/>
    <n v="15"/>
  </r>
  <r>
    <x v="4"/>
    <x v="4"/>
    <x v="14"/>
    <n v="0"/>
  </r>
  <r>
    <x v="4"/>
    <x v="4"/>
    <x v="15"/>
    <n v="0"/>
  </r>
  <r>
    <x v="4"/>
    <x v="4"/>
    <x v="16"/>
    <n v="0"/>
  </r>
  <r>
    <x v="4"/>
    <x v="4"/>
    <x v="17"/>
    <n v="0"/>
  </r>
  <r>
    <x v="4"/>
    <x v="4"/>
    <x v="18"/>
    <n v="0"/>
  </r>
  <r>
    <x v="4"/>
    <x v="4"/>
    <x v="19"/>
    <n v="0"/>
  </r>
  <r>
    <x v="4"/>
    <x v="4"/>
    <x v="20"/>
    <n v="0"/>
  </r>
  <r>
    <x v="4"/>
    <x v="4"/>
    <x v="21"/>
    <n v="0"/>
  </r>
  <r>
    <x v="5"/>
    <x v="5"/>
    <x v="22"/>
    <n v="127"/>
  </r>
  <r>
    <x v="5"/>
    <x v="5"/>
    <x v="23"/>
    <n v="167"/>
  </r>
  <r>
    <x v="5"/>
    <x v="5"/>
    <x v="24"/>
    <n v="135"/>
  </r>
  <r>
    <x v="5"/>
    <x v="5"/>
    <x v="25"/>
    <n v="135"/>
  </r>
  <r>
    <x v="5"/>
    <x v="5"/>
    <x v="26"/>
    <n v="114"/>
  </r>
  <r>
    <x v="5"/>
    <x v="5"/>
    <x v="27"/>
    <n v="119"/>
  </r>
  <r>
    <x v="5"/>
    <x v="5"/>
    <x v="28"/>
    <n v="159"/>
  </r>
  <r>
    <x v="5"/>
    <x v="5"/>
    <x v="29"/>
    <n v="155"/>
  </r>
  <r>
    <x v="5"/>
    <x v="5"/>
    <x v="30"/>
    <n v="142"/>
  </r>
  <r>
    <x v="6"/>
    <x v="6"/>
    <x v="31"/>
    <n v="167"/>
  </r>
  <r>
    <x v="6"/>
    <x v="6"/>
    <x v="13"/>
    <n v="32"/>
  </r>
  <r>
    <x v="5"/>
    <x v="5"/>
    <x v="32"/>
    <n v="103"/>
  </r>
  <r>
    <x v="6"/>
    <x v="6"/>
    <x v="33"/>
    <n v="159"/>
  </r>
  <r>
    <x v="6"/>
    <x v="6"/>
    <x v="34"/>
    <n v="111"/>
  </r>
  <r>
    <x v="6"/>
    <x v="6"/>
    <x v="35"/>
    <n v="167"/>
  </r>
  <r>
    <x v="6"/>
    <x v="6"/>
    <x v="36"/>
    <n v="55"/>
  </r>
  <r>
    <x v="6"/>
    <x v="6"/>
    <x v="37"/>
    <n v="167"/>
  </r>
  <r>
    <x v="6"/>
    <x v="6"/>
    <x v="38"/>
    <n v="159"/>
  </r>
  <r>
    <x v="6"/>
    <x v="6"/>
    <x v="39"/>
    <n v="159"/>
  </r>
  <r>
    <x v="6"/>
    <x v="6"/>
    <x v="40"/>
    <n v="143"/>
  </r>
  <r>
    <x v="6"/>
    <x v="6"/>
    <x v="41"/>
    <n v="127"/>
  </r>
  <r>
    <x v="5"/>
    <x v="5"/>
    <x v="41"/>
    <n v="40"/>
  </r>
  <r>
    <x v="7"/>
    <x v="7"/>
    <x v="42"/>
    <n v="152"/>
  </r>
  <r>
    <x v="7"/>
    <x v="7"/>
    <x v="32"/>
    <n v="24"/>
  </r>
  <r>
    <x v="7"/>
    <x v="7"/>
    <x v="43"/>
    <n v="168"/>
  </r>
  <r>
    <x v="7"/>
    <x v="7"/>
    <x v="44"/>
    <n v="147"/>
  </r>
  <r>
    <x v="8"/>
    <x v="8"/>
    <x v="45"/>
    <n v="159"/>
  </r>
  <r>
    <x v="8"/>
    <x v="8"/>
    <x v="46"/>
    <n v="167"/>
  </r>
  <r>
    <x v="8"/>
    <x v="8"/>
    <x v="47"/>
    <n v="159"/>
  </r>
  <r>
    <x v="8"/>
    <x v="8"/>
    <x v="48"/>
    <n v="59"/>
  </r>
  <r>
    <x v="8"/>
    <x v="8"/>
    <x v="49"/>
    <n v="30"/>
  </r>
  <r>
    <x v="8"/>
    <x v="8"/>
    <x v="50"/>
    <n v="119"/>
  </r>
  <r>
    <x v="8"/>
    <x v="8"/>
    <x v="51"/>
    <n v="160"/>
  </r>
  <r>
    <x v="9"/>
    <x v="9"/>
    <x v="52"/>
    <n v="143"/>
  </r>
  <r>
    <x v="9"/>
    <x v="9"/>
    <x v="53"/>
    <n v="143"/>
  </r>
  <r>
    <x v="9"/>
    <x v="9"/>
    <x v="54"/>
    <n v="159"/>
  </r>
  <r>
    <x v="9"/>
    <x v="9"/>
    <x v="55"/>
    <n v="159"/>
  </r>
  <r>
    <x v="9"/>
    <x v="9"/>
    <x v="56"/>
    <n v="159"/>
  </r>
  <r>
    <x v="9"/>
    <x v="9"/>
    <x v="57"/>
    <n v="80"/>
  </r>
  <r>
    <x v="10"/>
    <x v="10"/>
    <x v="58"/>
    <n v="75"/>
  </r>
  <r>
    <x v="11"/>
    <x v="11"/>
    <x v="5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Tabla dinámica1" cacheId="1730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3:B79" firstHeaderRow="1" firstDataRow="1" firstDataCol="1" rowPageCount="1" colPageCount="1"/>
  <pivotFields count="4"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Page" showAll="0">
      <items count="13">
        <item x="0"/>
        <item x="9"/>
        <item x="2"/>
        <item x="8"/>
        <item x="7"/>
        <item x="6"/>
        <item x="4"/>
        <item x="5"/>
        <item x="10"/>
        <item x="1"/>
        <item x="3"/>
        <item x="11"/>
        <item t="default"/>
      </items>
    </pivotField>
    <pivotField axis="axisRow" showAll="0">
      <items count="61">
        <item x="30"/>
        <item x="12"/>
        <item x="50"/>
        <item x="5"/>
        <item x="3"/>
        <item x="47"/>
        <item x="40"/>
        <item x="24"/>
        <item x="56"/>
        <item x="41"/>
        <item x="0"/>
        <item x="17"/>
        <item x="43"/>
        <item x="53"/>
        <item x="26"/>
        <item x="16"/>
        <item x="48"/>
        <item x="54"/>
        <item x="15"/>
        <item x="39"/>
        <item x="9"/>
        <item x="34"/>
        <item x="27"/>
        <item x="2"/>
        <item x="6"/>
        <item x="20"/>
        <item x="57"/>
        <item x="32"/>
        <item x="28"/>
        <item x="46"/>
        <item x="29"/>
        <item x="51"/>
        <item x="38"/>
        <item x="33"/>
        <item x="45"/>
        <item x="21"/>
        <item x="4"/>
        <item x="7"/>
        <item x="18"/>
        <item x="58"/>
        <item x="31"/>
        <item x="13"/>
        <item x="25"/>
        <item x="22"/>
        <item x="8"/>
        <item x="52"/>
        <item x="10"/>
        <item x="35"/>
        <item x="55"/>
        <item x="14"/>
        <item x="1"/>
        <item x="37"/>
        <item x="23"/>
        <item x="11"/>
        <item x="49"/>
        <item x="44"/>
        <item x="19"/>
        <item x="36"/>
        <item x="42"/>
        <item x="59"/>
        <item t="default"/>
      </items>
    </pivotField>
    <pivotField dataField="1" showAll="0"/>
  </pivotFields>
  <rowFields count="2">
    <field x="0"/>
    <field x="2"/>
  </rowFields>
  <rowItems count="76">
    <i>
      <x/>
    </i>
    <i r="1">
      <x v="4"/>
    </i>
    <i r="1">
      <x v="10"/>
    </i>
    <i r="1">
      <x v="23"/>
    </i>
    <i r="1">
      <x v="36"/>
    </i>
    <i r="1">
      <x v="50"/>
    </i>
    <i>
      <x v="1"/>
    </i>
    <i r="1">
      <x v="3"/>
    </i>
    <i r="1">
      <x v="24"/>
    </i>
    <i r="1">
      <x v="37"/>
    </i>
    <i r="1">
      <x v="44"/>
    </i>
    <i>
      <x v="2"/>
    </i>
    <i r="1">
      <x v="20"/>
    </i>
    <i>
      <x v="3"/>
    </i>
    <i r="1">
      <x v="1"/>
    </i>
    <i r="1">
      <x v="46"/>
    </i>
    <i r="1">
      <x v="53"/>
    </i>
    <i>
      <x v="4"/>
    </i>
    <i r="1">
      <x v="11"/>
    </i>
    <i r="1">
      <x v="15"/>
    </i>
    <i r="1">
      <x v="18"/>
    </i>
    <i r="1">
      <x v="25"/>
    </i>
    <i r="1">
      <x v="35"/>
    </i>
    <i r="1">
      <x v="38"/>
    </i>
    <i r="1">
      <x v="41"/>
    </i>
    <i r="1">
      <x v="49"/>
    </i>
    <i r="1">
      <x v="56"/>
    </i>
    <i>
      <x v="5"/>
    </i>
    <i r="1">
      <x/>
    </i>
    <i r="1">
      <x v="7"/>
    </i>
    <i r="1">
      <x v="9"/>
    </i>
    <i r="1">
      <x v="14"/>
    </i>
    <i r="1">
      <x v="22"/>
    </i>
    <i r="1">
      <x v="27"/>
    </i>
    <i r="1">
      <x v="28"/>
    </i>
    <i r="1">
      <x v="30"/>
    </i>
    <i r="1">
      <x v="42"/>
    </i>
    <i r="1">
      <x v="43"/>
    </i>
    <i r="1">
      <x v="52"/>
    </i>
    <i>
      <x v="6"/>
    </i>
    <i r="1">
      <x v="6"/>
    </i>
    <i r="1">
      <x v="9"/>
    </i>
    <i r="1">
      <x v="19"/>
    </i>
    <i r="1">
      <x v="21"/>
    </i>
    <i r="1">
      <x v="32"/>
    </i>
    <i r="1">
      <x v="33"/>
    </i>
    <i r="1">
      <x v="40"/>
    </i>
    <i r="1">
      <x v="41"/>
    </i>
    <i r="1">
      <x v="47"/>
    </i>
    <i r="1">
      <x v="51"/>
    </i>
    <i r="1">
      <x v="57"/>
    </i>
    <i>
      <x v="7"/>
    </i>
    <i r="1">
      <x v="12"/>
    </i>
    <i r="1">
      <x v="27"/>
    </i>
    <i r="1">
      <x v="55"/>
    </i>
    <i r="1">
      <x v="58"/>
    </i>
    <i>
      <x v="8"/>
    </i>
    <i r="1">
      <x v="2"/>
    </i>
    <i r="1">
      <x v="5"/>
    </i>
    <i r="1">
      <x v="16"/>
    </i>
    <i r="1">
      <x v="29"/>
    </i>
    <i r="1">
      <x v="31"/>
    </i>
    <i r="1">
      <x v="34"/>
    </i>
    <i r="1">
      <x v="54"/>
    </i>
    <i>
      <x v="9"/>
    </i>
    <i r="1">
      <x v="8"/>
    </i>
    <i r="1">
      <x v="13"/>
    </i>
    <i r="1">
      <x v="17"/>
    </i>
    <i r="1">
      <x v="26"/>
    </i>
    <i r="1">
      <x v="45"/>
    </i>
    <i r="1">
      <x v="48"/>
    </i>
    <i>
      <x v="10"/>
    </i>
    <i r="1">
      <x v="39"/>
    </i>
    <i>
      <x v="11"/>
    </i>
    <i r="1">
      <x v="59"/>
    </i>
    <i t="grand">
      <x/>
    </i>
  </rowItems>
  <colItems count="1">
    <i/>
  </colItems>
  <pageFields count="1">
    <pageField fld="1" hier="-1"/>
  </pageFields>
  <dataFields count="1">
    <dataField name="Suma de Horas Estabilización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9"/>
  <sheetViews>
    <sheetView tabSelected="1" zoomScale="85" zoomScaleNormal="85" workbookViewId="0" xr3:uid="{AEA406A1-0E4B-5B11-9CD5-51D6E497D94C}">
      <selection activeCell="I9" sqref="I9"/>
    </sheetView>
  </sheetViews>
  <sheetFormatPr defaultColWidth="11.42578125" defaultRowHeight="15"/>
  <cols>
    <col min="1" max="1" width="14.7109375" style="1" bestFit="1" customWidth="1"/>
    <col min="2" max="2" width="16.28515625" style="1" bestFit="1" customWidth="1"/>
    <col min="3" max="3" width="29.85546875" style="1" customWidth="1"/>
    <col min="4" max="4" width="16.28515625" style="1" bestFit="1" customWidth="1"/>
    <col min="5" max="5" width="19.42578125" style="25" customWidth="1"/>
    <col min="6" max="16384" width="11.42578125" style="1"/>
  </cols>
  <sheetData>
    <row r="1" spans="1:6">
      <c r="A1" s="2" t="s">
        <v>0</v>
      </c>
      <c r="B1" s="2" t="s">
        <v>1</v>
      </c>
      <c r="C1" s="2" t="s">
        <v>2</v>
      </c>
      <c r="D1" s="19" t="s">
        <v>3</v>
      </c>
      <c r="E1" s="28" t="s">
        <v>4</v>
      </c>
      <c r="F1" s="1" t="s">
        <v>5</v>
      </c>
    </row>
    <row r="2" spans="1:6">
      <c r="A2" s="4" t="s">
        <v>6</v>
      </c>
      <c r="B2" s="4" t="s">
        <v>7</v>
      </c>
      <c r="C2" s="4" t="s">
        <v>8</v>
      </c>
      <c r="D2" s="20">
        <v>16</v>
      </c>
      <c r="E2" s="17">
        <v>102159</v>
      </c>
      <c r="F2" s="1">
        <v>201805</v>
      </c>
    </row>
    <row r="3" spans="1:6">
      <c r="A3" s="4" t="s">
        <v>6</v>
      </c>
      <c r="B3" s="4" t="s">
        <v>7</v>
      </c>
      <c r="C3" s="4" t="s">
        <v>9</v>
      </c>
      <c r="D3" s="20">
        <v>139</v>
      </c>
      <c r="E3" s="18">
        <v>101777</v>
      </c>
      <c r="F3" s="1">
        <v>201805</v>
      </c>
    </row>
    <row r="4" spans="1:6">
      <c r="A4" s="4" t="s">
        <v>6</v>
      </c>
      <c r="B4" s="4" t="s">
        <v>7</v>
      </c>
      <c r="C4" s="15" t="s">
        <v>10</v>
      </c>
      <c r="D4" s="20">
        <v>132</v>
      </c>
      <c r="E4" s="17">
        <v>132428</v>
      </c>
      <c r="F4" s="1">
        <v>201805</v>
      </c>
    </row>
    <row r="5" spans="1:6">
      <c r="A5" s="4" t="s">
        <v>6</v>
      </c>
      <c r="B5" s="4" t="s">
        <v>7</v>
      </c>
      <c r="C5" s="4" t="s">
        <v>11</v>
      </c>
      <c r="D5" s="20">
        <v>152</v>
      </c>
      <c r="E5" s="24">
        <v>144236</v>
      </c>
      <c r="F5" s="1">
        <v>201805</v>
      </c>
    </row>
    <row r="6" spans="1:6">
      <c r="A6" s="4" t="s">
        <v>6</v>
      </c>
      <c r="B6" s="4" t="s">
        <v>7</v>
      </c>
      <c r="C6" s="14" t="s">
        <v>12</v>
      </c>
      <c r="D6" s="20">
        <v>160</v>
      </c>
      <c r="E6" s="18">
        <v>159581</v>
      </c>
      <c r="F6" s="1">
        <v>201805</v>
      </c>
    </row>
    <row r="7" spans="1:6">
      <c r="A7" s="4" t="s">
        <v>6</v>
      </c>
      <c r="B7" s="4" t="s">
        <v>7</v>
      </c>
      <c r="C7" s="14" t="s">
        <v>13</v>
      </c>
      <c r="D7" s="20">
        <v>144</v>
      </c>
      <c r="E7" s="17" t="s">
        <v>14</v>
      </c>
      <c r="F7" s="1">
        <v>201805</v>
      </c>
    </row>
    <row r="8" spans="1:6">
      <c r="A8" s="4" t="s">
        <v>6</v>
      </c>
      <c r="B8" s="4" t="s">
        <v>7</v>
      </c>
      <c r="C8" s="4" t="s">
        <v>15</v>
      </c>
      <c r="D8" s="20">
        <v>160</v>
      </c>
      <c r="E8" s="18">
        <v>3809</v>
      </c>
      <c r="F8" s="1">
        <v>201805</v>
      </c>
    </row>
    <row r="9" spans="1:6">
      <c r="A9" s="4" t="s">
        <v>16</v>
      </c>
      <c r="B9" s="4" t="s">
        <v>17</v>
      </c>
      <c r="C9" s="14" t="s">
        <v>18</v>
      </c>
      <c r="D9" s="20">
        <v>144</v>
      </c>
      <c r="E9" s="17">
        <v>33901</v>
      </c>
      <c r="F9" s="1">
        <v>201805</v>
      </c>
    </row>
    <row r="10" spans="1:6">
      <c r="A10" s="4" t="s">
        <v>16</v>
      </c>
      <c r="B10" s="4" t="s">
        <v>17</v>
      </c>
      <c r="C10" s="14" t="s">
        <v>19</v>
      </c>
      <c r="D10" s="20">
        <v>140</v>
      </c>
      <c r="E10" s="18">
        <v>121943</v>
      </c>
      <c r="F10" s="1">
        <v>201805</v>
      </c>
    </row>
    <row r="11" spans="1:6">
      <c r="A11" s="4" t="s">
        <v>16</v>
      </c>
      <c r="B11" s="4" t="s">
        <v>17</v>
      </c>
      <c r="C11" s="14" t="s">
        <v>20</v>
      </c>
      <c r="D11" s="20">
        <v>144</v>
      </c>
      <c r="E11" s="17">
        <v>127112</v>
      </c>
      <c r="F11" s="1">
        <v>201805</v>
      </c>
    </row>
    <row r="12" spans="1:6">
      <c r="A12" s="4" t="s">
        <v>16</v>
      </c>
      <c r="B12" s="4" t="s">
        <v>17</v>
      </c>
      <c r="C12" s="4" t="s">
        <v>21</v>
      </c>
      <c r="D12" s="20">
        <v>164</v>
      </c>
      <c r="E12" s="18">
        <v>157053</v>
      </c>
      <c r="F12" s="1">
        <v>201805</v>
      </c>
    </row>
    <row r="13" spans="1:6">
      <c r="A13" s="4" t="s">
        <v>22</v>
      </c>
      <c r="B13" s="4" t="s">
        <v>23</v>
      </c>
      <c r="C13" s="4" t="s">
        <v>24</v>
      </c>
      <c r="D13" s="21">
        <v>144</v>
      </c>
      <c r="E13" s="25">
        <v>162849</v>
      </c>
      <c r="F13" s="1">
        <v>201805</v>
      </c>
    </row>
    <row r="14" spans="1:6">
      <c r="A14" s="4" t="s">
        <v>22</v>
      </c>
      <c r="B14" s="4" t="s">
        <v>23</v>
      </c>
      <c r="C14" s="4" t="s">
        <v>25</v>
      </c>
      <c r="D14" s="21">
        <v>160</v>
      </c>
      <c r="E14" s="25">
        <v>162543</v>
      </c>
      <c r="F14" s="1">
        <v>201805</v>
      </c>
    </row>
    <row r="15" spans="1:6">
      <c r="A15" s="4" t="s">
        <v>22</v>
      </c>
      <c r="B15" s="4" t="s">
        <v>23</v>
      </c>
      <c r="C15" s="4" t="s">
        <v>8</v>
      </c>
      <c r="D15" s="21">
        <v>14</v>
      </c>
      <c r="E15" s="17">
        <v>102159</v>
      </c>
      <c r="F15" s="1">
        <v>201805</v>
      </c>
    </row>
    <row r="16" spans="1:6">
      <c r="A16" s="4" t="s">
        <v>26</v>
      </c>
      <c r="B16" s="4" t="s">
        <v>27</v>
      </c>
      <c r="C16" s="4" t="s">
        <v>28</v>
      </c>
      <c r="D16" s="20">
        <v>160</v>
      </c>
      <c r="E16" s="25">
        <v>145305</v>
      </c>
      <c r="F16" s="1">
        <v>201805</v>
      </c>
    </row>
    <row r="17" spans="1:6">
      <c r="A17" s="4" t="s">
        <v>26</v>
      </c>
      <c r="B17" s="4" t="s">
        <v>27</v>
      </c>
      <c r="C17" s="4" t="s">
        <v>29</v>
      </c>
      <c r="D17" s="20">
        <v>155</v>
      </c>
      <c r="E17" s="24">
        <v>157371</v>
      </c>
      <c r="F17" s="1">
        <v>201805</v>
      </c>
    </row>
    <row r="18" spans="1:6">
      <c r="A18" s="4" t="s">
        <v>30</v>
      </c>
      <c r="B18" s="4" t="s">
        <v>31</v>
      </c>
      <c r="C18" s="4" t="s">
        <v>32</v>
      </c>
      <c r="D18" s="20">
        <v>26</v>
      </c>
      <c r="E18" s="18">
        <v>6951</v>
      </c>
      <c r="F18" s="1">
        <v>201805</v>
      </c>
    </row>
    <row r="19" spans="1:6">
      <c r="A19" s="4" t="s">
        <v>30</v>
      </c>
      <c r="B19" s="4" t="s">
        <v>31</v>
      </c>
      <c r="C19" s="4" t="s">
        <v>8</v>
      </c>
      <c r="D19" s="20">
        <v>50</v>
      </c>
      <c r="E19" s="17">
        <v>102159</v>
      </c>
      <c r="F19" s="1">
        <v>201805</v>
      </c>
    </row>
    <row r="20" spans="1:6">
      <c r="A20" s="4" t="s">
        <v>30</v>
      </c>
      <c r="B20" s="4" t="s">
        <v>31</v>
      </c>
      <c r="C20" s="14" t="s">
        <v>33</v>
      </c>
      <c r="D20" s="20">
        <v>56</v>
      </c>
      <c r="E20" s="17">
        <v>33537</v>
      </c>
      <c r="F20" s="1">
        <v>201805</v>
      </c>
    </row>
    <row r="21" spans="1:6">
      <c r="A21" s="4" t="s">
        <v>30</v>
      </c>
      <c r="B21" s="4" t="s">
        <v>31</v>
      </c>
      <c r="C21" s="14" t="s">
        <v>34</v>
      </c>
      <c r="D21" s="20">
        <v>104</v>
      </c>
      <c r="E21" s="17">
        <v>122611</v>
      </c>
      <c r="F21" s="1">
        <v>201805</v>
      </c>
    </row>
    <row r="22" spans="1:6">
      <c r="A22" s="4" t="s">
        <v>30</v>
      </c>
      <c r="B22" s="4" t="s">
        <v>31</v>
      </c>
      <c r="C22" s="4" t="s">
        <v>35</v>
      </c>
      <c r="D22" s="20">
        <v>128</v>
      </c>
      <c r="E22" s="17">
        <v>136211</v>
      </c>
      <c r="F22" s="1">
        <v>201805</v>
      </c>
    </row>
    <row r="23" spans="1:6">
      <c r="A23" s="4" t="s">
        <v>30</v>
      </c>
      <c r="B23" s="4" t="s">
        <v>31</v>
      </c>
      <c r="C23" s="4" t="s">
        <v>36</v>
      </c>
      <c r="D23" s="20">
        <v>112</v>
      </c>
      <c r="E23" s="18">
        <v>157806</v>
      </c>
      <c r="F23" s="1">
        <v>201805</v>
      </c>
    </row>
    <row r="24" spans="1:6">
      <c r="A24" s="4" t="s">
        <v>37</v>
      </c>
      <c r="B24" s="4" t="s">
        <v>38</v>
      </c>
      <c r="C24" s="4" t="s">
        <v>39</v>
      </c>
      <c r="D24" s="20">
        <v>160</v>
      </c>
      <c r="E24" s="17">
        <v>101547</v>
      </c>
      <c r="F24" s="1">
        <v>201805</v>
      </c>
    </row>
    <row r="25" spans="1:6">
      <c r="A25" s="4" t="s">
        <v>37</v>
      </c>
      <c r="B25" s="4" t="s">
        <v>38</v>
      </c>
      <c r="C25" s="14" t="s">
        <v>40</v>
      </c>
      <c r="D25" s="20">
        <v>152</v>
      </c>
      <c r="E25" s="18">
        <v>130506</v>
      </c>
      <c r="F25" s="1">
        <v>201805</v>
      </c>
    </row>
    <row r="26" spans="1:6">
      <c r="A26" s="4" t="s">
        <v>37</v>
      </c>
      <c r="B26" s="4" t="s">
        <v>38</v>
      </c>
      <c r="C26" s="4" t="s">
        <v>41</v>
      </c>
      <c r="D26" s="20">
        <v>160</v>
      </c>
      <c r="E26" s="17">
        <v>132181</v>
      </c>
      <c r="F26" s="1">
        <v>201805</v>
      </c>
    </row>
    <row r="27" spans="1:6">
      <c r="A27" s="4" t="s">
        <v>37</v>
      </c>
      <c r="B27" s="4" t="s">
        <v>38</v>
      </c>
      <c r="C27" s="4" t="s">
        <v>42</v>
      </c>
      <c r="D27" s="20">
        <v>176</v>
      </c>
      <c r="E27" s="25">
        <v>132042</v>
      </c>
      <c r="F27" s="1">
        <v>201805</v>
      </c>
    </row>
    <row r="28" spans="1:6">
      <c r="A28" s="4" t="s">
        <v>37</v>
      </c>
      <c r="B28" s="4" t="s">
        <v>38</v>
      </c>
      <c r="C28" s="14" t="s">
        <v>43</v>
      </c>
      <c r="D28" s="20">
        <v>96</v>
      </c>
      <c r="E28" s="18">
        <v>149582</v>
      </c>
      <c r="F28" s="1">
        <v>201805</v>
      </c>
    </row>
    <row r="29" spans="1:6">
      <c r="A29" s="4" t="s">
        <v>37</v>
      </c>
      <c r="B29" s="4" t="s">
        <v>38</v>
      </c>
      <c r="C29" s="14" t="s">
        <v>44</v>
      </c>
      <c r="D29" s="20">
        <v>96</v>
      </c>
      <c r="E29" s="24">
        <v>135322</v>
      </c>
      <c r="F29" s="1">
        <v>201805</v>
      </c>
    </row>
    <row r="30" spans="1:6">
      <c r="A30" s="4" t="s">
        <v>37</v>
      </c>
      <c r="B30" s="4" t="s">
        <v>38</v>
      </c>
      <c r="C30" s="4" t="s">
        <v>45</v>
      </c>
      <c r="D30" s="20">
        <v>160</v>
      </c>
      <c r="E30" s="18">
        <v>132396</v>
      </c>
      <c r="F30" s="1">
        <v>201805</v>
      </c>
    </row>
    <row r="31" spans="1:6">
      <c r="A31" s="4" t="s">
        <v>37</v>
      </c>
      <c r="B31" s="4" t="s">
        <v>38</v>
      </c>
      <c r="C31" s="4" t="s">
        <v>46</v>
      </c>
      <c r="D31" s="20">
        <v>128</v>
      </c>
      <c r="E31" s="17">
        <v>108946</v>
      </c>
      <c r="F31" s="1">
        <v>201805</v>
      </c>
    </row>
    <row r="32" spans="1:6">
      <c r="A32" s="4" t="s">
        <v>37</v>
      </c>
      <c r="B32" s="4" t="s">
        <v>38</v>
      </c>
      <c r="C32" s="4" t="s">
        <v>47</v>
      </c>
      <c r="D32" s="20">
        <v>101</v>
      </c>
      <c r="E32" s="17">
        <v>33503</v>
      </c>
      <c r="F32" s="1">
        <v>201805</v>
      </c>
    </row>
    <row r="33" spans="1:6">
      <c r="A33" s="4" t="s">
        <v>48</v>
      </c>
      <c r="B33" s="4" t="s">
        <v>49</v>
      </c>
      <c r="C33" s="4" t="s">
        <v>50</v>
      </c>
      <c r="D33" s="20">
        <v>76</v>
      </c>
      <c r="E33" s="17">
        <v>108465</v>
      </c>
      <c r="F33" s="1">
        <v>201805</v>
      </c>
    </row>
    <row r="34" spans="1:6">
      <c r="A34" s="4" t="s">
        <v>48</v>
      </c>
      <c r="B34" s="4" t="s">
        <v>49</v>
      </c>
      <c r="C34" s="4" t="s">
        <v>32</v>
      </c>
      <c r="D34" s="20">
        <v>32</v>
      </c>
      <c r="E34" s="18">
        <v>6951</v>
      </c>
      <c r="F34" s="1">
        <v>201805</v>
      </c>
    </row>
    <row r="35" spans="1:6">
      <c r="A35" s="4" t="s">
        <v>48</v>
      </c>
      <c r="B35" s="4" t="s">
        <v>49</v>
      </c>
      <c r="C35" s="4" t="s">
        <v>51</v>
      </c>
      <c r="D35" s="20">
        <v>152</v>
      </c>
      <c r="E35" s="18">
        <v>136246</v>
      </c>
      <c r="F35" s="1">
        <v>201805</v>
      </c>
    </row>
    <row r="36" spans="1:6">
      <c r="A36" s="4" t="s">
        <v>48</v>
      </c>
      <c r="B36" s="4" t="s">
        <v>49</v>
      </c>
      <c r="C36" s="4" t="s">
        <v>52</v>
      </c>
      <c r="D36" s="20">
        <v>104</v>
      </c>
      <c r="E36" s="17">
        <v>132360</v>
      </c>
      <c r="F36" s="1">
        <v>201805</v>
      </c>
    </row>
    <row r="37" spans="1:6">
      <c r="A37" s="4" t="s">
        <v>48</v>
      </c>
      <c r="B37" s="4" t="s">
        <v>49</v>
      </c>
      <c r="C37" s="4" t="s">
        <v>53</v>
      </c>
      <c r="D37" s="20">
        <v>160</v>
      </c>
      <c r="E37" s="17">
        <v>131728</v>
      </c>
      <c r="F37" s="1">
        <v>201805</v>
      </c>
    </row>
    <row r="38" spans="1:6">
      <c r="A38" s="4" t="s">
        <v>48</v>
      </c>
      <c r="B38" s="4" t="s">
        <v>49</v>
      </c>
      <c r="C38" s="4" t="s">
        <v>54</v>
      </c>
      <c r="D38" s="20">
        <v>160</v>
      </c>
      <c r="E38" s="18">
        <v>145548</v>
      </c>
      <c r="F38" s="1">
        <v>201805</v>
      </c>
    </row>
    <row r="39" spans="1:6">
      <c r="A39" s="4" t="s">
        <v>48</v>
      </c>
      <c r="B39" s="4" t="s">
        <v>49</v>
      </c>
      <c r="C39" s="4" t="s">
        <v>55</v>
      </c>
      <c r="D39" s="20">
        <v>136</v>
      </c>
      <c r="E39" s="18">
        <v>126284</v>
      </c>
      <c r="F39" s="1">
        <v>201805</v>
      </c>
    </row>
    <row r="40" spans="1:6">
      <c r="A40" s="4" t="s">
        <v>48</v>
      </c>
      <c r="B40" s="4" t="s">
        <v>49</v>
      </c>
      <c r="C40" s="4" t="s">
        <v>56</v>
      </c>
      <c r="D40" s="20">
        <v>160</v>
      </c>
      <c r="E40" s="18">
        <v>157809</v>
      </c>
      <c r="F40" s="1">
        <v>201805</v>
      </c>
    </row>
    <row r="41" spans="1:6">
      <c r="A41" s="4" t="s">
        <v>48</v>
      </c>
      <c r="B41" s="4" t="s">
        <v>49</v>
      </c>
      <c r="C41" s="4" t="s">
        <v>57</v>
      </c>
      <c r="D41" s="20">
        <f>144-8</f>
        <v>136</v>
      </c>
      <c r="E41" s="17">
        <v>124075</v>
      </c>
      <c r="F41" s="1">
        <v>201805</v>
      </c>
    </row>
    <row r="42" spans="1:6">
      <c r="A42" s="4" t="s">
        <v>58</v>
      </c>
      <c r="B42" s="4" t="s">
        <v>59</v>
      </c>
      <c r="C42" s="4" t="s">
        <v>60</v>
      </c>
      <c r="D42" s="20">
        <v>160</v>
      </c>
      <c r="E42" s="17">
        <v>3672</v>
      </c>
      <c r="F42" s="1">
        <v>201805</v>
      </c>
    </row>
    <row r="43" spans="1:6">
      <c r="A43" s="4" t="s">
        <v>58</v>
      </c>
      <c r="B43" s="4" t="s">
        <v>59</v>
      </c>
      <c r="C43" s="4" t="s">
        <v>8</v>
      </c>
      <c r="D43" s="20">
        <v>16</v>
      </c>
      <c r="E43" s="17">
        <v>102159</v>
      </c>
      <c r="F43" s="1">
        <v>201805</v>
      </c>
    </row>
    <row r="44" spans="1:6">
      <c r="A44" s="4" t="s">
        <v>58</v>
      </c>
      <c r="B44" s="4" t="s">
        <v>59</v>
      </c>
      <c r="C44" s="4" t="s">
        <v>61</v>
      </c>
      <c r="D44" s="20">
        <v>120</v>
      </c>
      <c r="E44" s="18">
        <v>106810</v>
      </c>
      <c r="F44" s="1">
        <v>201805</v>
      </c>
    </row>
    <row r="45" spans="1:6">
      <c r="A45" s="4" t="s">
        <v>58</v>
      </c>
      <c r="B45" s="4" t="s">
        <v>59</v>
      </c>
      <c r="C45" s="4" t="s">
        <v>62</v>
      </c>
      <c r="D45" s="20">
        <v>112</v>
      </c>
      <c r="E45" s="18">
        <v>107948</v>
      </c>
      <c r="F45" s="1">
        <v>201805</v>
      </c>
    </row>
    <row r="46" spans="1:6">
      <c r="A46" s="4" t="s">
        <v>63</v>
      </c>
      <c r="B46" s="4" t="s">
        <v>64</v>
      </c>
      <c r="C46" s="14" t="s">
        <v>65</v>
      </c>
      <c r="D46" s="20">
        <v>168</v>
      </c>
      <c r="E46" s="18">
        <v>142543</v>
      </c>
      <c r="F46" s="1">
        <v>201805</v>
      </c>
    </row>
    <row r="47" spans="1:6">
      <c r="A47" s="4" t="s">
        <v>63</v>
      </c>
      <c r="B47" s="4" t="s">
        <v>64</v>
      </c>
      <c r="C47" s="14" t="s">
        <v>66</v>
      </c>
      <c r="D47" s="20">
        <v>136</v>
      </c>
      <c r="E47" s="17">
        <v>106601</v>
      </c>
      <c r="F47" s="1">
        <v>201805</v>
      </c>
    </row>
    <row r="48" spans="1:6">
      <c r="A48" s="4" t="s">
        <v>63</v>
      </c>
      <c r="B48" s="4" t="s">
        <v>64</v>
      </c>
      <c r="C48" s="14" t="s">
        <v>67</v>
      </c>
      <c r="D48" s="20">
        <v>160</v>
      </c>
      <c r="E48" s="17">
        <v>125866</v>
      </c>
      <c r="F48" s="1">
        <v>201805</v>
      </c>
    </row>
    <row r="49" spans="1:6">
      <c r="A49" s="4" t="s">
        <v>63</v>
      </c>
      <c r="B49" s="4" t="s">
        <v>64</v>
      </c>
      <c r="C49" s="4" t="s">
        <v>68</v>
      </c>
      <c r="D49" s="20">
        <v>30</v>
      </c>
      <c r="E49" s="18">
        <v>145116</v>
      </c>
      <c r="F49" s="1">
        <v>201805</v>
      </c>
    </row>
    <row r="50" spans="1:6">
      <c r="A50" s="4" t="s">
        <v>63</v>
      </c>
      <c r="B50" s="4" t="s">
        <v>64</v>
      </c>
      <c r="C50" s="16" t="s">
        <v>69</v>
      </c>
      <c r="D50" s="20">
        <v>144</v>
      </c>
      <c r="E50" s="18">
        <v>142812</v>
      </c>
      <c r="F50" s="1">
        <v>201805</v>
      </c>
    </row>
    <row r="51" spans="1:6">
      <c r="A51" s="4" t="s">
        <v>63</v>
      </c>
      <c r="B51" s="4" t="s">
        <v>64</v>
      </c>
      <c r="C51" s="4" t="s">
        <v>70</v>
      </c>
      <c r="D51" s="20">
        <v>176</v>
      </c>
      <c r="E51" s="18">
        <v>159428</v>
      </c>
      <c r="F51" s="1">
        <v>201805</v>
      </c>
    </row>
    <row r="52" spans="1:6">
      <c r="A52" s="4" t="s">
        <v>71</v>
      </c>
      <c r="B52" s="4" t="s">
        <v>72</v>
      </c>
      <c r="C52" s="4" t="s">
        <v>73</v>
      </c>
      <c r="D52" s="20">
        <v>120</v>
      </c>
      <c r="E52" s="17">
        <v>108049</v>
      </c>
      <c r="F52" s="1">
        <v>201805</v>
      </c>
    </row>
    <row r="53" spans="1:6">
      <c r="A53" s="4" t="s">
        <v>71</v>
      </c>
      <c r="B53" s="4" t="s">
        <v>72</v>
      </c>
      <c r="C53" s="4" t="s">
        <v>74</v>
      </c>
      <c r="D53" s="20">
        <v>160</v>
      </c>
      <c r="E53" s="17">
        <v>128844</v>
      </c>
      <c r="F53" s="1">
        <v>201805</v>
      </c>
    </row>
    <row r="54" spans="1:6">
      <c r="A54" s="4" t="s">
        <v>71</v>
      </c>
      <c r="B54" s="4" t="s">
        <v>72</v>
      </c>
      <c r="C54" s="4" t="s">
        <v>75</v>
      </c>
      <c r="D54" s="20">
        <v>112</v>
      </c>
      <c r="E54" s="18">
        <v>143606</v>
      </c>
      <c r="F54" s="1">
        <v>201805</v>
      </c>
    </row>
    <row r="55" spans="1:6">
      <c r="A55" s="4" t="s">
        <v>71</v>
      </c>
      <c r="B55" s="4" t="s">
        <v>72</v>
      </c>
      <c r="C55" s="4" t="s">
        <v>76</v>
      </c>
      <c r="D55" s="20">
        <v>136</v>
      </c>
      <c r="E55" s="18">
        <v>139412</v>
      </c>
      <c r="F55" s="1">
        <v>201805</v>
      </c>
    </row>
    <row r="56" spans="1:6">
      <c r="A56" s="4" t="s">
        <v>71</v>
      </c>
      <c r="B56" s="4" t="s">
        <v>72</v>
      </c>
      <c r="C56" s="4" t="s">
        <v>77</v>
      </c>
      <c r="D56" s="20">
        <v>160</v>
      </c>
      <c r="E56" s="18">
        <v>143241</v>
      </c>
      <c r="F56" s="1">
        <v>201805</v>
      </c>
    </row>
    <row r="57" spans="1:6">
      <c r="A57" s="4" t="s">
        <v>71</v>
      </c>
      <c r="B57" s="4" t="s">
        <v>72</v>
      </c>
      <c r="C57" s="4" t="s">
        <v>78</v>
      </c>
      <c r="D57" s="20">
        <v>72</v>
      </c>
      <c r="E57" s="24">
        <v>158756</v>
      </c>
      <c r="F57" s="1">
        <v>201805</v>
      </c>
    </row>
    <row r="58" spans="1:6">
      <c r="A58" s="4" t="s">
        <v>79</v>
      </c>
      <c r="B58" s="4" t="s">
        <v>80</v>
      </c>
      <c r="C58" s="4" t="s">
        <v>81</v>
      </c>
      <c r="D58" s="22">
        <v>160</v>
      </c>
      <c r="E58" s="17">
        <v>118336</v>
      </c>
      <c r="F58" s="1">
        <v>201805</v>
      </c>
    </row>
    <row r="59" spans="1:6">
      <c r="A59" s="4" t="s">
        <v>79</v>
      </c>
      <c r="B59" s="4" t="s">
        <v>80</v>
      </c>
      <c r="C59" s="4" t="s">
        <v>82</v>
      </c>
      <c r="D59" s="22">
        <v>160</v>
      </c>
      <c r="E59" s="17">
        <v>131736</v>
      </c>
      <c r="F59" s="1">
        <v>201805</v>
      </c>
    </row>
    <row r="60" spans="1:6">
      <c r="A60" s="4" t="s">
        <v>79</v>
      </c>
      <c r="B60" s="4" t="s">
        <v>80</v>
      </c>
      <c r="C60" s="4" t="s">
        <v>83</v>
      </c>
      <c r="D60" s="22">
        <v>120</v>
      </c>
      <c r="E60" s="18">
        <v>148794</v>
      </c>
      <c r="F60" s="1">
        <v>201805</v>
      </c>
    </row>
    <row r="61" spans="1:6">
      <c r="A61" s="4" t="s">
        <v>79</v>
      </c>
      <c r="B61" s="4" t="s">
        <v>80</v>
      </c>
      <c r="C61" s="4" t="s">
        <v>8</v>
      </c>
      <c r="D61" s="22">
        <v>32</v>
      </c>
      <c r="E61" s="17">
        <v>102159</v>
      </c>
      <c r="F61" s="1">
        <v>201805</v>
      </c>
    </row>
    <row r="62" spans="1:6">
      <c r="A62" s="4" t="s">
        <v>79</v>
      </c>
      <c r="B62" s="4" t="s">
        <v>80</v>
      </c>
      <c r="C62" s="4" t="s">
        <v>84</v>
      </c>
      <c r="D62" s="22">
        <v>124</v>
      </c>
      <c r="E62" s="18">
        <v>107672</v>
      </c>
      <c r="F62" s="1">
        <v>201805</v>
      </c>
    </row>
    <row r="63" spans="1:6">
      <c r="A63" s="4" t="s">
        <v>79</v>
      </c>
      <c r="B63" s="4" t="s">
        <v>80</v>
      </c>
      <c r="C63" s="4" t="s">
        <v>85</v>
      </c>
      <c r="D63" s="23">
        <v>152</v>
      </c>
      <c r="E63" s="17">
        <v>152490</v>
      </c>
      <c r="F63" s="1">
        <v>201805</v>
      </c>
    </row>
    <row r="64" spans="1:6">
      <c r="A64" s="4" t="s">
        <v>79</v>
      </c>
      <c r="B64" s="4" t="s">
        <v>80</v>
      </c>
      <c r="C64" s="14" t="s">
        <v>86</v>
      </c>
      <c r="D64" s="20">
        <v>160</v>
      </c>
      <c r="E64" s="17">
        <v>160836</v>
      </c>
      <c r="F64" s="1">
        <v>201805</v>
      </c>
    </row>
    <row r="65" spans="1:6">
      <c r="A65" s="4" t="s">
        <v>79</v>
      </c>
      <c r="B65" s="4" t="s">
        <v>80</v>
      </c>
      <c r="C65" s="4" t="s">
        <v>87</v>
      </c>
      <c r="D65" s="22">
        <v>56</v>
      </c>
      <c r="E65" s="17">
        <v>33537</v>
      </c>
      <c r="F65" s="1">
        <v>201805</v>
      </c>
    </row>
    <row r="66" spans="1:6">
      <c r="A66" s="4" t="s">
        <v>88</v>
      </c>
      <c r="B66" s="4" t="s">
        <v>89</v>
      </c>
      <c r="C66" s="4" t="s">
        <v>90</v>
      </c>
      <c r="D66" s="20">
        <v>140</v>
      </c>
      <c r="E66" s="17">
        <v>108229</v>
      </c>
      <c r="F66" s="1">
        <v>201805</v>
      </c>
    </row>
    <row r="67" spans="1:6">
      <c r="A67" s="4" t="s">
        <v>88</v>
      </c>
      <c r="B67" s="4" t="s">
        <v>89</v>
      </c>
      <c r="C67" s="4" t="s">
        <v>91</v>
      </c>
      <c r="D67" s="20">
        <v>146</v>
      </c>
      <c r="E67" s="18">
        <v>156847</v>
      </c>
      <c r="F67" s="1">
        <v>201805</v>
      </c>
    </row>
    <row r="68" spans="1:6">
      <c r="A68" s="4" t="s">
        <v>88</v>
      </c>
      <c r="B68" s="4" t="s">
        <v>89</v>
      </c>
      <c r="C68" s="4" t="s">
        <v>92</v>
      </c>
      <c r="D68" s="20">
        <v>264</v>
      </c>
      <c r="E68" s="24">
        <v>135651</v>
      </c>
      <c r="F68" s="1">
        <v>201805</v>
      </c>
    </row>
    <row r="69" spans="1:6">
      <c r="A69" s="4" t="s">
        <v>88</v>
      </c>
      <c r="B69" s="4" t="s">
        <v>89</v>
      </c>
      <c r="C69" s="4" t="s">
        <v>93</v>
      </c>
      <c r="D69" s="20">
        <v>20</v>
      </c>
      <c r="E69" s="25">
        <v>127053</v>
      </c>
      <c r="F69" s="1">
        <v>201805</v>
      </c>
    </row>
    <row r="70" spans="1:6">
      <c r="A70" s="4" t="s">
        <v>94</v>
      </c>
      <c r="B70" s="4" t="s">
        <v>95</v>
      </c>
      <c r="C70" s="4" t="s">
        <v>96</v>
      </c>
      <c r="D70" s="20">
        <v>96</v>
      </c>
      <c r="E70" s="24">
        <v>5784</v>
      </c>
      <c r="F70" s="1">
        <v>201805</v>
      </c>
    </row>
    <row r="71" spans="1:6">
      <c r="A71" s="4" t="s">
        <v>94</v>
      </c>
      <c r="B71" s="4" t="s">
        <v>95</v>
      </c>
      <c r="C71" s="4" t="s">
        <v>97</v>
      </c>
      <c r="D71" s="20">
        <v>28</v>
      </c>
      <c r="E71" s="18">
        <v>107672</v>
      </c>
      <c r="F71" s="1">
        <v>201805</v>
      </c>
    </row>
    <row r="72" spans="1:6">
      <c r="A72" s="4" t="s">
        <v>94</v>
      </c>
      <c r="B72" s="4" t="s">
        <v>95</v>
      </c>
      <c r="C72" s="4" t="s">
        <v>98</v>
      </c>
      <c r="D72" s="20">
        <v>144</v>
      </c>
      <c r="E72" s="18">
        <v>3955</v>
      </c>
      <c r="F72" s="1">
        <v>201805</v>
      </c>
    </row>
    <row r="73" spans="1:6">
      <c r="A73" s="4" t="s">
        <v>94</v>
      </c>
      <c r="B73" s="4" t="s">
        <v>95</v>
      </c>
      <c r="C73" s="4" t="s">
        <v>68</v>
      </c>
      <c r="D73" s="20">
        <v>20</v>
      </c>
      <c r="E73" s="18">
        <v>145116</v>
      </c>
      <c r="F73" s="1">
        <v>201805</v>
      </c>
    </row>
    <row r="74" spans="1:6">
      <c r="A74" s="4" t="s">
        <v>94</v>
      </c>
      <c r="B74" s="4" t="s">
        <v>95</v>
      </c>
      <c r="C74" s="4" t="s">
        <v>99</v>
      </c>
      <c r="D74" s="20">
        <v>160</v>
      </c>
      <c r="E74" s="17">
        <v>127899</v>
      </c>
      <c r="F74" s="1">
        <v>201805</v>
      </c>
    </row>
    <row r="75" spans="1:6">
      <c r="A75" s="4" t="s">
        <v>94</v>
      </c>
      <c r="B75" s="4" t="s">
        <v>95</v>
      </c>
      <c r="C75" s="14" t="s">
        <v>100</v>
      </c>
      <c r="D75" s="20">
        <v>144</v>
      </c>
      <c r="E75" s="17">
        <v>113713</v>
      </c>
      <c r="F75" s="1">
        <v>201805</v>
      </c>
    </row>
    <row r="76" spans="1:6">
      <c r="A76" s="4" t="s">
        <v>94</v>
      </c>
      <c r="B76" s="4" t="s">
        <v>95</v>
      </c>
      <c r="C76" s="4" t="s">
        <v>101</v>
      </c>
      <c r="D76" s="20">
        <v>176</v>
      </c>
      <c r="E76" s="24">
        <v>161862</v>
      </c>
      <c r="F76" s="1">
        <v>201805</v>
      </c>
    </row>
    <row r="77" spans="1:6">
      <c r="A77" s="4" t="s">
        <v>102</v>
      </c>
      <c r="B77" s="4" t="s">
        <v>103</v>
      </c>
      <c r="C77" s="4" t="s">
        <v>104</v>
      </c>
      <c r="D77" s="21">
        <v>112</v>
      </c>
      <c r="E77" s="25">
        <v>7170</v>
      </c>
      <c r="F77" s="1">
        <v>201805</v>
      </c>
    </row>
    <row r="78" spans="1:6">
      <c r="A78" s="4" t="s">
        <v>102</v>
      </c>
      <c r="B78" s="4" t="s">
        <v>103</v>
      </c>
      <c r="C78" s="4" t="s">
        <v>32</v>
      </c>
      <c r="D78" s="21">
        <v>40</v>
      </c>
      <c r="E78" s="18">
        <v>6951</v>
      </c>
      <c r="F78" s="1">
        <v>201805</v>
      </c>
    </row>
    <row r="79" spans="1:6">
      <c r="A79" s="4" t="s">
        <v>105</v>
      </c>
      <c r="B79" s="4" t="s">
        <v>106</v>
      </c>
      <c r="C79" s="14" t="s">
        <v>107</v>
      </c>
      <c r="D79" s="20">
        <v>67</v>
      </c>
      <c r="E79" s="17">
        <v>159113</v>
      </c>
      <c r="F79" s="1">
        <v>201805</v>
      </c>
    </row>
  </sheetData>
  <autoFilter ref="A1:D79" xr:uid="{00000000-0009-0000-0000-000000000000}">
    <sortState ref="A66:D76">
      <sortCondition ref="A1:A79"/>
    </sortState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"/>
  <sheetViews>
    <sheetView showGridLines="0" workbookViewId="0" xr3:uid="{958C4451-9541-5A59-BF78-D2F731DF1C81}">
      <selection activeCell="A11" sqref="A11"/>
    </sheetView>
  </sheetViews>
  <sheetFormatPr defaultColWidth="11.5703125" defaultRowHeight="15"/>
  <cols>
    <col min="1" max="1" width="13" customWidth="1"/>
    <col min="2" max="2" width="14.7109375" customWidth="1"/>
    <col min="3" max="3" width="11.140625" customWidth="1"/>
    <col min="4" max="5" width="9.7109375" customWidth="1"/>
    <col min="6" max="6" width="7.42578125" customWidth="1"/>
    <col min="7" max="7" width="8.85546875" customWidth="1"/>
    <col min="8" max="8" width="7.42578125" customWidth="1"/>
    <col min="9" max="9" width="6.28515625" customWidth="1"/>
    <col min="10" max="10" width="11.85546875" customWidth="1"/>
    <col min="11" max="11" width="14.7109375" customWidth="1"/>
    <col min="12" max="12" width="14.140625" customWidth="1"/>
    <col min="13" max="13" width="10.28515625" customWidth="1"/>
    <col min="14" max="14" width="11.140625" customWidth="1"/>
    <col min="15" max="16" width="8.7109375" customWidth="1"/>
    <col min="17" max="17" width="7.42578125" customWidth="1"/>
    <col min="18" max="18" width="8.7109375" customWidth="1"/>
    <col min="19" max="19" width="12" customWidth="1"/>
    <col min="20" max="20" width="12.28515625" customWidth="1"/>
    <col min="21" max="21" width="11.28515625" customWidth="1"/>
    <col min="22" max="22" width="14.7109375" customWidth="1"/>
    <col min="23" max="24" width="15.85546875" customWidth="1"/>
    <col min="25" max="25" width="14.42578125" customWidth="1"/>
    <col min="26" max="26" width="13.5703125" customWidth="1"/>
  </cols>
  <sheetData>
    <row r="1" spans="1:26" ht="15.6" customHeight="1">
      <c r="A1" s="26" t="s">
        <v>108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</row>
    <row r="2" spans="1:26" ht="15.75">
      <c r="A2" s="10" t="s">
        <v>109</v>
      </c>
    </row>
    <row r="3" spans="1:26" ht="15.75">
      <c r="A3" s="11" t="s">
        <v>110</v>
      </c>
    </row>
    <row r="4" spans="1:26" ht="15.75">
      <c r="A4" s="11" t="s">
        <v>111</v>
      </c>
    </row>
    <row r="5" spans="1:26" ht="15.75">
      <c r="A5" s="11" t="s">
        <v>112</v>
      </c>
    </row>
    <row r="6" spans="1:26" ht="15.75">
      <c r="A6" s="11" t="s">
        <v>113</v>
      </c>
    </row>
    <row r="7" spans="1:26" ht="15.75">
      <c r="A7" s="11" t="s">
        <v>114</v>
      </c>
    </row>
    <row r="8" spans="1:26" ht="15.75">
      <c r="A8" s="11" t="s">
        <v>115</v>
      </c>
    </row>
    <row r="9" spans="1:26">
      <c r="A9" s="12"/>
    </row>
    <row r="10" spans="1:26" ht="25.9" customHeight="1">
      <c r="A10" s="13" t="s">
        <v>116</v>
      </c>
      <c r="B10" s="13" t="s">
        <v>117</v>
      </c>
      <c r="C10" s="13" t="s">
        <v>118</v>
      </c>
      <c r="D10" s="13" t="s">
        <v>119</v>
      </c>
      <c r="E10" s="13" t="s">
        <v>120</v>
      </c>
      <c r="F10" s="13" t="s">
        <v>121</v>
      </c>
      <c r="G10" s="13" t="s">
        <v>122</v>
      </c>
      <c r="H10" s="13" t="s">
        <v>123</v>
      </c>
      <c r="I10" s="13" t="s">
        <v>124</v>
      </c>
      <c r="J10" s="13" t="s">
        <v>125</v>
      </c>
      <c r="K10" s="13" t="s">
        <v>126</v>
      </c>
      <c r="L10" s="13" t="s">
        <v>127</v>
      </c>
      <c r="M10" s="13" t="s">
        <v>128</v>
      </c>
      <c r="N10" s="13" t="s">
        <v>129</v>
      </c>
      <c r="O10" s="13" t="s">
        <v>130</v>
      </c>
      <c r="P10" s="13" t="s">
        <v>131</v>
      </c>
      <c r="Q10" s="13" t="s">
        <v>132</v>
      </c>
      <c r="R10" s="13" t="s">
        <v>133</v>
      </c>
      <c r="S10" s="13" t="s">
        <v>134</v>
      </c>
      <c r="T10" s="13" t="s">
        <v>135</v>
      </c>
      <c r="U10" s="13" t="s">
        <v>136</v>
      </c>
      <c r="V10" s="13" t="s">
        <v>137</v>
      </c>
      <c r="W10" s="13" t="s">
        <v>138</v>
      </c>
      <c r="X10" s="13" t="s">
        <v>139</v>
      </c>
      <c r="Y10" s="13" t="s">
        <v>140</v>
      </c>
      <c r="Z10" s="13" t="s">
        <v>141</v>
      </c>
    </row>
  </sheetData>
  <mergeCells count="1">
    <mergeCell ref="A1:Z1"/>
  </mergeCells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79"/>
  <sheetViews>
    <sheetView topLeftCell="A25" workbookViewId="0" xr3:uid="{842E5F09-E766-5B8D-85AF-A39847EA96FD}">
      <selection activeCell="B2" sqref="B2"/>
    </sheetView>
  </sheetViews>
  <sheetFormatPr defaultColWidth="11.42578125" defaultRowHeight="15"/>
  <cols>
    <col min="1" max="1" width="35" bestFit="1" customWidth="1"/>
    <col min="2" max="2" width="25.42578125" bestFit="1" customWidth="1"/>
    <col min="5" max="5" width="28.140625" customWidth="1"/>
    <col min="6" max="6" width="18.42578125" bestFit="1" customWidth="1"/>
  </cols>
  <sheetData>
    <row r="1" spans="1:2">
      <c r="A1" s="7" t="s">
        <v>1</v>
      </c>
      <c r="B1" t="s">
        <v>142</v>
      </c>
    </row>
    <row r="3" spans="1:2">
      <c r="A3" s="7" t="s">
        <v>143</v>
      </c>
      <c r="B3" t="s">
        <v>144</v>
      </c>
    </row>
    <row r="4" spans="1:2">
      <c r="A4" s="8" t="s">
        <v>6</v>
      </c>
      <c r="B4">
        <v>605</v>
      </c>
    </row>
    <row r="5" spans="1:2">
      <c r="A5" s="9" t="s">
        <v>145</v>
      </c>
      <c r="B5">
        <v>144</v>
      </c>
    </row>
    <row r="6" spans="1:2">
      <c r="A6" s="9" t="s">
        <v>146</v>
      </c>
      <c r="B6">
        <v>71</v>
      </c>
    </row>
    <row r="7" spans="1:2">
      <c r="A7" s="9" t="s">
        <v>147</v>
      </c>
      <c r="B7">
        <v>95</v>
      </c>
    </row>
    <row r="8" spans="1:2">
      <c r="A8" s="9" t="s">
        <v>148</v>
      </c>
      <c r="B8">
        <v>136</v>
      </c>
    </row>
    <row r="9" spans="1:2">
      <c r="A9" s="9" t="s">
        <v>149</v>
      </c>
      <c r="B9">
        <v>159</v>
      </c>
    </row>
    <row r="10" spans="1:2">
      <c r="A10" s="8" t="s">
        <v>16</v>
      </c>
      <c r="B10">
        <v>529</v>
      </c>
    </row>
    <row r="11" spans="1:2">
      <c r="A11" s="9" t="s">
        <v>150</v>
      </c>
      <c r="B11">
        <v>123</v>
      </c>
    </row>
    <row r="12" spans="1:2">
      <c r="A12" s="9" t="s">
        <v>151</v>
      </c>
      <c r="B12">
        <v>131</v>
      </c>
    </row>
    <row r="13" spans="1:2">
      <c r="A13" s="9" t="s">
        <v>152</v>
      </c>
      <c r="B13">
        <v>111</v>
      </c>
    </row>
    <row r="14" spans="1:2">
      <c r="A14" s="9" t="s">
        <v>21</v>
      </c>
      <c r="B14">
        <v>164</v>
      </c>
    </row>
    <row r="15" spans="1:2">
      <c r="A15" s="8" t="s">
        <v>22</v>
      </c>
      <c r="B15">
        <v>0</v>
      </c>
    </row>
    <row r="16" spans="1:2">
      <c r="A16" s="9" t="s">
        <v>153</v>
      </c>
      <c r="B16">
        <v>0</v>
      </c>
    </row>
    <row r="17" spans="1:2">
      <c r="A17" s="8" t="s">
        <v>26</v>
      </c>
      <c r="B17">
        <v>497</v>
      </c>
    </row>
    <row r="18" spans="1:2">
      <c r="A18" s="9" t="s">
        <v>29</v>
      </c>
      <c r="B18">
        <v>164</v>
      </c>
    </row>
    <row r="19" spans="1:2">
      <c r="A19" s="9" t="s">
        <v>154</v>
      </c>
      <c r="B19">
        <v>160</v>
      </c>
    </row>
    <row r="20" spans="1:2">
      <c r="A20" s="9" t="s">
        <v>91</v>
      </c>
      <c r="B20">
        <v>173</v>
      </c>
    </row>
    <row r="21" spans="1:2">
      <c r="A21" s="8" t="s">
        <v>30</v>
      </c>
      <c r="B21">
        <v>15</v>
      </c>
    </row>
    <row r="22" spans="1:2">
      <c r="A22" s="9" t="s">
        <v>155</v>
      </c>
      <c r="B22">
        <v>0</v>
      </c>
    </row>
    <row r="23" spans="1:2">
      <c r="A23" s="9" t="s">
        <v>156</v>
      </c>
      <c r="B23">
        <v>0</v>
      </c>
    </row>
    <row r="24" spans="1:2">
      <c r="A24" s="9" t="s">
        <v>157</v>
      </c>
      <c r="B24">
        <v>0</v>
      </c>
    </row>
    <row r="25" spans="1:2">
      <c r="A25" s="9" t="s">
        <v>158</v>
      </c>
      <c r="B25">
        <v>0</v>
      </c>
    </row>
    <row r="26" spans="1:2">
      <c r="A26" s="9" t="s">
        <v>36</v>
      </c>
      <c r="B26">
        <v>0</v>
      </c>
    </row>
    <row r="27" spans="1:2">
      <c r="A27" s="9" t="s">
        <v>159</v>
      </c>
      <c r="B27">
        <v>0</v>
      </c>
    </row>
    <row r="28" spans="1:2">
      <c r="A28" s="9" t="s">
        <v>160</v>
      </c>
      <c r="B28">
        <v>15</v>
      </c>
    </row>
    <row r="29" spans="1:2">
      <c r="A29" s="9" t="s">
        <v>161</v>
      </c>
      <c r="B29">
        <v>0</v>
      </c>
    </row>
    <row r="30" spans="1:2">
      <c r="A30" s="9" t="s">
        <v>162</v>
      </c>
      <c r="B30">
        <v>0</v>
      </c>
    </row>
    <row r="31" spans="1:2">
      <c r="A31" s="8" t="s">
        <v>37</v>
      </c>
      <c r="B31">
        <v>1396</v>
      </c>
    </row>
    <row r="32" spans="1:2">
      <c r="A32" s="9" t="s">
        <v>163</v>
      </c>
      <c r="B32">
        <v>142</v>
      </c>
    </row>
    <row r="33" spans="1:2">
      <c r="A33" s="9" t="s">
        <v>164</v>
      </c>
      <c r="B33">
        <v>135</v>
      </c>
    </row>
    <row r="34" spans="1:2">
      <c r="A34" s="9" t="s">
        <v>165</v>
      </c>
      <c r="B34">
        <v>40</v>
      </c>
    </row>
    <row r="35" spans="1:2">
      <c r="A35" s="9" t="s">
        <v>166</v>
      </c>
      <c r="B35">
        <v>114</v>
      </c>
    </row>
    <row r="36" spans="1:2">
      <c r="A36" s="9" t="s">
        <v>167</v>
      </c>
      <c r="B36">
        <v>119</v>
      </c>
    </row>
    <row r="37" spans="1:2">
      <c r="A37" s="9" t="s">
        <v>168</v>
      </c>
      <c r="B37">
        <v>103</v>
      </c>
    </row>
    <row r="38" spans="1:2">
      <c r="A38" s="9" t="s">
        <v>169</v>
      </c>
      <c r="B38">
        <v>159</v>
      </c>
    </row>
    <row r="39" spans="1:2">
      <c r="A39" s="9" t="s">
        <v>170</v>
      </c>
      <c r="B39">
        <v>155</v>
      </c>
    </row>
    <row r="40" spans="1:2">
      <c r="A40" s="9" t="s">
        <v>171</v>
      </c>
      <c r="B40">
        <v>135</v>
      </c>
    </row>
    <row r="41" spans="1:2">
      <c r="A41" s="9" t="s">
        <v>172</v>
      </c>
      <c r="B41">
        <v>127</v>
      </c>
    </row>
    <row r="42" spans="1:2">
      <c r="A42" s="9" t="s">
        <v>173</v>
      </c>
      <c r="B42">
        <v>167</v>
      </c>
    </row>
    <row r="43" spans="1:2">
      <c r="A43" s="8" t="s">
        <v>48</v>
      </c>
      <c r="B43">
        <v>1446</v>
      </c>
    </row>
    <row r="44" spans="1:2">
      <c r="A44" s="9" t="s">
        <v>174</v>
      </c>
      <c r="B44">
        <v>143</v>
      </c>
    </row>
    <row r="45" spans="1:2">
      <c r="A45" s="9" t="s">
        <v>165</v>
      </c>
      <c r="B45">
        <v>127</v>
      </c>
    </row>
    <row r="46" spans="1:2">
      <c r="A46" s="9" t="s">
        <v>175</v>
      </c>
      <c r="B46">
        <v>159</v>
      </c>
    </row>
    <row r="47" spans="1:2">
      <c r="A47" s="9" t="s">
        <v>176</v>
      </c>
      <c r="B47">
        <v>111</v>
      </c>
    </row>
    <row r="48" spans="1:2">
      <c r="A48" s="9" t="s">
        <v>177</v>
      </c>
      <c r="B48">
        <v>159</v>
      </c>
    </row>
    <row r="49" spans="1:2">
      <c r="A49" s="9" t="s">
        <v>178</v>
      </c>
      <c r="B49">
        <v>159</v>
      </c>
    </row>
    <row r="50" spans="1:2">
      <c r="A50" s="9" t="s">
        <v>179</v>
      </c>
      <c r="B50">
        <v>167</v>
      </c>
    </row>
    <row r="51" spans="1:2">
      <c r="A51" s="9" t="s">
        <v>160</v>
      </c>
      <c r="B51">
        <v>32</v>
      </c>
    </row>
    <row r="52" spans="1:2">
      <c r="A52" s="9" t="s">
        <v>180</v>
      </c>
      <c r="B52">
        <v>167</v>
      </c>
    </row>
    <row r="53" spans="1:2">
      <c r="A53" s="9" t="s">
        <v>181</v>
      </c>
      <c r="B53">
        <v>167</v>
      </c>
    </row>
    <row r="54" spans="1:2">
      <c r="A54" s="9" t="s">
        <v>182</v>
      </c>
      <c r="B54">
        <v>55</v>
      </c>
    </row>
    <row r="55" spans="1:2">
      <c r="A55" s="8" t="s">
        <v>58</v>
      </c>
      <c r="B55">
        <v>491</v>
      </c>
    </row>
    <row r="56" spans="1:2">
      <c r="A56" s="9" t="s">
        <v>183</v>
      </c>
      <c r="B56">
        <v>168</v>
      </c>
    </row>
    <row r="57" spans="1:2">
      <c r="A57" s="9" t="s">
        <v>168</v>
      </c>
      <c r="B57">
        <v>24</v>
      </c>
    </row>
    <row r="58" spans="1:2">
      <c r="A58" s="9" t="s">
        <v>184</v>
      </c>
      <c r="B58">
        <v>147</v>
      </c>
    </row>
    <row r="59" spans="1:2">
      <c r="A59" s="9" t="s">
        <v>185</v>
      </c>
      <c r="B59">
        <v>152</v>
      </c>
    </row>
    <row r="60" spans="1:2">
      <c r="A60" s="8" t="s">
        <v>63</v>
      </c>
      <c r="B60">
        <v>853</v>
      </c>
    </row>
    <row r="61" spans="1:2">
      <c r="A61" s="9" t="s">
        <v>186</v>
      </c>
      <c r="B61">
        <v>119</v>
      </c>
    </row>
    <row r="62" spans="1:2">
      <c r="A62" s="9" t="s">
        <v>187</v>
      </c>
      <c r="B62">
        <v>159</v>
      </c>
    </row>
    <row r="63" spans="1:2">
      <c r="A63" s="9" t="s">
        <v>188</v>
      </c>
      <c r="B63">
        <v>59</v>
      </c>
    </row>
    <row r="64" spans="1:2">
      <c r="A64" s="9" t="s">
        <v>189</v>
      </c>
      <c r="B64">
        <v>167</v>
      </c>
    </row>
    <row r="65" spans="1:2">
      <c r="A65" s="9" t="s">
        <v>70</v>
      </c>
      <c r="B65">
        <v>160</v>
      </c>
    </row>
    <row r="66" spans="1:2">
      <c r="A66" s="9" t="s">
        <v>190</v>
      </c>
      <c r="B66">
        <v>159</v>
      </c>
    </row>
    <row r="67" spans="1:2">
      <c r="A67" s="9" t="s">
        <v>68</v>
      </c>
      <c r="B67">
        <v>30</v>
      </c>
    </row>
    <row r="68" spans="1:2">
      <c r="A68" s="8" t="s">
        <v>71</v>
      </c>
      <c r="B68">
        <v>843</v>
      </c>
    </row>
    <row r="69" spans="1:2">
      <c r="A69" s="9" t="s">
        <v>191</v>
      </c>
      <c r="B69">
        <v>159</v>
      </c>
    </row>
    <row r="70" spans="1:2">
      <c r="A70" s="9" t="s">
        <v>192</v>
      </c>
      <c r="B70">
        <v>143</v>
      </c>
    </row>
    <row r="71" spans="1:2">
      <c r="A71" s="9" t="s">
        <v>193</v>
      </c>
      <c r="B71">
        <v>159</v>
      </c>
    </row>
    <row r="72" spans="1:2">
      <c r="A72" s="9" t="s">
        <v>78</v>
      </c>
      <c r="B72">
        <v>80</v>
      </c>
    </row>
    <row r="73" spans="1:2">
      <c r="A73" s="9" t="s">
        <v>194</v>
      </c>
      <c r="B73">
        <v>143</v>
      </c>
    </row>
    <row r="74" spans="1:2">
      <c r="A74" s="9" t="s">
        <v>195</v>
      </c>
      <c r="B74">
        <v>159</v>
      </c>
    </row>
    <row r="75" spans="1:2">
      <c r="A75" s="8" t="s">
        <v>105</v>
      </c>
      <c r="B75">
        <v>75</v>
      </c>
    </row>
    <row r="76" spans="1:2">
      <c r="A76" s="9" t="s">
        <v>196</v>
      </c>
      <c r="B76">
        <v>75</v>
      </c>
    </row>
    <row r="77" spans="1:2">
      <c r="A77" s="8" t="s">
        <v>197</v>
      </c>
    </row>
    <row r="78" spans="1:2">
      <c r="A78" s="9" t="s">
        <v>197</v>
      </c>
    </row>
    <row r="79" spans="1:2">
      <c r="A79" s="8" t="s">
        <v>198</v>
      </c>
      <c r="B79">
        <v>6750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58"/>
  <sheetViews>
    <sheetView topLeftCell="A3" workbookViewId="0" xr3:uid="{51F8DEE0-4D01-5F28-A812-FC0BD7CAC4A5}">
      <selection activeCell="D9" sqref="D9"/>
    </sheetView>
  </sheetViews>
  <sheetFormatPr defaultColWidth="11.42578125" defaultRowHeight="15"/>
  <cols>
    <col min="1" max="1" width="14.7109375" style="1" bestFit="1" customWidth="1"/>
    <col min="2" max="2" width="25.28515625" style="1" bestFit="1" customWidth="1"/>
    <col min="3" max="3" width="29.28515625" style="1" bestFit="1" customWidth="1"/>
    <col min="4" max="4" width="9.42578125" style="1" bestFit="1" customWidth="1"/>
    <col min="5" max="16384" width="11.42578125" style="1"/>
  </cols>
  <sheetData>
    <row r="1" spans="1:6" ht="24">
      <c r="A1" s="2" t="s">
        <v>199</v>
      </c>
      <c r="B1" s="2" t="s">
        <v>1</v>
      </c>
      <c r="C1" s="2" t="s">
        <v>2</v>
      </c>
      <c r="D1" s="3" t="s">
        <v>200</v>
      </c>
    </row>
    <row r="2" spans="1:6">
      <c r="A2" s="4" t="s">
        <v>16</v>
      </c>
      <c r="B2" s="4" t="s">
        <v>17</v>
      </c>
      <c r="C2" s="4" t="s">
        <v>150</v>
      </c>
      <c r="D2" s="5">
        <v>150</v>
      </c>
    </row>
    <row r="3" spans="1:6">
      <c r="A3" s="4" t="s">
        <v>16</v>
      </c>
      <c r="B3" s="4" t="s">
        <v>17</v>
      </c>
      <c r="C3" s="4" t="s">
        <v>165</v>
      </c>
      <c r="D3" s="5">
        <v>104</v>
      </c>
    </row>
    <row r="4" spans="1:6">
      <c r="A4" s="4" t="s">
        <v>16</v>
      </c>
      <c r="B4" s="4" t="s">
        <v>17</v>
      </c>
      <c r="C4" s="4" t="s">
        <v>181</v>
      </c>
      <c r="D4" s="5">
        <v>75</v>
      </c>
      <c r="F4" s="6" t="s">
        <v>201</v>
      </c>
    </row>
    <row r="5" spans="1:6">
      <c r="A5" s="4" t="s">
        <v>16</v>
      </c>
      <c r="B5" s="4" t="s">
        <v>17</v>
      </c>
      <c r="C5" s="4" t="s">
        <v>202</v>
      </c>
      <c r="D5" s="5">
        <v>123</v>
      </c>
    </row>
    <row r="6" spans="1:6">
      <c r="A6" s="4" t="s">
        <v>16</v>
      </c>
      <c r="B6" s="4" t="s">
        <v>17</v>
      </c>
      <c r="C6" s="4" t="s">
        <v>160</v>
      </c>
      <c r="D6" s="5">
        <v>80</v>
      </c>
    </row>
    <row r="7" spans="1:6">
      <c r="A7" s="4" t="s">
        <v>16</v>
      </c>
      <c r="B7" s="4" t="s">
        <v>17</v>
      </c>
      <c r="C7" s="4" t="s">
        <v>151</v>
      </c>
      <c r="D7" s="5">
        <v>144</v>
      </c>
    </row>
    <row r="8" spans="1:6">
      <c r="A8" s="4" t="s">
        <v>16</v>
      </c>
      <c r="B8" s="4" t="s">
        <v>17</v>
      </c>
      <c r="C8" s="4" t="s">
        <v>152</v>
      </c>
      <c r="D8" s="5">
        <v>56</v>
      </c>
    </row>
    <row r="9" spans="1:6">
      <c r="A9" s="4" t="s">
        <v>26</v>
      </c>
      <c r="B9" s="4" t="s">
        <v>27</v>
      </c>
      <c r="C9" s="4" t="s">
        <v>203</v>
      </c>
      <c r="D9" s="5">
        <v>144</v>
      </c>
    </row>
    <row r="10" spans="1:6">
      <c r="A10" s="4" t="s">
        <v>26</v>
      </c>
      <c r="B10" s="4" t="s">
        <v>27</v>
      </c>
      <c r="C10" s="4" t="s">
        <v>204</v>
      </c>
      <c r="D10" s="5">
        <v>164</v>
      </c>
    </row>
    <row r="11" spans="1:6">
      <c r="A11" s="4" t="s">
        <v>26</v>
      </c>
      <c r="B11" s="4" t="s">
        <v>27</v>
      </c>
      <c r="C11" s="4" t="s">
        <v>205</v>
      </c>
      <c r="D11" s="5">
        <v>64</v>
      </c>
    </row>
    <row r="12" spans="1:6">
      <c r="A12" s="4" t="s">
        <v>26</v>
      </c>
      <c r="B12" s="4" t="s">
        <v>27</v>
      </c>
      <c r="C12" s="4" t="s">
        <v>206</v>
      </c>
      <c r="D12" s="5">
        <v>155</v>
      </c>
    </row>
    <row r="13" spans="1:6">
      <c r="A13" s="4" t="s">
        <v>26</v>
      </c>
      <c r="B13" s="4" t="s">
        <v>27</v>
      </c>
      <c r="C13" s="4" t="s">
        <v>207</v>
      </c>
      <c r="D13" s="5">
        <v>160</v>
      </c>
    </row>
    <row r="14" spans="1:6">
      <c r="A14" s="4" t="s">
        <v>30</v>
      </c>
      <c r="B14" s="4" t="s">
        <v>31</v>
      </c>
      <c r="C14" s="4" t="s">
        <v>160</v>
      </c>
      <c r="D14" s="5">
        <v>80</v>
      </c>
    </row>
    <row r="15" spans="1:6">
      <c r="A15" s="4" t="s">
        <v>30</v>
      </c>
      <c r="B15" s="4" t="s">
        <v>31</v>
      </c>
      <c r="C15" s="4" t="s">
        <v>161</v>
      </c>
      <c r="D15" s="5">
        <v>47</v>
      </c>
    </row>
    <row r="16" spans="1:6">
      <c r="A16" s="4" t="s">
        <v>30</v>
      </c>
      <c r="B16" s="4" t="s">
        <v>31</v>
      </c>
      <c r="C16" s="4" t="s">
        <v>157</v>
      </c>
      <c r="D16" s="5">
        <v>147</v>
      </c>
    </row>
    <row r="17" spans="1:4">
      <c r="A17" s="4" t="s">
        <v>30</v>
      </c>
      <c r="B17" s="4" t="s">
        <v>31</v>
      </c>
      <c r="C17" s="4" t="s">
        <v>180</v>
      </c>
      <c r="D17" s="5">
        <v>112</v>
      </c>
    </row>
    <row r="18" spans="1:4">
      <c r="A18" s="4" t="s">
        <v>30</v>
      </c>
      <c r="B18" s="4" t="s">
        <v>31</v>
      </c>
      <c r="C18" s="4" t="s">
        <v>208</v>
      </c>
      <c r="D18" s="5">
        <v>152</v>
      </c>
    </row>
    <row r="19" spans="1:4">
      <c r="A19" s="4" t="s">
        <v>30</v>
      </c>
      <c r="B19" s="4" t="s">
        <v>31</v>
      </c>
      <c r="C19" s="4" t="s">
        <v>156</v>
      </c>
      <c r="D19" s="5">
        <v>152</v>
      </c>
    </row>
    <row r="20" spans="1:4">
      <c r="A20" s="4" t="s">
        <v>30</v>
      </c>
      <c r="B20" s="4" t="s">
        <v>31</v>
      </c>
      <c r="C20" s="4" t="s">
        <v>155</v>
      </c>
      <c r="D20" s="5">
        <v>88</v>
      </c>
    </row>
    <row r="21" spans="1:4">
      <c r="A21" s="4" t="s">
        <v>30</v>
      </c>
      <c r="B21" s="4" t="s">
        <v>31</v>
      </c>
      <c r="C21" s="4" t="s">
        <v>209</v>
      </c>
      <c r="D21" s="5">
        <v>112</v>
      </c>
    </row>
    <row r="22" spans="1:4">
      <c r="A22" s="4" t="s">
        <v>30</v>
      </c>
      <c r="B22" s="4" t="s">
        <v>31</v>
      </c>
      <c r="C22" s="4" t="s">
        <v>210</v>
      </c>
      <c r="D22" s="5">
        <v>152</v>
      </c>
    </row>
    <row r="23" spans="1:4">
      <c r="A23" s="4" t="s">
        <v>30</v>
      </c>
      <c r="B23" s="4" t="s">
        <v>31</v>
      </c>
      <c r="C23" s="4" t="s">
        <v>159</v>
      </c>
      <c r="D23" s="5">
        <v>128</v>
      </c>
    </row>
    <row r="24" spans="1:4">
      <c r="A24" s="4" t="s">
        <v>30</v>
      </c>
      <c r="B24" s="4" t="s">
        <v>31</v>
      </c>
      <c r="C24" s="4" t="s">
        <v>211</v>
      </c>
      <c r="D24" s="5">
        <v>128</v>
      </c>
    </row>
    <row r="25" spans="1:4">
      <c r="A25" s="4" t="s">
        <v>30</v>
      </c>
      <c r="B25" s="4" t="s">
        <v>31</v>
      </c>
      <c r="C25" s="4" t="s">
        <v>152</v>
      </c>
      <c r="D25" s="5">
        <v>72</v>
      </c>
    </row>
    <row r="26" spans="1:4">
      <c r="A26" s="4" t="s">
        <v>30</v>
      </c>
      <c r="B26" s="4" t="s">
        <v>31</v>
      </c>
      <c r="C26" s="4" t="s">
        <v>176</v>
      </c>
      <c r="D26" s="5">
        <v>16</v>
      </c>
    </row>
    <row r="27" spans="1:4">
      <c r="A27" s="4" t="s">
        <v>30</v>
      </c>
      <c r="B27" s="4" t="s">
        <v>31</v>
      </c>
      <c r="C27" s="4" t="s">
        <v>162</v>
      </c>
      <c r="D27" s="5">
        <v>136</v>
      </c>
    </row>
    <row r="28" spans="1:4">
      <c r="A28" s="4" t="s">
        <v>30</v>
      </c>
      <c r="B28" s="4" t="s">
        <v>31</v>
      </c>
      <c r="C28" s="4" t="s">
        <v>158</v>
      </c>
      <c r="D28" s="5">
        <v>104</v>
      </c>
    </row>
    <row r="29" spans="1:4">
      <c r="A29" s="4" t="s">
        <v>30</v>
      </c>
      <c r="B29" s="4" t="s">
        <v>31</v>
      </c>
      <c r="C29" s="4" t="s">
        <v>212</v>
      </c>
      <c r="D29" s="5">
        <v>120</v>
      </c>
    </row>
    <row r="30" spans="1:4">
      <c r="A30" s="4" t="s">
        <v>30</v>
      </c>
      <c r="B30" s="4" t="s">
        <v>31</v>
      </c>
      <c r="C30" s="4" t="s">
        <v>169</v>
      </c>
      <c r="D30" s="5">
        <v>139</v>
      </c>
    </row>
    <row r="31" spans="1:4">
      <c r="A31" s="4" t="s">
        <v>30</v>
      </c>
      <c r="B31" s="4" t="s">
        <v>31</v>
      </c>
      <c r="C31" s="4" t="s">
        <v>213</v>
      </c>
      <c r="D31" s="5">
        <v>64</v>
      </c>
    </row>
    <row r="32" spans="1:4">
      <c r="A32" s="4" t="s">
        <v>30</v>
      </c>
      <c r="B32" s="4" t="s">
        <v>31</v>
      </c>
      <c r="C32" s="4" t="s">
        <v>214</v>
      </c>
      <c r="D32" s="5">
        <v>129</v>
      </c>
    </row>
    <row r="33" spans="1:4">
      <c r="A33" s="4" t="s">
        <v>37</v>
      </c>
      <c r="B33" s="4" t="s">
        <v>38</v>
      </c>
      <c r="C33" s="4" t="s">
        <v>172</v>
      </c>
      <c r="D33" s="5">
        <v>77</v>
      </c>
    </row>
    <row r="34" spans="1:4">
      <c r="A34" s="4" t="s">
        <v>37</v>
      </c>
      <c r="B34" s="4" t="s">
        <v>38</v>
      </c>
      <c r="C34" s="4" t="s">
        <v>215</v>
      </c>
      <c r="D34" s="5">
        <v>160</v>
      </c>
    </row>
    <row r="35" spans="1:4">
      <c r="A35" s="4" t="s">
        <v>37</v>
      </c>
      <c r="B35" s="4" t="s">
        <v>38</v>
      </c>
      <c r="C35" s="4" t="s">
        <v>184</v>
      </c>
      <c r="D35" s="5">
        <v>133</v>
      </c>
    </row>
    <row r="36" spans="1:4">
      <c r="A36" s="4" t="s">
        <v>37</v>
      </c>
      <c r="B36" s="4" t="s">
        <v>38</v>
      </c>
      <c r="C36" s="4" t="s">
        <v>216</v>
      </c>
      <c r="D36" s="5">
        <v>128</v>
      </c>
    </row>
    <row r="37" spans="1:4">
      <c r="A37" s="4" t="s">
        <v>37</v>
      </c>
      <c r="B37" s="4" t="s">
        <v>38</v>
      </c>
      <c r="C37" s="4" t="s">
        <v>217</v>
      </c>
      <c r="D37" s="5">
        <v>160</v>
      </c>
    </row>
    <row r="38" spans="1:4">
      <c r="A38" s="4" t="s">
        <v>37</v>
      </c>
      <c r="B38" s="4" t="s">
        <v>38</v>
      </c>
      <c r="C38" s="4" t="s">
        <v>165</v>
      </c>
      <c r="D38" s="5">
        <v>40</v>
      </c>
    </row>
    <row r="39" spans="1:4">
      <c r="A39" s="4" t="s">
        <v>48</v>
      </c>
      <c r="B39" s="4" t="s">
        <v>49</v>
      </c>
      <c r="C39" s="4" t="s">
        <v>179</v>
      </c>
      <c r="D39" s="5">
        <v>111</v>
      </c>
    </row>
    <row r="40" spans="1:4">
      <c r="A40" s="4" t="s">
        <v>48</v>
      </c>
      <c r="B40" s="4" t="s">
        <v>49</v>
      </c>
      <c r="C40" s="4" t="s">
        <v>168</v>
      </c>
      <c r="D40" s="5">
        <v>149</v>
      </c>
    </row>
    <row r="41" spans="1:4">
      <c r="A41" s="4" t="s">
        <v>48</v>
      </c>
      <c r="B41" s="4" t="s">
        <v>49</v>
      </c>
      <c r="C41" s="4" t="s">
        <v>178</v>
      </c>
      <c r="D41" s="5">
        <v>111</v>
      </c>
    </row>
    <row r="42" spans="1:4">
      <c r="A42" s="4" t="s">
        <v>48</v>
      </c>
      <c r="B42" s="4" t="s">
        <v>49</v>
      </c>
      <c r="C42" s="4" t="s">
        <v>218</v>
      </c>
      <c r="D42" s="5">
        <v>136</v>
      </c>
    </row>
    <row r="43" spans="1:4">
      <c r="A43" s="4" t="s">
        <v>48</v>
      </c>
      <c r="B43" s="4" t="s">
        <v>49</v>
      </c>
      <c r="C43" s="4" t="s">
        <v>147</v>
      </c>
      <c r="D43" s="5">
        <v>88</v>
      </c>
    </row>
    <row r="44" spans="1:4">
      <c r="A44" s="4" t="s">
        <v>48</v>
      </c>
      <c r="B44" s="4" t="s">
        <v>49</v>
      </c>
      <c r="C44" s="4" t="s">
        <v>194</v>
      </c>
      <c r="D44" s="5">
        <v>78</v>
      </c>
    </row>
    <row r="45" spans="1:4">
      <c r="A45" s="4" t="s">
        <v>48</v>
      </c>
      <c r="B45" s="4" t="s">
        <v>49</v>
      </c>
      <c r="C45" s="4" t="s">
        <v>192</v>
      </c>
      <c r="D45" s="5">
        <v>160</v>
      </c>
    </row>
    <row r="46" spans="1:4">
      <c r="A46" s="4" t="s">
        <v>48</v>
      </c>
      <c r="B46" s="4" t="s">
        <v>49</v>
      </c>
      <c r="C46" s="4" t="s">
        <v>219</v>
      </c>
      <c r="D46" s="5">
        <v>64</v>
      </c>
    </row>
    <row r="47" spans="1:4">
      <c r="A47" s="4" t="s">
        <v>48</v>
      </c>
      <c r="B47" s="4" t="s">
        <v>49</v>
      </c>
      <c r="C47" s="4" t="s">
        <v>220</v>
      </c>
      <c r="D47" s="5">
        <v>136</v>
      </c>
    </row>
    <row r="48" spans="1:4">
      <c r="A48" s="4" t="s">
        <v>48</v>
      </c>
      <c r="B48" s="4" t="s">
        <v>49</v>
      </c>
      <c r="C48" s="4" t="s">
        <v>172</v>
      </c>
      <c r="D48" s="5">
        <v>80</v>
      </c>
    </row>
    <row r="49" spans="1:4">
      <c r="A49" s="4" t="s">
        <v>48</v>
      </c>
      <c r="B49" s="4" t="s">
        <v>49</v>
      </c>
      <c r="C49" s="4" t="s">
        <v>221</v>
      </c>
      <c r="D49" s="5">
        <v>144</v>
      </c>
    </row>
    <row r="50" spans="1:4">
      <c r="A50" s="4" t="s">
        <v>48</v>
      </c>
      <c r="B50" s="4" t="s">
        <v>49</v>
      </c>
      <c r="C50" s="4" t="s">
        <v>222</v>
      </c>
      <c r="D50" s="5">
        <v>96</v>
      </c>
    </row>
    <row r="51" spans="1:4">
      <c r="A51" s="4" t="s">
        <v>48</v>
      </c>
      <c r="B51" s="4" t="s">
        <v>49</v>
      </c>
      <c r="C51" s="4" t="s">
        <v>176</v>
      </c>
      <c r="D51" s="5">
        <v>120</v>
      </c>
    </row>
    <row r="52" spans="1:4">
      <c r="A52" s="4" t="s">
        <v>48</v>
      </c>
      <c r="B52" s="4" t="s">
        <v>49</v>
      </c>
      <c r="C52" s="4" t="s">
        <v>161</v>
      </c>
      <c r="D52" s="5">
        <v>105</v>
      </c>
    </row>
    <row r="53" spans="1:4">
      <c r="A53" s="4" t="s">
        <v>48</v>
      </c>
      <c r="B53" s="4" t="s">
        <v>49</v>
      </c>
      <c r="C53" s="4" t="s">
        <v>156</v>
      </c>
      <c r="D53" s="5">
        <v>8</v>
      </c>
    </row>
    <row r="54" spans="1:4">
      <c r="A54" s="4" t="s">
        <v>48</v>
      </c>
      <c r="B54" s="4" t="s">
        <v>49</v>
      </c>
      <c r="C54" s="4" t="s">
        <v>213</v>
      </c>
      <c r="D54" s="5">
        <v>96</v>
      </c>
    </row>
    <row r="55" spans="1:4">
      <c r="A55" s="4" t="s">
        <v>223</v>
      </c>
      <c r="B55" s="4" t="s">
        <v>224</v>
      </c>
      <c r="C55" s="4" t="s">
        <v>225</v>
      </c>
      <c r="D55" s="5">
        <v>64</v>
      </c>
    </row>
    <row r="56" spans="1:4">
      <c r="A56" s="4" t="s">
        <v>226</v>
      </c>
      <c r="B56" s="4" t="s">
        <v>227</v>
      </c>
      <c r="C56" s="4" t="s">
        <v>228</v>
      </c>
      <c r="D56" s="5">
        <v>55</v>
      </c>
    </row>
    <row r="57" spans="1:4">
      <c r="A57" s="4" t="s">
        <v>22</v>
      </c>
      <c r="B57" s="4" t="s">
        <v>229</v>
      </c>
      <c r="C57" s="4" t="s">
        <v>228</v>
      </c>
      <c r="D57" s="5">
        <v>55</v>
      </c>
    </row>
    <row r="58" spans="1:4">
      <c r="A58" s="4" t="s">
        <v>230</v>
      </c>
      <c r="B58" s="4" t="s">
        <v>227</v>
      </c>
      <c r="C58" s="4" t="s">
        <v>228</v>
      </c>
      <c r="D58" s="5">
        <v>50</v>
      </c>
    </row>
  </sheetData>
  <autoFilter ref="A1:D47" xr:uid="{00000000-0009-0000-0000-000003000000}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C7593AF650CCD4DA29693C434D9B93D" ma:contentTypeVersion="2" ma:contentTypeDescription="Crear nuevo documento." ma:contentTypeScope="" ma:versionID="87b01934b614e4f37b4d036e08def249">
  <xsd:schema xmlns:xsd="http://www.w3.org/2001/XMLSchema" xmlns:xs="http://www.w3.org/2001/XMLSchema" xmlns:p="http://schemas.microsoft.com/office/2006/metadata/properties" xmlns:ns2="c5c0a092-86e7-4d19-9228-f591611b7342" targetNamespace="http://schemas.microsoft.com/office/2006/metadata/properties" ma:root="true" ma:fieldsID="c60d6c4eb9101f020e3664cd21a59f74" ns2:_="">
    <xsd:import namespace="c5c0a092-86e7-4d19-9228-f591611b734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5c0a092-86e7-4d19-9228-f591611b734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A9DC555-3029-4F22-95D8-AE9EA8EF56E6}"/>
</file>

<file path=customXml/itemProps2.xml><?xml version="1.0" encoding="utf-8"?>
<ds:datastoreItem xmlns:ds="http://schemas.openxmlformats.org/officeDocument/2006/customXml" ds:itemID="{E793575B-6FDB-4D0A-9D1A-F6633906D584}"/>
</file>

<file path=customXml/itemProps3.xml><?xml version="1.0" encoding="utf-8"?>
<ds:datastoreItem xmlns:ds="http://schemas.openxmlformats.org/officeDocument/2006/customXml" ds:itemID="{3F6CEEDA-A7C8-4CA1-B28B-79033BB1D39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everis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Carlos Perez-Iñigo Alvarez</dc:creator>
  <cp:keywords/>
  <dc:description/>
  <cp:lastModifiedBy>Angel Portillo Nuñez</cp:lastModifiedBy>
  <cp:revision/>
  <dcterms:created xsi:type="dcterms:W3CDTF">2016-12-09T13:30:21Z</dcterms:created>
  <dcterms:modified xsi:type="dcterms:W3CDTF">2018-12-21T11:49:08Z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0x010100AC7593AF650CCD4DA29693C434D9B93D</vt:lpwstr>
  </property>
</Properties>
</file>