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rtino\Desktop\BlackMargin\MarginBlack\Excels\"/>
    </mc:Choice>
  </mc:AlternateContent>
  <bookViews>
    <workbookView xWindow="0" yWindow="0" windowWidth="11070" windowHeight="7240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Hoja1!$B$1:$C$86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2" l="1"/>
</calcChain>
</file>

<file path=xl/sharedStrings.xml><?xml version="1.0" encoding="utf-8"?>
<sst xmlns="http://schemas.openxmlformats.org/spreadsheetml/2006/main" count="619" uniqueCount="260">
  <si>
    <t>project</t>
  </si>
  <si>
    <t>Persona</t>
  </si>
  <si>
    <t>Horas Estabilización</t>
  </si>
  <si>
    <t>Mes</t>
  </si>
  <si>
    <t>EXT-000193-00895</t>
  </si>
  <si>
    <t>BICC</t>
  </si>
  <si>
    <t>Raúl Méndez Díez</t>
  </si>
  <si>
    <t>Javier Gil Soler</t>
  </si>
  <si>
    <t>Jaouad El Abouyi</t>
  </si>
  <si>
    <t>Ignacio Ribas Montero</t>
  </si>
  <si>
    <t>Ramón González Sánchez</t>
  </si>
  <si>
    <t>Miguel Álvarez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</si>
  <si>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</si>
  <si>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</si>
  <si>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</si>
  <si>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</si>
  <si>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</si>
  <si>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</si>
  <si>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Naia Delgado Lopez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</si>
  <si>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</si>
  <si>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</si>
  <si>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</si>
  <si>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</si>
  <si>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</si>
  <si>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</si>
  <si>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EXT-000193-00825</t>
  </si>
  <si>
    <t>Iniciativas BigData</t>
  </si>
  <si>
    <t>Juan Manuel Moreno Lumbreras</t>
  </si>
  <si>
    <t>José Enrique Belda Berenguer</t>
  </si>
  <si>
    <t>Esther Martin González</t>
  </si>
  <si>
    <t>EXT-000193-00896</t>
  </si>
  <si>
    <t>Banca Privada</t>
  </si>
  <si>
    <t>Angel Alejandro Ballesteros Ramirez</t>
  </si>
  <si>
    <t>EXT-000193-00841</t>
  </si>
  <si>
    <t>EPA</t>
  </si>
  <si>
    <t>Marcos Cabrera Milara</t>
  </si>
  <si>
    <t>EXT-000193-00901</t>
  </si>
  <si>
    <t>DQ</t>
  </si>
  <si>
    <t>Jon Sainz de la Maza Rodriguez</t>
  </si>
  <si>
    <t>Guillermo Fernandez Vazquez</t>
  </si>
  <si>
    <t>Iraide Puente Bustinza</t>
  </si>
  <si>
    <t>EXT-000193-00861</t>
  </si>
  <si>
    <t>Enrique Nozal Martín</t>
  </si>
  <si>
    <t>Patricia Castiella Esparza</t>
  </si>
  <si>
    <t>Mario Delgado Castaño</t>
  </si>
  <si>
    <t>Enrique Castilla Vega</t>
  </si>
  <si>
    <t>Silvia Juanes Marquez</t>
  </si>
  <si>
    <t>EXT-000193-00866</t>
  </si>
  <si>
    <t>MCyG</t>
  </si>
  <si>
    <t>Sergio Sanjurjo</t>
  </si>
  <si>
    <t>Mireia Marques Molins</t>
  </si>
  <si>
    <t>Juan Pedro Sánchez Ripoll</t>
  </si>
  <si>
    <t>Marian Díez Ayazagüena</t>
  </si>
  <si>
    <t>EXT-000193-00897</t>
  </si>
  <si>
    <t>BI y HHCC</t>
  </si>
  <si>
    <t>Alberto Espinosa Arranz</t>
  </si>
  <si>
    <t>Fernando Belenda Lama</t>
  </si>
  <si>
    <t>EXT-000193-00889</t>
  </si>
  <si>
    <t>Daniel Hernando de la Fuente</t>
  </si>
  <si>
    <t>Tamara Triviño Parra</t>
  </si>
  <si>
    <t>Emilio Javier Gimenez del Barrio</t>
  </si>
  <si>
    <t>Alexis Ñiguez Miralles</t>
  </si>
  <si>
    <t>EXT-000193-00898</t>
  </si>
  <si>
    <t>DQ Governance</t>
  </si>
  <si>
    <t>Sergio Calleja Chimeno</t>
  </si>
  <si>
    <t>ANGELLO RODRÍGUEZ GUTIÉRREZ</t>
  </si>
  <si>
    <t>EXT-000193-00902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</si>
  <si>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</si>
  <si>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</si>
  <si>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</si>
  <si>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</si>
  <si>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</si>
  <si>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</si>
  <si>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</si>
  <si>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</si>
  <si>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</si>
  <si>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</si>
  <si>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</si>
  <si>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</si>
  <si>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</si>
  <si>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</si>
  <si>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</si>
  <si>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</si>
  <si>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</si>
  <si>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</si>
  <si>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</si>
  <si>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</si>
  <si>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</si>
  <si>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</si>
  <si>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</si>
  <si>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</si>
  <si>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</si>
  <si>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</si>
  <si>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</si>
  <si>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</si>
  <si>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</si>
  <si>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</si>
  <si>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</si>
  <si>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</si>
  <si>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</si>
  <si>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</si>
  <si>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</si>
  <si>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Proyecto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</si>
  <si>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</si>
  <si>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</si>
  <si>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</si>
  <si>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</si>
  <si>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</si>
  <si>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</si>
  <si>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</si>
  <si>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</si>
  <si>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</si>
  <si>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</si>
  <si>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</si>
  <si>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</si>
  <si>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</si>
  <si>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</si>
  <si>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 xml:space="preserve">Adrian Peña Font </t>
  </si>
  <si>
    <t>Pablo Marcos, Pedro de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</si>
  <si>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</si>
  <si>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</si>
  <si>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</si>
  <si>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</si>
  <si>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</si>
  <si>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</si>
  <si>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</si>
  <si>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</si>
  <si>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</si>
  <si>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</si>
  <si>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</si>
  <si>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</si>
  <si>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</si>
  <si>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</si>
  <si>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</si>
  <si>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</si>
  <si>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</si>
  <si>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</si>
  <si>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</si>
  <si>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</si>
  <si>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</si>
  <si>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</si>
  <si>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</si>
  <si>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</si>
  <si>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</si>
  <si>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</si>
  <si>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</si>
  <si>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</si>
  <si>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</si>
  <si>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</si>
  <si>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</si>
  <si>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</si>
  <si>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</si>
  <si>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</si>
  <si>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</si>
  <si>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</si>
  <si>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</si>
  <si>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</si>
  <si>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</si>
  <si>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</si>
  <si>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</si>
  <si>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</si>
  <si>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</si>
  <si>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</si>
  <si>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</si>
  <si>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</si>
  <si>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</si>
  <si>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</si>
  <si>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</si>
  <si>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</si>
  <si>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</si>
  <si>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</si>
  <si>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</si>
  <si>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</si>
  <si>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</si>
  <si>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</si>
  <si>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</si>
  <si>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de Pablo Marcos, Pedro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</si>
  <si>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</si>
  <si>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</si>
  <si>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</si>
  <si>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</si>
  <si>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</si>
  <si>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</si>
  <si>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</si>
  <si>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</si>
  <si>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</si>
  <si>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</si>
  <si>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</si>
  <si>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</si>
  <si>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</si>
  <si>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</si>
  <si>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</si>
  <si>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</si>
  <si>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</si>
  <si>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</si>
  <si>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</si>
  <si>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</si>
  <si>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</si>
  <si>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</si>
  <si>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</si>
  <si>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</si>
  <si>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</si>
  <si>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Id_Employee</t>
  </si>
  <si>
    <t xml:space="preserve"> Pedro de Pablo Marcos</t>
  </si>
  <si>
    <t>Giancarlo Muñoz Reinoso</t>
  </si>
  <si>
    <t>Pedro Ruiz Gilabert</t>
  </si>
  <si>
    <t>Carlos Perez-Inigo Alvarez</t>
  </si>
  <si>
    <t>Lorena Melero Gonzalez</t>
  </si>
  <si>
    <t>Carlos Perez-Iñigo Alvarez</t>
  </si>
  <si>
    <t>Iván Díaz González</t>
  </si>
  <si>
    <t>Alba Busta Diaz</t>
  </si>
  <si>
    <t>Erika Garcia Amaro</t>
  </si>
  <si>
    <t>Victor Muñoz Gil</t>
  </si>
  <si>
    <t xml:space="preserve">Inmaculada Nevado </t>
  </si>
  <si>
    <t>Jaime Nocito</t>
  </si>
  <si>
    <t>Gabriela Alejandra Lobo</t>
  </si>
  <si>
    <t xml:space="preserve"> Maite Abecia Medrano</t>
  </si>
  <si>
    <t>Daniel Velazquez Gutierrez</t>
  </si>
  <si>
    <t>Antonio García Moreno</t>
  </si>
  <si>
    <t xml:space="preserve">Santiago Aguerri Aguado </t>
  </si>
  <si>
    <t>Pool Visualización</t>
  </si>
  <si>
    <t>Jesus Tamayo Guerrero</t>
  </si>
  <si>
    <t>Rosa Quevedo</t>
  </si>
  <si>
    <t>BigData CIB</t>
  </si>
  <si>
    <t>Jorge Fernandez Calatrava</t>
  </si>
  <si>
    <t>Francisco Sáinz</t>
  </si>
  <si>
    <t>RUN</t>
  </si>
  <si>
    <t>Pablo Gonzalez Diez</t>
  </si>
  <si>
    <t>Daniel Chamizo Alberto</t>
  </si>
  <si>
    <t>Daniel  Torres Lebruno</t>
  </si>
  <si>
    <t>Guillermo gonzalez laguna</t>
  </si>
  <si>
    <t>Elvira Granados</t>
  </si>
  <si>
    <t>Jesus Torrente Chamorro</t>
  </si>
  <si>
    <t>Yaiza Jimenez Briongos</t>
  </si>
  <si>
    <t>Manuel Ruigomez Cruzado</t>
  </si>
  <si>
    <t>Alberto Lázaro del Río</t>
  </si>
  <si>
    <t>María Barquilla Barquilla</t>
  </si>
  <si>
    <t>Javier Gonzalez Casatejada</t>
  </si>
  <si>
    <t>Pedro Albarración Garcia</t>
  </si>
  <si>
    <t>Francisco José Medina Gámiz</t>
  </si>
  <si>
    <t>Sara Benito Martin Preciados</t>
  </si>
  <si>
    <t>Maria Teresa Jimenez Ruiz</t>
  </si>
  <si>
    <t>María Loreto Placeres Ramírez</t>
  </si>
  <si>
    <t>Ana Hedrera Murga</t>
  </si>
  <si>
    <t>Ignacio Godoy Calvo</t>
  </si>
  <si>
    <t>Elena Rodriguez Mata</t>
  </si>
  <si>
    <t>Diego Patiño Ranera</t>
  </si>
  <si>
    <t>Xavier Iborra Sanchez</t>
  </si>
  <si>
    <t>RORC</t>
  </si>
  <si>
    <t>EXT-000193-00908</t>
  </si>
  <si>
    <t>Martin Korneliusz Zbyrad</t>
  </si>
  <si>
    <t>Laura Martin Olinero</t>
  </si>
  <si>
    <t>Andrea Rebollo Gil</t>
  </si>
  <si>
    <t>Claudia Alonso Toledano</t>
  </si>
  <si>
    <t>Pablo Lopez Rodriguez</t>
  </si>
  <si>
    <t>Javier Ruiz Arroyo</t>
  </si>
  <si>
    <t>Jordi Gironella</t>
  </si>
  <si>
    <t>Alejandro Celestino Pombo</t>
  </si>
  <si>
    <t>Fabien Vignat</t>
  </si>
  <si>
    <t>EXT-000193-00907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</si>
</sst>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4" fillId="0" borderId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44" borderId="1" xfId="0" applyFill="1" applyBorder="1"/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vertical="center"/>
    </xf>
    <xf numFmtId="0" fontId="2" fillId="45" borderId="1" xfId="0" applyFont="1" applyFill="1" applyBorder="1"/>
    <xf numFmtId="0" fontId="2" fillId="45" borderId="1" xfId="0" applyFont="1" applyFill="1" applyBorder="1" applyAlignment="1">
      <alignment horizontal="center"/>
    </xf>
    <xf numFmtId="0" fontId="0" fillId="0" borderId="0" xfId="0" applyFont="1"/>
    <xf numFmtId="0" fontId="17" fillId="2" borderId="0" xfId="0" applyFont="1" applyFill="1" applyAlignment="1">
      <alignment vertical="center"/>
    </xf>
    <xf numFmtId="0" fontId="2" fillId="46" borderId="1" xfId="0" applyFont="1" applyFill="1" applyBorder="1"/>
    <xf numFmtId="0" fontId="2" fillId="46" borderId="1" xfId="0" applyFont="1" applyFill="1" applyBorder="1" applyAlignment="1">
      <alignment horizontal="center"/>
    </xf>
    <xf numFmtId="0" fontId="40" fillId="45" borderId="1" xfId="0" applyFon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42"/>
    <cellStyle name="% 10" xfId="143"/>
    <cellStyle name="20% - Énfasis1" xfId="20" builtinId="30" customBuiltin="1"/>
    <cellStyle name="20% - Énfasis1 2" xfId="144"/>
    <cellStyle name="20% - Énfasis2" xfId="24" builtinId="34" customBuiltin="1"/>
    <cellStyle name="20% - Énfasis2 2" xfId="135"/>
    <cellStyle name="20% - Énfasis2 2 2" xfId="274"/>
    <cellStyle name="20% - Énfasis2 2 3" xfId="218"/>
    <cellStyle name="20% - Énfasis2 2 4" xfId="300"/>
    <cellStyle name="20% - Énfasis2 2 5" xfId="351"/>
    <cellStyle name="20% - Énfasis3" xfId="28" builtinId="38" customBuiltin="1"/>
    <cellStyle name="20% - Énfasis3 2" xfId="145"/>
    <cellStyle name="20% - Énfasis4" xfId="32" builtinId="42" customBuiltin="1"/>
    <cellStyle name="20% - Énfasis4 2" xfId="146"/>
    <cellStyle name="20% - Énfasis5" xfId="36" builtinId="46" customBuiltin="1"/>
    <cellStyle name="20% - Énfasis5 2" xfId="147"/>
    <cellStyle name="20% - Énfasis6" xfId="40" builtinId="50" customBuiltin="1"/>
    <cellStyle name="20% - Énfasis6 2" xfId="148"/>
    <cellStyle name="40% - Énfasis1" xfId="21" builtinId="31" customBuiltin="1"/>
    <cellStyle name="40% - Énfasis1 2" xfId="149"/>
    <cellStyle name="40% - Énfasis2" xfId="25" builtinId="35" customBuiltin="1"/>
    <cellStyle name="40% - Énfasis2 2" xfId="136"/>
    <cellStyle name="40% - Énfasis2 2 2" xfId="275"/>
    <cellStyle name="40% - Énfasis2 2 3" xfId="219"/>
    <cellStyle name="40% - Énfasis2 2 4" xfId="301"/>
    <cellStyle name="40% - Énfasis2 2 5" xfId="352"/>
    <cellStyle name="40% - Énfasis3" xfId="29" builtinId="39" customBuiltin="1"/>
    <cellStyle name="40% - Énfasis3 2" xfId="150"/>
    <cellStyle name="40% - Énfasis4" xfId="33" builtinId="43" customBuiltin="1"/>
    <cellStyle name="40% - Énfasis4 2" xfId="151"/>
    <cellStyle name="40% - Énfasis5" xfId="37" builtinId="47" customBuiltin="1"/>
    <cellStyle name="40% - Énfasis5 2" xfId="152"/>
    <cellStyle name="40% - Énfasis6" xfId="41" builtinId="51" customBuiltin="1"/>
    <cellStyle name="40% - Énfasis6 2" xfId="15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26"/>
    <cellStyle name="Buena 2 2" xfId="353"/>
    <cellStyle name="Buena 2 3" xfId="354"/>
    <cellStyle name="Buena 3" xfId="16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37"/>
    <cellStyle name="Euro" xfId="45"/>
    <cellStyle name="Euro 2" xfId="63"/>
    <cellStyle name="Euro 2 2" xfId="80"/>
    <cellStyle name="Euro 3" xfId="578"/>
    <cellStyle name="Euro 4" xfId="355"/>
    <cellStyle name="Euro_MATRIZ SEGUIMIENTO VERSIÓN V3.9" xfId="65"/>
    <cellStyle name="Hipervínculo 2" xfId="46"/>
    <cellStyle name="Hipervínculo 2 2" xfId="47"/>
    <cellStyle name="Hipervínculo 2 2 2" xfId="81"/>
    <cellStyle name="Hipervínculo 2 3" xfId="356"/>
    <cellStyle name="Hipervínculo 3" xfId="73"/>
    <cellStyle name="Hipervínculo 3 2" xfId="357"/>
    <cellStyle name="Hipervínculo 3 3" xfId="358"/>
    <cellStyle name="Hipervínculo 4" xfId="154"/>
    <cellStyle name="Hipervínculo 5" xfId="162"/>
    <cellStyle name="Incorrecto" xfId="8" builtinId="27" customBuiltin="1"/>
    <cellStyle name="Incorrecto 2" xfId="127"/>
    <cellStyle name="Millares [0] 2" xfId="531"/>
    <cellStyle name="Millares [0] 2 2" xfId="538"/>
    <cellStyle name="Millares [0] 2 2 2" xfId="594"/>
    <cellStyle name="Millares [0] 2 2 3" xfId="638"/>
    <cellStyle name="Millares [0] 2 3" xfId="579"/>
    <cellStyle name="Millares [0] 2 4" xfId="587"/>
    <cellStyle name="Millares [0] 2 5" xfId="631"/>
    <cellStyle name="Millares [0] 3" xfId="67"/>
    <cellStyle name="Millares 10" xfId="539"/>
    <cellStyle name="Millares 10 2" xfId="557"/>
    <cellStyle name="Millares 10 2 2" xfId="612"/>
    <cellStyle name="Millares 10 2 3" xfId="656"/>
    <cellStyle name="Millares 10 3" xfId="545"/>
    <cellStyle name="Millares 10 3 2" xfId="600"/>
    <cellStyle name="Millares 10 3 3" xfId="644"/>
    <cellStyle name="Millares 10 4" xfId="572"/>
    <cellStyle name="Millares 10 4 2" xfId="627"/>
    <cellStyle name="Millares 10 4 3" xfId="671"/>
    <cellStyle name="Millares 10 5" xfId="595"/>
    <cellStyle name="Millares 10 6" xfId="639"/>
    <cellStyle name="Millares 11" xfId="550"/>
    <cellStyle name="Millares 11 2" xfId="605"/>
    <cellStyle name="Millares 11 3" xfId="649"/>
    <cellStyle name="Millares 12" xfId="555"/>
    <cellStyle name="Millares 12 2" xfId="610"/>
    <cellStyle name="Millares 12 3" xfId="654"/>
    <cellStyle name="Millares 13" xfId="546"/>
    <cellStyle name="Millares 13 2" xfId="601"/>
    <cellStyle name="Millares 13 3" xfId="645"/>
    <cellStyle name="Millares 14" xfId="559"/>
    <cellStyle name="Millares 14 2" xfId="614"/>
    <cellStyle name="Millares 14 3" xfId="658"/>
    <cellStyle name="Millares 15" xfId="556"/>
    <cellStyle name="Millares 15 2" xfId="611"/>
    <cellStyle name="Millares 15 3" xfId="655"/>
    <cellStyle name="Millares 16" xfId="547"/>
    <cellStyle name="Millares 16 2" xfId="602"/>
    <cellStyle name="Millares 16 3" xfId="646"/>
    <cellStyle name="Millares 17" xfId="553"/>
    <cellStyle name="Millares 17 2" xfId="608"/>
    <cellStyle name="Millares 17 3" xfId="652"/>
    <cellStyle name="Millares 18" xfId="551"/>
    <cellStyle name="Millares 18 2" xfId="606"/>
    <cellStyle name="Millares 18 3" xfId="650"/>
    <cellStyle name="Millares 19" xfId="563"/>
    <cellStyle name="Millares 19 2" xfId="618"/>
    <cellStyle name="Millares 19 3" xfId="662"/>
    <cellStyle name="Millares 2" xfId="532"/>
    <cellStyle name="Millares 2 2" xfId="68"/>
    <cellStyle name="Millares 2 3" xfId="580"/>
    <cellStyle name="Millares 2 4" xfId="581"/>
    <cellStyle name="Millares 2 5" xfId="588"/>
    <cellStyle name="Millares 2 6" xfId="632"/>
    <cellStyle name="Millares 20" xfId="569"/>
    <cellStyle name="Millares 20 2" xfId="624"/>
    <cellStyle name="Millares 20 3" xfId="668"/>
    <cellStyle name="Millares 21" xfId="564"/>
    <cellStyle name="Millares 21 2" xfId="619"/>
    <cellStyle name="Millares 21 3" xfId="663"/>
    <cellStyle name="Millares 22" xfId="552"/>
    <cellStyle name="Millares 22 2" xfId="607"/>
    <cellStyle name="Millares 22 3" xfId="651"/>
    <cellStyle name="Millares 23" xfId="560"/>
    <cellStyle name="Millares 23 2" xfId="615"/>
    <cellStyle name="Millares 23 3" xfId="659"/>
    <cellStyle name="Millares 24" xfId="567"/>
    <cellStyle name="Millares 24 2" xfId="622"/>
    <cellStyle name="Millares 24 3" xfId="666"/>
    <cellStyle name="Millares 25" xfId="558"/>
    <cellStyle name="Millares 25 2" xfId="613"/>
    <cellStyle name="Millares 25 3" xfId="657"/>
    <cellStyle name="Millares 26" xfId="568"/>
    <cellStyle name="Millares 26 2" xfId="623"/>
    <cellStyle name="Millares 26 3" xfId="667"/>
    <cellStyle name="Millares 27" xfId="565"/>
    <cellStyle name="Millares 27 2" xfId="620"/>
    <cellStyle name="Millares 27 3" xfId="664"/>
    <cellStyle name="Millares 28" xfId="554"/>
    <cellStyle name="Millares 28 2" xfId="609"/>
    <cellStyle name="Millares 28 3" xfId="653"/>
    <cellStyle name="Millares 29" xfId="571"/>
    <cellStyle name="Millares 29 2" xfId="626"/>
    <cellStyle name="Millares 29 3" xfId="670"/>
    <cellStyle name="Millares 3" xfId="535"/>
    <cellStyle name="Millares 3 2" xfId="549"/>
    <cellStyle name="Millares 3 2 2" xfId="604"/>
    <cellStyle name="Millares 3 2 3" xfId="648"/>
    <cellStyle name="Millares 3 3" xfId="543"/>
    <cellStyle name="Millares 3 3 2" xfId="598"/>
    <cellStyle name="Millares 3 3 3" xfId="642"/>
    <cellStyle name="Millares 3 4" xfId="573"/>
    <cellStyle name="Millares 3 4 2" xfId="628"/>
    <cellStyle name="Millares 3 4 3" xfId="672"/>
    <cellStyle name="Millares 3 5" xfId="591"/>
    <cellStyle name="Millares 3 6" xfId="635"/>
    <cellStyle name="Millares 30" xfId="562"/>
    <cellStyle name="Millares 30 2" xfId="617"/>
    <cellStyle name="Millares 30 3" xfId="661"/>
    <cellStyle name="Millares 31" xfId="570"/>
    <cellStyle name="Millares 31 2" xfId="625"/>
    <cellStyle name="Millares 31 3" xfId="669"/>
    <cellStyle name="Millares 32" xfId="561"/>
    <cellStyle name="Millares 32 2" xfId="616"/>
    <cellStyle name="Millares 32 3" xfId="660"/>
    <cellStyle name="Millares 33" xfId="566"/>
    <cellStyle name="Millares 33 2" xfId="621"/>
    <cellStyle name="Millares 33 3" xfId="665"/>
    <cellStyle name="Millares 34" xfId="544"/>
    <cellStyle name="Millares 34 2" xfId="599"/>
    <cellStyle name="Millares 34 3" xfId="643"/>
    <cellStyle name="Millares 35" xfId="574"/>
    <cellStyle name="Millares 35 2" xfId="629"/>
    <cellStyle name="Millares 35 3" xfId="673"/>
    <cellStyle name="Millares 36" xfId="391"/>
    <cellStyle name="Millares 37" xfId="536"/>
    <cellStyle name="Millares 38" xfId="576"/>
    <cellStyle name="Millares 39" xfId="586"/>
    <cellStyle name="Millares 4" xfId="537"/>
    <cellStyle name="Millares 4 2" xfId="593"/>
    <cellStyle name="Millares 4 3" xfId="637"/>
    <cellStyle name="Millares 40" xfId="592"/>
    <cellStyle name="Millares 41" xfId="636"/>
    <cellStyle name="Millares 5" xfId="66"/>
    <cellStyle name="Millares 6" xfId="121"/>
    <cellStyle name="Millares 7" xfId="122"/>
    <cellStyle name="Millares 8" xfId="123"/>
    <cellStyle name="Millares 9" xfId="124"/>
    <cellStyle name="Moeda 2" xfId="128"/>
    <cellStyle name="Moneda 2" xfId="533"/>
    <cellStyle name="Moneda 2 2" xfId="548"/>
    <cellStyle name="Moneda 2 2 2" xfId="603"/>
    <cellStyle name="Moneda 2 2 3" xfId="647"/>
    <cellStyle name="Moneda 2 3" xfId="542"/>
    <cellStyle name="Moneda 2 3 2" xfId="597"/>
    <cellStyle name="Moneda 2 3 3" xfId="641"/>
    <cellStyle name="Moneda 2 4" xfId="575"/>
    <cellStyle name="Moneda 2 4 2" xfId="630"/>
    <cellStyle name="Moneda 2 4 3" xfId="674"/>
    <cellStyle name="Moneda 2 5" xfId="582"/>
    <cellStyle name="Moneda 2 6" xfId="589"/>
    <cellStyle name="Moneda 2 7" xfId="633"/>
    <cellStyle name="Moneda 3" xfId="534"/>
    <cellStyle name="Moneda 3 2" xfId="583"/>
    <cellStyle name="Moneda 3 3" xfId="584"/>
    <cellStyle name="Moneda 3 4" xfId="590"/>
    <cellStyle name="Moneda 3 5" xfId="634"/>
    <cellStyle name="Moneda 4" xfId="541"/>
    <cellStyle name="Moneda 4 2" xfId="585"/>
    <cellStyle name="Moneda 4 3" xfId="596"/>
    <cellStyle name="Moneda 4 4" xfId="640"/>
    <cellStyle name="Moneda 5" xfId="577"/>
    <cellStyle name="Moneda 5 2" xfId="675"/>
    <cellStyle name="Neutral" xfId="9" builtinId="28" customBuiltin="1"/>
    <cellStyle name="Neutral 2" xfId="129"/>
    <cellStyle name="Neutral 2 2" xfId="359"/>
    <cellStyle name="Neutral 2 3" xfId="360"/>
    <cellStyle name="Neutral 3" xfId="130"/>
    <cellStyle name="Normal" xfId="0" builtinId="0"/>
    <cellStyle name="Normal 10" xfId="62"/>
    <cellStyle name="Normal 10 2" xfId="361"/>
    <cellStyle name="Normal 10 2 2" xfId="504"/>
    <cellStyle name="Normal 10 2 3" xfId="447"/>
    <cellStyle name="Normal 10 3" xfId="362"/>
    <cellStyle name="Normal 10 3 2" xfId="476"/>
    <cellStyle name="Normal 10 4" xfId="419"/>
    <cellStyle name="Normal 11" xfId="125"/>
    <cellStyle name="Normal 11 2" xfId="272"/>
    <cellStyle name="Normal 11 3" xfId="216"/>
    <cellStyle name="Normal 11 4" xfId="302"/>
    <cellStyle name="Normal 11 5" xfId="348"/>
    <cellStyle name="Normal 11 5 10" xfId="514"/>
    <cellStyle name="Normal 11 5 11" xfId="515"/>
    <cellStyle name="Normal 11 5 12" xfId="516"/>
    <cellStyle name="Normal 11 5 13" xfId="520"/>
    <cellStyle name="Normal 11 5 14" xfId="521"/>
    <cellStyle name="Normal 11 5 15" xfId="522"/>
    <cellStyle name="Normal 11 5 16" xfId="524"/>
    <cellStyle name="Normal 11 5 17" xfId="526"/>
    <cellStyle name="Normal 11 5 18" xfId="529"/>
    <cellStyle name="Normal 11 5 2" xfId="505"/>
    <cellStyle name="Normal 11 5 3" xfId="507"/>
    <cellStyle name="Normal 11 5 4" xfId="508"/>
    <cellStyle name="Normal 11 5 5" xfId="509"/>
    <cellStyle name="Normal 11 5 6" xfId="510"/>
    <cellStyle name="Normal 11 5 7" xfId="511"/>
    <cellStyle name="Normal 11 5 8" xfId="512"/>
    <cellStyle name="Normal 11 5 9" xfId="513"/>
    <cellStyle name="Normal 11 6" xfId="448"/>
    <cellStyle name="Normal 12" xfId="134"/>
    <cellStyle name="Normal 12 2" xfId="273"/>
    <cellStyle name="Normal 12 3" xfId="217"/>
    <cellStyle name="Normal 12 4" xfId="303"/>
    <cellStyle name="Normal 12 5" xfId="363"/>
    <cellStyle name="Normal 13" xfId="139"/>
    <cellStyle name="Normal 13 2" xfId="276"/>
    <cellStyle name="Normal 13 3" xfId="220"/>
    <cellStyle name="Normal 13 4" xfId="304"/>
    <cellStyle name="Normal 13 5" xfId="364"/>
    <cellStyle name="Normal 14" xfId="141"/>
    <cellStyle name="Normal 14 2" xfId="166"/>
    <cellStyle name="Normal 14 2 2" xfId="280"/>
    <cellStyle name="Normal 14 2 3" xfId="223"/>
    <cellStyle name="Normal 14 2 4" xfId="305"/>
    <cellStyle name="Normal 14 3" xfId="277"/>
    <cellStyle name="Normal 14 3 2" xfId="365"/>
    <cellStyle name="Normal 14 4" xfId="221"/>
    <cellStyle name="Normal 14 5" xfId="306"/>
    <cellStyle name="Normal 14 6" xfId="366"/>
    <cellStyle name="Normal 15" xfId="161"/>
    <cellStyle name="Normal 16" xfId="167"/>
    <cellStyle name="Normal 16 2" xfId="281"/>
    <cellStyle name="Normal 16 3" xfId="224"/>
    <cellStyle name="Normal 16 4" xfId="307"/>
    <cellStyle name="Normal 17" xfId="169"/>
    <cellStyle name="Normal 17 2" xfId="173"/>
    <cellStyle name="Normal 17 2 2" xfId="287"/>
    <cellStyle name="Normal 17 2 3" xfId="230"/>
    <cellStyle name="Normal 17 3" xfId="175"/>
    <cellStyle name="Normal 17 3 2" xfId="289"/>
    <cellStyle name="Normal 17 3 3" xfId="232"/>
    <cellStyle name="Normal 17 4" xfId="177"/>
    <cellStyle name="Normal 17 4 2" xfId="291"/>
    <cellStyle name="Normal 17 4 3" xfId="234"/>
    <cellStyle name="Normal 17 5" xfId="283"/>
    <cellStyle name="Normal 17 6" xfId="226"/>
    <cellStyle name="Normal 17 7" xfId="308"/>
    <cellStyle name="Normal 18" xfId="172"/>
    <cellStyle name="Normal 18 2" xfId="286"/>
    <cellStyle name="Normal 18 3" xfId="229"/>
    <cellStyle name="Normal 18 4" xfId="309"/>
    <cellStyle name="Normal 19" xfId="182"/>
    <cellStyle name="Normal 19 2" xfId="296"/>
    <cellStyle name="Normal 2" xfId="44"/>
    <cellStyle name="Normal 2 2" xfId="48"/>
    <cellStyle name="Normal 2 2 2" xfId="49"/>
    <cellStyle name="Normal 2 2 2 2" xfId="84"/>
    <cellStyle name="Normal 2 2 3" xfId="83"/>
    <cellStyle name="Normal 2 3" xfId="50"/>
    <cellStyle name="Normal 2 3 2" xfId="85"/>
    <cellStyle name="Normal 2 3 3" xfId="367"/>
    <cellStyle name="Normal 2 3 4" xfId="368"/>
    <cellStyle name="Normal 2 4" xfId="82"/>
    <cellStyle name="Normal 20" xfId="299"/>
    <cellStyle name="Normal 21" xfId="347"/>
    <cellStyle name="Normal 22" xfId="390"/>
    <cellStyle name="Normal 22 2" xfId="506"/>
    <cellStyle name="Normal 23" xfId="517"/>
    <cellStyle name="Normal 24" xfId="518"/>
    <cellStyle name="Normal 25" xfId="43"/>
    <cellStyle name="Normal 25 2" xfId="523"/>
    <cellStyle name="Normal 26" xfId="525"/>
    <cellStyle name="Normal 27" xfId="527"/>
    <cellStyle name="Normal 28" xfId="528"/>
    <cellStyle name="Normal 29" xfId="530"/>
    <cellStyle name="Normal 3" xfId="51"/>
    <cellStyle name="Normal 3 2" xfId="59"/>
    <cellStyle name="Normal 3 2 2" xfId="86"/>
    <cellStyle name="Normal 3 2 2 2" xfId="369"/>
    <cellStyle name="Normal 3 2 2 3" xfId="370"/>
    <cellStyle name="Normal 3 2 3" xfId="371"/>
    <cellStyle name="Normal 3 2 4" xfId="372"/>
    <cellStyle name="Normal 3 3" xfId="70"/>
    <cellStyle name="Normal 3 4" xfId="239"/>
    <cellStyle name="Normal 3 5" xfId="183"/>
    <cellStyle name="Normal 3 6" xfId="310"/>
    <cellStyle name="Normal 3 7" xfId="373"/>
    <cellStyle name="Normal 30" xfId="519"/>
    <cellStyle name="Normal 4" xfId="52"/>
    <cellStyle name="Normal 4 2" xfId="53"/>
    <cellStyle name="Normal 4 2 2" xfId="88"/>
    <cellStyle name="Normal 4 3" xfId="87"/>
    <cellStyle name="Normal 4 4" xfId="69"/>
    <cellStyle name="Normal 4 5" xfId="374"/>
    <cellStyle name="Normal 5" xfId="54"/>
    <cellStyle name="Normal 5 10" xfId="375"/>
    <cellStyle name="Normal 5 11" xfId="392"/>
    <cellStyle name="Normal 5 2" xfId="76"/>
    <cellStyle name="Normal 5 2 2" xfId="95"/>
    <cellStyle name="Normal 5 2 2 2" xfId="257"/>
    <cellStyle name="Normal 5 2 2 2 2" xfId="489"/>
    <cellStyle name="Normal 5 2 2 2 3" xfId="432"/>
    <cellStyle name="Normal 5 2 2 3" xfId="201"/>
    <cellStyle name="Normal 5 2 2 3 2" xfId="461"/>
    <cellStyle name="Normal 5 2 2 4" xfId="311"/>
    <cellStyle name="Normal 5 2 2 5" xfId="404"/>
    <cellStyle name="Normal 5 2 3" xfId="105"/>
    <cellStyle name="Normal 5 2 3 2" xfId="266"/>
    <cellStyle name="Normal 5 2 3 2 2" xfId="498"/>
    <cellStyle name="Normal 5 2 3 2 3" xfId="441"/>
    <cellStyle name="Normal 5 2 3 3" xfId="210"/>
    <cellStyle name="Normal 5 2 3 3 2" xfId="470"/>
    <cellStyle name="Normal 5 2 3 4" xfId="312"/>
    <cellStyle name="Normal 5 2 3 5" xfId="413"/>
    <cellStyle name="Normal 5 2 4" xfId="248"/>
    <cellStyle name="Normal 5 2 4 2" xfId="480"/>
    <cellStyle name="Normal 5 2 4 3" xfId="423"/>
    <cellStyle name="Normal 5 2 5" xfId="192"/>
    <cellStyle name="Normal 5 2 5 2" xfId="452"/>
    <cellStyle name="Normal 5 2 6" xfId="313"/>
    <cellStyle name="Normal 5 2 7" xfId="395"/>
    <cellStyle name="Normal 5 2_ProjEval H1 FY11_V5.1_to count_EN" xfId="111"/>
    <cellStyle name="Normal 5 3" xfId="89"/>
    <cellStyle name="Normal 5 3 2" xfId="99"/>
    <cellStyle name="Normal 5 3 2 2" xfId="260"/>
    <cellStyle name="Normal 5 3 2 2 2" xfId="492"/>
    <cellStyle name="Normal 5 3 2 2 3" xfId="435"/>
    <cellStyle name="Normal 5 3 2 3" xfId="204"/>
    <cellStyle name="Normal 5 3 2 3 2" xfId="464"/>
    <cellStyle name="Normal 5 3 2 4" xfId="314"/>
    <cellStyle name="Normal 5 3 2 5" xfId="407"/>
    <cellStyle name="Normal 5 3 3" xfId="108"/>
    <cellStyle name="Normal 5 3 3 2" xfId="269"/>
    <cellStyle name="Normal 5 3 3 2 2" xfId="501"/>
    <cellStyle name="Normal 5 3 3 2 3" xfId="444"/>
    <cellStyle name="Normal 5 3 3 3" xfId="213"/>
    <cellStyle name="Normal 5 3 3 3 2" xfId="473"/>
    <cellStyle name="Normal 5 3 3 4" xfId="315"/>
    <cellStyle name="Normal 5 3 3 5" xfId="416"/>
    <cellStyle name="Normal 5 3 4" xfId="251"/>
    <cellStyle name="Normal 5 3 4 2" xfId="483"/>
    <cellStyle name="Normal 5 3 4 3" xfId="426"/>
    <cellStyle name="Normal 5 3 5" xfId="195"/>
    <cellStyle name="Normal 5 3 5 2" xfId="455"/>
    <cellStyle name="Normal 5 3 6" xfId="316"/>
    <cellStyle name="Normal 5 3 7" xfId="398"/>
    <cellStyle name="Normal 5 3_ProjEval H1 FY11_V5.1_to count_EN" xfId="112"/>
    <cellStyle name="Normal 5 4" xfId="92"/>
    <cellStyle name="Normal 5 4 2" xfId="254"/>
    <cellStyle name="Normal 5 4 2 2" xfId="486"/>
    <cellStyle name="Normal 5 4 2 3" xfId="429"/>
    <cellStyle name="Normal 5 4 3" xfId="198"/>
    <cellStyle name="Normal 5 4 3 2" xfId="458"/>
    <cellStyle name="Normal 5 4 4" xfId="317"/>
    <cellStyle name="Normal 5 4 5" xfId="401"/>
    <cellStyle name="Normal 5 5" xfId="102"/>
    <cellStyle name="Normal 5 5 2" xfId="263"/>
    <cellStyle name="Normal 5 5 2 2" xfId="495"/>
    <cellStyle name="Normal 5 5 2 3" xfId="438"/>
    <cellStyle name="Normal 5 5 3" xfId="207"/>
    <cellStyle name="Normal 5 5 3 2" xfId="467"/>
    <cellStyle name="Normal 5 5 4" xfId="318"/>
    <cellStyle name="Normal 5 5 5" xfId="410"/>
    <cellStyle name="Normal 5 6" xfId="71"/>
    <cellStyle name="Normal 5 6 2" xfId="245"/>
    <cellStyle name="Normal 5 6 2 2" xfId="477"/>
    <cellStyle name="Normal 5 6 3" xfId="189"/>
    <cellStyle name="Normal 5 6 4" xfId="319"/>
    <cellStyle name="Normal 5 6 5" xfId="420"/>
    <cellStyle name="Normal 5 7" xfId="240"/>
    <cellStyle name="Normal 5 7 2" xfId="449"/>
    <cellStyle name="Normal 5 8" xfId="184"/>
    <cellStyle name="Normal 5 9" xfId="320"/>
    <cellStyle name="Normal 5_ProjEval H1 FY11_V5.1_to count_EN" xfId="113"/>
    <cellStyle name="Normal 6" xfId="55"/>
    <cellStyle name="Normal 6 10" xfId="376"/>
    <cellStyle name="Normal 6 11" xfId="377"/>
    <cellStyle name="Normal 6 12" xfId="393"/>
    <cellStyle name="Normal 6 2" xfId="77"/>
    <cellStyle name="Normal 6 2 2" xfId="96"/>
    <cellStyle name="Normal 6 2 2 2" xfId="258"/>
    <cellStyle name="Normal 6 2 2 2 2" xfId="490"/>
    <cellStyle name="Normal 6 2 2 2 3" xfId="433"/>
    <cellStyle name="Normal 6 2 2 3" xfId="202"/>
    <cellStyle name="Normal 6 2 2 3 2" xfId="462"/>
    <cellStyle name="Normal 6 2 2 4" xfId="321"/>
    <cellStyle name="Normal 6 2 2 5" xfId="405"/>
    <cellStyle name="Normal 6 2 3" xfId="106"/>
    <cellStyle name="Normal 6 2 3 2" xfId="267"/>
    <cellStyle name="Normal 6 2 3 2 2" xfId="499"/>
    <cellStyle name="Normal 6 2 3 2 3" xfId="442"/>
    <cellStyle name="Normal 6 2 3 3" xfId="211"/>
    <cellStyle name="Normal 6 2 3 3 2" xfId="471"/>
    <cellStyle name="Normal 6 2 3 4" xfId="322"/>
    <cellStyle name="Normal 6 2 3 5" xfId="414"/>
    <cellStyle name="Normal 6 2 4" xfId="249"/>
    <cellStyle name="Normal 6 2 4 2" xfId="481"/>
    <cellStyle name="Normal 6 2 4 3" xfId="424"/>
    <cellStyle name="Normal 6 2 5" xfId="193"/>
    <cellStyle name="Normal 6 2 5 2" xfId="453"/>
    <cellStyle name="Normal 6 2 6" xfId="323"/>
    <cellStyle name="Normal 6 2 7" xfId="396"/>
    <cellStyle name="Normal 6 2_ProjEval H1 FY11_V5.1_to count_EN" xfId="114"/>
    <cellStyle name="Normal 6 3" xfId="90"/>
    <cellStyle name="Normal 6 3 2" xfId="100"/>
    <cellStyle name="Normal 6 3 2 2" xfId="261"/>
    <cellStyle name="Normal 6 3 2 2 2" xfId="493"/>
    <cellStyle name="Normal 6 3 2 2 3" xfId="436"/>
    <cellStyle name="Normal 6 3 2 3" xfId="205"/>
    <cellStyle name="Normal 6 3 2 3 2" xfId="465"/>
    <cellStyle name="Normal 6 3 2 4" xfId="324"/>
    <cellStyle name="Normal 6 3 2 5" xfId="408"/>
    <cellStyle name="Normal 6 3 3" xfId="109"/>
    <cellStyle name="Normal 6 3 3 2" xfId="270"/>
    <cellStyle name="Normal 6 3 3 2 2" xfId="502"/>
    <cellStyle name="Normal 6 3 3 2 3" xfId="445"/>
    <cellStyle name="Normal 6 3 3 3" xfId="214"/>
    <cellStyle name="Normal 6 3 3 3 2" xfId="474"/>
    <cellStyle name="Normal 6 3 3 4" xfId="325"/>
    <cellStyle name="Normal 6 3 3 5" xfId="417"/>
    <cellStyle name="Normal 6 3 4" xfId="252"/>
    <cellStyle name="Normal 6 3 4 2" xfId="484"/>
    <cellStyle name="Normal 6 3 4 3" xfId="427"/>
    <cellStyle name="Normal 6 3 5" xfId="196"/>
    <cellStyle name="Normal 6 3 5 2" xfId="456"/>
    <cellStyle name="Normal 6 3 6" xfId="326"/>
    <cellStyle name="Normal 6 3 7" xfId="399"/>
    <cellStyle name="Normal 6 3_ProjEval H1 FY11_V5.1_to count_EN" xfId="115"/>
    <cellStyle name="Normal 6 4" xfId="93"/>
    <cellStyle name="Normal 6 4 2" xfId="255"/>
    <cellStyle name="Normal 6 4 2 2" xfId="487"/>
    <cellStyle name="Normal 6 4 2 3" xfId="430"/>
    <cellStyle name="Normal 6 4 3" xfId="199"/>
    <cellStyle name="Normal 6 4 3 2" xfId="459"/>
    <cellStyle name="Normal 6 4 4" xfId="327"/>
    <cellStyle name="Normal 6 4 5" xfId="402"/>
    <cellStyle name="Normal 6 5" xfId="103"/>
    <cellStyle name="Normal 6 5 2" xfId="264"/>
    <cellStyle name="Normal 6 5 2 2" xfId="496"/>
    <cellStyle name="Normal 6 5 2 3" xfId="439"/>
    <cellStyle name="Normal 6 5 3" xfId="208"/>
    <cellStyle name="Normal 6 5 3 2" xfId="468"/>
    <cellStyle name="Normal 6 5 4" xfId="328"/>
    <cellStyle name="Normal 6 5 5" xfId="411"/>
    <cellStyle name="Normal 6 6" xfId="72"/>
    <cellStyle name="Normal 6 6 2" xfId="246"/>
    <cellStyle name="Normal 6 6 2 2" xfId="478"/>
    <cellStyle name="Normal 6 6 3" xfId="190"/>
    <cellStyle name="Normal 6 6 4" xfId="329"/>
    <cellStyle name="Normal 6 6 5" xfId="421"/>
    <cellStyle name="Normal 6 7" xfId="165"/>
    <cellStyle name="Normal 6 7 2" xfId="171"/>
    <cellStyle name="Normal 6 7 2 2" xfId="179"/>
    <cellStyle name="Normal 6 7 2 2 2" xfId="293"/>
    <cellStyle name="Normal 6 7 2 2 3" xfId="236"/>
    <cellStyle name="Normal 6 7 2 3" xfId="180"/>
    <cellStyle name="Normal 6 7 2 3 2" xfId="294"/>
    <cellStyle name="Normal 6 7 2 3 3" xfId="237"/>
    <cellStyle name="Normal 6 7 2 4" xfId="181"/>
    <cellStyle name="Normal 6 7 2 4 2" xfId="295"/>
    <cellStyle name="Normal 6 7 2 4 3" xfId="238"/>
    <cellStyle name="Normal 6 7 2 5" xfId="285"/>
    <cellStyle name="Normal 6 7 2 6" xfId="228"/>
    <cellStyle name="Normal 6 7 2 7" xfId="330"/>
    <cellStyle name="Normal 6 7 3" xfId="279"/>
    <cellStyle name="Normal 6 7 4" xfId="222"/>
    <cellStyle name="Normal 6 7 5" xfId="331"/>
    <cellStyle name="Normal 6 7 6" xfId="450"/>
    <cellStyle name="Normal 6 8" xfId="378"/>
    <cellStyle name="Normal 6 9" xfId="379"/>
    <cellStyle name="Normal 6_ProjEval H1 FY11_V5.1_to count_EN" xfId="116"/>
    <cellStyle name="Normal 7" xfId="56"/>
    <cellStyle name="Normal 7 10" xfId="298"/>
    <cellStyle name="Normal 7 11" xfId="185"/>
    <cellStyle name="Normal 7 12" xfId="332"/>
    <cellStyle name="Normal 7 13" xfId="394"/>
    <cellStyle name="Normal 7 2" xfId="78"/>
    <cellStyle name="Normal 7 2 2" xfId="97"/>
    <cellStyle name="Normal 7 2 2 2" xfId="259"/>
    <cellStyle name="Normal 7 2 2 2 2" xfId="491"/>
    <cellStyle name="Normal 7 2 2 2 3" xfId="434"/>
    <cellStyle name="Normal 7 2 2 3" xfId="203"/>
    <cellStyle name="Normal 7 2 2 3 2" xfId="463"/>
    <cellStyle name="Normal 7 2 2 4" xfId="333"/>
    <cellStyle name="Normal 7 2 2 5" xfId="406"/>
    <cellStyle name="Normal 7 2 3" xfId="107"/>
    <cellStyle name="Normal 7 2 3 2" xfId="268"/>
    <cellStyle name="Normal 7 2 3 2 2" xfId="500"/>
    <cellStyle name="Normal 7 2 3 2 3" xfId="443"/>
    <cellStyle name="Normal 7 2 3 3" xfId="212"/>
    <cellStyle name="Normal 7 2 3 3 2" xfId="472"/>
    <cellStyle name="Normal 7 2 3 4" xfId="334"/>
    <cellStyle name="Normal 7 2 3 5" xfId="415"/>
    <cellStyle name="Normal 7 2 4" xfId="250"/>
    <cellStyle name="Normal 7 2 4 2" xfId="482"/>
    <cellStyle name="Normal 7 2 4 3" xfId="425"/>
    <cellStyle name="Normal 7 2 5" xfId="194"/>
    <cellStyle name="Normal 7 2 5 2" xfId="454"/>
    <cellStyle name="Normal 7 2 6" xfId="335"/>
    <cellStyle name="Normal 7 2 7" xfId="397"/>
    <cellStyle name="Normal 7 2_ProjEval H1 FY11_V5.1_to count_EN" xfId="117"/>
    <cellStyle name="Normal 7 3" xfId="91"/>
    <cellStyle name="Normal 7 3 2" xfId="101"/>
    <cellStyle name="Normal 7 3 2 2" xfId="262"/>
    <cellStyle name="Normal 7 3 2 2 2" xfId="494"/>
    <cellStyle name="Normal 7 3 2 2 3" xfId="437"/>
    <cellStyle name="Normal 7 3 2 3" xfId="206"/>
    <cellStyle name="Normal 7 3 2 3 2" xfId="466"/>
    <cellStyle name="Normal 7 3 2 4" xfId="336"/>
    <cellStyle name="Normal 7 3 2 5" xfId="409"/>
    <cellStyle name="Normal 7 3 3" xfId="110"/>
    <cellStyle name="Normal 7 3 3 2" xfId="271"/>
    <cellStyle name="Normal 7 3 3 2 2" xfId="503"/>
    <cellStyle name="Normal 7 3 3 2 3" xfId="446"/>
    <cellStyle name="Normal 7 3 3 3" xfId="215"/>
    <cellStyle name="Normal 7 3 3 3 2" xfId="475"/>
    <cellStyle name="Normal 7 3 3 4" xfId="337"/>
    <cellStyle name="Normal 7 3 3 5" xfId="418"/>
    <cellStyle name="Normal 7 3 4" xfId="253"/>
    <cellStyle name="Normal 7 3 4 2" xfId="485"/>
    <cellStyle name="Normal 7 3 4 3" xfId="428"/>
    <cellStyle name="Normal 7 3 5" xfId="197"/>
    <cellStyle name="Normal 7 3 5 2" xfId="457"/>
    <cellStyle name="Normal 7 3 6" xfId="338"/>
    <cellStyle name="Normal 7 3 7" xfId="400"/>
    <cellStyle name="Normal 7 3_ProjEval H1 FY11_V5.1_to count_EN" xfId="118"/>
    <cellStyle name="Normal 7 4" xfId="94"/>
    <cellStyle name="Normal 7 4 2" xfId="256"/>
    <cellStyle name="Normal 7 4 2 2" xfId="488"/>
    <cellStyle name="Normal 7 4 2 3" xfId="431"/>
    <cellStyle name="Normal 7 4 3" xfId="200"/>
    <cellStyle name="Normal 7 4 3 2" xfId="460"/>
    <cellStyle name="Normal 7 4 4" xfId="339"/>
    <cellStyle name="Normal 7 4 5" xfId="403"/>
    <cellStyle name="Normal 7 5" xfId="104"/>
    <cellStyle name="Normal 7 5 2" xfId="265"/>
    <cellStyle name="Normal 7 5 2 2" xfId="497"/>
    <cellStyle name="Normal 7 5 2 3" xfId="440"/>
    <cellStyle name="Normal 7 5 3" xfId="209"/>
    <cellStyle name="Normal 7 5 3 2" xfId="469"/>
    <cellStyle name="Normal 7 5 4" xfId="340"/>
    <cellStyle name="Normal 7 5 5" xfId="412"/>
    <cellStyle name="Normal 7 6" xfId="74"/>
    <cellStyle name="Normal 7 6 2" xfId="247"/>
    <cellStyle name="Normal 7 6 2 2" xfId="479"/>
    <cellStyle name="Normal 7 6 3" xfId="191"/>
    <cellStyle name="Normal 7 6 4" xfId="341"/>
    <cellStyle name="Normal 7 6 5" xfId="422"/>
    <cellStyle name="Normal 7 7" xfId="241"/>
    <cellStyle name="Normal 7 7 2" xfId="451"/>
    <cellStyle name="Normal 7 8" xfId="278"/>
    <cellStyle name="Normal 7 9" xfId="297"/>
    <cellStyle name="Normal 7_ProjEval H1 FY11_V5.1_to count_EN" xfId="119"/>
    <cellStyle name="Normal 8" xfId="58"/>
    <cellStyle name="Normal 8 2" xfId="75"/>
    <cellStyle name="Normal 8 3" xfId="242"/>
    <cellStyle name="Normal 8 4" xfId="186"/>
    <cellStyle name="Normal 8 5" xfId="342"/>
    <cellStyle name="Normal 8 6" xfId="380"/>
    <cellStyle name="Normal 9" xfId="1"/>
    <cellStyle name="Normal 9 2" xfId="98"/>
    <cellStyle name="Normal 9 2 2" xfId="381"/>
    <cellStyle name="Normal 9 2 3" xfId="382"/>
    <cellStyle name="Normal 9 3" xfId="79"/>
    <cellStyle name="Normal 9 4" xfId="243"/>
    <cellStyle name="Normal 9 4 2" xfId="383"/>
    <cellStyle name="Normal 9 5" xfId="187"/>
    <cellStyle name="Normal 9 6" xfId="343"/>
    <cellStyle name="Normal 9 7" xfId="384"/>
    <cellStyle name="Normal 9 8" xfId="385"/>
    <cellStyle name="Normal 9_ProjEval H1 FY11_V5.1_to count_EN" xfId="120"/>
    <cellStyle name="Notas" xfId="16" builtinId="10" customBuiltin="1"/>
    <cellStyle name="Notas 2" xfId="155"/>
    <cellStyle name="Notas 2 2" xfId="156"/>
    <cellStyle name="Notas 2 2 2" xfId="157"/>
    <cellStyle name="Notas 2 2 2 2" xfId="386"/>
    <cellStyle name="Notas 2 2 3" xfId="158"/>
    <cellStyle name="Notas 2 3" xfId="159"/>
    <cellStyle name="Notas 2 3 2" xfId="387"/>
    <cellStyle name="Notas 2 4" xfId="160"/>
    <cellStyle name="Notas 3" xfId="388"/>
    <cellStyle name="Notas 4" xfId="350"/>
    <cellStyle name="Porcentagem 2" xfId="131"/>
    <cellStyle name="Porcentaje 2" xfId="61"/>
    <cellStyle name="Porcentaje 2 2" xfId="244"/>
    <cellStyle name="Porcentaje 2 3" xfId="188"/>
    <cellStyle name="Porcentaje 2 4" xfId="344"/>
    <cellStyle name="Porcentaje 2 5" xfId="389"/>
    <cellStyle name="Porcentaje 3" xfId="64"/>
    <cellStyle name="Porcentaje 4" xfId="164"/>
    <cellStyle name="Porcentaje 5" xfId="168"/>
    <cellStyle name="Porcentaje 5 2" xfId="282"/>
    <cellStyle name="Porcentaje 5 3" xfId="225"/>
    <cellStyle name="Porcentaje 5 4" xfId="345"/>
    <cellStyle name="Porcentaje 6" xfId="170"/>
    <cellStyle name="Porcentaje 6 2" xfId="174"/>
    <cellStyle name="Porcentaje 6 2 2" xfId="288"/>
    <cellStyle name="Porcentaje 6 2 3" xfId="231"/>
    <cellStyle name="Porcentaje 6 3" xfId="176"/>
    <cellStyle name="Porcentaje 6 3 2" xfId="290"/>
    <cellStyle name="Porcentaje 6 3 3" xfId="233"/>
    <cellStyle name="Porcentaje 6 4" xfId="178"/>
    <cellStyle name="Porcentaje 6 4 2" xfId="292"/>
    <cellStyle name="Porcentaje 6 4 3" xfId="235"/>
    <cellStyle name="Porcentaje 6 5" xfId="284"/>
    <cellStyle name="Porcentaje 6 6" xfId="227"/>
    <cellStyle name="Porcentaje 6 7" xfId="346"/>
    <cellStyle name="Porcentaje 7" xfId="140"/>
    <cellStyle name="Porcentual 2" xfId="57"/>
    <cellStyle name="Porcentual 3" xfId="60"/>
    <cellStyle name="Porcentual 4" xfId="138"/>
    <cellStyle name="Salida" xfId="11" builtinId="21" customBuiltin="1"/>
    <cellStyle name="Separador de milhares 2" xfId="132"/>
    <cellStyle name="Separador de milhares 3" xfId="540"/>
    <cellStyle name="Sol peruano" xfId="13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49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abSelected="1" workbookViewId="0">
      <selection activeCell="G31" sqref="G31"/>
    </sheetView>
  </sheetViews>
  <sheetFormatPr baseColWidth="10" defaultColWidth="10.81640625" defaultRowHeight="14.5"/>
  <cols>
    <col min="1" max="1" width="18.54296875" style="2" customWidth="1"/>
    <col min="2" max="2" width="18.453125" style="2" bestFit="1" customWidth="1"/>
    <col min="3" max="3" width="33.7265625" style="2" bestFit="1" customWidth="1"/>
    <col min="4" max="4" width="10.81640625" style="1"/>
    <col min="5" max="5" width="10.81640625" style="17"/>
    <col min="6" max="16384" width="10.81640625" style="2"/>
  </cols>
  <sheetData>
    <row r="1" spans="1:6" ht="24">
      <c r="A1" s="21" t="s">
        <v>0</v>
      </c>
      <c r="B1" s="21" t="s">
        <v>102</v>
      </c>
      <c r="C1" s="21" t="s">
        <v>1</v>
      </c>
      <c r="D1" s="22" t="s">
        <v>2</v>
      </c>
      <c r="E1" s="23" t="s">
        <v>202</v>
      </c>
      <c r="F1" s="2" t="s">
        <v>3</v>
      </c>
    </row>
    <row r="2" spans="1:6">
      <c r="A2" s="24" t="s">
        <v>12</v>
      </c>
      <c r="B2" s="24" t="s">
        <v>13</v>
      </c>
      <c r="C2" s="24" t="s">
        <v>10</v>
      </c>
      <c r="D2" s="25">
        <v>0</v>
      </c>
      <c r="E2" s="23">
        <v>33503</v>
      </c>
      <c r="F2" s="2">
        <v>201812</v>
      </c>
    </row>
    <row r="3" spans="1:6">
      <c r="A3" s="24" t="s">
        <v>12</v>
      </c>
      <c r="B3" s="24" t="s">
        <v>13</v>
      </c>
      <c r="C3" s="24" t="s">
        <v>14</v>
      </c>
      <c r="D3" s="25">
        <v>109</v>
      </c>
      <c r="E3" s="23">
        <v>33901</v>
      </c>
      <c r="F3" s="2">
        <v>201812</v>
      </c>
    </row>
    <row r="4" spans="1:6">
      <c r="A4" s="24" t="s">
        <v>12</v>
      </c>
      <c r="B4" s="24" t="s">
        <v>13</v>
      </c>
      <c r="C4" s="24" t="s">
        <v>16</v>
      </c>
      <c r="D4" s="25">
        <v>24</v>
      </c>
      <c r="E4" s="23">
        <v>127112</v>
      </c>
      <c r="F4" s="2">
        <v>201812</v>
      </c>
    </row>
    <row r="5" spans="1:6">
      <c r="A5" s="24" t="s">
        <v>12</v>
      </c>
      <c r="B5" s="24" t="s">
        <v>13</v>
      </c>
      <c r="C5" s="24" t="s">
        <v>17</v>
      </c>
      <c r="D5" s="25">
        <v>89</v>
      </c>
      <c r="E5" s="23">
        <v>132359</v>
      </c>
      <c r="F5" s="2">
        <v>201812</v>
      </c>
    </row>
    <row r="6" spans="1:6">
      <c r="A6" s="24" t="s">
        <v>12</v>
      </c>
      <c r="B6" s="24" t="s">
        <v>13</v>
      </c>
      <c r="C6" s="24" t="s">
        <v>43</v>
      </c>
      <c r="D6" s="25">
        <v>128</v>
      </c>
      <c r="E6" s="23">
        <v>128844</v>
      </c>
      <c r="F6" s="2">
        <v>201812</v>
      </c>
    </row>
    <row r="7" spans="1:6">
      <c r="A7" s="24" t="s">
        <v>12</v>
      </c>
      <c r="B7" s="24" t="s">
        <v>13</v>
      </c>
      <c r="C7" s="24" t="s">
        <v>18</v>
      </c>
      <c r="D7" s="25">
        <v>112</v>
      </c>
      <c r="E7" s="23">
        <v>157053</v>
      </c>
      <c r="F7" s="2">
        <v>201812</v>
      </c>
    </row>
    <row r="8" spans="1:6">
      <c r="A8" s="24" t="s">
        <v>12</v>
      </c>
      <c r="B8" s="24" t="s">
        <v>13</v>
      </c>
      <c r="C8" s="24" t="s">
        <v>58</v>
      </c>
      <c r="D8" s="25">
        <v>72</v>
      </c>
      <c r="E8" s="23">
        <v>148794</v>
      </c>
      <c r="F8" s="2">
        <v>201812</v>
      </c>
    </row>
    <row r="9" spans="1:6">
      <c r="A9" s="24" t="s">
        <v>12</v>
      </c>
      <c r="B9" s="24" t="s">
        <v>13</v>
      </c>
      <c r="C9" s="24" t="s">
        <v>203</v>
      </c>
      <c r="D9" s="25">
        <v>120</v>
      </c>
      <c r="E9" s="26">
        <v>145305</v>
      </c>
      <c r="F9" s="2">
        <v>201812</v>
      </c>
    </row>
    <row r="10" spans="1:6">
      <c r="A10" s="24" t="s">
        <v>12</v>
      </c>
      <c r="B10" s="24" t="s">
        <v>13</v>
      </c>
      <c r="C10" s="24" t="s">
        <v>204</v>
      </c>
      <c r="D10" s="25">
        <v>24</v>
      </c>
      <c r="E10" s="27">
        <v>158756</v>
      </c>
      <c r="F10" s="2">
        <v>201812</v>
      </c>
    </row>
    <row r="11" spans="1:6">
      <c r="A11" s="24" t="s">
        <v>12</v>
      </c>
      <c r="B11" s="24" t="s">
        <v>13</v>
      </c>
      <c r="C11" s="24" t="s">
        <v>205</v>
      </c>
      <c r="D11" s="25">
        <v>120</v>
      </c>
      <c r="E11" s="23">
        <v>169176</v>
      </c>
      <c r="F11" s="2">
        <v>201812</v>
      </c>
    </row>
    <row r="12" spans="1:6">
      <c r="A12" s="24" t="s">
        <v>12</v>
      </c>
      <c r="B12" s="24" t="s">
        <v>13</v>
      </c>
      <c r="C12" s="24" t="s">
        <v>28</v>
      </c>
      <c r="D12" s="25">
        <v>136</v>
      </c>
      <c r="E12" s="23">
        <v>132181</v>
      </c>
      <c r="F12" s="2">
        <v>201812</v>
      </c>
    </row>
    <row r="13" spans="1:6">
      <c r="A13" s="24" t="s">
        <v>19</v>
      </c>
      <c r="B13" s="24" t="s">
        <v>20</v>
      </c>
      <c r="C13" s="24" t="s">
        <v>206</v>
      </c>
      <c r="D13" s="25">
        <v>10</v>
      </c>
      <c r="E13" s="23">
        <v>102159</v>
      </c>
      <c r="F13" s="2">
        <v>201812</v>
      </c>
    </row>
    <row r="14" spans="1:6">
      <c r="A14" s="24" t="s">
        <v>19</v>
      </c>
      <c r="B14" s="24" t="s">
        <v>20</v>
      </c>
      <c r="C14" s="24" t="s">
        <v>21</v>
      </c>
      <c r="D14" s="25">
        <v>112</v>
      </c>
      <c r="E14" s="23">
        <v>162849</v>
      </c>
      <c r="F14" s="2">
        <v>201812</v>
      </c>
    </row>
    <row r="15" spans="1:6">
      <c r="A15" s="24" t="s">
        <v>19</v>
      </c>
      <c r="B15" s="24" t="s">
        <v>20</v>
      </c>
      <c r="C15" s="24" t="s">
        <v>22</v>
      </c>
      <c r="D15" s="25">
        <v>72</v>
      </c>
      <c r="E15" s="23">
        <v>162543</v>
      </c>
      <c r="F15" s="2">
        <v>201812</v>
      </c>
    </row>
    <row r="16" spans="1:6">
      <c r="A16" s="24" t="s">
        <v>23</v>
      </c>
      <c r="B16" s="24" t="s">
        <v>24</v>
      </c>
      <c r="C16" s="24" t="s">
        <v>207</v>
      </c>
      <c r="D16" s="25">
        <v>32</v>
      </c>
      <c r="E16" s="23">
        <v>6951</v>
      </c>
      <c r="F16" s="2">
        <v>201812</v>
      </c>
    </row>
    <row r="17" spans="1:6">
      <c r="A17" s="24" t="s">
        <v>23</v>
      </c>
      <c r="B17" s="24" t="s">
        <v>24</v>
      </c>
      <c r="C17" s="24" t="s">
        <v>208</v>
      </c>
      <c r="D17" s="25">
        <v>16</v>
      </c>
      <c r="E17" s="23">
        <v>102159</v>
      </c>
      <c r="F17" s="2">
        <v>201812</v>
      </c>
    </row>
    <row r="18" spans="1:6">
      <c r="A18" s="24" t="s">
        <v>23</v>
      </c>
      <c r="B18" s="24" t="s">
        <v>24</v>
      </c>
      <c r="C18" s="24" t="s">
        <v>209</v>
      </c>
      <c r="D18" s="25">
        <v>49</v>
      </c>
      <c r="E18" s="23">
        <v>33537</v>
      </c>
      <c r="F18" s="2">
        <v>201812</v>
      </c>
    </row>
    <row r="19" spans="1:6">
      <c r="A19" s="24" t="s">
        <v>23</v>
      </c>
      <c r="B19" s="24" t="s">
        <v>24</v>
      </c>
      <c r="C19" s="24" t="s">
        <v>210</v>
      </c>
      <c r="D19" s="25">
        <v>128</v>
      </c>
      <c r="E19" s="23">
        <v>122611</v>
      </c>
      <c r="F19" s="2">
        <v>201812</v>
      </c>
    </row>
    <row r="20" spans="1:6">
      <c r="A20" s="24" t="s">
        <v>23</v>
      </c>
      <c r="B20" s="24" t="s">
        <v>24</v>
      </c>
      <c r="C20" s="24" t="s">
        <v>211</v>
      </c>
      <c r="D20" s="25">
        <v>104</v>
      </c>
      <c r="E20" s="23">
        <v>136211</v>
      </c>
      <c r="F20" s="2">
        <v>201812</v>
      </c>
    </row>
    <row r="21" spans="1:6">
      <c r="A21" s="24" t="s">
        <v>23</v>
      </c>
      <c r="B21" s="24" t="s">
        <v>24</v>
      </c>
      <c r="C21" s="24" t="s">
        <v>123</v>
      </c>
      <c r="D21" s="25">
        <v>96</v>
      </c>
      <c r="E21" s="23">
        <v>157806</v>
      </c>
      <c r="F21" s="2">
        <v>201812</v>
      </c>
    </row>
    <row r="22" spans="1:6">
      <c r="A22" s="24" t="s">
        <v>23</v>
      </c>
      <c r="B22" s="24" t="s">
        <v>24</v>
      </c>
      <c r="C22" s="24" t="s">
        <v>212</v>
      </c>
      <c r="D22" s="25">
        <v>104</v>
      </c>
      <c r="E22" s="23">
        <v>158449</v>
      </c>
      <c r="F22" s="2">
        <v>201812</v>
      </c>
    </row>
    <row r="23" spans="1:6">
      <c r="A23" s="24" t="s">
        <v>23</v>
      </c>
      <c r="B23" s="24" t="s">
        <v>24</v>
      </c>
      <c r="C23" s="24" t="s">
        <v>213</v>
      </c>
      <c r="D23" s="25">
        <v>112</v>
      </c>
      <c r="E23" s="23">
        <v>158021</v>
      </c>
      <c r="F23" s="2">
        <v>201812</v>
      </c>
    </row>
    <row r="24" spans="1:6">
      <c r="A24" s="24" t="s">
        <v>23</v>
      </c>
      <c r="B24" s="24" t="s">
        <v>24</v>
      </c>
      <c r="C24" s="24" t="s">
        <v>214</v>
      </c>
      <c r="D24" s="25">
        <v>112</v>
      </c>
      <c r="E24" s="23">
        <v>169697</v>
      </c>
      <c r="F24" s="2">
        <v>201812</v>
      </c>
    </row>
    <row r="25" spans="1:6">
      <c r="A25" s="24" t="s">
        <v>23</v>
      </c>
      <c r="B25" s="24" t="s">
        <v>24</v>
      </c>
      <c r="C25" s="24" t="s">
        <v>215</v>
      </c>
      <c r="D25" s="25">
        <v>120</v>
      </c>
      <c r="E25" s="23">
        <v>169672</v>
      </c>
      <c r="F25" s="2">
        <v>201812</v>
      </c>
    </row>
    <row r="26" spans="1:6">
      <c r="A26" s="24" t="s">
        <v>25</v>
      </c>
      <c r="B26" s="24" t="s">
        <v>26</v>
      </c>
      <c r="C26" s="24" t="s">
        <v>27</v>
      </c>
      <c r="D26" s="25">
        <v>100</v>
      </c>
      <c r="E26" s="23">
        <v>101547</v>
      </c>
      <c r="F26" s="2">
        <v>201812</v>
      </c>
    </row>
    <row r="27" spans="1:6">
      <c r="A27" s="24" t="s">
        <v>25</v>
      </c>
      <c r="B27" s="24" t="s">
        <v>26</v>
      </c>
      <c r="C27" s="24" t="s">
        <v>216</v>
      </c>
      <c r="D27" s="25">
        <v>64</v>
      </c>
      <c r="E27" s="23">
        <v>108946</v>
      </c>
      <c r="F27" s="2">
        <v>201812</v>
      </c>
    </row>
    <row r="28" spans="1:6">
      <c r="A28" s="24" t="s">
        <v>25</v>
      </c>
      <c r="B28" s="24" t="s">
        <v>26</v>
      </c>
      <c r="C28" s="24" t="s">
        <v>217</v>
      </c>
      <c r="D28" s="25">
        <v>104</v>
      </c>
      <c r="E28" s="23">
        <v>160313</v>
      </c>
      <c r="F28" s="2">
        <v>201812</v>
      </c>
    </row>
    <row r="29" spans="1:6">
      <c r="A29" s="24" t="s">
        <v>25</v>
      </c>
      <c r="B29" s="24" t="s">
        <v>26</v>
      </c>
      <c r="C29" s="24" t="s">
        <v>218</v>
      </c>
      <c r="D29" s="25">
        <v>0</v>
      </c>
      <c r="E29" s="27"/>
      <c r="F29" s="2">
        <v>201812</v>
      </c>
    </row>
    <row r="30" spans="1:6">
      <c r="A30" s="24" t="s">
        <v>25</v>
      </c>
      <c r="B30" s="24" t="s">
        <v>26</v>
      </c>
      <c r="C30" s="24" t="s">
        <v>219</v>
      </c>
      <c r="D30" s="25">
        <v>128</v>
      </c>
      <c r="E30" s="23">
        <v>169683</v>
      </c>
      <c r="F30" s="2">
        <v>201812</v>
      </c>
    </row>
    <row r="31" spans="1:6">
      <c r="A31" s="28" t="s">
        <v>259</v>
      </c>
      <c r="B31" s="28" t="s">
        <v>220</v>
      </c>
      <c r="C31" s="28" t="s">
        <v>29</v>
      </c>
      <c r="D31" s="29"/>
      <c r="E31" s="23">
        <v>149582</v>
      </c>
      <c r="F31" s="2">
        <v>201812</v>
      </c>
    </row>
    <row r="32" spans="1:6">
      <c r="A32" s="28" t="s">
        <v>259</v>
      </c>
      <c r="B32" s="28" t="s">
        <v>220</v>
      </c>
      <c r="C32" s="28" t="s">
        <v>10</v>
      </c>
      <c r="D32" s="29">
        <v>4</v>
      </c>
      <c r="E32" s="23">
        <v>33503</v>
      </c>
      <c r="F32" s="2">
        <v>201812</v>
      </c>
    </row>
    <row r="33" spans="1:6">
      <c r="A33" s="24" t="s">
        <v>33</v>
      </c>
      <c r="B33" s="24" t="s">
        <v>34</v>
      </c>
      <c r="C33" s="24" t="s">
        <v>35</v>
      </c>
      <c r="D33" s="25">
        <v>104</v>
      </c>
      <c r="E33" s="23">
        <v>106810</v>
      </c>
      <c r="F33" s="2">
        <v>201812</v>
      </c>
    </row>
    <row r="34" spans="1:6">
      <c r="A34" s="24" t="s">
        <v>33</v>
      </c>
      <c r="B34" s="24" t="s">
        <v>34</v>
      </c>
      <c r="C34" s="24" t="s">
        <v>221</v>
      </c>
      <c r="D34" s="25">
        <v>119</v>
      </c>
      <c r="E34" s="23">
        <v>107948</v>
      </c>
      <c r="F34" s="2">
        <v>201812</v>
      </c>
    </row>
    <row r="35" spans="1:6">
      <c r="A35" s="24" t="s">
        <v>33</v>
      </c>
      <c r="B35" s="24" t="s">
        <v>34</v>
      </c>
      <c r="C35" s="24" t="s">
        <v>208</v>
      </c>
      <c r="D35" s="25">
        <v>0</v>
      </c>
      <c r="E35" s="23">
        <v>102159</v>
      </c>
      <c r="F35" s="2">
        <v>201812</v>
      </c>
    </row>
    <row r="36" spans="1:6">
      <c r="A36" s="24" t="s">
        <v>33</v>
      </c>
      <c r="B36" s="24" t="s">
        <v>34</v>
      </c>
      <c r="C36" s="24" t="s">
        <v>38</v>
      </c>
      <c r="D36" s="25">
        <v>104</v>
      </c>
      <c r="E36" s="23">
        <v>142543</v>
      </c>
      <c r="F36" s="2">
        <v>201812</v>
      </c>
    </row>
    <row r="37" spans="1:6">
      <c r="A37" s="24" t="s">
        <v>33</v>
      </c>
      <c r="B37" s="24" t="s">
        <v>34</v>
      </c>
      <c r="C37" s="24" t="s">
        <v>222</v>
      </c>
      <c r="D37" s="25">
        <v>136</v>
      </c>
      <c r="E37" s="23">
        <v>153025</v>
      </c>
      <c r="F37" s="2">
        <v>201812</v>
      </c>
    </row>
    <row r="38" spans="1:6">
      <c r="A38" s="24" t="s">
        <v>41</v>
      </c>
      <c r="B38" s="24" t="s">
        <v>223</v>
      </c>
      <c r="C38" s="24" t="s">
        <v>42</v>
      </c>
      <c r="D38" s="25">
        <v>72</v>
      </c>
      <c r="E38" s="23">
        <v>108049</v>
      </c>
      <c r="F38" s="2">
        <v>201812</v>
      </c>
    </row>
    <row r="39" spans="1:6">
      <c r="A39" s="24" t="s">
        <v>41</v>
      </c>
      <c r="B39" s="24" t="s">
        <v>223</v>
      </c>
      <c r="C39" s="24" t="s">
        <v>44</v>
      </c>
      <c r="D39" s="25">
        <v>128</v>
      </c>
      <c r="E39" s="23">
        <v>143606</v>
      </c>
      <c r="F39" s="2">
        <v>201812</v>
      </c>
    </row>
    <row r="40" spans="1:6">
      <c r="A40" s="24" t="s">
        <v>41</v>
      </c>
      <c r="B40" s="24" t="s">
        <v>223</v>
      </c>
      <c r="C40" s="24" t="s">
        <v>45</v>
      </c>
      <c r="D40" s="30">
        <f>100-8</f>
        <v>92</v>
      </c>
      <c r="E40" s="23">
        <v>158427</v>
      </c>
      <c r="F40" s="2">
        <v>201812</v>
      </c>
    </row>
    <row r="41" spans="1:6">
      <c r="A41" s="24" t="s">
        <v>41</v>
      </c>
      <c r="B41" s="24" t="s">
        <v>223</v>
      </c>
      <c r="C41" s="24" t="s">
        <v>204</v>
      </c>
      <c r="D41" s="25">
        <v>24</v>
      </c>
      <c r="E41" s="27">
        <v>158756</v>
      </c>
      <c r="F41" s="2">
        <v>201812</v>
      </c>
    </row>
    <row r="42" spans="1:6">
      <c r="A42" s="24" t="s">
        <v>41</v>
      </c>
      <c r="B42" s="24" t="s">
        <v>223</v>
      </c>
      <c r="C42" s="24" t="s">
        <v>46</v>
      </c>
      <c r="D42" s="25">
        <v>100</v>
      </c>
      <c r="E42" s="23">
        <v>165969</v>
      </c>
      <c r="F42" s="2">
        <v>201812</v>
      </c>
    </row>
    <row r="43" spans="1:6">
      <c r="A43" s="24" t="s">
        <v>41</v>
      </c>
      <c r="B43" s="24" t="s">
        <v>223</v>
      </c>
      <c r="C43" s="24" t="s">
        <v>224</v>
      </c>
      <c r="D43" s="25">
        <v>128</v>
      </c>
      <c r="E43" s="27">
        <v>151794</v>
      </c>
      <c r="F43" s="2">
        <v>201812</v>
      </c>
    </row>
    <row r="44" spans="1:6">
      <c r="A44" s="24" t="s">
        <v>47</v>
      </c>
      <c r="B44" s="24" t="s">
        <v>48</v>
      </c>
      <c r="C44" s="24" t="s">
        <v>225</v>
      </c>
      <c r="D44" s="25">
        <v>120</v>
      </c>
      <c r="E44" s="23">
        <v>3955</v>
      </c>
      <c r="F44" s="2">
        <v>201812</v>
      </c>
    </row>
    <row r="45" spans="1:6">
      <c r="A45" s="24" t="s">
        <v>47</v>
      </c>
      <c r="B45" s="24" t="s">
        <v>48</v>
      </c>
      <c r="C45" s="24" t="s">
        <v>49</v>
      </c>
      <c r="D45" s="25">
        <v>40</v>
      </c>
      <c r="E45" s="23">
        <v>145116</v>
      </c>
      <c r="F45" s="2">
        <v>201812</v>
      </c>
    </row>
    <row r="46" spans="1:6">
      <c r="A46" s="24" t="s">
        <v>47</v>
      </c>
      <c r="B46" s="24" t="s">
        <v>48</v>
      </c>
      <c r="C46" s="24" t="s">
        <v>50</v>
      </c>
      <c r="D46" s="25">
        <v>112</v>
      </c>
      <c r="E46" s="23">
        <v>127899</v>
      </c>
      <c r="F46" s="2">
        <v>201812</v>
      </c>
    </row>
    <row r="47" spans="1:6">
      <c r="A47" s="24" t="s">
        <v>47</v>
      </c>
      <c r="B47" s="24" t="s">
        <v>48</v>
      </c>
      <c r="C47" s="24" t="s">
        <v>51</v>
      </c>
      <c r="D47" s="25">
        <v>112</v>
      </c>
      <c r="E47" s="23">
        <v>113713</v>
      </c>
      <c r="F47" s="2">
        <v>201812</v>
      </c>
    </row>
    <row r="48" spans="1:6">
      <c r="A48" s="24" t="s">
        <v>47</v>
      </c>
      <c r="B48" s="24" t="s">
        <v>48</v>
      </c>
      <c r="C48" s="24" t="s">
        <v>52</v>
      </c>
      <c r="D48" s="25">
        <v>120</v>
      </c>
      <c r="E48" s="27">
        <v>161862</v>
      </c>
      <c r="F48" s="2">
        <v>201812</v>
      </c>
    </row>
    <row r="49" spans="1:6">
      <c r="A49" s="24" t="s">
        <v>57</v>
      </c>
      <c r="B49" s="24" t="s">
        <v>226</v>
      </c>
      <c r="C49" s="24" t="s">
        <v>207</v>
      </c>
      <c r="D49" s="25">
        <v>32</v>
      </c>
      <c r="E49" s="23">
        <v>6951</v>
      </c>
      <c r="F49" s="2">
        <v>201812</v>
      </c>
    </row>
    <row r="50" spans="1:6">
      <c r="A50" s="24" t="s">
        <v>57</v>
      </c>
      <c r="B50" s="24" t="s">
        <v>226</v>
      </c>
      <c r="C50" s="24" t="s">
        <v>208</v>
      </c>
      <c r="D50" s="25">
        <v>24</v>
      </c>
      <c r="E50" s="23">
        <v>102159</v>
      </c>
      <c r="F50" s="2">
        <v>201812</v>
      </c>
    </row>
    <row r="51" spans="1:6">
      <c r="A51" s="24" t="s">
        <v>57</v>
      </c>
      <c r="B51" s="24" t="s">
        <v>226</v>
      </c>
      <c r="C51" s="24" t="s">
        <v>209</v>
      </c>
      <c r="D51" s="25">
        <v>52</v>
      </c>
      <c r="E51" s="23">
        <v>33537</v>
      </c>
      <c r="F51" s="2">
        <v>201812</v>
      </c>
    </row>
    <row r="52" spans="1:6">
      <c r="A52" s="24" t="s">
        <v>57</v>
      </c>
      <c r="B52" s="24" t="s">
        <v>226</v>
      </c>
      <c r="C52" s="24" t="s">
        <v>227</v>
      </c>
      <c r="D52" s="25">
        <v>128</v>
      </c>
      <c r="E52" s="23">
        <v>107672</v>
      </c>
      <c r="F52" s="2">
        <v>201812</v>
      </c>
    </row>
    <row r="53" spans="1:6">
      <c r="A53" s="24" t="s">
        <v>57</v>
      </c>
      <c r="B53" s="24" t="s">
        <v>226</v>
      </c>
      <c r="C53" s="24" t="s">
        <v>228</v>
      </c>
      <c r="D53" s="25">
        <v>78</v>
      </c>
      <c r="E53" s="23">
        <v>118336</v>
      </c>
      <c r="F53" s="2">
        <v>201812</v>
      </c>
    </row>
    <row r="54" spans="1:6">
      <c r="A54" s="24" t="s">
        <v>57</v>
      </c>
      <c r="B54" s="24" t="s">
        <v>226</v>
      </c>
      <c r="C54" s="24" t="s">
        <v>229</v>
      </c>
      <c r="D54" s="25">
        <v>104</v>
      </c>
      <c r="E54" s="23">
        <v>131736</v>
      </c>
      <c r="F54" s="2">
        <v>201812</v>
      </c>
    </row>
    <row r="55" spans="1:6">
      <c r="A55" s="24" t="s">
        <v>57</v>
      </c>
      <c r="B55" s="24" t="s">
        <v>226</v>
      </c>
      <c r="C55" s="24" t="s">
        <v>59</v>
      </c>
      <c r="D55" s="25">
        <v>80</v>
      </c>
      <c r="E55" s="23">
        <v>152490</v>
      </c>
      <c r="F55" s="2">
        <v>201812</v>
      </c>
    </row>
    <row r="56" spans="1:6">
      <c r="A56" s="24" t="s">
        <v>57</v>
      </c>
      <c r="B56" s="24" t="s">
        <v>226</v>
      </c>
      <c r="C56" s="24" t="s">
        <v>60</v>
      </c>
      <c r="D56" s="25">
        <v>120</v>
      </c>
      <c r="E56" s="23">
        <v>160836</v>
      </c>
      <c r="F56" s="2">
        <v>201812</v>
      </c>
    </row>
    <row r="57" spans="1:6">
      <c r="A57" s="24" t="s">
        <v>57</v>
      </c>
      <c r="B57" s="24" t="s">
        <v>226</v>
      </c>
      <c r="C57" s="24" t="s">
        <v>61</v>
      </c>
      <c r="D57" s="25">
        <v>96</v>
      </c>
      <c r="E57" s="23">
        <v>154573</v>
      </c>
      <c r="F57" s="2">
        <v>201812</v>
      </c>
    </row>
    <row r="58" spans="1:6">
      <c r="A58" s="24" t="s">
        <v>57</v>
      </c>
      <c r="B58" s="24" t="s">
        <v>226</v>
      </c>
      <c r="C58" s="24" t="s">
        <v>230</v>
      </c>
      <c r="D58" s="25">
        <v>96</v>
      </c>
      <c r="E58" s="23">
        <v>162829</v>
      </c>
      <c r="F58" s="2">
        <v>201812</v>
      </c>
    </row>
    <row r="59" spans="1:6">
      <c r="A59" s="24" t="s">
        <v>57</v>
      </c>
      <c r="B59" s="24" t="s">
        <v>226</v>
      </c>
      <c r="C59" s="24" t="s">
        <v>39</v>
      </c>
      <c r="D59" s="25">
        <v>48</v>
      </c>
      <c r="E59" s="23">
        <v>106601</v>
      </c>
      <c r="F59" s="2">
        <v>201812</v>
      </c>
    </row>
    <row r="60" spans="1:6">
      <c r="A60" s="24" t="s">
        <v>57</v>
      </c>
      <c r="B60" s="24" t="s">
        <v>226</v>
      </c>
      <c r="C60" s="24" t="s">
        <v>231</v>
      </c>
      <c r="D60" s="25">
        <v>112</v>
      </c>
      <c r="E60" s="23">
        <v>167450</v>
      </c>
      <c r="F60" s="2">
        <v>201812</v>
      </c>
    </row>
    <row r="61" spans="1:6">
      <c r="A61" s="24" t="s">
        <v>57</v>
      </c>
      <c r="B61" s="24" t="s">
        <v>226</v>
      </c>
      <c r="C61" s="24" t="s">
        <v>232</v>
      </c>
      <c r="D61" s="25">
        <v>120</v>
      </c>
      <c r="E61" s="23">
        <v>168876</v>
      </c>
      <c r="F61" s="2">
        <v>201812</v>
      </c>
    </row>
    <row r="62" spans="1:6">
      <c r="A62" s="24" t="s">
        <v>4</v>
      </c>
      <c r="B62" s="24" t="s">
        <v>5</v>
      </c>
      <c r="C62" s="24" t="s">
        <v>6</v>
      </c>
      <c r="D62" s="25">
        <v>136</v>
      </c>
      <c r="E62" s="23">
        <v>3809</v>
      </c>
      <c r="F62" s="2">
        <v>201812</v>
      </c>
    </row>
    <row r="63" spans="1:6">
      <c r="A63" s="24" t="s">
        <v>4</v>
      </c>
      <c r="B63" s="24" t="s">
        <v>5</v>
      </c>
      <c r="C63" s="24" t="s">
        <v>7</v>
      </c>
      <c r="D63" s="25">
        <v>128</v>
      </c>
      <c r="E63" s="23">
        <v>103822</v>
      </c>
      <c r="F63" s="2">
        <v>201812</v>
      </c>
    </row>
    <row r="64" spans="1:6">
      <c r="A64" s="24" t="s">
        <v>4</v>
      </c>
      <c r="B64" s="24" t="s">
        <v>5</v>
      </c>
      <c r="C64" s="24" t="s">
        <v>8</v>
      </c>
      <c r="D64" s="25">
        <v>136</v>
      </c>
      <c r="E64" s="23">
        <v>161231</v>
      </c>
      <c r="F64" s="2">
        <v>201812</v>
      </c>
    </row>
    <row r="65" spans="1:6">
      <c r="A65" s="24" t="s">
        <v>4</v>
      </c>
      <c r="B65" s="24" t="s">
        <v>5</v>
      </c>
      <c r="C65" s="24" t="s">
        <v>9</v>
      </c>
      <c r="D65" s="25">
        <v>136</v>
      </c>
      <c r="E65" s="23">
        <v>101777</v>
      </c>
      <c r="F65" s="2">
        <v>201812</v>
      </c>
    </row>
    <row r="66" spans="1:6">
      <c r="A66" s="24" t="s">
        <v>4</v>
      </c>
      <c r="B66" s="24" t="s">
        <v>5</v>
      </c>
      <c r="C66" s="24" t="s">
        <v>208</v>
      </c>
      <c r="D66" s="25">
        <v>0</v>
      </c>
      <c r="E66" s="2">
        <v>102159</v>
      </c>
      <c r="F66" s="2">
        <v>201812</v>
      </c>
    </row>
    <row r="67" spans="1:6">
      <c r="A67" s="24" t="s">
        <v>4</v>
      </c>
      <c r="B67" s="24" t="s">
        <v>5</v>
      </c>
      <c r="C67" s="24" t="s">
        <v>10</v>
      </c>
      <c r="D67" s="25"/>
      <c r="E67" s="23">
        <v>33503</v>
      </c>
      <c r="F67" s="2">
        <v>201812</v>
      </c>
    </row>
    <row r="68" spans="1:6">
      <c r="A68" s="24" t="s">
        <v>4</v>
      </c>
      <c r="B68" s="24" t="s">
        <v>5</v>
      </c>
      <c r="C68" s="24" t="s">
        <v>233</v>
      </c>
      <c r="D68" s="25">
        <v>112</v>
      </c>
      <c r="E68" s="23">
        <v>147764</v>
      </c>
      <c r="F68" s="2">
        <v>201812</v>
      </c>
    </row>
    <row r="69" spans="1:6">
      <c r="A69" s="24" t="s">
        <v>4</v>
      </c>
      <c r="B69" s="24" t="s">
        <v>5</v>
      </c>
      <c r="C69" s="24" t="s">
        <v>234</v>
      </c>
      <c r="D69" s="25">
        <v>128</v>
      </c>
      <c r="E69" s="23">
        <v>169673</v>
      </c>
      <c r="F69" s="2">
        <v>201812</v>
      </c>
    </row>
    <row r="70" spans="1:6">
      <c r="A70" s="24" t="s">
        <v>4</v>
      </c>
      <c r="B70" s="24" t="s">
        <v>5</v>
      </c>
      <c r="C70" s="24" t="s">
        <v>235</v>
      </c>
      <c r="D70" s="25">
        <v>120</v>
      </c>
      <c r="E70" s="23">
        <v>159581</v>
      </c>
      <c r="F70" s="2">
        <v>201812</v>
      </c>
    </row>
    <row r="71" spans="1:6">
      <c r="A71" s="24" t="s">
        <v>4</v>
      </c>
      <c r="B71" s="24" t="s">
        <v>5</v>
      </c>
      <c r="C71" s="24" t="s">
        <v>236</v>
      </c>
      <c r="D71" s="25">
        <v>112</v>
      </c>
      <c r="E71" s="23">
        <v>167812</v>
      </c>
      <c r="F71" s="2">
        <v>201812</v>
      </c>
    </row>
    <row r="72" spans="1:6">
      <c r="A72" s="24" t="s">
        <v>4</v>
      </c>
      <c r="B72" s="24" t="s">
        <v>5</v>
      </c>
      <c r="C72" s="24" t="s">
        <v>237</v>
      </c>
      <c r="D72" s="25">
        <v>128</v>
      </c>
      <c r="E72" s="23">
        <v>167674</v>
      </c>
      <c r="F72" s="2">
        <v>201812</v>
      </c>
    </row>
    <row r="73" spans="1:6">
      <c r="A73" s="24" t="s">
        <v>4</v>
      </c>
      <c r="B73" s="24" t="s">
        <v>5</v>
      </c>
      <c r="C73" s="24" t="s">
        <v>238</v>
      </c>
      <c r="D73" s="25">
        <v>40</v>
      </c>
      <c r="E73" s="27">
        <v>168399</v>
      </c>
      <c r="F73" s="2">
        <v>201812</v>
      </c>
    </row>
    <row r="74" spans="1:6">
      <c r="A74" s="24" t="s">
        <v>30</v>
      </c>
      <c r="B74" s="24" t="s">
        <v>31</v>
      </c>
      <c r="C74" s="24" t="s">
        <v>10</v>
      </c>
      <c r="D74" s="25"/>
      <c r="E74" s="23">
        <v>33503</v>
      </c>
      <c r="F74" s="2">
        <v>201812</v>
      </c>
    </row>
    <row r="75" spans="1:6">
      <c r="A75" s="24" t="s">
        <v>30</v>
      </c>
      <c r="B75" s="24" t="s">
        <v>31</v>
      </c>
      <c r="C75" s="24" t="s">
        <v>239</v>
      </c>
      <c r="D75" s="25">
        <v>0</v>
      </c>
      <c r="E75" s="23">
        <v>108465</v>
      </c>
      <c r="F75" s="2">
        <v>201812</v>
      </c>
    </row>
    <row r="76" spans="1:6">
      <c r="A76" s="24" t="s">
        <v>30</v>
      </c>
      <c r="B76" s="24" t="s">
        <v>31</v>
      </c>
      <c r="C76" s="24" t="s">
        <v>240</v>
      </c>
      <c r="D76" s="25">
        <v>72</v>
      </c>
      <c r="E76" s="23">
        <v>124075</v>
      </c>
      <c r="F76" s="2">
        <v>201812</v>
      </c>
    </row>
    <row r="77" spans="1:6">
      <c r="A77" s="24" t="s">
        <v>30</v>
      </c>
      <c r="B77" s="24" t="s">
        <v>31</v>
      </c>
      <c r="C77" s="24" t="s">
        <v>241</v>
      </c>
      <c r="D77" s="25">
        <v>88</v>
      </c>
      <c r="E77" s="23">
        <v>136246</v>
      </c>
      <c r="F77" s="2">
        <v>201812</v>
      </c>
    </row>
    <row r="78" spans="1:6">
      <c r="A78" s="24" t="s">
        <v>30</v>
      </c>
      <c r="B78" s="24" t="s">
        <v>31</v>
      </c>
      <c r="C78" s="24" t="s">
        <v>32</v>
      </c>
      <c r="D78" s="25">
        <v>120</v>
      </c>
      <c r="E78" s="23">
        <v>157809</v>
      </c>
      <c r="F78" s="2">
        <v>201812</v>
      </c>
    </row>
    <row r="79" spans="1:6">
      <c r="A79" s="24" t="s">
        <v>30</v>
      </c>
      <c r="B79" s="24" t="s">
        <v>31</v>
      </c>
      <c r="C79" s="24" t="s">
        <v>242</v>
      </c>
      <c r="D79" s="25">
        <v>104</v>
      </c>
      <c r="E79" s="23">
        <v>167325</v>
      </c>
      <c r="F79" s="2">
        <v>201812</v>
      </c>
    </row>
    <row r="80" spans="1:6">
      <c r="A80" s="24" t="s">
        <v>30</v>
      </c>
      <c r="B80" s="24" t="s">
        <v>31</v>
      </c>
      <c r="C80" s="24" t="s">
        <v>207</v>
      </c>
      <c r="D80" s="25">
        <v>10</v>
      </c>
      <c r="E80" s="23">
        <v>6951</v>
      </c>
      <c r="F80" s="2">
        <v>201812</v>
      </c>
    </row>
    <row r="81" spans="1:6">
      <c r="A81" s="24" t="s">
        <v>30</v>
      </c>
      <c r="B81" s="24" t="s">
        <v>31</v>
      </c>
      <c r="C81" s="24" t="s">
        <v>243</v>
      </c>
      <c r="D81" s="25">
        <v>112</v>
      </c>
      <c r="E81" s="23">
        <v>143618</v>
      </c>
      <c r="F81" s="2">
        <v>201812</v>
      </c>
    </row>
    <row r="82" spans="1:6">
      <c r="A82" s="24" t="s">
        <v>30</v>
      </c>
      <c r="B82" s="24" t="s">
        <v>31</v>
      </c>
      <c r="C82" s="24" t="s">
        <v>15</v>
      </c>
      <c r="D82" s="25">
        <v>96</v>
      </c>
      <c r="E82" s="23">
        <v>121943</v>
      </c>
      <c r="F82" s="2">
        <v>201812</v>
      </c>
    </row>
    <row r="83" spans="1:6">
      <c r="A83" s="24" t="s">
        <v>30</v>
      </c>
      <c r="B83" s="24" t="s">
        <v>31</v>
      </c>
      <c r="C83" s="24" t="s">
        <v>244</v>
      </c>
      <c r="D83" s="25">
        <v>128</v>
      </c>
      <c r="E83" s="23">
        <v>169701</v>
      </c>
      <c r="F83" s="2">
        <v>201812</v>
      </c>
    </row>
    <row r="84" spans="1:6">
      <c r="A84" s="24" t="s">
        <v>53</v>
      </c>
      <c r="B84" s="24" t="s">
        <v>54</v>
      </c>
      <c r="C84" s="24" t="s">
        <v>207</v>
      </c>
      <c r="D84" s="25">
        <v>0</v>
      </c>
      <c r="E84" s="23">
        <v>6951</v>
      </c>
      <c r="F84" s="2">
        <v>201812</v>
      </c>
    </row>
    <row r="85" spans="1:6">
      <c r="A85" s="24" t="s">
        <v>53</v>
      </c>
      <c r="B85" s="24" t="s">
        <v>54</v>
      </c>
      <c r="C85" s="24" t="s">
        <v>175</v>
      </c>
      <c r="D85" s="25">
        <v>120</v>
      </c>
      <c r="E85" s="23">
        <v>126284</v>
      </c>
      <c r="F85" s="2">
        <v>201812</v>
      </c>
    </row>
    <row r="86" spans="1:6">
      <c r="A86" s="24" t="s">
        <v>53</v>
      </c>
      <c r="B86" s="24" t="s">
        <v>54</v>
      </c>
      <c r="C86" s="24" t="s">
        <v>245</v>
      </c>
      <c r="D86" s="25">
        <v>112</v>
      </c>
      <c r="E86" s="2">
        <v>131728</v>
      </c>
      <c r="F86" s="2">
        <v>201812</v>
      </c>
    </row>
    <row r="87" spans="1:6" s="18" customFormat="1">
      <c r="A87" s="24" t="s">
        <v>53</v>
      </c>
      <c r="B87" s="24" t="s">
        <v>54</v>
      </c>
      <c r="C87" s="24" t="s">
        <v>55</v>
      </c>
      <c r="D87" s="25">
        <v>120</v>
      </c>
      <c r="E87" s="23">
        <v>132360</v>
      </c>
      <c r="F87" s="2">
        <v>201812</v>
      </c>
    </row>
    <row r="88" spans="1:6" s="18" customFormat="1">
      <c r="A88" s="24" t="s">
        <v>53</v>
      </c>
      <c r="B88" s="24" t="s">
        <v>54</v>
      </c>
      <c r="C88" s="24" t="s">
        <v>56</v>
      </c>
      <c r="D88" s="25">
        <v>0</v>
      </c>
      <c r="E88" s="23">
        <v>143241</v>
      </c>
      <c r="F88" s="2">
        <v>201812</v>
      </c>
    </row>
    <row r="89" spans="1:6" s="18" customFormat="1">
      <c r="A89" s="24" t="s">
        <v>53</v>
      </c>
      <c r="B89" s="24" t="s">
        <v>54</v>
      </c>
      <c r="C89" s="24" t="s">
        <v>239</v>
      </c>
      <c r="D89" s="25">
        <v>96</v>
      </c>
      <c r="E89" s="23">
        <v>108465</v>
      </c>
      <c r="F89" s="2">
        <v>201812</v>
      </c>
    </row>
    <row r="90" spans="1:6" s="18" customFormat="1">
      <c r="A90" s="24" t="s">
        <v>53</v>
      </c>
      <c r="B90" s="24" t="s">
        <v>54</v>
      </c>
      <c r="C90" s="24" t="s">
        <v>27</v>
      </c>
      <c r="D90" s="25">
        <v>0</v>
      </c>
      <c r="E90" s="23">
        <v>101547</v>
      </c>
      <c r="F90" s="2">
        <v>201812</v>
      </c>
    </row>
    <row r="91" spans="1:6" s="18" customFormat="1">
      <c r="A91" s="24" t="s">
        <v>62</v>
      </c>
      <c r="B91" s="24" t="s">
        <v>63</v>
      </c>
      <c r="C91" s="24" t="s">
        <v>246</v>
      </c>
      <c r="D91" s="25">
        <v>112</v>
      </c>
      <c r="E91" s="23">
        <v>108229</v>
      </c>
      <c r="F91" s="2">
        <v>201812</v>
      </c>
    </row>
    <row r="92" spans="1:6" s="18" customFormat="1">
      <c r="A92" s="24" t="s">
        <v>62</v>
      </c>
      <c r="B92" s="24" t="s">
        <v>63</v>
      </c>
      <c r="C92" s="24" t="s">
        <v>10</v>
      </c>
      <c r="D92" s="25"/>
      <c r="E92" s="23">
        <v>33503</v>
      </c>
      <c r="F92" s="2">
        <v>201812</v>
      </c>
    </row>
    <row r="93" spans="1:6" s="18" customFormat="1">
      <c r="A93" s="24" t="s">
        <v>62</v>
      </c>
      <c r="B93" s="24" t="s">
        <v>63</v>
      </c>
      <c r="C93" s="24" t="s">
        <v>64</v>
      </c>
      <c r="D93" s="25">
        <v>123</v>
      </c>
      <c r="E93" s="23">
        <v>156847</v>
      </c>
      <c r="F93" s="2">
        <v>201812</v>
      </c>
    </row>
    <row r="94" spans="1:6" s="18" customFormat="1">
      <c r="A94" s="24" t="s">
        <v>62</v>
      </c>
      <c r="B94" s="24" t="s">
        <v>63</v>
      </c>
      <c r="C94" s="24" t="s">
        <v>65</v>
      </c>
      <c r="D94" s="25">
        <v>123</v>
      </c>
      <c r="E94" s="27">
        <v>135651</v>
      </c>
      <c r="F94" s="2">
        <v>201812</v>
      </c>
    </row>
    <row r="95" spans="1:6" s="18" customFormat="1">
      <c r="A95" s="24" t="s">
        <v>36</v>
      </c>
      <c r="B95" s="24" t="s">
        <v>37</v>
      </c>
      <c r="C95" s="24" t="s">
        <v>49</v>
      </c>
      <c r="D95" s="25">
        <v>0</v>
      </c>
      <c r="E95" s="23">
        <v>145116</v>
      </c>
      <c r="F95" s="2">
        <v>201812</v>
      </c>
    </row>
    <row r="96" spans="1:6" s="18" customFormat="1">
      <c r="A96" s="24" t="s">
        <v>36</v>
      </c>
      <c r="B96" s="24" t="s">
        <v>37</v>
      </c>
      <c r="C96" s="24" t="s">
        <v>38</v>
      </c>
      <c r="D96" s="25">
        <v>13</v>
      </c>
      <c r="E96" s="23">
        <v>142543</v>
      </c>
      <c r="F96" s="2">
        <v>201812</v>
      </c>
    </row>
    <row r="97" spans="1:6" s="18" customFormat="1">
      <c r="A97" s="24" t="s">
        <v>36</v>
      </c>
      <c r="B97" s="24" t="s">
        <v>37</v>
      </c>
      <c r="C97" s="24" t="s">
        <v>39</v>
      </c>
      <c r="D97" s="25">
        <v>52</v>
      </c>
      <c r="E97" s="23">
        <v>106601</v>
      </c>
      <c r="F97" s="2">
        <v>201812</v>
      </c>
    </row>
    <row r="98" spans="1:6" s="18" customFormat="1">
      <c r="A98" s="24" t="s">
        <v>36</v>
      </c>
      <c r="B98" s="24" t="s">
        <v>37</v>
      </c>
      <c r="C98" s="24" t="s">
        <v>247</v>
      </c>
      <c r="D98" s="25">
        <v>112</v>
      </c>
      <c r="E98" s="23">
        <v>159434</v>
      </c>
      <c r="F98" s="2">
        <v>201812</v>
      </c>
    </row>
    <row r="99" spans="1:6" s="18" customFormat="1">
      <c r="A99" s="24" t="s">
        <v>36</v>
      </c>
      <c r="B99" s="24" t="s">
        <v>37</v>
      </c>
      <c r="C99" s="24" t="s">
        <v>40</v>
      </c>
      <c r="D99" s="25">
        <v>128</v>
      </c>
      <c r="E99" s="23">
        <v>159428</v>
      </c>
      <c r="F99" s="2">
        <v>201812</v>
      </c>
    </row>
    <row r="100" spans="1:6" s="18" customFormat="1">
      <c r="A100" s="24" t="s">
        <v>66</v>
      </c>
      <c r="B100" s="24" t="s">
        <v>248</v>
      </c>
      <c r="C100" s="24" t="s">
        <v>67</v>
      </c>
      <c r="D100" s="25">
        <v>126</v>
      </c>
      <c r="E100" s="23">
        <v>132042</v>
      </c>
      <c r="F100" s="2">
        <v>201812</v>
      </c>
    </row>
    <row r="101" spans="1:6" s="18" customFormat="1">
      <c r="A101" s="24" t="s">
        <v>249</v>
      </c>
      <c r="B101" s="24"/>
      <c r="C101" s="24" t="s">
        <v>250</v>
      </c>
      <c r="D101" s="25">
        <v>136</v>
      </c>
      <c r="E101" s="23">
        <v>169369</v>
      </c>
      <c r="F101" s="2">
        <v>201812</v>
      </c>
    </row>
    <row r="102" spans="1:6" s="18" customFormat="1">
      <c r="A102" s="24" t="s">
        <v>57</v>
      </c>
      <c r="B102" s="24" t="s">
        <v>226</v>
      </c>
      <c r="C102" s="24" t="s">
        <v>251</v>
      </c>
      <c r="D102" s="25">
        <v>128</v>
      </c>
      <c r="E102" s="23">
        <v>169708</v>
      </c>
      <c r="F102" s="2">
        <v>201812</v>
      </c>
    </row>
    <row r="103" spans="1:6" s="18" customFormat="1">
      <c r="A103" s="24" t="s">
        <v>4</v>
      </c>
      <c r="B103" s="24" t="s">
        <v>5</v>
      </c>
      <c r="C103" s="24" t="s">
        <v>252</v>
      </c>
      <c r="D103" s="25">
        <v>136</v>
      </c>
      <c r="E103" s="23">
        <v>169671</v>
      </c>
      <c r="F103" s="2">
        <v>201812</v>
      </c>
    </row>
    <row r="104" spans="1:6" s="18" customFormat="1">
      <c r="A104" s="24" t="s">
        <v>4</v>
      </c>
      <c r="B104" s="24" t="s">
        <v>5</v>
      </c>
      <c r="C104" s="24" t="s">
        <v>253</v>
      </c>
      <c r="D104" s="25">
        <v>112</v>
      </c>
      <c r="E104" s="23">
        <v>169956</v>
      </c>
      <c r="F104" s="2">
        <v>201812</v>
      </c>
    </row>
    <row r="105" spans="1:6">
      <c r="A105" s="24" t="s">
        <v>30</v>
      </c>
      <c r="B105" s="24" t="s">
        <v>31</v>
      </c>
      <c r="C105" s="24" t="s">
        <v>254</v>
      </c>
      <c r="D105" s="25">
        <v>112</v>
      </c>
      <c r="E105" s="23">
        <v>169674</v>
      </c>
      <c r="F105" s="2">
        <v>201812</v>
      </c>
    </row>
    <row r="106" spans="1:6">
      <c r="A106" s="24" t="s">
        <v>30</v>
      </c>
      <c r="B106" s="24" t="s">
        <v>31</v>
      </c>
      <c r="C106" s="24" t="s">
        <v>255</v>
      </c>
      <c r="D106" s="25">
        <v>88</v>
      </c>
      <c r="E106" s="23">
        <v>169706</v>
      </c>
      <c r="F106" s="2">
        <v>201812</v>
      </c>
    </row>
    <row r="107" spans="1:6">
      <c r="A107" s="24" t="s">
        <v>33</v>
      </c>
      <c r="B107" s="24" t="s">
        <v>34</v>
      </c>
      <c r="C107" s="24" t="s">
        <v>256</v>
      </c>
      <c r="D107" s="25">
        <v>136</v>
      </c>
      <c r="E107" s="23">
        <v>168609</v>
      </c>
      <c r="F107" s="2">
        <v>201812</v>
      </c>
    </row>
    <row r="108" spans="1:6">
      <c r="A108" s="24" t="s">
        <v>62</v>
      </c>
      <c r="B108" s="24" t="s">
        <v>63</v>
      </c>
      <c r="C108" s="24" t="s">
        <v>257</v>
      </c>
      <c r="D108" s="25">
        <v>128</v>
      </c>
      <c r="E108" s="23">
        <v>160837</v>
      </c>
      <c r="F108" s="2">
        <v>201812</v>
      </c>
    </row>
    <row r="109" spans="1:6">
      <c r="A109" s="24" t="s">
        <v>30</v>
      </c>
      <c r="B109" s="24" t="s">
        <v>31</v>
      </c>
      <c r="C109" s="24" t="s">
        <v>258</v>
      </c>
      <c r="D109" s="25">
        <v>54</v>
      </c>
      <c r="E109" s="23">
        <v>101963</v>
      </c>
      <c r="F109" s="2">
        <v>201812</v>
      </c>
    </row>
    <row r="110" spans="1:6">
      <c r="D110" s="2"/>
      <c r="E110" s="2"/>
    </row>
    <row r="111" spans="1:6">
      <c r="D111" s="2"/>
      <c r="E111" s="2"/>
    </row>
    <row r="112" spans="1:6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4:5">
      <c r="D118" s="2"/>
      <c r="E118" s="2"/>
    </row>
    <row r="119" spans="4:5">
      <c r="D119" s="2"/>
      <c r="E119" s="2"/>
    </row>
    <row r="120" spans="4:5">
      <c r="D120" s="2"/>
      <c r="E120" s="2"/>
    </row>
    <row r="121" spans="4:5">
      <c r="D121" s="2"/>
      <c r="E121" s="2"/>
    </row>
    <row r="122" spans="4:5">
      <c r="D122" s="2"/>
      <c r="E122" s="2"/>
    </row>
    <row r="123" spans="4:5">
      <c r="D123" s="2"/>
      <c r="E123" s="2"/>
    </row>
    <row r="124" spans="4:5">
      <c r="D124" s="2"/>
      <c r="E124" s="2"/>
    </row>
    <row r="125" spans="4:5">
      <c r="D125" s="2"/>
      <c r="E125" s="2"/>
    </row>
    <row r="126" spans="4:5">
      <c r="D126" s="2"/>
      <c r="E126" s="2"/>
    </row>
    <row r="127" spans="4:5">
      <c r="D127" s="2"/>
      <c r="E127" s="2"/>
    </row>
    <row r="128" spans="4:5">
      <c r="D128" s="2"/>
      <c r="E128" s="2"/>
    </row>
    <row r="129" spans="4:5">
      <c r="D129" s="2"/>
      <c r="E129" s="2"/>
    </row>
    <row r="130" spans="4:5">
      <c r="D130" s="2"/>
      <c r="E130" s="2"/>
    </row>
    <row r="131" spans="4:5">
      <c r="D131" s="2"/>
      <c r="E131" s="2"/>
    </row>
    <row r="132" spans="4:5">
      <c r="D132" s="2"/>
      <c r="E132" s="2"/>
    </row>
    <row r="133" spans="4:5">
      <c r="D133" s="2"/>
      <c r="E133" s="2"/>
    </row>
    <row r="134" spans="4:5">
      <c r="D134" s="2"/>
      <c r="E134" s="2"/>
    </row>
    <row r="135" spans="4:5">
      <c r="D135" s="2"/>
      <c r="E135" s="2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spans="4:5">
      <c r="D146" s="2"/>
      <c r="E146" s="2"/>
    </row>
    <row r="147" spans="4:5">
      <c r="D147" s="2"/>
      <c r="E147" s="2"/>
    </row>
    <row r="148" spans="4:5">
      <c r="D148" s="2"/>
      <c r="E148" s="2"/>
    </row>
    <row r="149" spans="4:5">
      <c r="D149" s="2"/>
      <c r="E149" s="2"/>
    </row>
    <row r="150" spans="4:5">
      <c r="D150" s="2"/>
      <c r="E150" s="2"/>
    </row>
    <row r="151" spans="4:5">
      <c r="D151" s="2"/>
      <c r="E151" s="2"/>
    </row>
    <row r="152" spans="4:5">
      <c r="D152" s="2"/>
      <c r="E152" s="2"/>
    </row>
    <row r="153" spans="4:5">
      <c r="D153" s="2"/>
      <c r="E153" s="2"/>
    </row>
    <row r="154" spans="4:5">
      <c r="D154" s="2"/>
      <c r="E154" s="2"/>
    </row>
    <row r="155" spans="4:5">
      <c r="D155" s="2"/>
      <c r="E155" s="2"/>
    </row>
    <row r="156" spans="4:5">
      <c r="D156" s="2"/>
      <c r="E156" s="2"/>
    </row>
    <row r="157" spans="4:5">
      <c r="D157" s="2"/>
      <c r="E157" s="2"/>
    </row>
    <row r="158" spans="4:5">
      <c r="D158" s="2"/>
      <c r="E158" s="2"/>
    </row>
    <row r="159" spans="4:5">
      <c r="D159" s="2"/>
      <c r="E159" s="2"/>
    </row>
    <row r="160" spans="4:5">
      <c r="D160" s="2"/>
      <c r="E160" s="2"/>
    </row>
    <row r="161" spans="4:5">
      <c r="D161" s="2"/>
      <c r="E161" s="2"/>
    </row>
    <row r="162" spans="4:5">
      <c r="D162" s="2"/>
      <c r="E162" s="2"/>
    </row>
    <row r="163" spans="4:5">
      <c r="D163" s="2"/>
      <c r="E163" s="2"/>
    </row>
    <row r="164" spans="4:5">
      <c r="D164" s="2"/>
      <c r="E164" s="2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  <row r="174" spans="4:5">
      <c r="D174" s="2"/>
      <c r="E174" s="2"/>
    </row>
    <row r="175" spans="4:5">
      <c r="D175" s="2"/>
      <c r="E175" s="2"/>
    </row>
    <row r="176" spans="4:5">
      <c r="D176" s="2"/>
      <c r="E176" s="2"/>
    </row>
    <row r="177" spans="4:5">
      <c r="D177" s="2"/>
      <c r="E177" s="2"/>
    </row>
    <row r="178" spans="4:5">
      <c r="D178" s="2"/>
      <c r="E178" s="2"/>
    </row>
    <row r="179" spans="4:5">
      <c r="D179" s="2"/>
      <c r="E179" s="2"/>
    </row>
    <row r="180" spans="4:5">
      <c r="D180" s="2"/>
      <c r="E180" s="2"/>
    </row>
    <row r="181" spans="4:5">
      <c r="D181" s="2"/>
      <c r="E181" s="2"/>
    </row>
    <row r="182" spans="4:5">
      <c r="D182" s="2"/>
      <c r="E182" s="2"/>
    </row>
    <row r="183" spans="4:5">
      <c r="D183" s="2"/>
      <c r="E183" s="2"/>
    </row>
    <row r="184" spans="4:5">
      <c r="D184" s="2"/>
      <c r="E184" s="2"/>
    </row>
    <row r="185" spans="4:5">
      <c r="D185" s="2"/>
      <c r="E185" s="2"/>
    </row>
    <row r="186" spans="4:5">
      <c r="D186" s="2"/>
      <c r="E186" s="2"/>
    </row>
    <row r="187" spans="4:5">
      <c r="D187" s="2"/>
      <c r="E187" s="2"/>
    </row>
    <row r="188" spans="4:5">
      <c r="D188" s="2"/>
      <c r="E188" s="2"/>
    </row>
    <row r="189" spans="4:5">
      <c r="D189" s="2"/>
      <c r="E189" s="2"/>
    </row>
    <row r="190" spans="4:5">
      <c r="D190" s="2"/>
      <c r="E190" s="2"/>
    </row>
    <row r="191" spans="4:5">
      <c r="D191" s="2"/>
      <c r="E191" s="2"/>
    </row>
    <row r="192" spans="4:5">
      <c r="D192" s="2"/>
      <c r="E192" s="2"/>
    </row>
    <row r="193" spans="4:5">
      <c r="D193" s="2"/>
      <c r="E193" s="2"/>
    </row>
    <row r="194" spans="4:5">
      <c r="D194" s="2"/>
      <c r="E194" s="2"/>
    </row>
    <row r="195" spans="4:5">
      <c r="D195" s="2"/>
      <c r="E195" s="2"/>
    </row>
    <row r="196" spans="4:5">
      <c r="D196" s="2"/>
      <c r="E196" s="2"/>
    </row>
    <row r="197" spans="4:5">
      <c r="D197" s="2"/>
      <c r="E197" s="2"/>
    </row>
    <row r="198" spans="4:5">
      <c r="D198" s="2"/>
      <c r="E198" s="2"/>
    </row>
    <row r="199" spans="4:5">
      <c r="D199" s="2"/>
      <c r="E199" s="2"/>
    </row>
    <row r="200" spans="4:5">
      <c r="D200" s="2"/>
      <c r="E200" s="2"/>
    </row>
    <row r="201" spans="4:5">
      <c r="D201" s="2"/>
      <c r="E201" s="2"/>
    </row>
    <row r="202" spans="4:5">
      <c r="D202" s="2"/>
      <c r="E202" s="2"/>
    </row>
    <row r="203" spans="4:5">
      <c r="D203" s="2"/>
      <c r="E203" s="2"/>
    </row>
    <row r="204" spans="4:5">
      <c r="D204" s="2"/>
      <c r="E204" s="2"/>
    </row>
    <row r="205" spans="4:5">
      <c r="D205" s="2"/>
      <c r="E205" s="2"/>
    </row>
    <row r="206" spans="4:5">
      <c r="D206" s="2"/>
      <c r="E206" s="2"/>
    </row>
    <row r="207" spans="4:5">
      <c r="D207" s="2"/>
      <c r="E207" s="2"/>
    </row>
    <row r="208" spans="4:5">
      <c r="D208" s="2"/>
      <c r="E208" s="2"/>
    </row>
    <row r="209" spans="4:5">
      <c r="D209" s="2"/>
      <c r="E209" s="2"/>
    </row>
    <row r="210" spans="4:5">
      <c r="D210" s="2"/>
      <c r="E210" s="2"/>
    </row>
    <row r="211" spans="4:5">
      <c r="D211" s="2"/>
      <c r="E211" s="2"/>
    </row>
    <row r="212" spans="4:5">
      <c r="D212" s="2"/>
      <c r="E212" s="2"/>
    </row>
    <row r="213" spans="4:5">
      <c r="D213" s="2"/>
      <c r="E213" s="2"/>
    </row>
    <row r="214" spans="4:5">
      <c r="D214" s="2"/>
      <c r="E214" s="2"/>
    </row>
    <row r="215" spans="4:5">
      <c r="D215" s="2"/>
      <c r="E215" s="2"/>
    </row>
    <row r="216" spans="4:5">
      <c r="D216" s="2"/>
      <c r="E216" s="2"/>
    </row>
    <row r="217" spans="4:5">
      <c r="D217" s="2"/>
      <c r="E217" s="2"/>
    </row>
    <row r="218" spans="4:5">
      <c r="D218" s="2"/>
      <c r="E218" s="2"/>
    </row>
    <row r="219" spans="4:5">
      <c r="D219" s="2"/>
      <c r="E219" s="2"/>
    </row>
    <row r="220" spans="4:5">
      <c r="D220" s="2"/>
      <c r="E220" s="2"/>
    </row>
    <row r="221" spans="4:5">
      <c r="D221" s="2"/>
      <c r="E221" s="2"/>
    </row>
    <row r="222" spans="4:5">
      <c r="D222" s="2"/>
      <c r="E222" s="2"/>
    </row>
    <row r="223" spans="4:5">
      <c r="D223" s="2"/>
      <c r="E223" s="2"/>
    </row>
    <row r="224" spans="4:5">
      <c r="D224" s="2"/>
      <c r="E224" s="2"/>
    </row>
    <row r="225" spans="4:5">
      <c r="D225" s="2"/>
      <c r="E225" s="2"/>
    </row>
    <row r="226" spans="4:5">
      <c r="D226" s="2"/>
      <c r="E226" s="2"/>
    </row>
    <row r="227" spans="4:5">
      <c r="D227" s="2"/>
      <c r="E227" s="2"/>
    </row>
    <row r="228" spans="4:5">
      <c r="D228" s="2"/>
      <c r="E228" s="2"/>
    </row>
    <row r="229" spans="4:5">
      <c r="D229" s="2"/>
      <c r="E229" s="2"/>
    </row>
    <row r="230" spans="4:5">
      <c r="D230" s="2"/>
      <c r="E230" s="2"/>
    </row>
    <row r="231" spans="4:5">
      <c r="D231" s="2"/>
      <c r="E231" s="2"/>
    </row>
    <row r="232" spans="4:5">
      <c r="D232" s="2"/>
      <c r="E23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style="11" customWidth="1"/>
    <col min="2" max="2" width="14.54296875" style="11" customWidth="1"/>
    <col min="3" max="3" width="11.1796875" style="11" customWidth="1"/>
    <col min="4" max="5" width="9.81640625" style="11" customWidth="1"/>
    <col min="6" max="6" width="7.453125" style="11" customWidth="1"/>
    <col min="7" max="7" width="8.81640625" style="11" customWidth="1"/>
    <col min="8" max="8" width="7.453125" style="11" customWidth="1"/>
    <col min="9" max="9" width="6.453125" style="11" customWidth="1"/>
    <col min="10" max="10" width="11.81640625" style="11" customWidth="1"/>
    <col min="11" max="11" width="14.54296875" style="11" customWidth="1"/>
    <col min="12" max="12" width="14.1796875" style="11" customWidth="1"/>
    <col min="13" max="13" width="10.453125" style="11" customWidth="1"/>
    <col min="14" max="14" width="11.1796875" style="11" customWidth="1"/>
    <col min="15" max="16" width="8.54296875" style="11" customWidth="1"/>
    <col min="17" max="17" width="7.453125" style="11" customWidth="1"/>
    <col min="18" max="18" width="8.54296875" style="11" customWidth="1"/>
    <col min="19" max="19" width="12" style="11" customWidth="1"/>
    <col min="20" max="20" width="12.1796875" style="11" customWidth="1"/>
    <col min="21" max="21" width="11.453125" style="11" customWidth="1"/>
    <col min="22" max="22" width="14.54296875" style="11" customWidth="1"/>
    <col min="23" max="24" width="15.81640625" style="11" customWidth="1"/>
    <col min="25" max="25" width="14.453125" style="11" customWidth="1"/>
    <col min="26" max="26" width="13.54296875" style="11" customWidth="1"/>
    <col min="27" max="16384" width="11.54296875" style="11"/>
  </cols>
  <sheetData>
    <row r="1" spans="1:26" ht="15.65" customHeight="1">
      <c r="A1" s="31" t="s">
        <v>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5">
      <c r="A2" s="12" t="s">
        <v>69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5">
      <c r="A3" s="13" t="s">
        <v>70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5">
      <c r="A4" s="13" t="s">
        <v>71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5">
      <c r="A5" s="13" t="s">
        <v>72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5">
      <c r="A6" s="13" t="s">
        <v>73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5">
      <c r="A7" s="13" t="s">
        <v>74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5">
      <c r="A8" s="13" t="s">
        <v>75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6.15" customHeight="1">
      <c r="A10" s="15" t="s">
        <v>76</v>
      </c>
      <c r="B10" s="15" t="s">
        <v>77</v>
      </c>
      <c r="C10" s="15" t="s">
        <v>78</v>
      </c>
      <c r="D10" s="15" t="s">
        <v>79</v>
      </c>
      <c r="E10" s="15" t="s">
        <v>80</v>
      </c>
      <c r="F10" s="15" t="s">
        <v>81</v>
      </c>
      <c r="G10" s="15" t="s">
        <v>82</v>
      </c>
      <c r="H10" s="15" t="s">
        <v>83</v>
      </c>
      <c r="I10" s="15" t="s">
        <v>84</v>
      </c>
      <c r="J10" s="15" t="s">
        <v>85</v>
      </c>
      <c r="K10" s="15" t="s">
        <v>86</v>
      </c>
      <c r="L10" s="15" t="s">
        <v>87</v>
      </c>
      <c r="M10" s="15" t="s">
        <v>88</v>
      </c>
      <c r="N10" s="15" t="s">
        <v>89</v>
      </c>
      <c r="O10" s="15" t="s">
        <v>90</v>
      </c>
      <c r="P10" s="15" t="s">
        <v>91</v>
      </c>
      <c r="Q10" s="15" t="s">
        <v>92</v>
      </c>
      <c r="R10" s="15" t="s">
        <v>93</v>
      </c>
      <c r="S10" s="15" t="s">
        <v>94</v>
      </c>
      <c r="T10" s="15" t="s">
        <v>95</v>
      </c>
      <c r="U10" s="15" t="s">
        <v>96</v>
      </c>
      <c r="V10" s="15" t="s">
        <v>97</v>
      </c>
      <c r="W10" s="15" t="s">
        <v>98</v>
      </c>
      <c r="X10" s="15" t="s">
        <v>99</v>
      </c>
      <c r="Y10" s="15" t="s">
        <v>100</v>
      </c>
      <c r="Z10" s="15" t="s">
        <v>101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1796875" customWidth="1"/>
    <col min="6" max="6" width="18.453125" bestFit="1" customWidth="1"/>
  </cols>
  <sheetData>
    <row r="1" spans="1:2" s="16" customFormat="1">
      <c r="A1" s="7" t="s">
        <v>102</v>
      </c>
      <c r="B1" s="19" t="s">
        <v>103</v>
      </c>
    </row>
    <row r="2" spans="1:2" s="16" customFormat="1">
      <c r="A2" s="19"/>
      <c r="B2" s="19"/>
    </row>
    <row r="3" spans="1:2">
      <c r="A3" s="7" t="s">
        <v>104</v>
      </c>
      <c r="B3" s="19" t="s">
        <v>105</v>
      </c>
    </row>
    <row r="4" spans="1:2">
      <c r="A4" s="8" t="s">
        <v>106</v>
      </c>
      <c r="B4" s="10">
        <v>605</v>
      </c>
    </row>
    <row r="5" spans="1:2">
      <c r="A5" s="9" t="s">
        <v>107</v>
      </c>
      <c r="B5" s="10">
        <v>144</v>
      </c>
    </row>
    <row r="6" spans="1:2">
      <c r="A6" s="9" t="s">
        <v>108</v>
      </c>
      <c r="B6" s="10">
        <v>71</v>
      </c>
    </row>
    <row r="7" spans="1:2">
      <c r="A7" s="9" t="s">
        <v>109</v>
      </c>
      <c r="B7" s="10">
        <v>95</v>
      </c>
    </row>
    <row r="8" spans="1:2">
      <c r="A8" s="9" t="s">
        <v>110</v>
      </c>
      <c r="B8" s="10">
        <v>136</v>
      </c>
    </row>
    <row r="9" spans="1:2">
      <c r="A9" s="9" t="s">
        <v>111</v>
      </c>
      <c r="B9" s="10">
        <v>159</v>
      </c>
    </row>
    <row r="10" spans="1:2">
      <c r="A10" s="8" t="s">
        <v>12</v>
      </c>
      <c r="B10" s="10">
        <v>529</v>
      </c>
    </row>
    <row r="11" spans="1:2">
      <c r="A11" s="9" t="s">
        <v>112</v>
      </c>
      <c r="B11" s="10">
        <v>123</v>
      </c>
    </row>
    <row r="12" spans="1:2">
      <c r="A12" s="9" t="s">
        <v>113</v>
      </c>
      <c r="B12" s="10">
        <v>131</v>
      </c>
    </row>
    <row r="13" spans="1:2">
      <c r="A13" s="9" t="s">
        <v>114</v>
      </c>
      <c r="B13" s="10">
        <v>111</v>
      </c>
    </row>
    <row r="14" spans="1:2">
      <c r="A14" s="9" t="s">
        <v>18</v>
      </c>
      <c r="B14" s="10">
        <v>164</v>
      </c>
    </row>
    <row r="15" spans="1:2">
      <c r="A15" s="8" t="s">
        <v>19</v>
      </c>
      <c r="B15" s="10">
        <v>0</v>
      </c>
    </row>
    <row r="16" spans="1:2">
      <c r="A16" s="9" t="s">
        <v>115</v>
      </c>
      <c r="B16" s="10">
        <v>0</v>
      </c>
    </row>
    <row r="17" spans="1:2">
      <c r="A17" s="8" t="s">
        <v>116</v>
      </c>
      <c r="B17" s="10">
        <v>497</v>
      </c>
    </row>
    <row r="18" spans="1:2">
      <c r="A18" s="9" t="s">
        <v>117</v>
      </c>
      <c r="B18" s="10">
        <v>164</v>
      </c>
    </row>
    <row r="19" spans="1:2">
      <c r="A19" s="9" t="s">
        <v>118</v>
      </c>
      <c r="B19" s="10">
        <v>160</v>
      </c>
    </row>
    <row r="20" spans="1:2">
      <c r="A20" s="9" t="s">
        <v>64</v>
      </c>
      <c r="B20" s="10">
        <v>173</v>
      </c>
    </row>
    <row r="21" spans="1:2">
      <c r="A21" s="8" t="s">
        <v>23</v>
      </c>
      <c r="B21" s="10">
        <v>15</v>
      </c>
    </row>
    <row r="22" spans="1:2">
      <c r="A22" s="9" t="s">
        <v>119</v>
      </c>
      <c r="B22" s="10">
        <v>0</v>
      </c>
    </row>
    <row r="23" spans="1:2">
      <c r="A23" s="9" t="s">
        <v>120</v>
      </c>
      <c r="B23" s="10">
        <v>0</v>
      </c>
    </row>
    <row r="24" spans="1:2">
      <c r="A24" s="9" t="s">
        <v>121</v>
      </c>
      <c r="B24" s="10">
        <v>0</v>
      </c>
    </row>
    <row r="25" spans="1:2">
      <c r="A25" s="9" t="s">
        <v>122</v>
      </c>
      <c r="B25" s="10">
        <v>0</v>
      </c>
    </row>
    <row r="26" spans="1:2">
      <c r="A26" s="9" t="s">
        <v>123</v>
      </c>
      <c r="B26" s="10">
        <v>0</v>
      </c>
    </row>
    <row r="27" spans="1:2">
      <c r="A27" s="9" t="s">
        <v>124</v>
      </c>
      <c r="B27" s="10">
        <v>0</v>
      </c>
    </row>
    <row r="28" spans="1:2">
      <c r="A28" s="9" t="s">
        <v>125</v>
      </c>
      <c r="B28" s="10">
        <v>15</v>
      </c>
    </row>
    <row r="29" spans="1:2">
      <c r="A29" s="9" t="s">
        <v>126</v>
      </c>
      <c r="B29" s="10">
        <v>0</v>
      </c>
    </row>
    <row r="30" spans="1:2">
      <c r="A30" s="9" t="s">
        <v>127</v>
      </c>
      <c r="B30" s="10">
        <v>0</v>
      </c>
    </row>
    <row r="31" spans="1:2">
      <c r="A31" s="8" t="s">
        <v>25</v>
      </c>
      <c r="B31" s="10">
        <v>1396</v>
      </c>
    </row>
    <row r="32" spans="1:2">
      <c r="A32" s="9" t="s">
        <v>128</v>
      </c>
      <c r="B32" s="10">
        <v>142</v>
      </c>
    </row>
    <row r="33" spans="1:2">
      <c r="A33" s="9" t="s">
        <v>129</v>
      </c>
      <c r="B33" s="10">
        <v>135</v>
      </c>
    </row>
    <row r="34" spans="1:2">
      <c r="A34" s="9" t="s">
        <v>130</v>
      </c>
      <c r="B34" s="10">
        <v>40</v>
      </c>
    </row>
    <row r="35" spans="1:2">
      <c r="A35" s="9" t="s">
        <v>131</v>
      </c>
      <c r="B35" s="10">
        <v>114</v>
      </c>
    </row>
    <row r="36" spans="1:2">
      <c r="A36" s="9" t="s">
        <v>132</v>
      </c>
      <c r="B36" s="10">
        <v>119</v>
      </c>
    </row>
    <row r="37" spans="1:2">
      <c r="A37" s="9" t="s">
        <v>133</v>
      </c>
      <c r="B37" s="10">
        <v>103</v>
      </c>
    </row>
    <row r="38" spans="1:2">
      <c r="A38" s="9" t="s">
        <v>134</v>
      </c>
      <c r="B38" s="10">
        <v>159</v>
      </c>
    </row>
    <row r="39" spans="1:2">
      <c r="A39" s="9" t="s">
        <v>135</v>
      </c>
      <c r="B39" s="10">
        <v>155</v>
      </c>
    </row>
    <row r="40" spans="1:2">
      <c r="A40" s="9" t="s">
        <v>136</v>
      </c>
      <c r="B40" s="10">
        <v>135</v>
      </c>
    </row>
    <row r="41" spans="1:2">
      <c r="A41" s="9" t="s">
        <v>137</v>
      </c>
      <c r="B41" s="10">
        <v>127</v>
      </c>
    </row>
    <row r="42" spans="1:2">
      <c r="A42" s="9" t="s">
        <v>138</v>
      </c>
      <c r="B42" s="10">
        <v>167</v>
      </c>
    </row>
    <row r="43" spans="1:2">
      <c r="A43" s="8" t="s">
        <v>139</v>
      </c>
      <c r="B43" s="10">
        <v>1446</v>
      </c>
    </row>
    <row r="44" spans="1:2">
      <c r="A44" s="9" t="s">
        <v>140</v>
      </c>
      <c r="B44" s="10">
        <v>143</v>
      </c>
    </row>
    <row r="45" spans="1:2">
      <c r="A45" s="9" t="s">
        <v>130</v>
      </c>
      <c r="B45" s="10">
        <v>127</v>
      </c>
    </row>
    <row r="46" spans="1:2">
      <c r="A46" s="9" t="s">
        <v>141</v>
      </c>
      <c r="B46" s="10">
        <v>159</v>
      </c>
    </row>
    <row r="47" spans="1:2">
      <c r="A47" s="9" t="s">
        <v>142</v>
      </c>
      <c r="B47" s="10">
        <v>111</v>
      </c>
    </row>
    <row r="48" spans="1:2">
      <c r="A48" s="9" t="s">
        <v>143</v>
      </c>
      <c r="B48" s="10">
        <v>159</v>
      </c>
    </row>
    <row r="49" spans="1:2">
      <c r="A49" s="9" t="s">
        <v>144</v>
      </c>
      <c r="B49" s="10">
        <v>159</v>
      </c>
    </row>
    <row r="50" spans="1:2">
      <c r="A50" s="9" t="s">
        <v>145</v>
      </c>
      <c r="B50" s="10">
        <v>167</v>
      </c>
    </row>
    <row r="51" spans="1:2">
      <c r="A51" s="9" t="s">
        <v>125</v>
      </c>
      <c r="B51" s="10">
        <v>32</v>
      </c>
    </row>
    <row r="52" spans="1:2">
      <c r="A52" s="9" t="s">
        <v>146</v>
      </c>
      <c r="B52" s="10">
        <v>167</v>
      </c>
    </row>
    <row r="53" spans="1:2">
      <c r="A53" s="9" t="s">
        <v>147</v>
      </c>
      <c r="B53" s="10">
        <v>167</v>
      </c>
    </row>
    <row r="54" spans="1:2">
      <c r="A54" s="9" t="s">
        <v>148</v>
      </c>
      <c r="B54" s="10">
        <v>55</v>
      </c>
    </row>
    <row r="55" spans="1:2">
      <c r="A55" s="8" t="s">
        <v>33</v>
      </c>
      <c r="B55" s="10">
        <v>491</v>
      </c>
    </row>
    <row r="56" spans="1:2">
      <c r="A56" s="9" t="s">
        <v>149</v>
      </c>
      <c r="B56" s="10">
        <v>168</v>
      </c>
    </row>
    <row r="57" spans="1:2">
      <c r="A57" s="9" t="s">
        <v>133</v>
      </c>
      <c r="B57" s="10">
        <v>24</v>
      </c>
    </row>
    <row r="58" spans="1:2">
      <c r="A58" s="9" t="s">
        <v>150</v>
      </c>
      <c r="B58" s="10">
        <v>147</v>
      </c>
    </row>
    <row r="59" spans="1:2">
      <c r="A59" s="9" t="s">
        <v>151</v>
      </c>
      <c r="B59" s="10">
        <v>152</v>
      </c>
    </row>
    <row r="60" spans="1:2">
      <c r="A60" s="8" t="s">
        <v>152</v>
      </c>
      <c r="B60" s="10">
        <v>853</v>
      </c>
    </row>
    <row r="61" spans="1:2">
      <c r="A61" s="9" t="s">
        <v>153</v>
      </c>
      <c r="B61" s="10">
        <v>119</v>
      </c>
    </row>
    <row r="62" spans="1:2">
      <c r="A62" s="9" t="s">
        <v>154</v>
      </c>
      <c r="B62" s="10">
        <v>159</v>
      </c>
    </row>
    <row r="63" spans="1:2">
      <c r="A63" s="9" t="s">
        <v>155</v>
      </c>
      <c r="B63" s="10">
        <v>59</v>
      </c>
    </row>
    <row r="64" spans="1:2">
      <c r="A64" s="9" t="s">
        <v>156</v>
      </c>
      <c r="B64" s="10">
        <v>167</v>
      </c>
    </row>
    <row r="65" spans="1:2">
      <c r="A65" s="9" t="s">
        <v>40</v>
      </c>
      <c r="B65" s="10">
        <v>160</v>
      </c>
    </row>
    <row r="66" spans="1:2">
      <c r="A66" s="9" t="s">
        <v>157</v>
      </c>
      <c r="B66" s="10">
        <v>159</v>
      </c>
    </row>
    <row r="67" spans="1:2">
      <c r="A67" s="9" t="s">
        <v>49</v>
      </c>
      <c r="B67" s="10">
        <v>30</v>
      </c>
    </row>
    <row r="68" spans="1:2">
      <c r="A68" s="8" t="s">
        <v>41</v>
      </c>
      <c r="B68" s="10">
        <v>843</v>
      </c>
    </row>
    <row r="69" spans="1:2">
      <c r="A69" s="9" t="s">
        <v>158</v>
      </c>
      <c r="B69" s="10">
        <v>159</v>
      </c>
    </row>
    <row r="70" spans="1:2">
      <c r="A70" s="9" t="s">
        <v>159</v>
      </c>
      <c r="B70" s="10">
        <v>143</v>
      </c>
    </row>
    <row r="71" spans="1:2">
      <c r="A71" s="9" t="s">
        <v>160</v>
      </c>
      <c r="B71" s="10">
        <v>159</v>
      </c>
    </row>
    <row r="72" spans="1:2">
      <c r="A72" s="9" t="s">
        <v>161</v>
      </c>
      <c r="B72" s="10">
        <v>80</v>
      </c>
    </row>
    <row r="73" spans="1:2">
      <c r="A73" s="9" t="s">
        <v>162</v>
      </c>
      <c r="B73" s="10">
        <v>143</v>
      </c>
    </row>
    <row r="74" spans="1:2">
      <c r="A74" s="9" t="s">
        <v>163</v>
      </c>
      <c r="B74" s="10">
        <v>159</v>
      </c>
    </row>
    <row r="75" spans="1:2">
      <c r="A75" s="8" t="s">
        <v>164</v>
      </c>
      <c r="B75" s="10">
        <v>75</v>
      </c>
    </row>
    <row r="76" spans="1:2">
      <c r="A76" s="9" t="s">
        <v>165</v>
      </c>
      <c r="B76" s="10">
        <v>75</v>
      </c>
    </row>
    <row r="77" spans="1:2">
      <c r="A77" s="8" t="s">
        <v>166</v>
      </c>
      <c r="B77" s="10"/>
    </row>
    <row r="78" spans="1:2">
      <c r="A78" s="9" t="s">
        <v>166</v>
      </c>
      <c r="B78" s="10"/>
    </row>
    <row r="79" spans="1:2">
      <c r="A79" s="8" t="s">
        <v>167</v>
      </c>
      <c r="B79" s="10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54296875" style="2" bestFit="1" customWidth="1"/>
    <col min="2" max="2" width="25.453125" style="2" bestFit="1" customWidth="1"/>
    <col min="3" max="3" width="29.1796875" style="2" bestFit="1" customWidth="1"/>
    <col min="4" max="4" width="9.453125" style="2" bestFit="1" customWidth="1"/>
    <col min="5" max="16384" width="11.453125" style="2"/>
  </cols>
  <sheetData>
    <row r="1" spans="1:6">
      <c r="A1" s="3" t="s">
        <v>168</v>
      </c>
      <c r="B1" s="3" t="s">
        <v>102</v>
      </c>
      <c r="C1" s="3" t="s">
        <v>1</v>
      </c>
      <c r="D1" s="4" t="s">
        <v>169</v>
      </c>
    </row>
    <row r="2" spans="1:6">
      <c r="A2" s="20" t="s">
        <v>12</v>
      </c>
      <c r="B2" s="20" t="s">
        <v>13</v>
      </c>
      <c r="C2" s="20" t="s">
        <v>112</v>
      </c>
      <c r="D2" s="5">
        <v>150</v>
      </c>
    </row>
    <row r="3" spans="1:6">
      <c r="A3" s="20" t="s">
        <v>12</v>
      </c>
      <c r="B3" s="20" t="s">
        <v>13</v>
      </c>
      <c r="C3" s="20" t="s">
        <v>130</v>
      </c>
      <c r="D3" s="5">
        <v>104</v>
      </c>
    </row>
    <row r="4" spans="1:6">
      <c r="A4" s="20" t="s">
        <v>12</v>
      </c>
      <c r="B4" s="20" t="s">
        <v>13</v>
      </c>
      <c r="C4" s="20" t="s">
        <v>147</v>
      </c>
      <c r="D4" s="5">
        <v>75</v>
      </c>
      <c r="F4" s="6" t="s">
        <v>170</v>
      </c>
    </row>
    <row r="5" spans="1:6">
      <c r="A5" s="20" t="s">
        <v>12</v>
      </c>
      <c r="B5" s="20" t="s">
        <v>13</v>
      </c>
      <c r="C5" s="20" t="s">
        <v>171</v>
      </c>
      <c r="D5" s="5">
        <v>123</v>
      </c>
    </row>
    <row r="6" spans="1:6">
      <c r="A6" s="20" t="s">
        <v>12</v>
      </c>
      <c r="B6" s="20" t="s">
        <v>13</v>
      </c>
      <c r="C6" s="20" t="s">
        <v>125</v>
      </c>
      <c r="D6" s="5">
        <v>80</v>
      </c>
    </row>
    <row r="7" spans="1:6">
      <c r="A7" s="20" t="s">
        <v>12</v>
      </c>
      <c r="B7" s="20" t="s">
        <v>13</v>
      </c>
      <c r="C7" s="20" t="s">
        <v>113</v>
      </c>
      <c r="D7" s="5">
        <v>144</v>
      </c>
    </row>
    <row r="8" spans="1:6">
      <c r="A8" s="20" t="s">
        <v>12</v>
      </c>
      <c r="B8" s="20" t="s">
        <v>13</v>
      </c>
      <c r="C8" s="20" t="s">
        <v>114</v>
      </c>
      <c r="D8" s="5">
        <v>56</v>
      </c>
    </row>
    <row r="9" spans="1:6">
      <c r="A9" s="20" t="s">
        <v>116</v>
      </c>
      <c r="B9" s="20" t="s">
        <v>172</v>
      </c>
      <c r="C9" s="20" t="s">
        <v>11</v>
      </c>
      <c r="D9" s="5">
        <v>144</v>
      </c>
    </row>
    <row r="10" spans="1:6">
      <c r="A10" s="20" t="s">
        <v>116</v>
      </c>
      <c r="B10" s="20" t="s">
        <v>172</v>
      </c>
      <c r="C10" s="20" t="s">
        <v>173</v>
      </c>
      <c r="D10" s="5">
        <v>164</v>
      </c>
    </row>
    <row r="11" spans="1:6">
      <c r="A11" s="20" t="s">
        <v>116</v>
      </c>
      <c r="B11" s="20" t="s">
        <v>172</v>
      </c>
      <c r="C11" s="20" t="s">
        <v>174</v>
      </c>
      <c r="D11" s="5">
        <v>64</v>
      </c>
    </row>
    <row r="12" spans="1:6">
      <c r="A12" s="20" t="s">
        <v>116</v>
      </c>
      <c r="B12" s="20" t="s">
        <v>172</v>
      </c>
      <c r="C12" s="20" t="s">
        <v>175</v>
      </c>
      <c r="D12" s="5">
        <v>155</v>
      </c>
    </row>
    <row r="13" spans="1:6">
      <c r="A13" s="20" t="s">
        <v>116</v>
      </c>
      <c r="B13" s="20" t="s">
        <v>172</v>
      </c>
      <c r="C13" s="20" t="s">
        <v>176</v>
      </c>
      <c r="D13" s="5">
        <v>160</v>
      </c>
    </row>
    <row r="14" spans="1:6">
      <c r="A14" s="20" t="s">
        <v>23</v>
      </c>
      <c r="B14" s="20" t="s">
        <v>177</v>
      </c>
      <c r="C14" s="20" t="s">
        <v>125</v>
      </c>
      <c r="D14" s="5">
        <v>80</v>
      </c>
    </row>
    <row r="15" spans="1:6">
      <c r="A15" s="20" t="s">
        <v>23</v>
      </c>
      <c r="B15" s="20" t="s">
        <v>177</v>
      </c>
      <c r="C15" s="20" t="s">
        <v>126</v>
      </c>
      <c r="D15" s="5">
        <v>47</v>
      </c>
    </row>
    <row r="16" spans="1:6">
      <c r="A16" s="20" t="s">
        <v>23</v>
      </c>
      <c r="B16" s="20" t="s">
        <v>177</v>
      </c>
      <c r="C16" s="20" t="s">
        <v>121</v>
      </c>
      <c r="D16" s="5">
        <v>147</v>
      </c>
    </row>
    <row r="17" spans="1:4">
      <c r="A17" s="20" t="s">
        <v>23</v>
      </c>
      <c r="B17" s="20" t="s">
        <v>177</v>
      </c>
      <c r="C17" s="20" t="s">
        <v>146</v>
      </c>
      <c r="D17" s="5">
        <v>112</v>
      </c>
    </row>
    <row r="18" spans="1:4">
      <c r="A18" s="20" t="s">
        <v>23</v>
      </c>
      <c r="B18" s="20" t="s">
        <v>177</v>
      </c>
      <c r="C18" s="20" t="s">
        <v>178</v>
      </c>
      <c r="D18" s="5">
        <v>152</v>
      </c>
    </row>
    <row r="19" spans="1:4">
      <c r="A19" s="20" t="s">
        <v>23</v>
      </c>
      <c r="B19" s="20" t="s">
        <v>177</v>
      </c>
      <c r="C19" s="20" t="s">
        <v>120</v>
      </c>
      <c r="D19" s="5">
        <v>152</v>
      </c>
    </row>
    <row r="20" spans="1:4">
      <c r="A20" s="20" t="s">
        <v>23</v>
      </c>
      <c r="B20" s="20" t="s">
        <v>177</v>
      </c>
      <c r="C20" s="20" t="s">
        <v>119</v>
      </c>
      <c r="D20" s="5">
        <v>88</v>
      </c>
    </row>
    <row r="21" spans="1:4">
      <c r="A21" s="20" t="s">
        <v>23</v>
      </c>
      <c r="B21" s="20" t="s">
        <v>177</v>
      </c>
      <c r="C21" s="20" t="s">
        <v>179</v>
      </c>
      <c r="D21" s="5">
        <v>112</v>
      </c>
    </row>
    <row r="22" spans="1:4">
      <c r="A22" s="20" t="s">
        <v>23</v>
      </c>
      <c r="B22" s="20" t="s">
        <v>177</v>
      </c>
      <c r="C22" s="20" t="s">
        <v>180</v>
      </c>
      <c r="D22" s="5">
        <v>152</v>
      </c>
    </row>
    <row r="23" spans="1:4">
      <c r="A23" s="20" t="s">
        <v>23</v>
      </c>
      <c r="B23" s="20" t="s">
        <v>177</v>
      </c>
      <c r="C23" s="20" t="s">
        <v>124</v>
      </c>
      <c r="D23" s="5">
        <v>128</v>
      </c>
    </row>
    <row r="24" spans="1:4">
      <c r="A24" s="20" t="s">
        <v>23</v>
      </c>
      <c r="B24" s="20" t="s">
        <v>177</v>
      </c>
      <c r="C24" s="20" t="s">
        <v>181</v>
      </c>
      <c r="D24" s="5">
        <v>128</v>
      </c>
    </row>
    <row r="25" spans="1:4">
      <c r="A25" s="20" t="s">
        <v>23</v>
      </c>
      <c r="B25" s="20" t="s">
        <v>177</v>
      </c>
      <c r="C25" s="20" t="s">
        <v>114</v>
      </c>
      <c r="D25" s="5">
        <v>72</v>
      </c>
    </row>
    <row r="26" spans="1:4">
      <c r="A26" s="20" t="s">
        <v>23</v>
      </c>
      <c r="B26" s="20" t="s">
        <v>177</v>
      </c>
      <c r="C26" s="20" t="s">
        <v>142</v>
      </c>
      <c r="D26" s="5">
        <v>16</v>
      </c>
    </row>
    <row r="27" spans="1:4">
      <c r="A27" s="20" t="s">
        <v>23</v>
      </c>
      <c r="B27" s="20" t="s">
        <v>177</v>
      </c>
      <c r="C27" s="20" t="s">
        <v>127</v>
      </c>
      <c r="D27" s="5">
        <v>136</v>
      </c>
    </row>
    <row r="28" spans="1:4">
      <c r="A28" s="20" t="s">
        <v>23</v>
      </c>
      <c r="B28" s="20" t="s">
        <v>177</v>
      </c>
      <c r="C28" s="20" t="s">
        <v>122</v>
      </c>
      <c r="D28" s="5">
        <v>104</v>
      </c>
    </row>
    <row r="29" spans="1:4">
      <c r="A29" s="20" t="s">
        <v>23</v>
      </c>
      <c r="B29" s="20" t="s">
        <v>177</v>
      </c>
      <c r="C29" s="20" t="s">
        <v>182</v>
      </c>
      <c r="D29" s="5">
        <v>120</v>
      </c>
    </row>
    <row r="30" spans="1:4">
      <c r="A30" s="20" t="s">
        <v>23</v>
      </c>
      <c r="B30" s="20" t="s">
        <v>177</v>
      </c>
      <c r="C30" s="20" t="s">
        <v>134</v>
      </c>
      <c r="D30" s="5">
        <v>139</v>
      </c>
    </row>
    <row r="31" spans="1:4">
      <c r="A31" s="20" t="s">
        <v>23</v>
      </c>
      <c r="B31" s="20" t="s">
        <v>177</v>
      </c>
      <c r="C31" s="20" t="s">
        <v>183</v>
      </c>
      <c r="D31" s="5">
        <v>64</v>
      </c>
    </row>
    <row r="32" spans="1:4">
      <c r="A32" s="20" t="s">
        <v>23</v>
      </c>
      <c r="B32" s="20" t="s">
        <v>177</v>
      </c>
      <c r="C32" s="20" t="s">
        <v>184</v>
      </c>
      <c r="D32" s="5">
        <v>129</v>
      </c>
    </row>
    <row r="33" spans="1:4">
      <c r="A33" s="20" t="s">
        <v>25</v>
      </c>
      <c r="B33" s="20" t="s">
        <v>26</v>
      </c>
      <c r="C33" s="20" t="s">
        <v>137</v>
      </c>
      <c r="D33" s="5">
        <v>77</v>
      </c>
    </row>
    <row r="34" spans="1:4">
      <c r="A34" s="20" t="s">
        <v>25</v>
      </c>
      <c r="B34" s="20" t="s">
        <v>26</v>
      </c>
      <c r="C34" s="20" t="s">
        <v>185</v>
      </c>
      <c r="D34" s="5">
        <v>160</v>
      </c>
    </row>
    <row r="35" spans="1:4">
      <c r="A35" s="20" t="s">
        <v>25</v>
      </c>
      <c r="B35" s="20" t="s">
        <v>26</v>
      </c>
      <c r="C35" s="20" t="s">
        <v>150</v>
      </c>
      <c r="D35" s="5">
        <v>133</v>
      </c>
    </row>
    <row r="36" spans="1:4">
      <c r="A36" s="20" t="s">
        <v>25</v>
      </c>
      <c r="B36" s="20" t="s">
        <v>26</v>
      </c>
      <c r="C36" s="20" t="s">
        <v>186</v>
      </c>
      <c r="D36" s="5">
        <v>128</v>
      </c>
    </row>
    <row r="37" spans="1:4">
      <c r="A37" s="20" t="s">
        <v>25</v>
      </c>
      <c r="B37" s="20" t="s">
        <v>26</v>
      </c>
      <c r="C37" s="20" t="s">
        <v>187</v>
      </c>
      <c r="D37" s="5">
        <v>160</v>
      </c>
    </row>
    <row r="38" spans="1:4">
      <c r="A38" s="20" t="s">
        <v>25</v>
      </c>
      <c r="B38" s="20" t="s">
        <v>26</v>
      </c>
      <c r="C38" s="20" t="s">
        <v>130</v>
      </c>
      <c r="D38" s="5">
        <v>40</v>
      </c>
    </row>
    <row r="39" spans="1:4">
      <c r="A39" s="20" t="s">
        <v>139</v>
      </c>
      <c r="B39" s="20" t="s">
        <v>188</v>
      </c>
      <c r="C39" s="20" t="s">
        <v>145</v>
      </c>
      <c r="D39" s="5">
        <v>111</v>
      </c>
    </row>
    <row r="40" spans="1:4">
      <c r="A40" s="20" t="s">
        <v>139</v>
      </c>
      <c r="B40" s="20" t="s">
        <v>188</v>
      </c>
      <c r="C40" s="20" t="s">
        <v>133</v>
      </c>
      <c r="D40" s="5">
        <v>149</v>
      </c>
    </row>
    <row r="41" spans="1:4">
      <c r="A41" s="20" t="s">
        <v>139</v>
      </c>
      <c r="B41" s="20" t="s">
        <v>188</v>
      </c>
      <c r="C41" s="20" t="s">
        <v>144</v>
      </c>
      <c r="D41" s="5">
        <v>111</v>
      </c>
    </row>
    <row r="42" spans="1:4">
      <c r="A42" s="20" t="s">
        <v>139</v>
      </c>
      <c r="B42" s="20" t="s">
        <v>188</v>
      </c>
      <c r="C42" s="20" t="s">
        <v>189</v>
      </c>
      <c r="D42" s="5">
        <v>136</v>
      </c>
    </row>
    <row r="43" spans="1:4">
      <c r="A43" s="20" t="s">
        <v>139</v>
      </c>
      <c r="B43" s="20" t="s">
        <v>188</v>
      </c>
      <c r="C43" s="20" t="s">
        <v>109</v>
      </c>
      <c r="D43" s="5">
        <v>88</v>
      </c>
    </row>
    <row r="44" spans="1:4">
      <c r="A44" s="20" t="s">
        <v>139</v>
      </c>
      <c r="B44" s="20" t="s">
        <v>188</v>
      </c>
      <c r="C44" s="20" t="s">
        <v>162</v>
      </c>
      <c r="D44" s="5">
        <v>78</v>
      </c>
    </row>
    <row r="45" spans="1:4">
      <c r="A45" s="20" t="s">
        <v>139</v>
      </c>
      <c r="B45" s="20" t="s">
        <v>188</v>
      </c>
      <c r="C45" s="20" t="s">
        <v>159</v>
      </c>
      <c r="D45" s="5">
        <v>160</v>
      </c>
    </row>
    <row r="46" spans="1:4">
      <c r="A46" s="20" t="s">
        <v>139</v>
      </c>
      <c r="B46" s="20" t="s">
        <v>188</v>
      </c>
      <c r="C46" s="20" t="s">
        <v>190</v>
      </c>
      <c r="D46" s="5">
        <v>64</v>
      </c>
    </row>
    <row r="47" spans="1:4">
      <c r="A47" s="20" t="s">
        <v>139</v>
      </c>
      <c r="B47" s="20" t="s">
        <v>188</v>
      </c>
      <c r="C47" s="20" t="s">
        <v>191</v>
      </c>
      <c r="D47" s="5">
        <v>136</v>
      </c>
    </row>
    <row r="48" spans="1:4">
      <c r="A48" s="20" t="s">
        <v>139</v>
      </c>
      <c r="B48" s="20" t="s">
        <v>188</v>
      </c>
      <c r="C48" s="20" t="s">
        <v>137</v>
      </c>
      <c r="D48" s="5">
        <v>80</v>
      </c>
    </row>
    <row r="49" spans="1:4">
      <c r="A49" s="20" t="s">
        <v>139</v>
      </c>
      <c r="B49" s="20" t="s">
        <v>188</v>
      </c>
      <c r="C49" s="20" t="s">
        <v>192</v>
      </c>
      <c r="D49" s="5">
        <v>144</v>
      </c>
    </row>
    <row r="50" spans="1:4">
      <c r="A50" s="20" t="s">
        <v>139</v>
      </c>
      <c r="B50" s="20" t="s">
        <v>188</v>
      </c>
      <c r="C50" s="20" t="s">
        <v>193</v>
      </c>
      <c r="D50" s="5">
        <v>96</v>
      </c>
    </row>
    <row r="51" spans="1:4">
      <c r="A51" s="20" t="s">
        <v>139</v>
      </c>
      <c r="B51" s="20" t="s">
        <v>188</v>
      </c>
      <c r="C51" s="20" t="s">
        <v>142</v>
      </c>
      <c r="D51" s="5">
        <v>120</v>
      </c>
    </row>
    <row r="52" spans="1:4">
      <c r="A52" s="20" t="s">
        <v>139</v>
      </c>
      <c r="B52" s="20" t="s">
        <v>188</v>
      </c>
      <c r="C52" s="20" t="s">
        <v>126</v>
      </c>
      <c r="D52" s="5">
        <v>105</v>
      </c>
    </row>
    <row r="53" spans="1:4">
      <c r="A53" s="20" t="s">
        <v>139</v>
      </c>
      <c r="B53" s="20" t="s">
        <v>188</v>
      </c>
      <c r="C53" s="20" t="s">
        <v>120</v>
      </c>
      <c r="D53" s="5">
        <v>8</v>
      </c>
    </row>
    <row r="54" spans="1:4">
      <c r="A54" s="20" t="s">
        <v>139</v>
      </c>
      <c r="B54" s="20" t="s">
        <v>188</v>
      </c>
      <c r="C54" s="20" t="s">
        <v>183</v>
      </c>
      <c r="D54" s="5">
        <v>96</v>
      </c>
    </row>
    <row r="55" spans="1:4">
      <c r="A55" s="20" t="s">
        <v>194</v>
      </c>
      <c r="B55" s="20" t="s">
        <v>195</v>
      </c>
      <c r="C55" s="20" t="s">
        <v>196</v>
      </c>
      <c r="D55" s="5">
        <v>64</v>
      </c>
    </row>
    <row r="56" spans="1:4">
      <c r="A56" s="20" t="s">
        <v>197</v>
      </c>
      <c r="B56" s="20" t="s">
        <v>198</v>
      </c>
      <c r="C56" s="20" t="s">
        <v>199</v>
      </c>
      <c r="D56" s="5">
        <v>55</v>
      </c>
    </row>
    <row r="57" spans="1:4">
      <c r="A57" s="20" t="s">
        <v>19</v>
      </c>
      <c r="B57" s="20" t="s">
        <v>200</v>
      </c>
      <c r="C57" s="20" t="s">
        <v>199</v>
      </c>
      <c r="D57" s="5">
        <v>55</v>
      </c>
    </row>
    <row r="58" spans="1:4">
      <c r="A58" s="20" t="s">
        <v>201</v>
      </c>
      <c r="B58" s="20" t="s">
        <v>198</v>
      </c>
      <c r="C58" s="20" t="s">
        <v>199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472483-7683-49CD-97A9-4D412ED1B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93575B-6FDB-4D0A-9D1A-F6633906D584}">
  <ds:schemaRefs>
    <ds:schemaRef ds:uri="http://purl.org/dc/terms/"/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Laura Martin Olinero</cp:lastModifiedBy>
  <cp:revision/>
  <dcterms:created xsi:type="dcterms:W3CDTF">2016-12-09T13:30:21Z</dcterms:created>
  <dcterms:modified xsi:type="dcterms:W3CDTF">2019-01-16T13:20:38Z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