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irai.hirose\Accenture\iBank - Wallet\80_Deliverable\10_要件定義\10_機能要件\00_要件定義まとめ\00_要件定義まとめ\要件まとめ_201912_十六銀行\"/>
    </mc:Choice>
  </mc:AlternateContent>
  <xr:revisionPtr revIDLastSave="556" documentId="13_ncr:1_{D8C60D33-F61E-48F5-910D-293808AF3207}" xr6:coauthVersionLast="36" xr6:coauthVersionMax="36" xr10:uidLastSave="{A91EFB4E-E0A4-4BCA-B401-52FD32881BF4}"/>
  <bookViews>
    <workbookView xWindow="0" yWindow="0" windowWidth="16095" windowHeight="6930" tabRatio="737" activeTab="4" xr2:uid="{5E513E62-D707-4FA4-BDAF-03FDAB82FCEE}"/>
  </bookViews>
  <sheets>
    <sheet name="変更履歴" sheetId="10" r:id="rId1"/>
    <sheet name="目次" sheetId="3" r:id="rId2"/>
    <sheet name="業務仕様確認" sheetId="1" r:id="rId3"/>
    <sheet name="システム仕様確認" sheetId="2" r:id="rId4"/>
    <sheet name="文言・デザイン方針一覧" sheetId="8" r:id="rId5"/>
    <sheet name="摘要コードマッピング" sheetId="6" r:id="rId6"/>
    <sheet name="お財布画面カテゴリ表示順" sheetId="7" r:id="rId7"/>
    <sheet name="エリア選択一覧" sheetId="9" r:id="rId8"/>
  </sheets>
  <externalReferences>
    <externalReference r:id="rId9"/>
  </externalReferences>
  <definedNames>
    <definedName name="_10ｌ８９_" localSheetId="4" hidden="1">{"'Sheet2 (2)'!$AF$67","'Sheet2 (2)'!$A$1:$Z$82"}</definedName>
    <definedName name="_10ｌ８９_" hidden="1">{"'Sheet2 (2)'!$AF$67","'Sheet2 (2)'!$A$1:$Z$82"}</definedName>
    <definedName name="_11ｒ_" localSheetId="4" hidden="1">{#N/A,#N/A,FALSE,"連絡先";#N/A,#N/A,FALSE,"ﾊｰﾄﾞｿﾌﾄ環境";#N/A,#N/A,FALSE,"IP･ﾌﾟﾛﾄｺﾙの設定";#N/A,#N/A,FALSE,"各種設定";#N/A,#N/A,FALSE,"OSPF";#N/A,#N/A,FALSE,"X25";#N/A,#N/A,FALSE,"FrameRelay";#N/A,#N/A,FALSE,"ATM"}</definedName>
    <definedName name="_11ｒ_" hidden="1">{#N/A,#N/A,FALSE,"連絡先";#N/A,#N/A,FALSE,"ﾊｰﾄﾞｿﾌﾄ環境";#N/A,#N/A,FALSE,"IP･ﾌﾟﾛﾄｺﾙの設定";#N/A,#N/A,FALSE,"各種設定";#N/A,#N/A,FALSE,"OSPF";#N/A,#N/A,FALSE,"X25";#N/A,#N/A,FALSE,"FrameRelay";#N/A,#N/A,FALSE,"ATM"}</definedName>
    <definedName name="_12ｖ８_" localSheetId="4" hidden="1">{#N/A,#N/A,FALSE,"連絡先";#N/A,#N/A,FALSE,"ﾊｰﾄﾞｿﾌﾄ環境";#N/A,#N/A,FALSE,"IP･ﾌﾟﾛﾄｺﾙの設定";#N/A,#N/A,FALSE,"各種設定";#N/A,#N/A,FALSE,"OSPF";#N/A,#N/A,FALSE,"X25";#N/A,#N/A,FALSE,"FrameRelay";#N/A,#N/A,FALSE,"ATM"}</definedName>
    <definedName name="_12ｖ８_" hidden="1">{#N/A,#N/A,FALSE,"連絡先";#N/A,#N/A,FALSE,"ﾊｰﾄﾞｿﾌﾄ環境";#N/A,#N/A,FALSE,"IP･ﾌﾟﾛﾄｺﾙの設定";#N/A,#N/A,FALSE,"各種設定";#N/A,#N/A,FALSE,"OSPF";#N/A,#N/A,FALSE,"X25";#N/A,#N/A,FALSE,"FrameRelay";#N/A,#N/A,FALSE,"ATM"}</definedName>
    <definedName name="_13ｙ４６_" localSheetId="4" hidden="1">{#N/A,#N/A,FALSE,"連絡先";#N/A,#N/A,FALSE,"ﾊｰﾄﾞｿﾌﾄ環境";#N/A,#N/A,FALSE,"IP･ﾌﾟﾛﾄｺﾙの設定";#N/A,#N/A,FALSE,"各種設定";#N/A,#N/A,FALSE,"OSPF";#N/A,#N/A,FALSE,"X25";#N/A,#N/A,FALSE,"FrameRelay";#N/A,#N/A,FALSE,"ATM"}</definedName>
    <definedName name="_13ｙ４６_" hidden="1">{#N/A,#N/A,FALSE,"連絡先";#N/A,#N/A,FALSE,"ﾊｰﾄﾞｿﾌﾄ環境";#N/A,#N/A,FALSE,"IP･ﾌﾟﾛﾄｺﾙの設定";#N/A,#N/A,FALSE,"各種設定";#N/A,#N/A,FALSE,"OSPF";#N/A,#N/A,FALSE,"X25";#N/A,#N/A,FALSE,"FrameRelay";#N/A,#N/A,FALSE,"ATM"}</definedName>
    <definedName name="_14ｙ４６５_" localSheetId="4" hidden="1">{#N/A,#N/A,FALSE,"連絡先";#N/A,#N/A,FALSE,"ﾊｰﾄﾞｿﾌﾄ環境";#N/A,#N/A,FALSE,"IP･ﾌﾟﾛﾄｺﾙの設定";#N/A,#N/A,FALSE,"各種設定";#N/A,#N/A,FALSE,"OSPF";#N/A,#N/A,FALSE,"X25";#N/A,#N/A,FALSE,"FrameRelay";#N/A,#N/A,FALSE,"ATM"}</definedName>
    <definedName name="_14ｙ４６５_" hidden="1">{#N/A,#N/A,FALSE,"連絡先";#N/A,#N/A,FALSE,"ﾊｰﾄﾞｿﾌﾄ環境";#N/A,#N/A,FALSE,"IP･ﾌﾟﾛﾄｺﾙの設定";#N/A,#N/A,FALSE,"各種設定";#N/A,#N/A,FALSE,"OSPF";#N/A,#N/A,FALSE,"X25";#N/A,#N/A,FALSE,"FrameRelay";#N/A,#N/A,FALSE,"ATM"}</definedName>
    <definedName name="_15ｙ５６_" localSheetId="4" hidden="1">{#N/A,#N/A,FALSE,"連絡先";#N/A,#N/A,FALSE,"ﾊｰﾄﾞｿﾌﾄ環境";#N/A,#N/A,FALSE,"IP･ﾌﾟﾛﾄｺﾙの設定";#N/A,#N/A,FALSE,"各種設定";#N/A,#N/A,FALSE,"OSPF";#N/A,#N/A,FALSE,"X25";#N/A,#N/A,FALSE,"FrameRelay";#N/A,#N/A,FALSE,"ATM"}</definedName>
    <definedName name="_15ｙ５６_" hidden="1">{#N/A,#N/A,FALSE,"連絡先";#N/A,#N/A,FALSE,"ﾊｰﾄﾞｿﾌﾄ環境";#N/A,#N/A,FALSE,"IP･ﾌﾟﾛﾄｺﾙの設定";#N/A,#N/A,FALSE,"各種設定";#N/A,#N/A,FALSE,"OSPF";#N/A,#N/A,FALSE,"X25";#N/A,#N/A,FALSE,"FrameRelay";#N/A,#N/A,FALSE,"ATM"}</definedName>
    <definedName name="_16ｙ７５_" localSheetId="4" hidden="1">{#N/A,#N/A,FALSE,"連絡先";#N/A,#N/A,FALSE,"ﾊｰﾄﾞｿﾌﾄ環境";#N/A,#N/A,FALSE,"IP･ﾌﾟﾛﾄｺﾙの設定";#N/A,#N/A,FALSE,"各種設定";#N/A,#N/A,FALSE,"OSPF";#N/A,#N/A,FALSE,"X25";#N/A,#N/A,FALSE,"FrameRelay";#N/A,#N/A,FALSE,"ATM"}</definedName>
    <definedName name="_16ｙ７５_" hidden="1">{#N/A,#N/A,FALSE,"連絡先";#N/A,#N/A,FALSE,"ﾊｰﾄﾞｿﾌﾄ環境";#N/A,#N/A,FALSE,"IP･ﾌﾟﾛﾄｺﾙの設定";#N/A,#N/A,FALSE,"各種設定";#N/A,#N/A,FALSE,"OSPF";#N/A,#N/A,FALSE,"X25";#N/A,#N/A,FALSE,"FrameRelay";#N/A,#N/A,FALSE,"ATM"}</definedName>
    <definedName name="_1ｈ５_" localSheetId="4" hidden="1">{#N/A,#N/A,FALSE,"連絡先";#N/A,#N/A,FALSE,"ﾊｰﾄﾞｿﾌﾄ環境";#N/A,#N/A,FALSE,"IP･ﾌﾟﾛﾄｺﾙの設定";#N/A,#N/A,FALSE,"各種設定";#N/A,#N/A,FALSE,"OSPF";#N/A,#N/A,FALSE,"X25";#N/A,#N/A,FALSE,"FrameRelay";#N/A,#N/A,FALSE,"ATM"}</definedName>
    <definedName name="_1ｈ５_" hidden="1">{#N/A,#N/A,FALSE,"連絡先";#N/A,#N/A,FALSE,"ﾊｰﾄﾞｿﾌﾄ環境";#N/A,#N/A,FALSE,"IP･ﾌﾟﾛﾄｺﾙの設定";#N/A,#N/A,FALSE,"各種設定";#N/A,#N/A,FALSE,"OSPF";#N/A,#N/A,FALSE,"X25";#N/A,#N/A,FALSE,"FrameRelay";#N/A,#N/A,FALSE,"ATM"}</definedName>
    <definedName name="_2ｈ５６７_" localSheetId="4" hidden="1">{#N/A,#N/A,FALSE,"連絡先";#N/A,#N/A,FALSE,"ﾊｰﾄﾞｿﾌﾄ環境";#N/A,#N/A,FALSE,"IP･ﾌﾟﾛﾄｺﾙの設定";#N/A,#N/A,FALSE,"各種設定";#N/A,#N/A,FALSE,"OSPF";#N/A,#N/A,FALSE,"X25";#N/A,#N/A,FALSE,"FrameRelay";#N/A,#N/A,FALSE,"ATM"}</definedName>
    <definedName name="_2ｈ５６７_" hidden="1">{#N/A,#N/A,FALSE,"連絡先";#N/A,#N/A,FALSE,"ﾊｰﾄﾞｿﾌﾄ環境";#N/A,#N/A,FALSE,"IP･ﾌﾟﾛﾄｺﾙの設定";#N/A,#N/A,FALSE,"各種設定";#N/A,#N/A,FALSE,"OSPF";#N/A,#N/A,FALSE,"X25";#N/A,#N/A,FALSE,"FrameRelay";#N/A,#N/A,FALSE,"ATM"}</definedName>
    <definedName name="_3ｊ５_" localSheetId="4" hidden="1">{#N/A,#N/A,FALSE,"連絡先";#N/A,#N/A,FALSE,"ﾊｰﾄﾞｿﾌﾄ環境";#N/A,#N/A,FALSE,"IP･ﾌﾟﾛﾄｺﾙの設定";#N/A,#N/A,FALSE,"各種設定";#N/A,#N/A,FALSE,"OSPF";#N/A,#N/A,FALSE,"X25";#N/A,#N/A,FALSE,"FrameRelay";#N/A,#N/A,FALSE,"ATM"}</definedName>
    <definedName name="_3ｊ５_" hidden="1">{#N/A,#N/A,FALSE,"連絡先";#N/A,#N/A,FALSE,"ﾊｰﾄﾞｿﾌﾄ環境";#N/A,#N/A,FALSE,"IP･ﾌﾟﾛﾄｺﾙの設定";#N/A,#N/A,FALSE,"各種設定";#N/A,#N/A,FALSE,"OSPF";#N/A,#N/A,FALSE,"X25";#N/A,#N/A,FALSE,"FrameRelay";#N/A,#N/A,FALSE,"ATM"}</definedName>
    <definedName name="_4ｋ０８９_" localSheetId="4" hidden="1">{#N/A,#N/A,FALSE,"連絡先";#N/A,#N/A,FALSE,"ﾊｰﾄﾞｿﾌﾄ環境";#N/A,#N/A,FALSE,"IP･ﾌﾟﾛﾄｺﾙの設定";#N/A,#N/A,FALSE,"各種設定";#N/A,#N/A,FALSE,"OSPF";#N/A,#N/A,FALSE,"X25";#N/A,#N/A,FALSE,"FrameRelay";#N/A,#N/A,FALSE,"ATM"}</definedName>
    <definedName name="_4ｋ０８９_" hidden="1">{#N/A,#N/A,FALSE,"連絡先";#N/A,#N/A,FALSE,"ﾊｰﾄﾞｿﾌﾄ環境";#N/A,#N/A,FALSE,"IP･ﾌﾟﾛﾄｺﾙの設定";#N/A,#N/A,FALSE,"各種設定";#N/A,#N/A,FALSE,"OSPF";#N/A,#N/A,FALSE,"X25";#N/A,#N/A,FALSE,"FrameRelay";#N/A,#N/A,FALSE,"ATM"}</definedName>
    <definedName name="_5ｋ６_" localSheetId="4" hidden="1">{#N/A,#N/A,FALSE,"連絡先";#N/A,#N/A,FALSE,"ﾊｰﾄﾞｿﾌﾄ環境";#N/A,#N/A,FALSE,"IP･ﾌﾟﾛﾄｺﾙの設定";#N/A,#N/A,FALSE,"各種設定";#N/A,#N/A,FALSE,"OSPF";#N/A,#N/A,FALSE,"X25";#N/A,#N/A,FALSE,"FrameRelay";#N/A,#N/A,FALSE,"ATM"}</definedName>
    <definedName name="_5ｋ６_" hidden="1">{#N/A,#N/A,FALSE,"連絡先";#N/A,#N/A,FALSE,"ﾊｰﾄﾞｿﾌﾄ環境";#N/A,#N/A,FALSE,"IP･ﾌﾟﾛﾄｺﾙの設定";#N/A,#N/A,FALSE,"各種設定";#N/A,#N/A,FALSE,"OSPF";#N/A,#N/A,FALSE,"X25";#N/A,#N/A,FALSE,"FrameRelay";#N/A,#N/A,FALSE,"ATM"}</definedName>
    <definedName name="_6ｋ６７８_" localSheetId="4" hidden="1">{#N/A,#N/A,FALSE,"連絡先";#N/A,#N/A,FALSE,"ﾊｰﾄﾞｿﾌﾄ環境";#N/A,#N/A,FALSE,"IP･ﾌﾟﾛﾄｺﾙの設定";#N/A,#N/A,FALSE,"各種設定";#N/A,#N/A,FALSE,"OSPF";#N/A,#N/A,FALSE,"X25";#N/A,#N/A,FALSE,"FrameRelay";#N/A,#N/A,FALSE,"ATM"}</definedName>
    <definedName name="_6ｋ６７８_" hidden="1">{#N/A,#N/A,FALSE,"連絡先";#N/A,#N/A,FALSE,"ﾊｰﾄﾞｿﾌﾄ環境";#N/A,#N/A,FALSE,"IP･ﾌﾟﾛﾄｺﾙの設定";#N/A,#N/A,FALSE,"各種設定";#N/A,#N/A,FALSE,"OSPF";#N/A,#N/A,FALSE,"X25";#N/A,#N/A,FALSE,"FrameRelay";#N/A,#N/A,FALSE,"ATM"}</definedName>
    <definedName name="_7ｋ６８_" localSheetId="4" hidden="1">{#N/A,#N/A,FALSE,"連絡先";#N/A,#N/A,FALSE,"ﾊｰﾄﾞｿﾌﾄ環境";#N/A,#N/A,FALSE,"IP･ﾌﾟﾛﾄｺﾙの設定";#N/A,#N/A,FALSE,"各種設定";#N/A,#N/A,FALSE,"OSPF";#N/A,#N/A,FALSE,"X25";#N/A,#N/A,FALSE,"FrameRelay";#N/A,#N/A,FALSE,"ATM"}</definedName>
    <definedName name="_7ｋ６８_" hidden="1">{#N/A,#N/A,FALSE,"連絡先";#N/A,#N/A,FALSE,"ﾊｰﾄﾞｿﾌﾄ環境";#N/A,#N/A,FALSE,"IP･ﾌﾟﾛﾄｺﾙの設定";#N/A,#N/A,FALSE,"各種設定";#N/A,#N/A,FALSE,"OSPF";#N/A,#N/A,FALSE,"X25";#N/A,#N/A,FALSE,"FrameRelay";#N/A,#N/A,FALSE,"ATM"}</definedName>
    <definedName name="_8ｋ６８９_" localSheetId="4" hidden="1">{#N/A,#N/A,FALSE,"連絡先";#N/A,#N/A,FALSE,"ﾊｰﾄﾞｿﾌﾄ環境";#N/A,#N/A,FALSE,"IP･ﾌﾟﾛﾄｺﾙの設定";#N/A,#N/A,FALSE,"各種設定";#N/A,#N/A,FALSE,"OSPF";#N/A,#N/A,FALSE,"X25";#N/A,#N/A,FALSE,"FrameRelay";#N/A,#N/A,FALSE,"ATM"}</definedName>
    <definedName name="_8ｋ６８９_" hidden="1">{#N/A,#N/A,FALSE,"連絡先";#N/A,#N/A,FALSE,"ﾊｰﾄﾞｿﾌﾄ環境";#N/A,#N/A,FALSE,"IP･ﾌﾟﾛﾄｺﾙの設定";#N/A,#N/A,FALSE,"各種設定";#N/A,#N/A,FALSE,"OSPF";#N/A,#N/A,FALSE,"X25";#N/A,#N/A,FALSE,"FrameRelay";#N/A,#N/A,FALSE,"ATM"}</definedName>
    <definedName name="_9ｋ７６８_" localSheetId="4" hidden="1">{"'Sheet2 (2)'!$AF$67","'Sheet2 (2)'!$A$1:$Z$82"}</definedName>
    <definedName name="_9ｋ７６８_" hidden="1">{"'Sheet2 (2)'!$AF$67","'Sheet2 (2)'!$A$1:$Z$82"}</definedName>
    <definedName name="_Fill" hidden="1">#REF!</definedName>
    <definedName name="_xlnm._FilterDatabase" localSheetId="5" hidden="1">摘要コードマッピング!$A$2:$BH$399</definedName>
    <definedName name="_xlnm._FilterDatabase" localSheetId="4" hidden="1">文言・デザイン方針一覧!$A$14:$R$178</definedName>
    <definedName name="_gra3" hidden="1">#REF!</definedName>
    <definedName name="_gra5" hidden="1">#REF!</definedName>
    <definedName name="_ｈ５" hidden="1">{#N/A,#N/A,FALSE,"連絡先";#N/A,#N/A,FALSE,"ﾊｰﾄﾞｿﾌﾄ環境";#N/A,#N/A,FALSE,"IP･ﾌﾟﾛﾄｺﾙの設定";#N/A,#N/A,FALSE,"各種設定";#N/A,#N/A,FALSE,"OSPF";#N/A,#N/A,FALSE,"X25";#N/A,#N/A,FALSE,"FrameRelay";#N/A,#N/A,FALSE,"ATM"}</definedName>
    <definedName name="_ｈ５６７" hidden="1">{#N/A,#N/A,FALSE,"連絡先";#N/A,#N/A,FALSE,"ﾊｰﾄﾞｿﾌﾄ環境";#N/A,#N/A,FALSE,"IP･ﾌﾟﾛﾄｺﾙの設定";#N/A,#N/A,FALSE,"各種設定";#N/A,#N/A,FALSE,"OSPF";#N/A,#N/A,FALSE,"X25";#N/A,#N/A,FALSE,"FrameRelay";#N/A,#N/A,FALSE,"ATM"}</definedName>
    <definedName name="_ｈｒｙ６" hidden="1">{#N/A,#N/A,FALSE,"連絡先";#N/A,#N/A,FALSE,"ﾊｰﾄﾞｿﾌﾄ環境";#N/A,#N/A,FALSE,"IP･ﾌﾟﾛﾄｺﾙの設定";#N/A,#N/A,FALSE,"各種設定";#N/A,#N/A,FALSE,"OSPF";#N/A,#N/A,FALSE,"X25";#N/A,#N/A,FALSE,"FrameRelay";#N/A,#N/A,FALSE,"ATM"}</definedName>
    <definedName name="_ｊ５" hidden="1">{#N/A,#N/A,FALSE,"連絡先";#N/A,#N/A,FALSE,"ﾊｰﾄﾞｿﾌﾄ環境";#N/A,#N/A,FALSE,"IP･ﾌﾟﾛﾄｺﾙの設定";#N/A,#N/A,FALSE,"各種設定";#N/A,#N/A,FALSE,"OSPF";#N/A,#N/A,FALSE,"X25";#N/A,#N/A,FALSE,"FrameRelay";#N/A,#N/A,FALSE,"ATM"}</definedName>
    <definedName name="_ｋ０８９" hidden="1">{#N/A,#N/A,FALSE,"連絡先";#N/A,#N/A,FALSE,"ﾊｰﾄﾞｿﾌﾄ環境";#N/A,#N/A,FALSE,"IP･ﾌﾟﾛﾄｺﾙの設定";#N/A,#N/A,FALSE,"各種設定";#N/A,#N/A,FALSE,"OSPF";#N/A,#N/A,FALSE,"X25";#N/A,#N/A,FALSE,"FrameRelay";#N/A,#N/A,FALSE,"ATM"}</definedName>
    <definedName name="_ｋ６" hidden="1">{#N/A,#N/A,FALSE,"連絡先";#N/A,#N/A,FALSE,"ﾊｰﾄﾞｿﾌﾄ環境";#N/A,#N/A,FALSE,"IP･ﾌﾟﾛﾄｺﾙの設定";#N/A,#N/A,FALSE,"各種設定";#N/A,#N/A,FALSE,"OSPF";#N/A,#N/A,FALSE,"X25";#N/A,#N/A,FALSE,"FrameRelay";#N/A,#N/A,FALSE,"ATM"}</definedName>
    <definedName name="_ｋ６７８" hidden="1">{#N/A,#N/A,FALSE,"連絡先";#N/A,#N/A,FALSE,"ﾊｰﾄﾞｿﾌﾄ環境";#N/A,#N/A,FALSE,"IP･ﾌﾟﾛﾄｺﾙの設定";#N/A,#N/A,FALSE,"各種設定";#N/A,#N/A,FALSE,"OSPF";#N/A,#N/A,FALSE,"X25";#N/A,#N/A,FALSE,"FrameRelay";#N/A,#N/A,FALSE,"ATM"}</definedName>
    <definedName name="_ｋ６８" hidden="1">{#N/A,#N/A,FALSE,"連絡先";#N/A,#N/A,FALSE,"ﾊｰﾄﾞｿﾌﾄ環境";#N/A,#N/A,FALSE,"IP･ﾌﾟﾛﾄｺﾙの設定";#N/A,#N/A,FALSE,"各種設定";#N/A,#N/A,FALSE,"OSPF";#N/A,#N/A,FALSE,"X25";#N/A,#N/A,FALSE,"FrameRelay";#N/A,#N/A,FALSE,"ATM"}</definedName>
    <definedName name="_ｋ６８９" hidden="1">{#N/A,#N/A,FALSE,"連絡先";#N/A,#N/A,FALSE,"ﾊｰﾄﾞｿﾌﾄ環境";#N/A,#N/A,FALSE,"IP･ﾌﾟﾛﾄｺﾙの設定";#N/A,#N/A,FALSE,"各種設定";#N/A,#N/A,FALSE,"OSPF";#N/A,#N/A,FALSE,"X25";#N/A,#N/A,FALSE,"FrameRelay";#N/A,#N/A,FALSE,"ATM"}</definedName>
    <definedName name="_ｋ７６８" hidden="1">{"'Sheet2 (2)'!$AF$67","'Sheet2 (2)'!$A$1:$Z$82"}</definedName>
    <definedName name="_ｋｍ６８" hidden="1">{#N/A,#N/A,FALSE,"連絡先";#N/A,#N/A,FALSE,"ﾊｰﾄﾞｿﾌﾄ環境";#N/A,#N/A,FALSE,"IP･ﾌﾟﾛﾄｺﾙの設定";#N/A,#N/A,FALSE,"各種設定";#N/A,#N/A,FALSE,"OSPF";#N/A,#N/A,FALSE,"X25";#N/A,#N/A,FALSE,"FrameRelay";#N/A,#N/A,FALSE,"ATM"}</definedName>
    <definedName name="_ｌ８９" hidden="1">{"'Sheet2 (2)'!$AF$67","'Sheet2 (2)'!$A$1:$Z$82"}</definedName>
    <definedName name="_Order1" hidden="1">255</definedName>
    <definedName name="_Order2" hidden="1">255</definedName>
    <definedName name="_ｒ" hidden="1">{#N/A,#N/A,FALSE,"連絡先";#N/A,#N/A,FALSE,"ﾊｰﾄﾞｿﾌﾄ環境";#N/A,#N/A,FALSE,"IP･ﾌﾟﾛﾄｺﾙの設定";#N/A,#N/A,FALSE,"各種設定";#N/A,#N/A,FALSE,"OSPF";#N/A,#N/A,FALSE,"X25";#N/A,#N/A,FALSE,"FrameRelay";#N/A,#N/A,FALSE,"ATM"}</definedName>
    <definedName name="_Regression_X" localSheetId="4" hidden="1">#REF!</definedName>
    <definedName name="_Regression_X" localSheetId="0" hidden="1">#REF!</definedName>
    <definedName name="_Regression_X" hidden="1">#REF!</definedName>
    <definedName name="_ｖ８" hidden="1">{#N/A,#N/A,FALSE,"連絡先";#N/A,#N/A,FALSE,"ﾊｰﾄﾞｿﾌﾄ環境";#N/A,#N/A,FALSE,"IP･ﾌﾟﾛﾄｺﾙの設定";#N/A,#N/A,FALSE,"各種設定";#N/A,#N/A,FALSE,"OSPF";#N/A,#N/A,FALSE,"X25";#N/A,#N/A,FALSE,"FrameRelay";#N/A,#N/A,FALSE,"ATM"}</definedName>
    <definedName name="_ｙ４６" hidden="1">{#N/A,#N/A,FALSE,"連絡先";#N/A,#N/A,FALSE,"ﾊｰﾄﾞｿﾌﾄ環境";#N/A,#N/A,FALSE,"IP･ﾌﾟﾛﾄｺﾙの設定";#N/A,#N/A,FALSE,"各種設定";#N/A,#N/A,FALSE,"OSPF";#N/A,#N/A,FALSE,"X25";#N/A,#N/A,FALSE,"FrameRelay";#N/A,#N/A,FALSE,"ATM"}</definedName>
    <definedName name="_ｙ４６５" hidden="1">{#N/A,#N/A,FALSE,"連絡先";#N/A,#N/A,FALSE,"ﾊｰﾄﾞｿﾌﾄ環境";#N/A,#N/A,FALSE,"IP･ﾌﾟﾛﾄｺﾙの設定";#N/A,#N/A,FALSE,"各種設定";#N/A,#N/A,FALSE,"OSPF";#N/A,#N/A,FALSE,"X25";#N/A,#N/A,FALSE,"FrameRelay";#N/A,#N/A,FALSE,"ATM"}</definedName>
    <definedName name="_ｙ５６" hidden="1">{#N/A,#N/A,FALSE,"連絡先";#N/A,#N/A,FALSE,"ﾊｰﾄﾞｿﾌﾄ環境";#N/A,#N/A,FALSE,"IP･ﾌﾟﾛﾄｺﾙの設定";#N/A,#N/A,FALSE,"各種設定";#N/A,#N/A,FALSE,"OSPF";#N/A,#N/A,FALSE,"X25";#N/A,#N/A,FALSE,"FrameRelay";#N/A,#N/A,FALSE,"ATM"}</definedName>
    <definedName name="_ｙ７５" hidden="1">{#N/A,#N/A,FALSE,"連絡先";#N/A,#N/A,FALSE,"ﾊｰﾄﾞｿﾌﾄ環境";#N/A,#N/A,FALSE,"IP･ﾌﾟﾛﾄｺﾙの設定";#N/A,#N/A,FALSE,"各種設定";#N/A,#N/A,FALSE,"OSPF";#N/A,#N/A,FALSE,"X25";#N/A,#N/A,FALSE,"FrameRelay";#N/A,#N/A,FALSE,"ATM"}</definedName>
    <definedName name="_ｙｈ４" hidden="1">{#N/A,#N/A,FALSE,"連絡先";#N/A,#N/A,FALSE,"ﾊｰﾄﾞｿﾌﾄ環境";#N/A,#N/A,FALSE,"IP･ﾌﾟﾛﾄｺﾙの設定";#N/A,#N/A,FALSE,"各種設定";#N/A,#N/A,FALSE,"OSPF";#N/A,#N/A,FALSE,"X25";#N/A,#N/A,FALSE,"FrameRelay";#N/A,#N/A,FALSE,"ATM"}</definedName>
    <definedName name="a" hidden="1">#REF!</definedName>
    <definedName name="ab" localSheetId="4" hidden="1">{#N/A,#N/A,FALSE,"連絡先";#N/A,#N/A,FALSE,"ﾊｰﾄﾞｿﾌﾄ環境";#N/A,#N/A,FALSE,"IP･ﾌﾟﾛﾄｺﾙの設定";#N/A,#N/A,FALSE,"各種設定";#N/A,#N/A,FALSE,"OSPF";#N/A,#N/A,FALSE,"X25";#N/A,#N/A,FALSE,"FrameRelay";#N/A,#N/A,FALSE,"ATM"}</definedName>
    <definedName name="ab" localSheetId="0" hidden="1">{#N/A,#N/A,FALSE,"連絡先";#N/A,#N/A,FALSE,"ﾊｰﾄﾞｿﾌﾄ環境";#N/A,#N/A,FALSE,"IP･ﾌﾟﾛﾄｺﾙの設定";#N/A,#N/A,FALSE,"各種設定";#N/A,#N/A,FALSE,"OSPF";#N/A,#N/A,FALSE,"X25";#N/A,#N/A,FALSE,"FrameRelay";#N/A,#N/A,FALSE,"ATM"}</definedName>
    <definedName name="ab" hidden="1">{#N/A,#N/A,FALSE,"連絡先";#N/A,#N/A,FALSE,"ﾊｰﾄﾞｿﾌﾄ環境";#N/A,#N/A,FALSE,"IP･ﾌﾟﾛﾄｺﾙの設定";#N/A,#N/A,FALSE,"各種設定";#N/A,#N/A,FALSE,"OSPF";#N/A,#N/A,FALSE,"X25";#N/A,#N/A,FALSE,"FrameRelay";#N/A,#N/A,FALSE,"ATM"}</definedName>
    <definedName name="b" hidden="1">#REF!</definedName>
    <definedName name="ｂｇｖ" localSheetId="4" hidden="1">{#N/A,#N/A,FALSE,"連絡先";#N/A,#N/A,FALSE,"ﾊｰﾄﾞｿﾌﾄ環境";#N/A,#N/A,FALSE,"IP･ﾌﾟﾛﾄｺﾙの設定";#N/A,#N/A,FALSE,"各種設定";#N/A,#N/A,FALSE,"OSPF";#N/A,#N/A,FALSE,"X25";#N/A,#N/A,FALSE,"FrameRelay";#N/A,#N/A,FALSE,"ATM"}</definedName>
    <definedName name="ｂｇｖ" localSheetId="0" hidden="1">{#N/A,#N/A,FALSE,"連絡先";#N/A,#N/A,FALSE,"ﾊｰﾄﾞｿﾌﾄ環境";#N/A,#N/A,FALSE,"IP･ﾌﾟﾛﾄｺﾙの設定";#N/A,#N/A,FALSE,"各種設定";#N/A,#N/A,FALSE,"OSPF";#N/A,#N/A,FALSE,"X25";#N/A,#N/A,FALSE,"FrameRelay";#N/A,#N/A,FALSE,"ATM"}</definedName>
    <definedName name="ｂｇｖ" hidden="1">{#N/A,#N/A,FALSE,"連絡先";#N/A,#N/A,FALSE,"ﾊｰﾄﾞｿﾌﾄ環境";#N/A,#N/A,FALSE,"IP･ﾌﾟﾛﾄｺﾙの設定";#N/A,#N/A,FALSE,"各種設定";#N/A,#N/A,FALSE,"OSPF";#N/A,#N/A,FALSE,"X25";#N/A,#N/A,FALSE,"FrameRelay";#N/A,#N/A,FALSE,"ATM"}</definedName>
    <definedName name="ｂｇヴぇ" localSheetId="4" hidden="1">{"'Sheet2 (2)'!$AF$67","'Sheet2 (2)'!$A$1:$Z$82"}</definedName>
    <definedName name="ｂｇヴぇ" localSheetId="0" hidden="1">{"'Sheet2 (2)'!$AF$67","'Sheet2 (2)'!$A$1:$Z$82"}</definedName>
    <definedName name="ｂｇヴぇ" hidden="1">{"'Sheet2 (2)'!$AF$67","'Sheet2 (2)'!$A$1:$Z$82"}</definedName>
    <definedName name="ｂｔｒ" localSheetId="4" hidden="1">{#N/A,#N/A,FALSE,"連絡先";#N/A,#N/A,FALSE,"ﾊｰﾄﾞｿﾌﾄ環境";#N/A,#N/A,FALSE,"IP･ﾌﾟﾛﾄｺﾙの設定";#N/A,#N/A,FALSE,"各種設定";#N/A,#N/A,FALSE,"OSPF";#N/A,#N/A,FALSE,"X25";#N/A,#N/A,FALSE,"FrameRelay";#N/A,#N/A,FALSE,"ATM"}</definedName>
    <definedName name="ｂｔｒ" localSheetId="0" hidden="1">{#N/A,#N/A,FALSE,"連絡先";#N/A,#N/A,FALSE,"ﾊｰﾄﾞｿﾌﾄ環境";#N/A,#N/A,FALSE,"IP･ﾌﾟﾛﾄｺﾙの設定";#N/A,#N/A,FALSE,"各種設定";#N/A,#N/A,FALSE,"OSPF";#N/A,#N/A,FALSE,"X25";#N/A,#N/A,FALSE,"FrameRelay";#N/A,#N/A,FALSE,"ATM"}</definedName>
    <definedName name="ｂｔｒ" hidden="1">{#N/A,#N/A,FALSE,"連絡先";#N/A,#N/A,FALSE,"ﾊｰﾄﾞｿﾌﾄ環境";#N/A,#N/A,FALSE,"IP･ﾌﾟﾛﾄｺﾙの設定";#N/A,#N/A,FALSE,"各種設定";#N/A,#N/A,FALSE,"OSPF";#N/A,#N/A,FALSE,"X25";#N/A,#N/A,FALSE,"FrameRelay";#N/A,#N/A,FALSE,"ATM"}</definedName>
    <definedName name="ｂヴぇｒ" localSheetId="4" hidden="1">{"'Sheet2 (2)'!$AF$67","'Sheet2 (2)'!$A$1:$Z$82"}</definedName>
    <definedName name="ｂヴぇｒ" localSheetId="0" hidden="1">{"'Sheet2 (2)'!$AF$67","'Sheet2 (2)'!$A$1:$Z$82"}</definedName>
    <definedName name="ｂヴぇｒ" hidden="1">{"'Sheet2 (2)'!$AF$67","'Sheet2 (2)'!$A$1:$Z$82"}</definedName>
    <definedName name="ｃｄ" localSheetId="4" hidden="1">{#N/A,#N/A,FALSE,"連絡先";#N/A,#N/A,FALSE,"ﾊｰﾄﾞｿﾌﾄ環境";#N/A,#N/A,FALSE,"IP･ﾌﾟﾛﾄｺﾙの設定";#N/A,#N/A,FALSE,"各種設定";#N/A,#N/A,FALSE,"OSPF";#N/A,#N/A,FALSE,"X25";#N/A,#N/A,FALSE,"FrameRelay";#N/A,#N/A,FALSE,"ATM"}</definedName>
    <definedName name="ｃｄ" localSheetId="0" hidden="1">{#N/A,#N/A,FALSE,"連絡先";#N/A,#N/A,FALSE,"ﾊｰﾄﾞｿﾌﾄ環境";#N/A,#N/A,FALSE,"IP･ﾌﾟﾛﾄｺﾙの設定";#N/A,#N/A,FALSE,"各種設定";#N/A,#N/A,FALSE,"OSPF";#N/A,#N/A,FALSE,"X25";#N/A,#N/A,FALSE,"FrameRelay";#N/A,#N/A,FALSE,"ATM"}</definedName>
    <definedName name="ｃｄ" hidden="1">{#N/A,#N/A,FALSE,"連絡先";#N/A,#N/A,FALSE,"ﾊｰﾄﾞｿﾌﾄ環境";#N/A,#N/A,FALSE,"IP･ﾌﾟﾛﾄｺﾙの設定";#N/A,#N/A,FALSE,"各種設定";#N/A,#N/A,FALSE,"OSPF";#N/A,#N/A,FALSE,"X25";#N/A,#N/A,FALSE,"FrameRelay";#N/A,#N/A,FALSE,"ATM"}</definedName>
    <definedName name="ｃｆｗ" localSheetId="4" hidden="1">{#N/A,#N/A,FALSE,"連絡先";#N/A,#N/A,FALSE,"ﾊｰﾄﾞｿﾌﾄ環境";#N/A,#N/A,FALSE,"IP･ﾌﾟﾛﾄｺﾙの設定";#N/A,#N/A,FALSE,"各種設定";#N/A,#N/A,FALSE,"OSPF";#N/A,#N/A,FALSE,"X25";#N/A,#N/A,FALSE,"FrameRelay";#N/A,#N/A,FALSE,"ATM"}</definedName>
    <definedName name="ｃｆｗ" localSheetId="0" hidden="1">{#N/A,#N/A,FALSE,"連絡先";#N/A,#N/A,FALSE,"ﾊｰﾄﾞｿﾌﾄ環境";#N/A,#N/A,FALSE,"IP･ﾌﾟﾛﾄｺﾙの設定";#N/A,#N/A,FALSE,"各種設定";#N/A,#N/A,FALSE,"OSPF";#N/A,#N/A,FALSE,"X25";#N/A,#N/A,FALSE,"FrameRelay";#N/A,#N/A,FALSE,"ATM"}</definedName>
    <definedName name="ｃｆｗ" hidden="1">{#N/A,#N/A,FALSE,"連絡先";#N/A,#N/A,FALSE,"ﾊｰﾄﾞｿﾌﾄ環境";#N/A,#N/A,FALSE,"IP･ﾌﾟﾛﾄｺﾙの設定";#N/A,#N/A,FALSE,"各種設定";#N/A,#N/A,FALSE,"OSPF";#N/A,#N/A,FALSE,"X25";#N/A,#N/A,FALSE,"FrameRelay";#N/A,#N/A,FALSE,"ATM"}</definedName>
    <definedName name="ｃｘｄｓ" localSheetId="4" hidden="1">{#N/A,#N/A,FALSE,"連絡先";#N/A,#N/A,FALSE,"ﾊｰﾄﾞｿﾌﾄ環境";#N/A,#N/A,FALSE,"IP･ﾌﾟﾛﾄｺﾙの設定";#N/A,#N/A,FALSE,"各種設定";#N/A,#N/A,FALSE,"OSPF";#N/A,#N/A,FALSE,"X25";#N/A,#N/A,FALSE,"FrameRelay";#N/A,#N/A,FALSE,"ATM"}</definedName>
    <definedName name="ｃｘｄｓ" localSheetId="0" hidden="1">{#N/A,#N/A,FALSE,"連絡先";#N/A,#N/A,FALSE,"ﾊｰﾄﾞｿﾌﾄ環境";#N/A,#N/A,FALSE,"IP･ﾌﾟﾛﾄｺﾙの設定";#N/A,#N/A,FALSE,"各種設定";#N/A,#N/A,FALSE,"OSPF";#N/A,#N/A,FALSE,"X25";#N/A,#N/A,FALSE,"FrameRelay";#N/A,#N/A,FALSE,"ATM"}</definedName>
    <definedName name="ｃｘｄｓ" hidden="1">{#N/A,#N/A,FALSE,"連絡先";#N/A,#N/A,FALSE,"ﾊｰﾄﾞｿﾌﾄ環境";#N/A,#N/A,FALSE,"IP･ﾌﾟﾛﾄｺﾙの設定";#N/A,#N/A,FALSE,"各種設定";#N/A,#N/A,FALSE,"OSPF";#N/A,#N/A,FALSE,"X25";#N/A,#N/A,FALSE,"FrameRelay";#N/A,#N/A,FALSE,"ATM"}</definedName>
    <definedName name="ｃｚｄｓｆ" localSheetId="4" hidden="1">{#N/A,#N/A,FALSE,"連絡先";#N/A,#N/A,FALSE,"ﾊｰﾄﾞｿﾌﾄ環境";#N/A,#N/A,FALSE,"IP･ﾌﾟﾛﾄｺﾙの設定";#N/A,#N/A,FALSE,"各種設定";#N/A,#N/A,FALSE,"OSPF";#N/A,#N/A,FALSE,"X25";#N/A,#N/A,FALSE,"FrameRelay";#N/A,#N/A,FALSE,"ATM"}</definedName>
    <definedName name="ｃｚｄｓｆ" localSheetId="0" hidden="1">{#N/A,#N/A,FALSE,"連絡先";#N/A,#N/A,FALSE,"ﾊｰﾄﾞｿﾌﾄ環境";#N/A,#N/A,FALSE,"IP･ﾌﾟﾛﾄｺﾙの設定";#N/A,#N/A,FALSE,"各種設定";#N/A,#N/A,FALSE,"OSPF";#N/A,#N/A,FALSE,"X25";#N/A,#N/A,FALSE,"FrameRelay";#N/A,#N/A,FALSE,"ATM"}</definedName>
    <definedName name="ｃｚｄｓｆ" hidden="1">{#N/A,#N/A,FALSE,"連絡先";#N/A,#N/A,FALSE,"ﾊｰﾄﾞｿﾌﾄ環境";#N/A,#N/A,FALSE,"IP･ﾌﾟﾛﾄｺﾙの設定";#N/A,#N/A,FALSE,"各種設定";#N/A,#N/A,FALSE,"OSPF";#N/A,#N/A,FALSE,"X25";#N/A,#N/A,FALSE,"FrameRelay";#N/A,#N/A,FALSE,"ATM"}</definedName>
    <definedName name="cあ" localSheetId="4" hidden="1">{#N/A,#N/A,FALSE,"連絡先";#N/A,#N/A,FALSE,"ﾊｰﾄﾞｿﾌﾄ環境";#N/A,#N/A,FALSE,"IP･ﾌﾟﾛﾄｺﾙの設定";#N/A,#N/A,FALSE,"各種設定";#N/A,#N/A,FALSE,"OSPF";#N/A,#N/A,FALSE,"X25";#N/A,#N/A,FALSE,"FrameRelay";#N/A,#N/A,FALSE,"ATM"}</definedName>
    <definedName name="cあ" localSheetId="0" hidden="1">{#N/A,#N/A,FALSE,"連絡先";#N/A,#N/A,FALSE,"ﾊｰﾄﾞｿﾌﾄ環境";#N/A,#N/A,FALSE,"IP･ﾌﾟﾛﾄｺﾙの設定";#N/A,#N/A,FALSE,"各種設定";#N/A,#N/A,FALSE,"OSPF";#N/A,#N/A,FALSE,"X25";#N/A,#N/A,FALSE,"FrameRelay";#N/A,#N/A,FALSE,"ATM"}</definedName>
    <definedName name="cあ" hidden="1">{#N/A,#N/A,FALSE,"連絡先";#N/A,#N/A,FALSE,"ﾊｰﾄﾞｿﾌﾄ環境";#N/A,#N/A,FALSE,"IP･ﾌﾟﾛﾄｺﾙの設定";#N/A,#N/A,FALSE,"各種設定";#N/A,#N/A,FALSE,"OSPF";#N/A,#N/A,FALSE,"X25";#N/A,#N/A,FALSE,"FrameRelay";#N/A,#N/A,FALSE,"ATM"}</definedName>
    <definedName name="cあｄさえｗ" localSheetId="4" hidden="1">{#N/A,#N/A,FALSE,"連絡先";#N/A,#N/A,FALSE,"ﾊｰﾄﾞｿﾌﾄ環境";#N/A,#N/A,FALSE,"IP･ﾌﾟﾛﾄｺﾙの設定";#N/A,#N/A,FALSE,"各種設定";#N/A,#N/A,FALSE,"OSPF";#N/A,#N/A,FALSE,"X25";#N/A,#N/A,FALSE,"FrameRelay";#N/A,#N/A,FALSE,"ATM"}</definedName>
    <definedName name="cあｄさえｗ" localSheetId="0" hidden="1">{#N/A,#N/A,FALSE,"連絡先";#N/A,#N/A,FALSE,"ﾊｰﾄﾞｿﾌﾄ環境";#N/A,#N/A,FALSE,"IP･ﾌﾟﾛﾄｺﾙの設定";#N/A,#N/A,FALSE,"各種設定";#N/A,#N/A,FALSE,"OSPF";#N/A,#N/A,FALSE,"X25";#N/A,#N/A,FALSE,"FrameRelay";#N/A,#N/A,FALSE,"ATM"}</definedName>
    <definedName name="cあｄさえｗ" hidden="1">{#N/A,#N/A,FALSE,"連絡先";#N/A,#N/A,FALSE,"ﾊｰﾄﾞｿﾌﾄ環境";#N/A,#N/A,FALSE,"IP･ﾌﾟﾛﾄｺﾙの設定";#N/A,#N/A,FALSE,"各種設定";#N/A,#N/A,FALSE,"OSPF";#N/A,#N/A,FALSE,"X25";#N/A,#N/A,FALSE,"FrameRelay";#N/A,#N/A,FALSE,"ATM"}</definedName>
    <definedName name="cあえｓ" localSheetId="4" hidden="1">{#N/A,#N/A,FALSE,"連絡先";#N/A,#N/A,FALSE,"ﾊｰﾄﾞｿﾌﾄ環境";#N/A,#N/A,FALSE,"IP･ﾌﾟﾛﾄｺﾙの設定";#N/A,#N/A,FALSE,"各種設定";#N/A,#N/A,FALSE,"OSPF";#N/A,#N/A,FALSE,"X25";#N/A,#N/A,FALSE,"FrameRelay";#N/A,#N/A,FALSE,"ATM"}</definedName>
    <definedName name="cあえｓ" localSheetId="0" hidden="1">{#N/A,#N/A,FALSE,"連絡先";#N/A,#N/A,FALSE,"ﾊｰﾄﾞｿﾌﾄ環境";#N/A,#N/A,FALSE,"IP･ﾌﾟﾛﾄｺﾙの設定";#N/A,#N/A,FALSE,"各種設定";#N/A,#N/A,FALSE,"OSPF";#N/A,#N/A,FALSE,"X25";#N/A,#N/A,FALSE,"FrameRelay";#N/A,#N/A,FALSE,"ATM"}</definedName>
    <definedName name="cあえｓ" hidden="1">{#N/A,#N/A,FALSE,"連絡先";#N/A,#N/A,FALSE,"ﾊｰﾄﾞｿﾌﾄ環境";#N/A,#N/A,FALSE,"IP･ﾌﾟﾛﾄｺﾙの設定";#N/A,#N/A,FALSE,"各種設定";#N/A,#N/A,FALSE,"OSPF";#N/A,#N/A,FALSE,"X25";#N/A,#N/A,FALSE,"FrameRelay";#N/A,#N/A,FALSE,"ATM"}</definedName>
    <definedName name="cあえらえｒ" localSheetId="4" hidden="1">{"'Sheet2 (2)'!$AF$67","'Sheet2 (2)'!$A$1:$Z$82"}</definedName>
    <definedName name="cあえらえｒ" localSheetId="0" hidden="1">{"'Sheet2 (2)'!$AF$67","'Sheet2 (2)'!$A$1:$Z$82"}</definedName>
    <definedName name="cあえらえｒ" hidden="1">{"'Sheet2 (2)'!$AF$67","'Sheet2 (2)'!$A$1:$Z$82"}</definedName>
    <definedName name="ｃヴぁ" localSheetId="4" hidden="1">{#N/A,#N/A,FALSE,"連絡先";#N/A,#N/A,FALSE,"ﾊｰﾄﾞｿﾌﾄ環境";#N/A,#N/A,FALSE,"IP･ﾌﾟﾛﾄｺﾙの設定";#N/A,#N/A,FALSE,"各種設定";#N/A,#N/A,FALSE,"OSPF";#N/A,#N/A,FALSE,"X25";#N/A,#N/A,FALSE,"FrameRelay";#N/A,#N/A,FALSE,"ATM"}</definedName>
    <definedName name="ｃヴぁ" localSheetId="0" hidden="1">{#N/A,#N/A,FALSE,"連絡先";#N/A,#N/A,FALSE,"ﾊｰﾄﾞｿﾌﾄ環境";#N/A,#N/A,FALSE,"IP･ﾌﾟﾛﾄｺﾙの設定";#N/A,#N/A,FALSE,"各種設定";#N/A,#N/A,FALSE,"OSPF";#N/A,#N/A,FALSE,"X25";#N/A,#N/A,FALSE,"FrameRelay";#N/A,#N/A,FALSE,"ATM"}</definedName>
    <definedName name="ｃヴぁ" hidden="1">{#N/A,#N/A,FALSE,"連絡先";#N/A,#N/A,FALSE,"ﾊｰﾄﾞｿﾌﾄ環境";#N/A,#N/A,FALSE,"IP･ﾌﾟﾛﾄｺﾙの設定";#N/A,#N/A,FALSE,"各種設定";#N/A,#N/A,FALSE,"OSPF";#N/A,#N/A,FALSE,"X25";#N/A,#N/A,FALSE,"FrameRelay";#N/A,#N/A,FALSE,"ATM"}</definedName>
    <definedName name="ｃヴぁｄｒｓｔｆらえ" localSheetId="4" hidden="1">{"'Sheet2 (2)'!$AF$67","'Sheet2 (2)'!$A$1:$Z$82"}</definedName>
    <definedName name="ｃヴぁｄｒｓｔｆらえ" localSheetId="0" hidden="1">{"'Sheet2 (2)'!$AF$67","'Sheet2 (2)'!$A$1:$Z$82"}</definedName>
    <definedName name="ｃヴぁｄｒｓｔｆらえ" hidden="1">{"'Sheet2 (2)'!$AF$67","'Sheet2 (2)'!$A$1:$Z$82"}</definedName>
    <definedName name="ｃヴぁえｒｇｔくぇら" localSheetId="4" hidden="1">{#N/A,#N/A,FALSE,"連絡先";#N/A,#N/A,FALSE,"ﾊｰﾄﾞｿﾌﾄ環境";#N/A,#N/A,FALSE,"IP･ﾌﾟﾛﾄｺﾙの設定";#N/A,#N/A,FALSE,"各種設定";#N/A,#N/A,FALSE,"OSPF";#N/A,#N/A,FALSE,"X25";#N/A,#N/A,FALSE,"FrameRelay";#N/A,#N/A,FALSE,"ATM"}</definedName>
    <definedName name="ｃヴぁえｒｇｔくぇら" localSheetId="0" hidden="1">{#N/A,#N/A,FALSE,"連絡先";#N/A,#N/A,FALSE,"ﾊｰﾄﾞｿﾌﾄ環境";#N/A,#N/A,FALSE,"IP･ﾌﾟﾛﾄｺﾙの設定";#N/A,#N/A,FALSE,"各種設定";#N/A,#N/A,FALSE,"OSPF";#N/A,#N/A,FALSE,"X25";#N/A,#N/A,FALSE,"FrameRelay";#N/A,#N/A,FALSE,"ATM"}</definedName>
    <definedName name="ｃヴぁえｒｇｔくぇら" hidden="1">{#N/A,#N/A,FALSE,"連絡先";#N/A,#N/A,FALSE,"ﾊｰﾄﾞｿﾌﾄ環境";#N/A,#N/A,FALSE,"IP･ﾌﾟﾛﾄｺﾙの設定";#N/A,#N/A,FALSE,"各種設定";#N/A,#N/A,FALSE,"OSPF";#N/A,#N/A,FALSE,"X25";#N/A,#N/A,FALSE,"FrameRelay";#N/A,#N/A,FALSE,"ATM"}</definedName>
    <definedName name="ｃヴぁえｒｔふぁえｒ" localSheetId="4" hidden="1">{#N/A,#N/A,FALSE,"連絡先";#N/A,#N/A,FALSE,"ﾊｰﾄﾞｿﾌﾄ環境";#N/A,#N/A,FALSE,"IP･ﾌﾟﾛﾄｺﾙの設定";#N/A,#N/A,FALSE,"各種設定";#N/A,#N/A,FALSE,"OSPF";#N/A,#N/A,FALSE,"X25";#N/A,#N/A,FALSE,"FrameRelay";#N/A,#N/A,FALSE,"ATM"}</definedName>
    <definedName name="ｃヴぁえｒｔふぁえｒ" localSheetId="0" hidden="1">{#N/A,#N/A,FALSE,"連絡先";#N/A,#N/A,FALSE,"ﾊｰﾄﾞｿﾌﾄ環境";#N/A,#N/A,FALSE,"IP･ﾌﾟﾛﾄｺﾙの設定";#N/A,#N/A,FALSE,"各種設定";#N/A,#N/A,FALSE,"OSPF";#N/A,#N/A,FALSE,"X25";#N/A,#N/A,FALSE,"FrameRelay";#N/A,#N/A,FALSE,"ATM"}</definedName>
    <definedName name="ｃヴぁえｒｔふぁえｒ" hidden="1">{#N/A,#N/A,FALSE,"連絡先";#N/A,#N/A,FALSE,"ﾊｰﾄﾞｿﾌﾄ環境";#N/A,#N/A,FALSE,"IP･ﾌﾟﾛﾄｺﾙの設定";#N/A,#N/A,FALSE,"各種設定";#N/A,#N/A,FALSE,"OSPF";#N/A,#N/A,FALSE,"X25";#N/A,#N/A,FALSE,"FrameRelay";#N/A,#N/A,FALSE,"ATM"}</definedName>
    <definedName name="ｃヴぁえっらせ" localSheetId="4" hidden="1">{"'Sheet2 (2)'!$AF$67","'Sheet2 (2)'!$A$1:$Z$82"}</definedName>
    <definedName name="ｃヴぁえっらせ" localSheetId="0" hidden="1">{"'Sheet2 (2)'!$AF$67","'Sheet2 (2)'!$A$1:$Z$82"}</definedName>
    <definedName name="ｃヴぁえっらせ" hidden="1">{"'Sheet2 (2)'!$AF$67","'Sheet2 (2)'!$A$1:$Z$82"}</definedName>
    <definedName name="ｃヴぁせｒｄｓふぁえｗ" localSheetId="4" hidden="1">{"'Sheet2 (2)'!$AF$67","'Sheet2 (2)'!$A$1:$Z$82"}</definedName>
    <definedName name="ｃヴぁせｒｄｓふぁえｗ" localSheetId="0" hidden="1">{"'Sheet2 (2)'!$AF$67","'Sheet2 (2)'!$A$1:$Z$82"}</definedName>
    <definedName name="ｃヴぁせｒｄｓふぁえｗ" hidden="1">{"'Sheet2 (2)'!$AF$67","'Sheet2 (2)'!$A$1:$Z$82"}</definedName>
    <definedName name="ｃうぇ" localSheetId="4" hidden="1">{#N/A,#N/A,FALSE,"連絡先";#N/A,#N/A,FALSE,"ﾊｰﾄﾞｿﾌﾄ環境";#N/A,#N/A,FALSE,"IP･ﾌﾟﾛﾄｺﾙの設定";#N/A,#N/A,FALSE,"各種設定";#N/A,#N/A,FALSE,"OSPF";#N/A,#N/A,FALSE,"X25";#N/A,#N/A,FALSE,"FrameRelay";#N/A,#N/A,FALSE,"ATM"}</definedName>
    <definedName name="ｃうぇ" localSheetId="0" hidden="1">{#N/A,#N/A,FALSE,"連絡先";#N/A,#N/A,FALSE,"ﾊｰﾄﾞｿﾌﾄ環境";#N/A,#N/A,FALSE,"IP･ﾌﾟﾛﾄｺﾙの設定";#N/A,#N/A,FALSE,"各種設定";#N/A,#N/A,FALSE,"OSPF";#N/A,#N/A,FALSE,"X25";#N/A,#N/A,FALSE,"FrameRelay";#N/A,#N/A,FALSE,"ATM"}</definedName>
    <definedName name="ｃうぇ" hidden="1">{#N/A,#N/A,FALSE,"連絡先";#N/A,#N/A,FALSE,"ﾊｰﾄﾞｿﾌﾄ環境";#N/A,#N/A,FALSE,"IP･ﾌﾟﾛﾄｺﾙの設定";#N/A,#N/A,FALSE,"各種設定";#N/A,#N/A,FALSE,"OSPF";#N/A,#N/A,FALSE,"X25";#N/A,#N/A,FALSE,"FrameRelay";#N/A,#N/A,FALSE,"ATM"}</definedName>
    <definedName name="ｃだ" localSheetId="4" hidden="1">{#N/A,#N/A,FALSE,"連絡先";#N/A,#N/A,FALSE,"ﾊｰﾄﾞｿﾌﾄ環境";#N/A,#N/A,FALSE,"IP･ﾌﾟﾛﾄｺﾙの設定";#N/A,#N/A,FALSE,"各種設定";#N/A,#N/A,FALSE,"OSPF";#N/A,#N/A,FALSE,"X25";#N/A,#N/A,FALSE,"FrameRelay";#N/A,#N/A,FALSE,"ATM"}</definedName>
    <definedName name="ｃだ" localSheetId="0" hidden="1">{#N/A,#N/A,FALSE,"連絡先";#N/A,#N/A,FALSE,"ﾊｰﾄﾞｿﾌﾄ環境";#N/A,#N/A,FALSE,"IP･ﾌﾟﾛﾄｺﾙの設定";#N/A,#N/A,FALSE,"各種設定";#N/A,#N/A,FALSE,"OSPF";#N/A,#N/A,FALSE,"X25";#N/A,#N/A,FALSE,"FrameRelay";#N/A,#N/A,FALSE,"ATM"}</definedName>
    <definedName name="ｃだ" hidden="1">{#N/A,#N/A,FALSE,"連絡先";#N/A,#N/A,FALSE,"ﾊｰﾄﾞｿﾌﾄ環境";#N/A,#N/A,FALSE,"IP･ﾌﾟﾛﾄｺﾙの設定";#N/A,#N/A,FALSE,"各種設定";#N/A,#N/A,FALSE,"OSPF";#N/A,#N/A,FALSE,"X25";#N/A,#N/A,FALSE,"FrameRelay";#N/A,#N/A,FALSE,"ATM"}</definedName>
    <definedName name="ｃだｓｇふぁ" localSheetId="4" hidden="1">{#N/A,#N/A,FALSE,"連絡先";#N/A,#N/A,FALSE,"ﾊｰﾄﾞｿﾌﾄ環境";#N/A,#N/A,FALSE,"IP･ﾌﾟﾛﾄｺﾙの設定";#N/A,#N/A,FALSE,"各種設定";#N/A,#N/A,FALSE,"OSPF";#N/A,#N/A,FALSE,"X25";#N/A,#N/A,FALSE,"FrameRelay";#N/A,#N/A,FALSE,"ATM"}</definedName>
    <definedName name="ｃだｓｇふぁ" localSheetId="0" hidden="1">{#N/A,#N/A,FALSE,"連絡先";#N/A,#N/A,FALSE,"ﾊｰﾄﾞｿﾌﾄ環境";#N/A,#N/A,FALSE,"IP･ﾌﾟﾛﾄｺﾙの設定";#N/A,#N/A,FALSE,"各種設定";#N/A,#N/A,FALSE,"OSPF";#N/A,#N/A,FALSE,"X25";#N/A,#N/A,FALSE,"FrameRelay";#N/A,#N/A,FALSE,"ATM"}</definedName>
    <definedName name="ｃだｓｇふぁ" hidden="1">{#N/A,#N/A,FALSE,"連絡先";#N/A,#N/A,FALSE,"ﾊｰﾄﾞｿﾌﾄ環境";#N/A,#N/A,FALSE,"IP･ﾌﾟﾛﾄｺﾙの設定";#N/A,#N/A,FALSE,"各種設定";#N/A,#N/A,FALSE,"OSPF";#N/A,#N/A,FALSE,"X25";#N/A,#N/A,FALSE,"FrameRelay";#N/A,#N/A,FALSE,"ATM"}</definedName>
    <definedName name="ｃだえｗ" localSheetId="4" hidden="1">{#N/A,#N/A,FALSE,"連絡先";#N/A,#N/A,FALSE,"ﾊｰﾄﾞｿﾌﾄ環境";#N/A,#N/A,FALSE,"IP･ﾌﾟﾛﾄｺﾙの設定";#N/A,#N/A,FALSE,"各種設定";#N/A,#N/A,FALSE,"OSPF";#N/A,#N/A,FALSE,"X25";#N/A,#N/A,FALSE,"FrameRelay";#N/A,#N/A,FALSE,"ATM"}</definedName>
    <definedName name="ｃだえｗ" localSheetId="0" hidden="1">{#N/A,#N/A,FALSE,"連絡先";#N/A,#N/A,FALSE,"ﾊｰﾄﾞｿﾌﾄ環境";#N/A,#N/A,FALSE,"IP･ﾌﾟﾛﾄｺﾙの設定";#N/A,#N/A,FALSE,"各種設定";#N/A,#N/A,FALSE,"OSPF";#N/A,#N/A,FALSE,"X25";#N/A,#N/A,FALSE,"FrameRelay";#N/A,#N/A,FALSE,"ATM"}</definedName>
    <definedName name="ｃだえｗ" hidden="1">{#N/A,#N/A,FALSE,"連絡先";#N/A,#N/A,FALSE,"ﾊｰﾄﾞｿﾌﾄ環境";#N/A,#N/A,FALSE,"IP･ﾌﾟﾛﾄｺﾙの設定";#N/A,#N/A,FALSE,"各種設定";#N/A,#N/A,FALSE,"OSPF";#N/A,#N/A,FALSE,"X25";#N/A,#N/A,FALSE,"FrameRelay";#N/A,#N/A,FALSE,"ATM"}</definedName>
    <definedName name="ｃだえあ" localSheetId="4" hidden="1">{#N/A,#N/A,FALSE,"連絡先";#N/A,#N/A,FALSE,"ﾊｰﾄﾞｿﾌﾄ環境";#N/A,#N/A,FALSE,"IP･ﾌﾟﾛﾄｺﾙの設定";#N/A,#N/A,FALSE,"各種設定";#N/A,#N/A,FALSE,"OSPF";#N/A,#N/A,FALSE,"X25";#N/A,#N/A,FALSE,"FrameRelay";#N/A,#N/A,FALSE,"ATM"}</definedName>
    <definedName name="ｃだえあ" localSheetId="0" hidden="1">{#N/A,#N/A,FALSE,"連絡先";#N/A,#N/A,FALSE,"ﾊｰﾄﾞｿﾌﾄ環境";#N/A,#N/A,FALSE,"IP･ﾌﾟﾛﾄｺﾙの設定";#N/A,#N/A,FALSE,"各種設定";#N/A,#N/A,FALSE,"OSPF";#N/A,#N/A,FALSE,"X25";#N/A,#N/A,FALSE,"FrameRelay";#N/A,#N/A,FALSE,"ATM"}</definedName>
    <definedName name="ｃだえあ" hidden="1">{#N/A,#N/A,FALSE,"連絡先";#N/A,#N/A,FALSE,"ﾊｰﾄﾞｿﾌﾄ環境";#N/A,#N/A,FALSE,"IP･ﾌﾟﾛﾄｺﾙの設定";#N/A,#N/A,FALSE,"各種設定";#N/A,#N/A,FALSE,"OSPF";#N/A,#N/A,FALSE,"X25";#N/A,#N/A,FALSE,"FrameRelay";#N/A,#N/A,FALSE,"ATM"}</definedName>
    <definedName name="ｃふぁ" localSheetId="4" hidden="1">{#N/A,#N/A,FALSE,"連絡先";#N/A,#N/A,FALSE,"ﾊｰﾄﾞｿﾌﾄ環境";#N/A,#N/A,FALSE,"IP･ﾌﾟﾛﾄｺﾙの設定";#N/A,#N/A,FALSE,"各種設定";#N/A,#N/A,FALSE,"OSPF";#N/A,#N/A,FALSE,"X25";#N/A,#N/A,FALSE,"FrameRelay";#N/A,#N/A,FALSE,"ATM"}</definedName>
    <definedName name="ｃふぁ" localSheetId="0" hidden="1">{#N/A,#N/A,FALSE,"連絡先";#N/A,#N/A,FALSE,"ﾊｰﾄﾞｿﾌﾄ環境";#N/A,#N/A,FALSE,"IP･ﾌﾟﾛﾄｺﾙの設定";#N/A,#N/A,FALSE,"各種設定";#N/A,#N/A,FALSE,"OSPF";#N/A,#N/A,FALSE,"X25";#N/A,#N/A,FALSE,"FrameRelay";#N/A,#N/A,FALSE,"ATM"}</definedName>
    <definedName name="ｃふぁ" hidden="1">{#N/A,#N/A,FALSE,"連絡先";#N/A,#N/A,FALSE,"ﾊｰﾄﾞｿﾌﾄ環境";#N/A,#N/A,FALSE,"IP･ﾌﾟﾛﾄｺﾙの設定";#N/A,#N/A,FALSE,"各種設定";#N/A,#N/A,FALSE,"OSPF";#N/A,#N/A,FALSE,"X25";#N/A,#N/A,FALSE,"FrameRelay";#N/A,#N/A,FALSE,"ATM"}</definedName>
    <definedName name="ｃふぁｒ" localSheetId="4" hidden="1">{"'Sheet2 (2)'!$AF$67","'Sheet2 (2)'!$A$1:$Z$82"}</definedName>
    <definedName name="ｃふぁｒ" localSheetId="0" hidden="1">{"'Sheet2 (2)'!$AF$67","'Sheet2 (2)'!$A$1:$Z$82"}</definedName>
    <definedName name="ｃふぁｒ" hidden="1">{"'Sheet2 (2)'!$AF$67","'Sheet2 (2)'!$A$1:$Z$82"}</definedName>
    <definedName name="Ｃふぁえ" localSheetId="4" hidden="1">{#N/A,#N/A,FALSE,"連絡先";#N/A,#N/A,FALSE,"ﾊｰﾄﾞｿﾌﾄ環境";#N/A,#N/A,FALSE,"IP･ﾌﾟﾛﾄｺﾙの設定";#N/A,#N/A,FALSE,"各種設定";#N/A,#N/A,FALSE,"OSPF";#N/A,#N/A,FALSE,"X25";#N/A,#N/A,FALSE,"FrameRelay";#N/A,#N/A,FALSE,"ATM"}</definedName>
    <definedName name="Ｃふぁえ" localSheetId="0" hidden="1">{#N/A,#N/A,FALSE,"連絡先";#N/A,#N/A,FALSE,"ﾊｰﾄﾞｿﾌﾄ環境";#N/A,#N/A,FALSE,"IP･ﾌﾟﾛﾄｺﾙの設定";#N/A,#N/A,FALSE,"各種設定";#N/A,#N/A,FALSE,"OSPF";#N/A,#N/A,FALSE,"X25";#N/A,#N/A,FALSE,"FrameRelay";#N/A,#N/A,FALSE,"ATM"}</definedName>
    <definedName name="Ｃふぁえ" hidden="1">{#N/A,#N/A,FALSE,"連絡先";#N/A,#N/A,FALSE,"ﾊｰﾄﾞｿﾌﾄ環境";#N/A,#N/A,FALSE,"IP･ﾌﾟﾛﾄｺﾙの設定";#N/A,#N/A,FALSE,"各種設定";#N/A,#N/A,FALSE,"OSPF";#N/A,#N/A,FALSE,"X25";#N/A,#N/A,FALSE,"FrameRelay";#N/A,#N/A,FALSE,"ATM"}</definedName>
    <definedName name="ｃふぁえｗ" localSheetId="4" hidden="1">{#N/A,#N/A,FALSE,"連絡先";#N/A,#N/A,FALSE,"ﾊｰﾄﾞｿﾌﾄ環境";#N/A,#N/A,FALSE,"IP･ﾌﾟﾛﾄｺﾙの設定";#N/A,#N/A,FALSE,"各種設定";#N/A,#N/A,FALSE,"OSPF";#N/A,#N/A,FALSE,"X25";#N/A,#N/A,FALSE,"FrameRelay";#N/A,#N/A,FALSE,"ATM"}</definedName>
    <definedName name="ｃふぁえｗ" localSheetId="0" hidden="1">{#N/A,#N/A,FALSE,"連絡先";#N/A,#N/A,FALSE,"ﾊｰﾄﾞｿﾌﾄ環境";#N/A,#N/A,FALSE,"IP･ﾌﾟﾛﾄｺﾙの設定";#N/A,#N/A,FALSE,"各種設定";#N/A,#N/A,FALSE,"OSPF";#N/A,#N/A,FALSE,"X25";#N/A,#N/A,FALSE,"FrameRelay";#N/A,#N/A,FALSE,"ATM"}</definedName>
    <definedName name="ｃふぁえｗ" hidden="1">{#N/A,#N/A,FALSE,"連絡先";#N/A,#N/A,FALSE,"ﾊｰﾄﾞｿﾌﾄ環境";#N/A,#N/A,FALSE,"IP･ﾌﾟﾛﾄｺﾙの設定";#N/A,#N/A,FALSE,"各種設定";#N/A,#N/A,FALSE,"OSPF";#N/A,#N/A,FALSE,"X25";#N/A,#N/A,FALSE,"FrameRelay";#N/A,#N/A,FALSE,"ATM"}</definedName>
    <definedName name="d" hidden="1">#REF!</definedName>
    <definedName name="da" localSheetId="4" hidden="1">{#N/A,#N/A,FALSE,"連絡先";#N/A,#N/A,FALSE,"ﾊｰﾄﾞｿﾌﾄ環境";#N/A,#N/A,FALSE,"IP･ﾌﾟﾛﾄｺﾙの設定";#N/A,#N/A,FALSE,"各種設定";#N/A,#N/A,FALSE,"OSPF";#N/A,#N/A,FALSE,"X25";#N/A,#N/A,FALSE,"FrameRelay";#N/A,#N/A,FALSE,"ATM"}</definedName>
    <definedName name="da" localSheetId="0" hidden="1">{#N/A,#N/A,FALSE,"連絡先";#N/A,#N/A,FALSE,"ﾊｰﾄﾞｿﾌﾄ環境";#N/A,#N/A,FALSE,"IP･ﾌﾟﾛﾄｺﾙの設定";#N/A,#N/A,FALSE,"各種設定";#N/A,#N/A,FALSE,"OSPF";#N/A,#N/A,FALSE,"X25";#N/A,#N/A,FALSE,"FrameRelay";#N/A,#N/A,FALSE,"ATM"}</definedName>
    <definedName name="da" hidden="1">{#N/A,#N/A,FALSE,"連絡先";#N/A,#N/A,FALSE,"ﾊｰﾄﾞｿﾌﾄ環境";#N/A,#N/A,FALSE,"IP･ﾌﾟﾛﾄｺﾙの設定";#N/A,#N/A,FALSE,"各種設定";#N/A,#N/A,FALSE,"OSPF";#N/A,#N/A,FALSE,"X25";#N/A,#N/A,FALSE,"FrameRelay";#N/A,#N/A,FALSE,"ATM"}</definedName>
    <definedName name="ｄｃ" localSheetId="4" hidden="1">{#N/A,#N/A,FALSE,"連絡先";#N/A,#N/A,FALSE,"ﾊｰﾄﾞｿﾌﾄ環境";#N/A,#N/A,FALSE,"IP･ﾌﾟﾛﾄｺﾙの設定";#N/A,#N/A,FALSE,"各種設定";#N/A,#N/A,FALSE,"OSPF";#N/A,#N/A,FALSE,"X25";#N/A,#N/A,FALSE,"FrameRelay";#N/A,#N/A,FALSE,"ATM"}</definedName>
    <definedName name="ｄｃ" localSheetId="0" hidden="1">{#N/A,#N/A,FALSE,"連絡先";#N/A,#N/A,FALSE,"ﾊｰﾄﾞｿﾌﾄ環境";#N/A,#N/A,FALSE,"IP･ﾌﾟﾛﾄｺﾙの設定";#N/A,#N/A,FALSE,"各種設定";#N/A,#N/A,FALSE,"OSPF";#N/A,#N/A,FALSE,"X25";#N/A,#N/A,FALSE,"FrameRelay";#N/A,#N/A,FALSE,"ATM"}</definedName>
    <definedName name="ｄｃ" hidden="1">{#N/A,#N/A,FALSE,"連絡先";#N/A,#N/A,FALSE,"ﾊｰﾄﾞｿﾌﾄ環境";#N/A,#N/A,FALSE,"IP･ﾌﾟﾛﾄｺﾙの設定";#N/A,#N/A,FALSE,"各種設定";#N/A,#N/A,FALSE,"OSPF";#N/A,#N/A,FALSE,"X25";#N/A,#N/A,FALSE,"FrameRelay";#N/A,#N/A,FALSE,"ATM"}</definedName>
    <definedName name="dd" localSheetId="4" hidden="1">{#N/A,#N/A,FALSE,"連絡先";#N/A,#N/A,FALSE,"ﾊｰﾄﾞｿﾌﾄ環境";#N/A,#N/A,FALSE,"IP･ﾌﾟﾛﾄｺﾙの設定";#N/A,#N/A,FALSE,"各種設定";#N/A,#N/A,FALSE,"OSPF";#N/A,#N/A,FALSE,"X25";#N/A,#N/A,FALSE,"FrameRelay";#N/A,#N/A,FALSE,"ATM"}</definedName>
    <definedName name="dd" localSheetId="0" hidden="1">{#N/A,#N/A,FALSE,"連絡先";#N/A,#N/A,FALSE,"ﾊｰﾄﾞｿﾌﾄ環境";#N/A,#N/A,FALSE,"IP･ﾌﾟﾛﾄｺﾙの設定";#N/A,#N/A,FALSE,"各種設定";#N/A,#N/A,FALSE,"OSPF";#N/A,#N/A,FALSE,"X25";#N/A,#N/A,FALSE,"FrameRelay";#N/A,#N/A,FALSE,"ATM"}</definedName>
    <definedName name="dd" hidden="1">{#N/A,#N/A,FALSE,"連絡先";#N/A,#N/A,FALSE,"ﾊｰﾄﾞｿﾌﾄ環境";#N/A,#N/A,FALSE,"IP･ﾌﾟﾛﾄｺﾙの設定";#N/A,#N/A,FALSE,"各種設定";#N/A,#N/A,FALSE,"OSPF";#N/A,#N/A,FALSE,"X25";#N/A,#N/A,FALSE,"FrameRelay";#N/A,#N/A,FALSE,"ATM"}</definedName>
    <definedName name="ddswa" localSheetId="4" hidden="1">{#N/A,#N/A,FALSE,"連絡先";#N/A,#N/A,FALSE,"ﾊｰﾄﾞｿﾌﾄ環境";#N/A,#N/A,FALSE,"IP･ﾌﾟﾛﾄｺﾙの設定";#N/A,#N/A,FALSE,"各種設定";#N/A,#N/A,FALSE,"OSPF";#N/A,#N/A,FALSE,"X25";#N/A,#N/A,FALSE,"FrameRelay";#N/A,#N/A,FALSE,"ATM"}</definedName>
    <definedName name="ddswa" localSheetId="0" hidden="1">{#N/A,#N/A,FALSE,"連絡先";#N/A,#N/A,FALSE,"ﾊｰﾄﾞｿﾌﾄ環境";#N/A,#N/A,FALSE,"IP･ﾌﾟﾛﾄｺﾙの設定";#N/A,#N/A,FALSE,"各種設定";#N/A,#N/A,FALSE,"OSPF";#N/A,#N/A,FALSE,"X25";#N/A,#N/A,FALSE,"FrameRelay";#N/A,#N/A,FALSE,"ATM"}</definedName>
    <definedName name="ddswa" hidden="1">{#N/A,#N/A,FALSE,"連絡先";#N/A,#N/A,FALSE,"ﾊｰﾄﾞｿﾌﾄ環境";#N/A,#N/A,FALSE,"IP･ﾌﾟﾛﾄｺﾙの設定";#N/A,#N/A,FALSE,"各種設定";#N/A,#N/A,FALSE,"OSPF";#N/A,#N/A,FALSE,"X25";#N/A,#N/A,FALSE,"FrameRelay";#N/A,#N/A,FALSE,"ATM"}</definedName>
    <definedName name="ｄかｓ" localSheetId="4" hidden="1">{#N/A,#N/A,FALSE,"連絡先";#N/A,#N/A,FALSE,"ﾊｰﾄﾞｿﾌﾄ環境";#N/A,#N/A,FALSE,"IP･ﾌﾟﾛﾄｺﾙの設定";#N/A,#N/A,FALSE,"各種設定";#N/A,#N/A,FALSE,"OSPF";#N/A,#N/A,FALSE,"X25";#N/A,#N/A,FALSE,"FrameRelay";#N/A,#N/A,FALSE,"ATM"}</definedName>
    <definedName name="ｄかｓ" localSheetId="0" hidden="1">{#N/A,#N/A,FALSE,"連絡先";#N/A,#N/A,FALSE,"ﾊｰﾄﾞｿﾌﾄ環境";#N/A,#N/A,FALSE,"IP･ﾌﾟﾛﾄｺﾙの設定";#N/A,#N/A,FALSE,"各種設定";#N/A,#N/A,FALSE,"OSPF";#N/A,#N/A,FALSE,"X25";#N/A,#N/A,FALSE,"FrameRelay";#N/A,#N/A,FALSE,"ATM"}</definedName>
    <definedName name="ｄかｓ" hidden="1">{#N/A,#N/A,FALSE,"連絡先";#N/A,#N/A,FALSE,"ﾊｰﾄﾞｿﾌﾄ環境";#N/A,#N/A,FALSE,"IP･ﾌﾟﾛﾄｺﾙの設定";#N/A,#N/A,FALSE,"各種設定";#N/A,#N/A,FALSE,"OSPF";#N/A,#N/A,FALSE,"X25";#N/A,#N/A,FALSE,"FrameRelay";#N/A,#N/A,FALSE,"ATM"}</definedName>
    <definedName name="ｄふぁえｗ" localSheetId="4" hidden="1">{"'Sheet2 (2)'!$AF$67","'Sheet2 (2)'!$A$1:$Z$82"}</definedName>
    <definedName name="ｄふぁえｗ" localSheetId="0" hidden="1">{"'Sheet2 (2)'!$AF$67","'Sheet2 (2)'!$A$1:$Z$82"}</definedName>
    <definedName name="ｄふぁえｗ" hidden="1">{"'Sheet2 (2)'!$AF$67","'Sheet2 (2)'!$A$1:$Z$82"}</definedName>
    <definedName name="ｆ" localSheetId="4" hidden="1">{"'Sheet2 (2)'!$AF$67","'Sheet2 (2)'!$A$1:$Z$82"}</definedName>
    <definedName name="ｆ" localSheetId="0" hidden="1">{"'Sheet2 (2)'!$AF$67","'Sheet2 (2)'!$A$1:$Z$82"}</definedName>
    <definedName name="ｆ" hidden="1">{"'Sheet2 (2)'!$AF$67","'Sheet2 (2)'!$A$1:$Z$82"}</definedName>
    <definedName name="ｆｒ" localSheetId="4" hidden="1">{#N/A,#N/A,FALSE,"連絡先";#N/A,#N/A,FALSE,"ﾊｰﾄﾞｿﾌﾄ環境";#N/A,#N/A,FALSE,"IP･ﾌﾟﾛﾄｺﾙの設定";#N/A,#N/A,FALSE,"各種設定";#N/A,#N/A,FALSE,"OSPF";#N/A,#N/A,FALSE,"X25";#N/A,#N/A,FALSE,"FrameRelay";#N/A,#N/A,FALSE,"ATM"}</definedName>
    <definedName name="ｆｒ" localSheetId="0" hidden="1">{#N/A,#N/A,FALSE,"連絡先";#N/A,#N/A,FALSE,"ﾊｰﾄﾞｿﾌﾄ環境";#N/A,#N/A,FALSE,"IP･ﾌﾟﾛﾄｺﾙの設定";#N/A,#N/A,FALSE,"各種設定";#N/A,#N/A,FALSE,"OSPF";#N/A,#N/A,FALSE,"X25";#N/A,#N/A,FALSE,"FrameRelay";#N/A,#N/A,FALSE,"ATM"}</definedName>
    <definedName name="ｆｒ" hidden="1">{#N/A,#N/A,FALSE,"連絡先";#N/A,#N/A,FALSE,"ﾊｰﾄﾞｿﾌﾄ環境";#N/A,#N/A,FALSE,"IP･ﾌﾟﾛﾄｺﾙの設定";#N/A,#N/A,FALSE,"各種設定";#N/A,#N/A,FALSE,"OSPF";#N/A,#N/A,FALSE,"X25";#N/A,#N/A,FALSE,"FrameRelay";#N/A,#N/A,FALSE,"ATM"}</definedName>
    <definedName name="ｆｒｗ" localSheetId="4" hidden="1">{"'Sheet2 (2)'!$AF$67","'Sheet2 (2)'!$A$1:$Z$82"}</definedName>
    <definedName name="ｆｒｗ" localSheetId="0" hidden="1">{"'Sheet2 (2)'!$AF$67","'Sheet2 (2)'!$A$1:$Z$82"}</definedName>
    <definedName name="ｆｒｗ" hidden="1">{"'Sheet2 (2)'!$AF$67","'Sheet2 (2)'!$A$1:$Z$82"}</definedName>
    <definedName name="ｆｖｒ" localSheetId="4" hidden="1">{#N/A,#N/A,FALSE,"連絡先";#N/A,#N/A,FALSE,"ﾊｰﾄﾞｿﾌﾄ環境";#N/A,#N/A,FALSE,"IP･ﾌﾟﾛﾄｺﾙの設定";#N/A,#N/A,FALSE,"各種設定";#N/A,#N/A,FALSE,"OSPF";#N/A,#N/A,FALSE,"X25";#N/A,#N/A,FALSE,"FrameRelay";#N/A,#N/A,FALSE,"ATM"}</definedName>
    <definedName name="ｆｖｒ" localSheetId="0" hidden="1">{#N/A,#N/A,FALSE,"連絡先";#N/A,#N/A,FALSE,"ﾊｰﾄﾞｿﾌﾄ環境";#N/A,#N/A,FALSE,"IP･ﾌﾟﾛﾄｺﾙの設定";#N/A,#N/A,FALSE,"各種設定";#N/A,#N/A,FALSE,"OSPF";#N/A,#N/A,FALSE,"X25";#N/A,#N/A,FALSE,"FrameRelay";#N/A,#N/A,FALSE,"ATM"}</definedName>
    <definedName name="ｆｖｒ" hidden="1">{#N/A,#N/A,FALSE,"連絡先";#N/A,#N/A,FALSE,"ﾊｰﾄﾞｿﾌﾄ環境";#N/A,#N/A,FALSE,"IP･ﾌﾟﾛﾄｺﾙの設定";#N/A,#N/A,FALSE,"各種設定";#N/A,#N/A,FALSE,"OSPF";#N/A,#N/A,FALSE,"X25";#N/A,#N/A,FALSE,"FrameRelay";#N/A,#N/A,FALSE,"ATM"}</definedName>
    <definedName name="ｆｖｗｒ" localSheetId="4" hidden="1">{#N/A,#N/A,FALSE,"連絡先";#N/A,#N/A,FALSE,"ﾊｰﾄﾞｿﾌﾄ環境";#N/A,#N/A,FALSE,"IP･ﾌﾟﾛﾄｺﾙの設定";#N/A,#N/A,FALSE,"各種設定";#N/A,#N/A,FALSE,"OSPF";#N/A,#N/A,FALSE,"X25";#N/A,#N/A,FALSE,"FrameRelay";#N/A,#N/A,FALSE,"ATM"}</definedName>
    <definedName name="ｆｖｗｒ" localSheetId="0" hidden="1">{#N/A,#N/A,FALSE,"連絡先";#N/A,#N/A,FALSE,"ﾊｰﾄﾞｿﾌﾄ環境";#N/A,#N/A,FALSE,"IP･ﾌﾟﾛﾄｺﾙの設定";#N/A,#N/A,FALSE,"各種設定";#N/A,#N/A,FALSE,"OSPF";#N/A,#N/A,FALSE,"X25";#N/A,#N/A,FALSE,"FrameRelay";#N/A,#N/A,FALSE,"ATM"}</definedName>
    <definedName name="ｆｖｗｒ" hidden="1">{#N/A,#N/A,FALSE,"連絡先";#N/A,#N/A,FALSE,"ﾊｰﾄﾞｿﾌﾄ環境";#N/A,#N/A,FALSE,"IP･ﾌﾟﾛﾄｺﾙの設定";#N/A,#N/A,FALSE,"各種設定";#N/A,#N/A,FALSE,"OSPF";#N/A,#N/A,FALSE,"X25";#N/A,#N/A,FALSE,"FrameRelay";#N/A,#N/A,FALSE,"ATM"}</definedName>
    <definedName name="ｆヴぁｒ" localSheetId="4" hidden="1">{"'Sheet2 (2)'!$AF$67","'Sheet2 (2)'!$A$1:$Z$82"}</definedName>
    <definedName name="ｆヴぁｒ" localSheetId="0" hidden="1">{"'Sheet2 (2)'!$AF$67","'Sheet2 (2)'!$A$1:$Z$82"}</definedName>
    <definedName name="ｆヴぁｒ" hidden="1">{"'Sheet2 (2)'!$AF$67","'Sheet2 (2)'!$A$1:$Z$82"}</definedName>
    <definedName name="ｆぐぇｒ" localSheetId="4" hidden="1">{"'Sheet2 (2)'!$AF$67","'Sheet2 (2)'!$A$1:$Z$82"}</definedName>
    <definedName name="ｆぐぇｒ" localSheetId="0" hidden="1">{"'Sheet2 (2)'!$AF$67","'Sheet2 (2)'!$A$1:$Z$82"}</definedName>
    <definedName name="ｆぐぇｒ" hidden="1">{"'Sheet2 (2)'!$AF$67","'Sheet2 (2)'!$A$1:$Z$82"}</definedName>
    <definedName name="ｆらえ" localSheetId="4" hidden="1">{#N/A,#N/A,FALSE,"連絡先";#N/A,#N/A,FALSE,"ﾊｰﾄﾞｿﾌﾄ環境";#N/A,#N/A,FALSE,"IP･ﾌﾟﾛﾄｺﾙの設定";#N/A,#N/A,FALSE,"各種設定";#N/A,#N/A,FALSE,"OSPF";#N/A,#N/A,FALSE,"X25";#N/A,#N/A,FALSE,"FrameRelay";#N/A,#N/A,FALSE,"ATM"}</definedName>
    <definedName name="ｆらえ" localSheetId="0" hidden="1">{#N/A,#N/A,FALSE,"連絡先";#N/A,#N/A,FALSE,"ﾊｰﾄﾞｿﾌﾄ環境";#N/A,#N/A,FALSE,"IP･ﾌﾟﾛﾄｺﾙの設定";#N/A,#N/A,FALSE,"各種設定";#N/A,#N/A,FALSE,"OSPF";#N/A,#N/A,FALSE,"X25";#N/A,#N/A,FALSE,"FrameRelay";#N/A,#N/A,FALSE,"ATM"}</definedName>
    <definedName name="ｆらえ" hidden="1">{#N/A,#N/A,FALSE,"連絡先";#N/A,#N/A,FALSE,"ﾊｰﾄﾞｿﾌﾄ環境";#N/A,#N/A,FALSE,"IP･ﾌﾟﾛﾄｺﾙの設定";#N/A,#N/A,FALSE,"各種設定";#N/A,#N/A,FALSE,"OSPF";#N/A,#N/A,FALSE,"X25";#N/A,#N/A,FALSE,"FrameRelay";#N/A,#N/A,FALSE,"ATM"}</definedName>
    <definedName name="ｆらえｆ" localSheetId="4" hidden="1">{"'Sheet2 (2)'!$AF$67","'Sheet2 (2)'!$A$1:$Z$82"}</definedName>
    <definedName name="ｆらえｆ" localSheetId="0" hidden="1">{"'Sheet2 (2)'!$AF$67","'Sheet2 (2)'!$A$1:$Z$82"}</definedName>
    <definedName name="ｆらえｆ" hidden="1">{"'Sheet2 (2)'!$AF$67","'Sheet2 (2)'!$A$1:$Z$82"}</definedName>
    <definedName name="ｆらえｓ" localSheetId="4" hidden="1">{#N/A,#N/A,FALSE,"連絡先";#N/A,#N/A,FALSE,"ﾊｰﾄﾞｿﾌﾄ環境";#N/A,#N/A,FALSE,"IP･ﾌﾟﾛﾄｺﾙの設定";#N/A,#N/A,FALSE,"各種設定";#N/A,#N/A,FALSE,"OSPF";#N/A,#N/A,FALSE,"X25";#N/A,#N/A,FALSE,"FrameRelay";#N/A,#N/A,FALSE,"ATM"}</definedName>
    <definedName name="ｆらえｓ" localSheetId="0" hidden="1">{#N/A,#N/A,FALSE,"連絡先";#N/A,#N/A,FALSE,"ﾊｰﾄﾞｿﾌﾄ環境";#N/A,#N/A,FALSE,"IP･ﾌﾟﾛﾄｺﾙの設定";#N/A,#N/A,FALSE,"各種設定";#N/A,#N/A,FALSE,"OSPF";#N/A,#N/A,FALSE,"X25";#N/A,#N/A,FALSE,"FrameRelay";#N/A,#N/A,FALSE,"ATM"}</definedName>
    <definedName name="ｆらえｓ" hidden="1">{#N/A,#N/A,FALSE,"連絡先";#N/A,#N/A,FALSE,"ﾊｰﾄﾞｿﾌﾄ環境";#N/A,#N/A,FALSE,"IP･ﾌﾟﾛﾄｺﾙの設定";#N/A,#N/A,FALSE,"各種設定";#N/A,#N/A,FALSE,"OSPF";#N/A,#N/A,FALSE,"X25";#N/A,#N/A,FALSE,"FrameRelay";#N/A,#N/A,FALSE,"ATM"}</definedName>
    <definedName name="ｆらえｗｒ" localSheetId="4" hidden="1">{#N/A,#N/A,FALSE,"連絡先";#N/A,#N/A,FALSE,"ﾊｰﾄﾞｿﾌﾄ環境";#N/A,#N/A,FALSE,"IP･ﾌﾟﾛﾄｺﾙの設定";#N/A,#N/A,FALSE,"各種設定";#N/A,#N/A,FALSE,"OSPF";#N/A,#N/A,FALSE,"X25";#N/A,#N/A,FALSE,"FrameRelay";#N/A,#N/A,FALSE,"ATM"}</definedName>
    <definedName name="ｆらえｗｒ" localSheetId="0" hidden="1">{#N/A,#N/A,FALSE,"連絡先";#N/A,#N/A,FALSE,"ﾊｰﾄﾞｿﾌﾄ環境";#N/A,#N/A,FALSE,"IP･ﾌﾟﾛﾄｺﾙの設定";#N/A,#N/A,FALSE,"各種設定";#N/A,#N/A,FALSE,"OSPF";#N/A,#N/A,FALSE,"X25";#N/A,#N/A,FALSE,"FrameRelay";#N/A,#N/A,FALSE,"ATM"}</definedName>
    <definedName name="ｆらえｗｒ" hidden="1">{#N/A,#N/A,FALSE,"連絡先";#N/A,#N/A,FALSE,"ﾊｰﾄﾞｿﾌﾄ環境";#N/A,#N/A,FALSE,"IP･ﾌﾟﾛﾄｺﾙの設定";#N/A,#N/A,FALSE,"各種設定";#N/A,#N/A,FALSE,"OSPF";#N/A,#N/A,FALSE,"X25";#N/A,#N/A,FALSE,"FrameRelay";#N/A,#N/A,FALSE,"ATM"}</definedName>
    <definedName name="ｆらえふぇｒ" localSheetId="4" hidden="1">{#N/A,#N/A,FALSE,"連絡先";#N/A,#N/A,FALSE,"ﾊｰﾄﾞｿﾌﾄ環境";#N/A,#N/A,FALSE,"IP･ﾌﾟﾛﾄｺﾙの設定";#N/A,#N/A,FALSE,"各種設定";#N/A,#N/A,FALSE,"OSPF";#N/A,#N/A,FALSE,"X25";#N/A,#N/A,FALSE,"FrameRelay";#N/A,#N/A,FALSE,"ATM"}</definedName>
    <definedName name="ｆらえふぇｒ" localSheetId="0" hidden="1">{#N/A,#N/A,FALSE,"連絡先";#N/A,#N/A,FALSE,"ﾊｰﾄﾞｿﾌﾄ環境";#N/A,#N/A,FALSE,"IP･ﾌﾟﾛﾄｺﾙの設定";#N/A,#N/A,FALSE,"各種設定";#N/A,#N/A,FALSE,"OSPF";#N/A,#N/A,FALSE,"X25";#N/A,#N/A,FALSE,"FrameRelay";#N/A,#N/A,FALSE,"ATM"}</definedName>
    <definedName name="ｆらえふぇｒ" hidden="1">{#N/A,#N/A,FALSE,"連絡先";#N/A,#N/A,FALSE,"ﾊｰﾄﾞｿﾌﾄ環境";#N/A,#N/A,FALSE,"IP･ﾌﾟﾛﾄｺﾙの設定";#N/A,#N/A,FALSE,"各種設定";#N/A,#N/A,FALSE,"OSPF";#N/A,#N/A,FALSE,"X25";#N/A,#N/A,FALSE,"FrameRelay";#N/A,#N/A,FALSE,"ATM"}</definedName>
    <definedName name="ＦらえわＤＲ" localSheetId="4" hidden="1">{#N/A,#N/A,FALSE,"連絡先";#N/A,#N/A,FALSE,"ﾊｰﾄﾞｿﾌﾄ環境";#N/A,#N/A,FALSE,"IP･ﾌﾟﾛﾄｺﾙの設定";#N/A,#N/A,FALSE,"各種設定";#N/A,#N/A,FALSE,"OSPF";#N/A,#N/A,FALSE,"X25";#N/A,#N/A,FALSE,"FrameRelay";#N/A,#N/A,FALSE,"ATM"}</definedName>
    <definedName name="ＦらえわＤＲ" localSheetId="0" hidden="1">{#N/A,#N/A,FALSE,"連絡先";#N/A,#N/A,FALSE,"ﾊｰﾄﾞｿﾌﾄ環境";#N/A,#N/A,FALSE,"IP･ﾌﾟﾛﾄｺﾙの設定";#N/A,#N/A,FALSE,"各種設定";#N/A,#N/A,FALSE,"OSPF";#N/A,#N/A,FALSE,"X25";#N/A,#N/A,FALSE,"FrameRelay";#N/A,#N/A,FALSE,"ATM"}</definedName>
    <definedName name="ＦらえわＤＲ" hidden="1">{#N/A,#N/A,FALSE,"連絡先";#N/A,#N/A,FALSE,"ﾊｰﾄﾞｿﾌﾄ環境";#N/A,#N/A,FALSE,"IP･ﾌﾟﾛﾄｺﾙの設定";#N/A,#N/A,FALSE,"各種設定";#N/A,#N/A,FALSE,"OSPF";#N/A,#N/A,FALSE,"X25";#N/A,#N/A,FALSE,"FrameRelay";#N/A,#N/A,FALSE,"ATM"}</definedName>
    <definedName name="ｆれ" localSheetId="4" hidden="1">{"'Sheet2 (2)'!$AF$67","'Sheet2 (2)'!$A$1:$Z$82"}</definedName>
    <definedName name="ｆれ" localSheetId="0" hidden="1">{"'Sheet2 (2)'!$AF$67","'Sheet2 (2)'!$A$1:$Z$82"}</definedName>
    <definedName name="ｆれ" hidden="1">{"'Sheet2 (2)'!$AF$67","'Sheet2 (2)'!$A$1:$Z$82"}</definedName>
    <definedName name="ｇ" localSheetId="4" hidden="1">{#N/A,#N/A,FALSE,"連絡先";#N/A,#N/A,FALSE,"ﾊｰﾄﾞｿﾌﾄ環境";#N/A,#N/A,FALSE,"IP･ﾌﾟﾛﾄｺﾙの設定";#N/A,#N/A,FALSE,"各種設定";#N/A,#N/A,FALSE,"OSPF";#N/A,#N/A,FALSE,"X25";#N/A,#N/A,FALSE,"FrameRelay";#N/A,#N/A,FALSE,"ATM"}</definedName>
    <definedName name="ｇ" localSheetId="0" hidden="1">{#N/A,#N/A,FALSE,"連絡先";#N/A,#N/A,FALSE,"ﾊｰﾄﾞｿﾌﾄ環境";#N/A,#N/A,FALSE,"IP･ﾌﾟﾛﾄｺﾙの設定";#N/A,#N/A,FALSE,"各種設定";#N/A,#N/A,FALSE,"OSPF";#N/A,#N/A,FALSE,"X25";#N/A,#N/A,FALSE,"FrameRelay";#N/A,#N/A,FALSE,"ATM"}</definedName>
    <definedName name="ｇ" hidden="1">{#N/A,#N/A,FALSE,"連絡先";#N/A,#N/A,FALSE,"ﾊｰﾄﾞｿﾌﾄ環境";#N/A,#N/A,FALSE,"IP･ﾌﾟﾛﾄｺﾙの設定";#N/A,#N/A,FALSE,"各種設定";#N/A,#N/A,FALSE,"OSPF";#N/A,#N/A,FALSE,"X25";#N/A,#N/A,FALSE,"FrameRelay";#N/A,#N/A,FALSE,"ATM"}</definedName>
    <definedName name="ｇｆｖうぇｒ" localSheetId="4" hidden="1">{#N/A,#N/A,FALSE,"連絡先";#N/A,#N/A,FALSE,"ﾊｰﾄﾞｿﾌﾄ環境";#N/A,#N/A,FALSE,"IP･ﾌﾟﾛﾄｺﾙの設定";#N/A,#N/A,FALSE,"各種設定";#N/A,#N/A,FALSE,"OSPF";#N/A,#N/A,FALSE,"X25";#N/A,#N/A,FALSE,"FrameRelay";#N/A,#N/A,FALSE,"ATM"}</definedName>
    <definedName name="ｇｆｖうぇｒ" localSheetId="0" hidden="1">{#N/A,#N/A,FALSE,"連絡先";#N/A,#N/A,FALSE,"ﾊｰﾄﾞｿﾌﾄ環境";#N/A,#N/A,FALSE,"IP･ﾌﾟﾛﾄｺﾙの設定";#N/A,#N/A,FALSE,"各種設定";#N/A,#N/A,FALSE,"OSPF";#N/A,#N/A,FALSE,"X25";#N/A,#N/A,FALSE,"FrameRelay";#N/A,#N/A,FALSE,"ATM"}</definedName>
    <definedName name="ｇｆｖうぇｒ" hidden="1">{#N/A,#N/A,FALSE,"連絡先";#N/A,#N/A,FALSE,"ﾊｰﾄﾞｿﾌﾄ環境";#N/A,#N/A,FALSE,"IP･ﾌﾟﾛﾄｺﾙの設定";#N/A,#N/A,FALSE,"各種設定";#N/A,#N/A,FALSE,"OSPF";#N/A,#N/A,FALSE,"X25";#N/A,#N/A,FALSE,"FrameRelay";#N/A,#N/A,FALSE,"ATM"}</definedName>
    <definedName name="ｇｇ" localSheetId="4" hidden="1">{#N/A,#N/A,FALSE,"連絡先";#N/A,#N/A,FALSE,"ﾊｰﾄﾞｿﾌﾄ環境";#N/A,#N/A,FALSE,"IP･ﾌﾟﾛﾄｺﾙの設定";#N/A,#N/A,FALSE,"各種設定";#N/A,#N/A,FALSE,"OSPF";#N/A,#N/A,FALSE,"X25";#N/A,#N/A,FALSE,"FrameRelay";#N/A,#N/A,FALSE,"ATM"}</definedName>
    <definedName name="ｇｇ" localSheetId="0" hidden="1">{#N/A,#N/A,FALSE,"連絡先";#N/A,#N/A,FALSE,"ﾊｰﾄﾞｿﾌﾄ環境";#N/A,#N/A,FALSE,"IP･ﾌﾟﾛﾄｺﾙの設定";#N/A,#N/A,FALSE,"各種設定";#N/A,#N/A,FALSE,"OSPF";#N/A,#N/A,FALSE,"X25";#N/A,#N/A,FALSE,"FrameRelay";#N/A,#N/A,FALSE,"ATM"}</definedName>
    <definedName name="ｇｇ" hidden="1">{#N/A,#N/A,FALSE,"連絡先";#N/A,#N/A,FALSE,"ﾊｰﾄﾞｿﾌﾄ環境";#N/A,#N/A,FALSE,"IP･ﾌﾟﾛﾄｺﾙの設定";#N/A,#N/A,FALSE,"各種設定";#N/A,#N/A,FALSE,"OSPF";#N/A,#N/A,FALSE,"X25";#N/A,#N/A,FALSE,"FrameRelay";#N/A,#N/A,FALSE,"ATM"}</definedName>
    <definedName name="ｇｇｇ" localSheetId="4" hidden="1">{#N/A,#N/A,FALSE,"連絡先";#N/A,#N/A,FALSE,"ﾊｰﾄﾞｿﾌﾄ環境";#N/A,#N/A,FALSE,"IP･ﾌﾟﾛﾄｺﾙの設定";#N/A,#N/A,FALSE,"各種設定";#N/A,#N/A,FALSE,"OSPF";#N/A,#N/A,FALSE,"X25";#N/A,#N/A,FALSE,"FrameRelay";#N/A,#N/A,FALSE,"ATM"}</definedName>
    <definedName name="ｇｇｇ" localSheetId="0" hidden="1">{#N/A,#N/A,FALSE,"連絡先";#N/A,#N/A,FALSE,"ﾊｰﾄﾞｿﾌﾄ環境";#N/A,#N/A,FALSE,"IP･ﾌﾟﾛﾄｺﾙの設定";#N/A,#N/A,FALSE,"各種設定";#N/A,#N/A,FALSE,"OSPF";#N/A,#N/A,FALSE,"X25";#N/A,#N/A,FALSE,"FrameRelay";#N/A,#N/A,FALSE,"ATM"}</definedName>
    <definedName name="ｇｇｇ" hidden="1">{#N/A,#N/A,FALSE,"連絡先";#N/A,#N/A,FALSE,"ﾊｰﾄﾞｿﾌﾄ環境";#N/A,#N/A,FALSE,"IP･ﾌﾟﾛﾄｺﾙの設定";#N/A,#N/A,FALSE,"各種設定";#N/A,#N/A,FALSE,"OSPF";#N/A,#N/A,FALSE,"X25";#N/A,#N/A,FALSE,"FrameRelay";#N/A,#N/A,FALSE,"ATM"}</definedName>
    <definedName name="ｇｇｇｇ" localSheetId="4" hidden="1">{#N/A,#N/A,FALSE,"連絡先";#N/A,#N/A,FALSE,"ﾊｰﾄﾞｿﾌﾄ環境";#N/A,#N/A,FALSE,"IP･ﾌﾟﾛﾄｺﾙの設定";#N/A,#N/A,FALSE,"各種設定";#N/A,#N/A,FALSE,"OSPF";#N/A,#N/A,FALSE,"X25";#N/A,#N/A,FALSE,"FrameRelay";#N/A,#N/A,FALSE,"ATM"}</definedName>
    <definedName name="ｇｇｇｇ" localSheetId="0" hidden="1">{#N/A,#N/A,FALSE,"連絡先";#N/A,#N/A,FALSE,"ﾊｰﾄﾞｿﾌﾄ環境";#N/A,#N/A,FALSE,"IP･ﾌﾟﾛﾄｺﾙの設定";#N/A,#N/A,FALSE,"各種設定";#N/A,#N/A,FALSE,"OSPF";#N/A,#N/A,FALSE,"X25";#N/A,#N/A,FALSE,"FrameRelay";#N/A,#N/A,FALSE,"ATM"}</definedName>
    <definedName name="ｇｇｇｇ" hidden="1">{#N/A,#N/A,FALSE,"連絡先";#N/A,#N/A,FALSE,"ﾊｰﾄﾞｿﾌﾄ環境";#N/A,#N/A,FALSE,"IP･ﾌﾟﾛﾄｺﾙの設定";#N/A,#N/A,FALSE,"各種設定";#N/A,#N/A,FALSE,"OSPF";#N/A,#N/A,FALSE,"X25";#N/A,#N/A,FALSE,"FrameRelay";#N/A,#N/A,FALSE,"ATM"}</definedName>
    <definedName name="ｇｇｇｇｇ" localSheetId="4" hidden="1">{"'Sheet2 (2)'!$AF$67","'Sheet2 (2)'!$A$1:$Z$82"}</definedName>
    <definedName name="ｇｇｇｇｇ" localSheetId="0" hidden="1">{"'Sheet2 (2)'!$AF$67","'Sheet2 (2)'!$A$1:$Z$82"}</definedName>
    <definedName name="ｇｇｇｇｇ" hidden="1">{"'Sheet2 (2)'!$AF$67","'Sheet2 (2)'!$A$1:$Z$82"}</definedName>
    <definedName name="ｇｇｇｇｇｇ" localSheetId="4" hidden="1">{#N/A,#N/A,FALSE,"連絡先";#N/A,#N/A,FALSE,"ﾊｰﾄﾞｿﾌﾄ環境";#N/A,#N/A,FALSE,"IP･ﾌﾟﾛﾄｺﾙの設定";#N/A,#N/A,FALSE,"各種設定";#N/A,#N/A,FALSE,"OSPF";#N/A,#N/A,FALSE,"X25";#N/A,#N/A,FALSE,"FrameRelay";#N/A,#N/A,FALSE,"ATM"}</definedName>
    <definedName name="ｇｇｇｇｇｇ" localSheetId="0" hidden="1">{#N/A,#N/A,FALSE,"連絡先";#N/A,#N/A,FALSE,"ﾊｰﾄﾞｿﾌﾄ環境";#N/A,#N/A,FALSE,"IP･ﾌﾟﾛﾄｺﾙの設定";#N/A,#N/A,FALSE,"各種設定";#N/A,#N/A,FALSE,"OSPF";#N/A,#N/A,FALSE,"X25";#N/A,#N/A,FALSE,"FrameRelay";#N/A,#N/A,FALSE,"ATM"}</definedName>
    <definedName name="ｇｇｇｇｇｇ" hidden="1">{#N/A,#N/A,FALSE,"連絡先";#N/A,#N/A,FALSE,"ﾊｰﾄﾞｿﾌﾄ環境";#N/A,#N/A,FALSE,"IP･ﾌﾟﾛﾄｺﾙの設定";#N/A,#N/A,FALSE,"各種設定";#N/A,#N/A,FALSE,"OSPF";#N/A,#N/A,FALSE,"X25";#N/A,#N/A,FALSE,"FrameRelay";#N/A,#N/A,FALSE,"ATM"}</definedName>
    <definedName name="ｇｇｇｇｇｇｇ" localSheetId="4" hidden="1">{#N/A,#N/A,FALSE,"連絡先";#N/A,#N/A,FALSE,"ﾊｰﾄﾞｿﾌﾄ環境";#N/A,#N/A,FALSE,"IP･ﾌﾟﾛﾄｺﾙの設定";#N/A,#N/A,FALSE,"各種設定";#N/A,#N/A,FALSE,"OSPF";#N/A,#N/A,FALSE,"X25";#N/A,#N/A,FALSE,"FrameRelay";#N/A,#N/A,FALSE,"ATM"}</definedName>
    <definedName name="ｇｇｇｇｇｇｇ" localSheetId="0" hidden="1">{#N/A,#N/A,FALSE,"連絡先";#N/A,#N/A,FALSE,"ﾊｰﾄﾞｿﾌﾄ環境";#N/A,#N/A,FALSE,"IP･ﾌﾟﾛﾄｺﾙの設定";#N/A,#N/A,FALSE,"各種設定";#N/A,#N/A,FALSE,"OSPF";#N/A,#N/A,FALSE,"X25";#N/A,#N/A,FALSE,"FrameRelay";#N/A,#N/A,FALSE,"ATM"}</definedName>
    <definedName name="ｇｇｇｇｇｇｇ" hidden="1">{#N/A,#N/A,FALSE,"連絡先";#N/A,#N/A,FALSE,"ﾊｰﾄﾞｿﾌﾄ環境";#N/A,#N/A,FALSE,"IP･ﾌﾟﾛﾄｺﾙの設定";#N/A,#N/A,FALSE,"各種設定";#N/A,#N/A,FALSE,"OSPF";#N/A,#N/A,FALSE,"X25";#N/A,#N/A,FALSE,"FrameRelay";#N/A,#N/A,FALSE,"ATM"}</definedName>
    <definedName name="ｇｇｇｇｇｇｇｇ" localSheetId="4" hidden="1">{#N/A,#N/A,FALSE,"連絡先";#N/A,#N/A,FALSE,"ﾊｰﾄﾞｿﾌﾄ環境";#N/A,#N/A,FALSE,"IP･ﾌﾟﾛﾄｺﾙの設定";#N/A,#N/A,FALSE,"各種設定";#N/A,#N/A,FALSE,"OSPF";#N/A,#N/A,FALSE,"X25";#N/A,#N/A,FALSE,"FrameRelay";#N/A,#N/A,FALSE,"ATM"}</definedName>
    <definedName name="ｇｇｇｇｇｇｇｇ" localSheetId="0" hidden="1">{#N/A,#N/A,FALSE,"連絡先";#N/A,#N/A,FALSE,"ﾊｰﾄﾞｿﾌﾄ環境";#N/A,#N/A,FALSE,"IP･ﾌﾟﾛﾄｺﾙの設定";#N/A,#N/A,FALSE,"各種設定";#N/A,#N/A,FALSE,"OSPF";#N/A,#N/A,FALSE,"X25";#N/A,#N/A,FALSE,"FrameRelay";#N/A,#N/A,FALSE,"ATM"}</definedName>
    <definedName name="ｇｇｇｇｇｇｇｇ" hidden="1">{#N/A,#N/A,FALSE,"連絡先";#N/A,#N/A,FALSE,"ﾊｰﾄﾞｿﾌﾄ環境";#N/A,#N/A,FALSE,"IP･ﾌﾟﾛﾄｺﾙの設定";#N/A,#N/A,FALSE,"各種設定";#N/A,#N/A,FALSE,"OSPF";#N/A,#N/A,FALSE,"X25";#N/A,#N/A,FALSE,"FrameRelay";#N/A,#N/A,FALSE,"ATM"}</definedName>
    <definedName name="ｇｇｇｇｇｇｇｇｇ" localSheetId="4" hidden="1">{#N/A,#N/A,FALSE,"連絡先";#N/A,#N/A,FALSE,"ﾊｰﾄﾞｿﾌﾄ環境";#N/A,#N/A,FALSE,"IP･ﾌﾟﾛﾄｺﾙの設定";#N/A,#N/A,FALSE,"各種設定";#N/A,#N/A,FALSE,"OSPF";#N/A,#N/A,FALSE,"X25";#N/A,#N/A,FALSE,"FrameRelay";#N/A,#N/A,FALSE,"ATM"}</definedName>
    <definedName name="ｇｇｇｇｇｇｇｇｇ" localSheetId="0" hidden="1">{#N/A,#N/A,FALSE,"連絡先";#N/A,#N/A,FALSE,"ﾊｰﾄﾞｿﾌﾄ環境";#N/A,#N/A,FALSE,"IP･ﾌﾟﾛﾄｺﾙの設定";#N/A,#N/A,FALSE,"各種設定";#N/A,#N/A,FALSE,"OSPF";#N/A,#N/A,FALSE,"X25";#N/A,#N/A,FALSE,"FrameRelay";#N/A,#N/A,FALSE,"ATM"}</definedName>
    <definedName name="ｇｇｇｇｇｇｇｇｇ" hidden="1">{#N/A,#N/A,FALSE,"連絡先";#N/A,#N/A,FALSE,"ﾊｰﾄﾞｿﾌﾄ環境";#N/A,#N/A,FALSE,"IP･ﾌﾟﾛﾄｺﾙの設定";#N/A,#N/A,FALSE,"各種設定";#N/A,#N/A,FALSE,"OSPF";#N/A,#N/A,FALSE,"X25";#N/A,#N/A,FALSE,"FrameRelay";#N/A,#N/A,FALSE,"ATM"}</definedName>
    <definedName name="ｇｇｇｇｇｇｇｇｇｇ" localSheetId="4" hidden="1">{#N/A,#N/A,FALSE,"連絡先";#N/A,#N/A,FALSE,"ﾊｰﾄﾞｿﾌﾄ環境";#N/A,#N/A,FALSE,"IP･ﾌﾟﾛﾄｺﾙの設定";#N/A,#N/A,FALSE,"各種設定";#N/A,#N/A,FALSE,"OSPF";#N/A,#N/A,FALSE,"X25";#N/A,#N/A,FALSE,"FrameRelay";#N/A,#N/A,FALSE,"ATM"}</definedName>
    <definedName name="ｇｇｇｇｇｇｇｇｇｇ" localSheetId="0" hidden="1">{#N/A,#N/A,FALSE,"連絡先";#N/A,#N/A,FALSE,"ﾊｰﾄﾞｿﾌﾄ環境";#N/A,#N/A,FALSE,"IP･ﾌﾟﾛﾄｺﾙの設定";#N/A,#N/A,FALSE,"各種設定";#N/A,#N/A,FALSE,"OSPF";#N/A,#N/A,FALSE,"X25";#N/A,#N/A,FALSE,"FrameRelay";#N/A,#N/A,FALSE,"ATM"}</definedName>
    <definedName name="ｇｇｇｇｇｇｇｇｇｇ" hidden="1">{#N/A,#N/A,FALSE,"連絡先";#N/A,#N/A,FALSE,"ﾊｰﾄﾞｿﾌﾄ環境";#N/A,#N/A,FALSE,"IP･ﾌﾟﾛﾄｺﾙの設定";#N/A,#N/A,FALSE,"各種設定";#N/A,#N/A,FALSE,"OSPF";#N/A,#N/A,FALSE,"X25";#N/A,#N/A,FALSE,"FrameRelay";#N/A,#N/A,FALSE,"ATM"}</definedName>
    <definedName name="ｇｇｇｇｇｇｇｇｇｇｇ" localSheetId="4" hidden="1">{#N/A,#N/A,FALSE,"連絡先";#N/A,#N/A,FALSE,"ﾊｰﾄﾞｿﾌﾄ環境";#N/A,#N/A,FALSE,"IP･ﾌﾟﾛﾄｺﾙの設定";#N/A,#N/A,FALSE,"各種設定";#N/A,#N/A,FALSE,"OSPF";#N/A,#N/A,FALSE,"X25";#N/A,#N/A,FALSE,"FrameRelay";#N/A,#N/A,FALSE,"ATM"}</definedName>
    <definedName name="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 hidden="1">{#N/A,#N/A,FALSE,"連絡先";#N/A,#N/A,FALSE,"ﾊｰﾄﾞｿﾌﾄ環境";#N/A,#N/A,FALSE,"IP･ﾌﾟﾛﾄｺﾙの設定";#N/A,#N/A,FALSE,"各種設定";#N/A,#N/A,FALSE,"OSPF";#N/A,#N/A,FALSE,"X25";#N/A,#N/A,FALSE,"FrameRelay";#N/A,#N/A,FALSE,"ATM"}</definedName>
    <definedName name="ｇｇｇｇｇｇｇｇｇｇｇｇ" localSheetId="4" hidden="1">{"'Sheet2 (2)'!$AF$67","'Sheet2 (2)'!$A$1:$Z$82"}</definedName>
    <definedName name="ｇｇｇｇｇｇｇｇｇｇｇｇ" localSheetId="0" hidden="1">{"'Sheet2 (2)'!$AF$67","'Sheet2 (2)'!$A$1:$Z$82"}</definedName>
    <definedName name="ｇｇｇｇｇｇｇｇｇｇｇｇ" hidden="1">{"'Sheet2 (2)'!$AF$67","'Sheet2 (2)'!$A$1:$Z$82"}</definedName>
    <definedName name="ｇｇｇｇｇｇｇｇｇｇｇｇｇ" localSheetId="4" hidden="1">{#N/A,#N/A,FALSE,"連絡先";#N/A,#N/A,FALSE,"ﾊｰﾄﾞｿﾌﾄ環境";#N/A,#N/A,FALSE,"IP･ﾌﾟﾛﾄｺﾙの設定";#N/A,#N/A,FALSE,"各種設定";#N/A,#N/A,FALSE,"OSPF";#N/A,#N/A,FALSE,"X25";#N/A,#N/A,FALSE,"FrameRelay";#N/A,#N/A,FALSE,"ATM"}</definedName>
    <definedName name="ｇｇ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 localSheetId="4" hidden="1">{#N/A,#N/A,FALSE,"連絡先";#N/A,#N/A,FALSE,"ﾊｰﾄﾞｿﾌﾄ環境";#N/A,#N/A,FALSE,"IP･ﾌﾟﾛﾄｺﾙの設定";#N/A,#N/A,FALSE,"各種設定";#N/A,#N/A,FALSE,"OSPF";#N/A,#N/A,FALSE,"X25";#N/A,#N/A,FALSE,"FrameRelay";#N/A,#N/A,FALSE,"ATM"}</definedName>
    <definedName name="ｇｇｇ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 localSheetId="4" hidden="1">{#N/A,#N/A,FALSE,"連絡先";#N/A,#N/A,FALSE,"ﾊｰﾄﾞｿﾌﾄ環境";#N/A,#N/A,FALSE,"IP･ﾌﾟﾛﾄｺﾙの設定";#N/A,#N/A,FALSE,"各種設定";#N/A,#N/A,FALSE,"OSPF";#N/A,#N/A,FALSE,"X25";#N/A,#N/A,FALSE,"FrameRelay";#N/A,#N/A,FALSE,"ATM"}</definedName>
    <definedName name="ｇｇｇｇ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 localSheetId="4" hidden="1">{#N/A,#N/A,FALSE,"連絡先";#N/A,#N/A,FALSE,"ﾊｰﾄﾞｿﾌﾄ環境";#N/A,#N/A,FALSE,"IP･ﾌﾟﾛﾄｺﾙの設定";#N/A,#N/A,FALSE,"各種設定";#N/A,#N/A,FALSE,"OSPF";#N/A,#N/A,FALSE,"X25";#N/A,#N/A,FALSE,"FrameRelay";#N/A,#N/A,FALSE,"ATM"}</definedName>
    <definedName name="ｇｇｇｇｇ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ｇｇ" localSheetId="4" hidden="1">{"'Sheet2 (2)'!$AF$67","'Sheet2 (2)'!$A$1:$Z$82"}</definedName>
    <definedName name="ｇｇｇｇｇｇｇｇｇｇｇｇｇｇｇｇｇｇ" localSheetId="0" hidden="1">{"'Sheet2 (2)'!$AF$67","'Sheet2 (2)'!$A$1:$Z$82"}</definedName>
    <definedName name="ｇｇｇｇｇｇｇｇｇｇｇｇｇｇｇｇｇｇ" hidden="1">{"'Sheet2 (2)'!$AF$67","'Sheet2 (2)'!$A$1:$Z$82"}</definedName>
    <definedName name="ｇｓｗ" localSheetId="4" hidden="1">{#N/A,#N/A,FALSE,"連絡先";#N/A,#N/A,FALSE,"ﾊｰﾄﾞｿﾌﾄ環境";#N/A,#N/A,FALSE,"IP･ﾌﾟﾛﾄｺﾙの設定";#N/A,#N/A,FALSE,"各種設定";#N/A,#N/A,FALSE,"OSPF";#N/A,#N/A,FALSE,"X25";#N/A,#N/A,FALSE,"FrameRelay";#N/A,#N/A,FALSE,"ATM"}</definedName>
    <definedName name="ｇｓｗ" localSheetId="0" hidden="1">{#N/A,#N/A,FALSE,"連絡先";#N/A,#N/A,FALSE,"ﾊｰﾄﾞｿﾌﾄ環境";#N/A,#N/A,FALSE,"IP･ﾌﾟﾛﾄｺﾙの設定";#N/A,#N/A,FALSE,"各種設定";#N/A,#N/A,FALSE,"OSPF";#N/A,#N/A,FALSE,"X25";#N/A,#N/A,FALSE,"FrameRelay";#N/A,#N/A,FALSE,"ATM"}</definedName>
    <definedName name="ｇｓｗ" hidden="1">{#N/A,#N/A,FALSE,"連絡先";#N/A,#N/A,FALSE,"ﾊｰﾄﾞｿﾌﾄ環境";#N/A,#N/A,FALSE,"IP･ﾌﾟﾛﾄｺﾙの設定";#N/A,#N/A,FALSE,"各種設定";#N/A,#N/A,FALSE,"OSPF";#N/A,#N/A,FALSE,"X25";#N/A,#N/A,FALSE,"FrameRelay";#N/A,#N/A,FALSE,"ATM"}</definedName>
    <definedName name="ｇｔ５４ｒ" localSheetId="4" hidden="1">{"'Sheet2 (2)'!$AF$67","'Sheet2 (2)'!$A$1:$Z$82"}</definedName>
    <definedName name="ｇｔ５４ｒ" localSheetId="0" hidden="1">{"'Sheet2 (2)'!$AF$67","'Sheet2 (2)'!$A$1:$Z$82"}</definedName>
    <definedName name="ｇｔ５４ｒ" hidden="1">{"'Sheet2 (2)'!$AF$67","'Sheet2 (2)'!$A$1:$Z$82"}</definedName>
    <definedName name="ｇｔｒ" localSheetId="4" hidden="1">{#N/A,#N/A,FALSE,"連絡先";#N/A,#N/A,FALSE,"ﾊｰﾄﾞｿﾌﾄ環境";#N/A,#N/A,FALSE,"IP･ﾌﾟﾛﾄｺﾙの設定";#N/A,#N/A,FALSE,"各種設定";#N/A,#N/A,FALSE,"OSPF";#N/A,#N/A,FALSE,"X25";#N/A,#N/A,FALSE,"FrameRelay";#N/A,#N/A,FALSE,"ATM"}</definedName>
    <definedName name="ｇｔｒ" localSheetId="0" hidden="1">{#N/A,#N/A,FALSE,"連絡先";#N/A,#N/A,FALSE,"ﾊｰﾄﾞｿﾌﾄ環境";#N/A,#N/A,FALSE,"IP･ﾌﾟﾛﾄｺﾙの設定";#N/A,#N/A,FALSE,"各種設定";#N/A,#N/A,FALSE,"OSPF";#N/A,#N/A,FALSE,"X25";#N/A,#N/A,FALSE,"FrameRelay";#N/A,#N/A,FALSE,"ATM"}</definedName>
    <definedName name="ｇｔｒ" hidden="1">{#N/A,#N/A,FALSE,"連絡先";#N/A,#N/A,FALSE,"ﾊｰﾄﾞｿﾌﾄ環境";#N/A,#N/A,FALSE,"IP･ﾌﾟﾛﾄｺﾙの設定";#N/A,#N/A,FALSE,"各種設定";#N/A,#N/A,FALSE,"OSPF";#N/A,#N/A,FALSE,"X25";#N/A,#N/A,FALSE,"FrameRelay";#N/A,#N/A,FALSE,"ATM"}</definedName>
    <definedName name="ｇｔｗｇｒ" localSheetId="4" hidden="1">{#N/A,#N/A,FALSE,"連絡先";#N/A,#N/A,FALSE,"ﾊｰﾄﾞｿﾌﾄ環境";#N/A,#N/A,FALSE,"IP･ﾌﾟﾛﾄｺﾙの設定";#N/A,#N/A,FALSE,"各種設定";#N/A,#N/A,FALSE,"OSPF";#N/A,#N/A,FALSE,"X25";#N/A,#N/A,FALSE,"FrameRelay";#N/A,#N/A,FALSE,"ATM"}</definedName>
    <definedName name="ｇｔｗｇｒ" localSheetId="0" hidden="1">{#N/A,#N/A,FALSE,"連絡先";#N/A,#N/A,FALSE,"ﾊｰﾄﾞｿﾌﾄ環境";#N/A,#N/A,FALSE,"IP･ﾌﾟﾛﾄｺﾙの設定";#N/A,#N/A,FALSE,"各種設定";#N/A,#N/A,FALSE,"OSPF";#N/A,#N/A,FALSE,"X25";#N/A,#N/A,FALSE,"FrameRelay";#N/A,#N/A,FALSE,"ATM"}</definedName>
    <definedName name="ｇｔｗｇｒ" hidden="1">{#N/A,#N/A,FALSE,"連絡先";#N/A,#N/A,FALSE,"ﾊｰﾄﾞｿﾌﾄ環境";#N/A,#N/A,FALSE,"IP･ﾌﾟﾛﾄｺﾙの設定";#N/A,#N/A,FALSE,"各種設定";#N/A,#N/A,FALSE,"OSPF";#N/A,#N/A,FALSE,"X25";#N/A,#N/A,FALSE,"FrameRelay";#N/A,#N/A,FALSE,"ATM"}</definedName>
    <definedName name="ｇｖｔｒ" localSheetId="4" hidden="1">{"'Sheet2 (2)'!$AF$67","'Sheet2 (2)'!$A$1:$Z$82"}</definedName>
    <definedName name="ｇｖｔｒ" localSheetId="0" hidden="1">{"'Sheet2 (2)'!$AF$67","'Sheet2 (2)'!$A$1:$Z$82"}</definedName>
    <definedName name="ｇｖｔｒ" hidden="1">{"'Sheet2 (2)'!$AF$67","'Sheet2 (2)'!$A$1:$Z$82"}</definedName>
    <definedName name="ｇて" localSheetId="4" hidden="1">{#N/A,#N/A,FALSE,"連絡先";#N/A,#N/A,FALSE,"ﾊｰﾄﾞｿﾌﾄ環境";#N/A,#N/A,FALSE,"IP･ﾌﾟﾛﾄｺﾙの設定";#N/A,#N/A,FALSE,"各種設定";#N/A,#N/A,FALSE,"OSPF";#N/A,#N/A,FALSE,"X25";#N/A,#N/A,FALSE,"FrameRelay";#N/A,#N/A,FALSE,"ATM"}</definedName>
    <definedName name="ｇて" localSheetId="0" hidden="1">{#N/A,#N/A,FALSE,"連絡先";#N/A,#N/A,FALSE,"ﾊｰﾄﾞｿﾌﾄ環境";#N/A,#N/A,FALSE,"IP･ﾌﾟﾛﾄｺﾙの設定";#N/A,#N/A,FALSE,"各種設定";#N/A,#N/A,FALSE,"OSPF";#N/A,#N/A,FALSE,"X25";#N/A,#N/A,FALSE,"FrameRelay";#N/A,#N/A,FALSE,"ATM"}</definedName>
    <definedName name="ｇて" hidden="1">{#N/A,#N/A,FALSE,"連絡先";#N/A,#N/A,FALSE,"ﾊｰﾄﾞｿﾌﾄ環境";#N/A,#N/A,FALSE,"IP･ﾌﾟﾛﾄｺﾙの設定";#N/A,#N/A,FALSE,"各種設定";#N/A,#N/A,FALSE,"OSPF";#N/A,#N/A,FALSE,"X25";#N/A,#N/A,FALSE,"FrameRelay";#N/A,#N/A,FALSE,"ATM"}</definedName>
    <definedName name="ｇふぇｒ" localSheetId="4" hidden="1">{"'Sheet2 (2)'!$AF$67","'Sheet2 (2)'!$A$1:$Z$82"}</definedName>
    <definedName name="ｇふぇｒ" localSheetId="0" hidden="1">{"'Sheet2 (2)'!$AF$67","'Sheet2 (2)'!$A$1:$Z$82"}</definedName>
    <definedName name="ｇふぇｒ" hidden="1">{"'Sheet2 (2)'!$AF$67","'Sheet2 (2)'!$A$1:$Z$82"}</definedName>
    <definedName name="ｈ５５８７い" localSheetId="4" hidden="1">{#N/A,#N/A,FALSE,"連絡先";#N/A,#N/A,FALSE,"ﾊｰﾄﾞｿﾌﾄ環境";#N/A,#N/A,FALSE,"IP･ﾌﾟﾛﾄｺﾙの設定";#N/A,#N/A,FALSE,"各種設定";#N/A,#N/A,FALSE,"OSPF";#N/A,#N/A,FALSE,"X25";#N/A,#N/A,FALSE,"FrameRelay";#N/A,#N/A,FALSE,"ATM"}</definedName>
    <definedName name="ｈ５５８７い" localSheetId="0" hidden="1">{#N/A,#N/A,FALSE,"連絡先";#N/A,#N/A,FALSE,"ﾊｰﾄﾞｿﾌﾄ環境";#N/A,#N/A,FALSE,"IP･ﾌﾟﾛﾄｺﾙの設定";#N/A,#N/A,FALSE,"各種設定";#N/A,#N/A,FALSE,"OSPF";#N/A,#N/A,FALSE,"X25";#N/A,#N/A,FALSE,"FrameRelay";#N/A,#N/A,FALSE,"ATM"}</definedName>
    <definedName name="ｈ５５８７い" hidden="1">{#N/A,#N/A,FALSE,"連絡先";#N/A,#N/A,FALSE,"ﾊｰﾄﾞｿﾌﾄ環境";#N/A,#N/A,FALSE,"IP･ﾌﾟﾛﾄｺﾙの設定";#N/A,#N/A,FALSE,"各種設定";#N/A,#N/A,FALSE,"OSPF";#N/A,#N/A,FALSE,"X25";#N/A,#N/A,FALSE,"FrameRelay";#N/A,#N/A,FALSE,"ATM"}</definedName>
    <definedName name="ｈｊ" localSheetId="4" hidden="1">{#N/A,#N/A,FALSE,"連絡先";#N/A,#N/A,FALSE,"ﾊｰﾄﾞｿﾌﾄ環境";#N/A,#N/A,FALSE,"IP･ﾌﾟﾛﾄｺﾙの設定";#N/A,#N/A,FALSE,"各種設定";#N/A,#N/A,FALSE,"OSPF";#N/A,#N/A,FALSE,"X25";#N/A,#N/A,FALSE,"FrameRelay";#N/A,#N/A,FALSE,"ATM"}</definedName>
    <definedName name="ｈｊ" localSheetId="0" hidden="1">{#N/A,#N/A,FALSE,"連絡先";#N/A,#N/A,FALSE,"ﾊｰﾄﾞｿﾌﾄ環境";#N/A,#N/A,FALSE,"IP･ﾌﾟﾛﾄｺﾙの設定";#N/A,#N/A,FALSE,"各種設定";#N/A,#N/A,FALSE,"OSPF";#N/A,#N/A,FALSE,"X25";#N/A,#N/A,FALSE,"FrameRelay";#N/A,#N/A,FALSE,"ATM"}</definedName>
    <definedName name="ｈｊ" hidden="1">{#N/A,#N/A,FALSE,"連絡先";#N/A,#N/A,FALSE,"ﾊｰﾄﾞｿﾌﾄ環境";#N/A,#N/A,FALSE,"IP･ﾌﾟﾛﾄｺﾙの設定";#N/A,#N/A,FALSE,"各種設定";#N/A,#N/A,FALSE,"OSPF";#N/A,#N/A,FALSE,"X25";#N/A,#N/A,FALSE,"FrameRelay";#N/A,#N/A,FALSE,"ATM"}</definedName>
    <definedName name="ｈｊ５７う" localSheetId="4" hidden="1">{#N/A,#N/A,FALSE,"連絡先";#N/A,#N/A,FALSE,"ﾊｰﾄﾞｿﾌﾄ環境";#N/A,#N/A,FALSE,"IP･ﾌﾟﾛﾄｺﾙの設定";#N/A,#N/A,FALSE,"各種設定";#N/A,#N/A,FALSE,"OSPF";#N/A,#N/A,FALSE,"X25";#N/A,#N/A,FALSE,"FrameRelay";#N/A,#N/A,FALSE,"ATM"}</definedName>
    <definedName name="ｈｊ５７う" localSheetId="0" hidden="1">{#N/A,#N/A,FALSE,"連絡先";#N/A,#N/A,FALSE,"ﾊｰﾄﾞｿﾌﾄ環境";#N/A,#N/A,FALSE,"IP･ﾌﾟﾛﾄｺﾙの設定";#N/A,#N/A,FALSE,"各種設定";#N/A,#N/A,FALSE,"OSPF";#N/A,#N/A,FALSE,"X25";#N/A,#N/A,FALSE,"FrameRelay";#N/A,#N/A,FALSE,"ATM"}</definedName>
    <definedName name="ｈｊ５７う" hidden="1">{#N/A,#N/A,FALSE,"連絡先";#N/A,#N/A,FALSE,"ﾊｰﾄﾞｿﾌﾄ環境";#N/A,#N/A,FALSE,"IP･ﾌﾟﾛﾄｺﾙの設定";#N/A,#N/A,FALSE,"各種設定";#N/A,#N/A,FALSE,"OSPF";#N/A,#N/A,FALSE,"X25";#N/A,#N/A,FALSE,"FrameRelay";#N/A,#N/A,FALSE,"ATM"}</definedName>
    <definedName name="ｈｊｒｔ" localSheetId="4" hidden="1">{#N/A,#N/A,FALSE,"連絡先";#N/A,#N/A,FALSE,"ﾊｰﾄﾞｿﾌﾄ環境";#N/A,#N/A,FALSE,"IP･ﾌﾟﾛﾄｺﾙの設定";#N/A,#N/A,FALSE,"各種設定";#N/A,#N/A,FALSE,"OSPF";#N/A,#N/A,FALSE,"X25";#N/A,#N/A,FALSE,"FrameRelay";#N/A,#N/A,FALSE,"ATM"}</definedName>
    <definedName name="ｈｊｒｔ" localSheetId="0" hidden="1">{#N/A,#N/A,FALSE,"連絡先";#N/A,#N/A,FALSE,"ﾊｰﾄﾞｿﾌﾄ環境";#N/A,#N/A,FALSE,"IP･ﾌﾟﾛﾄｺﾙの設定";#N/A,#N/A,FALSE,"各種設定";#N/A,#N/A,FALSE,"OSPF";#N/A,#N/A,FALSE,"X25";#N/A,#N/A,FALSE,"FrameRelay";#N/A,#N/A,FALSE,"ATM"}</definedName>
    <definedName name="ｈｊｒｔ" hidden="1">{#N/A,#N/A,FALSE,"連絡先";#N/A,#N/A,FALSE,"ﾊｰﾄﾞｿﾌﾄ環境";#N/A,#N/A,FALSE,"IP･ﾌﾟﾛﾄｺﾙの設定";#N/A,#N/A,FALSE,"各種設定";#N/A,#N/A,FALSE,"OSPF";#N/A,#N/A,FALSE,"X25";#N/A,#N/A,FALSE,"FrameRelay";#N/A,#N/A,FALSE,"ATM"}</definedName>
    <definedName name="ｈｊる" localSheetId="4" hidden="1">{#N/A,#N/A,FALSE,"連絡先";#N/A,#N/A,FALSE,"ﾊｰﾄﾞｿﾌﾄ環境";#N/A,#N/A,FALSE,"IP･ﾌﾟﾛﾄｺﾙの設定";#N/A,#N/A,FALSE,"各種設定";#N/A,#N/A,FALSE,"OSPF";#N/A,#N/A,FALSE,"X25";#N/A,#N/A,FALSE,"FrameRelay";#N/A,#N/A,FALSE,"ATM"}</definedName>
    <definedName name="ｈｊる" localSheetId="0" hidden="1">{#N/A,#N/A,FALSE,"連絡先";#N/A,#N/A,FALSE,"ﾊｰﾄﾞｿﾌﾄ環境";#N/A,#N/A,FALSE,"IP･ﾌﾟﾛﾄｺﾙの設定";#N/A,#N/A,FALSE,"各種設定";#N/A,#N/A,FALSE,"OSPF";#N/A,#N/A,FALSE,"X25";#N/A,#N/A,FALSE,"FrameRelay";#N/A,#N/A,FALSE,"ATM"}</definedName>
    <definedName name="ｈｊる" hidden="1">{#N/A,#N/A,FALSE,"連絡先";#N/A,#N/A,FALSE,"ﾊｰﾄﾞｿﾌﾄ環境";#N/A,#N/A,FALSE,"IP･ﾌﾟﾛﾄｺﾙの設定";#N/A,#N/A,FALSE,"各種設定";#N/A,#N/A,FALSE,"OSPF";#N/A,#N/A,FALSE,"X25";#N/A,#N/A,FALSE,"FrameRelay";#N/A,#N/A,FALSE,"ATM"}</definedName>
    <definedName name="ｈｒ" localSheetId="4" hidden="1">{#N/A,#N/A,FALSE,"連絡先";#N/A,#N/A,FALSE,"ﾊｰﾄﾞｿﾌﾄ環境";#N/A,#N/A,FALSE,"IP･ﾌﾟﾛﾄｺﾙの設定";#N/A,#N/A,FALSE,"各種設定";#N/A,#N/A,FALSE,"OSPF";#N/A,#N/A,FALSE,"X25";#N/A,#N/A,FALSE,"FrameRelay";#N/A,#N/A,FALSE,"ATM"}</definedName>
    <definedName name="ｈｒ" localSheetId="0" hidden="1">{#N/A,#N/A,FALSE,"連絡先";#N/A,#N/A,FALSE,"ﾊｰﾄﾞｿﾌﾄ環境";#N/A,#N/A,FALSE,"IP･ﾌﾟﾛﾄｺﾙの設定";#N/A,#N/A,FALSE,"各種設定";#N/A,#N/A,FALSE,"OSPF";#N/A,#N/A,FALSE,"X25";#N/A,#N/A,FALSE,"FrameRelay";#N/A,#N/A,FALSE,"ATM"}</definedName>
    <definedName name="ｈｒ" hidden="1">{#N/A,#N/A,FALSE,"連絡先";#N/A,#N/A,FALSE,"ﾊｰﾄﾞｿﾌﾄ環境";#N/A,#N/A,FALSE,"IP･ﾌﾟﾛﾄｺﾙの設定";#N/A,#N/A,FALSE,"各種設定";#N/A,#N/A,FALSE,"OSPF";#N/A,#N/A,FALSE,"X25";#N/A,#N/A,FALSE,"FrameRelay";#N/A,#N/A,FALSE,"ATM"}</definedName>
    <definedName name="ｈｒｙ６" localSheetId="4" hidden="1">{#N/A,#N/A,FALSE,"連絡先";#N/A,#N/A,FALSE,"ﾊｰﾄﾞｿﾌﾄ環境";#N/A,#N/A,FALSE,"IP･ﾌﾟﾛﾄｺﾙの設定";#N/A,#N/A,FALSE,"各種設定";#N/A,#N/A,FALSE,"OSPF";#N/A,#N/A,FALSE,"X25";#N/A,#N/A,FALSE,"FrameRelay";#N/A,#N/A,FALSE,"ATM"}</definedName>
    <definedName name="ｈｒｙ６" hidden="1">{#N/A,#N/A,FALSE,"連絡先";#N/A,#N/A,FALSE,"ﾊｰﾄﾞｿﾌﾄ環境";#N/A,#N/A,FALSE,"IP･ﾌﾟﾛﾄｺﾙの設定";#N/A,#N/A,FALSE,"各種設定";#N/A,#N/A,FALSE,"OSPF";#N/A,#N/A,FALSE,"X25";#N/A,#N/A,FALSE,"FrameRelay";#N/A,#N/A,FALSE,"ATM"}</definedName>
    <definedName name="HTML_CodePage" hidden="1">932</definedName>
    <definedName name="HTML_Control" localSheetId="4" hidden="1">{"'Sheet2 (2)'!$AF$67","'Sheet2 (2)'!$A$1:$Z$82"}</definedName>
    <definedName name="HTML_Control" localSheetId="0" hidden="1">{"'Sheet2 (2)'!$AF$67","'Sheet2 (2)'!$A$1:$Z$82"}</definedName>
    <definedName name="HTML_Control" hidden="1">{"'Sheet2 (2)'!$AF$67","'Sheet2 (2)'!$A$1:$Z$82"}</definedName>
    <definedName name="HTML_Control2" localSheetId="4" hidden="1">{"'レイアウト'!$A$2:$AW$78"}</definedName>
    <definedName name="HTML_Control2" localSheetId="0" hidden="1">{"'レイアウト'!$A$2:$AW$78"}</definedName>
    <definedName name="HTML_Control2" hidden="1">{"'レイアウト'!$A$2:$AW$78"}</definedName>
    <definedName name="HTML_Description" hidden="1">""</definedName>
    <definedName name="HTML_Email" hidden="1">""</definedName>
    <definedName name="HTML_Header" hidden="1">""</definedName>
    <definedName name="HTML_LastUpdate" hidden="1">"99/06/10"</definedName>
    <definedName name="HTML_LineAfter" hidden="1">FALSE</definedName>
    <definedName name="HTML_LineBefore" hidden="1">FALSE</definedName>
    <definedName name="HTML_Name" hidden="1">"金融システム第３部"</definedName>
    <definedName name="HTML_OBDlg2" hidden="1">TRUE</definedName>
    <definedName name="HTML_OBDlg4" hidden="1">TRUE</definedName>
    <definedName name="HTML_OS" hidden="1">0</definedName>
    <definedName name="HTML_PathFile" hidden="1">"I:\bunsan\ｶｰﾄﾞ発行ｾﾝﾀｰ機械化\画面遷移図.htm"</definedName>
    <definedName name="HTML_Title" hidden="1">"画面遷移"</definedName>
    <definedName name="ｊ８６い" localSheetId="4" hidden="1">{"'Sheet2 (2)'!$AF$67","'Sheet2 (2)'!$A$1:$Z$82"}</definedName>
    <definedName name="ｊ８６い" localSheetId="0" hidden="1">{"'Sheet2 (2)'!$AF$67","'Sheet2 (2)'!$A$1:$Z$82"}</definedName>
    <definedName name="ｊ８６い" hidden="1">{"'Sheet2 (2)'!$AF$67","'Sheet2 (2)'!$A$1:$Z$82"}</definedName>
    <definedName name="ｊる" localSheetId="4" hidden="1">{"'Sheet2 (2)'!$AF$67","'Sheet2 (2)'!$A$1:$Z$82"}</definedName>
    <definedName name="ｊる" localSheetId="0" hidden="1">{"'Sheet2 (2)'!$AF$67","'Sheet2 (2)'!$A$1:$Z$82"}</definedName>
    <definedName name="ｊる" hidden="1">{"'Sheet2 (2)'!$AF$67","'Sheet2 (2)'!$A$1:$Z$82"}</definedName>
    <definedName name="k" localSheetId="4" hidden="1">{#N/A,#N/A,FALSE,"連絡先";#N/A,#N/A,FALSE,"ﾊｰﾄﾞｿﾌﾄ環境";#N/A,#N/A,FALSE,"IP･ﾌﾟﾛﾄｺﾙの設定";#N/A,#N/A,FALSE,"各種設定";#N/A,#N/A,FALSE,"OSPF";#N/A,#N/A,FALSE,"X25";#N/A,#N/A,FALSE,"FrameRelay";#N/A,#N/A,FALSE,"ATM"}</definedName>
    <definedName name="k" localSheetId="0" hidden="1">{#N/A,#N/A,FALSE,"連絡先";#N/A,#N/A,FALSE,"ﾊｰﾄﾞｿﾌﾄ環境";#N/A,#N/A,FALSE,"IP･ﾌﾟﾛﾄｺﾙの設定";#N/A,#N/A,FALSE,"各種設定";#N/A,#N/A,FALSE,"OSPF";#N/A,#N/A,FALSE,"X25";#N/A,#N/A,FALSE,"FrameRelay";#N/A,#N/A,FALSE,"ATM"}</definedName>
    <definedName name="k" hidden="1">{#N/A,#N/A,FALSE,"連絡先";#N/A,#N/A,FALSE,"ﾊｰﾄﾞｿﾌﾄ環境";#N/A,#N/A,FALSE,"IP･ﾌﾟﾛﾄｺﾙの設定";#N/A,#N/A,FALSE,"各種設定";#N/A,#N/A,FALSE,"OSPF";#N/A,#N/A,FALSE,"X25";#N/A,#N/A,FALSE,"FrameRelay";#N/A,#N/A,FALSE,"ATM"}</definedName>
    <definedName name="ｋ７お９０" localSheetId="4" hidden="1">{"'Sheet2 (2)'!$AF$67","'Sheet2 (2)'!$A$1:$Z$82"}</definedName>
    <definedName name="ｋ７お９０" localSheetId="0" hidden="1">{"'Sheet2 (2)'!$AF$67","'Sheet2 (2)'!$A$1:$Z$82"}</definedName>
    <definedName name="ｋ７お９０" hidden="1">{"'Sheet2 (2)'!$AF$67","'Sheet2 (2)'!$A$1:$Z$82"}</definedName>
    <definedName name="ｋｍ６８" localSheetId="4" hidden="1">{#N/A,#N/A,FALSE,"連絡先";#N/A,#N/A,FALSE,"ﾊｰﾄﾞｿﾌﾄ環境";#N/A,#N/A,FALSE,"IP･ﾌﾟﾛﾄｺﾙの設定";#N/A,#N/A,FALSE,"各種設定";#N/A,#N/A,FALSE,"OSPF";#N/A,#N/A,FALSE,"X25";#N/A,#N/A,FALSE,"FrameRelay";#N/A,#N/A,FALSE,"ATM"}</definedName>
    <definedName name="ｋｍ６８" hidden="1">{#N/A,#N/A,FALSE,"連絡先";#N/A,#N/A,FALSE,"ﾊｰﾄﾞｿﾌﾄ環境";#N/A,#N/A,FALSE,"IP･ﾌﾟﾛﾄｺﾙの設定";#N/A,#N/A,FALSE,"各種設定";#N/A,#N/A,FALSE,"OSPF";#N/A,#N/A,FALSE,"X25";#N/A,#N/A,FALSE,"FrameRelay";#N/A,#N/A,FALSE,"ATM"}</definedName>
    <definedName name="MCR.d" localSheetId="4" hidden="1">{#N/A,#N/A,FALSE,"連絡先";#N/A,#N/A,FALSE,"ﾊｰﾄﾞｿﾌﾄ環境";#N/A,#N/A,FALSE,"IP･ﾌﾟﾛﾄｺﾙの設定";#N/A,#N/A,FALSE,"各種設定";#N/A,#N/A,FALSE,"OSPF";#N/A,#N/A,FALSE,"X25";#N/A,#N/A,FALSE,"FrameRelay";#N/A,#N/A,FALSE,"ATM"}</definedName>
    <definedName name="MCR.d" localSheetId="0" hidden="1">{#N/A,#N/A,FALSE,"連絡先";#N/A,#N/A,FALSE,"ﾊｰﾄﾞｿﾌﾄ環境";#N/A,#N/A,FALSE,"IP･ﾌﾟﾛﾄｺﾙの設定";#N/A,#N/A,FALSE,"各種設定";#N/A,#N/A,FALSE,"OSPF";#N/A,#N/A,FALSE,"X25";#N/A,#N/A,FALSE,"FrameRelay";#N/A,#N/A,FALSE,"ATM"}</definedName>
    <definedName name="MCR.d" hidden="1">{#N/A,#N/A,FALSE,"連絡先";#N/A,#N/A,FALSE,"ﾊｰﾄﾞｿﾌﾄ環境";#N/A,#N/A,FALSE,"IP･ﾌﾟﾛﾄｺﾙの設定";#N/A,#N/A,FALSE,"各種設定";#N/A,#N/A,FALSE,"OSPF";#N/A,#N/A,FALSE,"X25";#N/A,#N/A,FALSE,"FrameRelay";#N/A,#N/A,FALSE,"ATM"}</definedName>
    <definedName name="object_type_drop_down">[1]table_data!$B$147:$B$175</definedName>
    <definedName name="_xlnm.Print_Area" localSheetId="0">変更履歴!$A$1:$CB$42</definedName>
    <definedName name="ｑ" localSheetId="4" hidden="1">{#N/A,#N/A,FALSE,"連絡先";#N/A,#N/A,FALSE,"ﾊｰﾄﾞｿﾌﾄ環境";#N/A,#N/A,FALSE,"IP･ﾌﾟﾛﾄｺﾙの設定";#N/A,#N/A,FALSE,"各種設定";#N/A,#N/A,FALSE,"OSPF";#N/A,#N/A,FALSE,"X25";#N/A,#N/A,FALSE,"FrameRelay";#N/A,#N/A,FALSE,"ATM"}</definedName>
    <definedName name="ｑ" localSheetId="0" hidden="1">{#N/A,#N/A,FALSE,"連絡先";#N/A,#N/A,FALSE,"ﾊｰﾄﾞｿﾌﾄ環境";#N/A,#N/A,FALSE,"IP･ﾌﾟﾛﾄｺﾙの設定";#N/A,#N/A,FALSE,"各種設定";#N/A,#N/A,FALSE,"OSPF";#N/A,#N/A,FALSE,"X25";#N/A,#N/A,FALSE,"FrameRelay";#N/A,#N/A,FALSE,"ATM"}</definedName>
    <definedName name="ｑ" hidden="1">{#N/A,#N/A,FALSE,"連絡先";#N/A,#N/A,FALSE,"ﾊｰﾄﾞｿﾌﾄ環境";#N/A,#N/A,FALSE,"IP･ﾌﾟﾛﾄｺﾙの設定";#N/A,#N/A,FALSE,"各種設定";#N/A,#N/A,FALSE,"OSPF";#N/A,#N/A,FALSE,"X25";#N/A,#N/A,FALSE,"FrameRelay";#N/A,#N/A,FALSE,"ATM"}</definedName>
    <definedName name="ｑｑ" localSheetId="4" hidden="1">{#N/A,#N/A,FALSE,"連絡先";#N/A,#N/A,FALSE,"ﾊｰﾄﾞｿﾌﾄ環境";#N/A,#N/A,FALSE,"IP･ﾌﾟﾛﾄｺﾙの設定";#N/A,#N/A,FALSE,"各種設定";#N/A,#N/A,FALSE,"OSPF";#N/A,#N/A,FALSE,"X25";#N/A,#N/A,FALSE,"FrameRelay";#N/A,#N/A,FALSE,"ATM"}</definedName>
    <definedName name="ｑｑ" localSheetId="0" hidden="1">{#N/A,#N/A,FALSE,"連絡先";#N/A,#N/A,FALSE,"ﾊｰﾄﾞｿﾌﾄ環境";#N/A,#N/A,FALSE,"IP･ﾌﾟﾛﾄｺﾙの設定";#N/A,#N/A,FALSE,"各種設定";#N/A,#N/A,FALSE,"OSPF";#N/A,#N/A,FALSE,"X25";#N/A,#N/A,FALSE,"FrameRelay";#N/A,#N/A,FALSE,"ATM"}</definedName>
    <definedName name="ｑｑ" hidden="1">{#N/A,#N/A,FALSE,"連絡先";#N/A,#N/A,FALSE,"ﾊｰﾄﾞｿﾌﾄ環境";#N/A,#N/A,FALSE,"IP･ﾌﾟﾛﾄｺﾙの設定";#N/A,#N/A,FALSE,"各種設定";#N/A,#N/A,FALSE,"OSPF";#N/A,#N/A,FALSE,"X25";#N/A,#N/A,FALSE,"FrameRelay";#N/A,#N/A,FALSE,"ATM"}</definedName>
    <definedName name="ｑｑｑ" localSheetId="4" hidden="1">{#N/A,#N/A,FALSE,"連絡先";#N/A,#N/A,FALSE,"ﾊｰﾄﾞｿﾌﾄ環境";#N/A,#N/A,FALSE,"IP･ﾌﾟﾛﾄｺﾙの設定";#N/A,#N/A,FALSE,"各種設定";#N/A,#N/A,FALSE,"OSPF";#N/A,#N/A,FALSE,"X25";#N/A,#N/A,FALSE,"FrameRelay";#N/A,#N/A,FALSE,"ATM"}</definedName>
    <definedName name="ｑｑｑ" localSheetId="0" hidden="1">{#N/A,#N/A,FALSE,"連絡先";#N/A,#N/A,FALSE,"ﾊｰﾄﾞｿﾌﾄ環境";#N/A,#N/A,FALSE,"IP･ﾌﾟﾛﾄｺﾙの設定";#N/A,#N/A,FALSE,"各種設定";#N/A,#N/A,FALSE,"OSPF";#N/A,#N/A,FALSE,"X25";#N/A,#N/A,FALSE,"FrameRelay";#N/A,#N/A,FALSE,"ATM"}</definedName>
    <definedName name="ｑｑｑ" hidden="1">{#N/A,#N/A,FALSE,"連絡先";#N/A,#N/A,FALSE,"ﾊｰﾄﾞｿﾌﾄ環境";#N/A,#N/A,FALSE,"IP･ﾌﾟﾛﾄｺﾙの設定";#N/A,#N/A,FALSE,"各種設定";#N/A,#N/A,FALSE,"OSPF";#N/A,#N/A,FALSE,"X25";#N/A,#N/A,FALSE,"FrameRelay";#N/A,#N/A,FALSE,"ATM"}</definedName>
    <definedName name="ｑｑｑｑ" localSheetId="4" hidden="1">{#N/A,#N/A,FALSE,"連絡先";#N/A,#N/A,FALSE,"ﾊｰﾄﾞｿﾌﾄ環境";#N/A,#N/A,FALSE,"IP･ﾌﾟﾛﾄｺﾙの設定";#N/A,#N/A,FALSE,"各種設定";#N/A,#N/A,FALSE,"OSPF";#N/A,#N/A,FALSE,"X25";#N/A,#N/A,FALSE,"FrameRelay";#N/A,#N/A,FALSE,"ATM"}</definedName>
    <definedName name="ｑｑｑｑ" localSheetId="0" hidden="1">{#N/A,#N/A,FALSE,"連絡先";#N/A,#N/A,FALSE,"ﾊｰﾄﾞｿﾌﾄ環境";#N/A,#N/A,FALSE,"IP･ﾌﾟﾛﾄｺﾙの設定";#N/A,#N/A,FALSE,"各種設定";#N/A,#N/A,FALSE,"OSPF";#N/A,#N/A,FALSE,"X25";#N/A,#N/A,FALSE,"FrameRelay";#N/A,#N/A,FALSE,"ATM"}</definedName>
    <definedName name="ｑｑｑｑ" hidden="1">{#N/A,#N/A,FALSE,"連絡先";#N/A,#N/A,FALSE,"ﾊｰﾄﾞｿﾌﾄ環境";#N/A,#N/A,FALSE,"IP･ﾌﾟﾛﾄｺﾙの設定";#N/A,#N/A,FALSE,"各種設定";#N/A,#N/A,FALSE,"OSPF";#N/A,#N/A,FALSE,"X25";#N/A,#N/A,FALSE,"FrameRelay";#N/A,#N/A,FALSE,"ATM"}</definedName>
    <definedName name="ｑｑｑｑｑ" localSheetId="4" hidden="1">{"'Sheet2 (2)'!$AF$67","'Sheet2 (2)'!$A$1:$Z$82"}</definedName>
    <definedName name="ｑｑｑｑｑ" localSheetId="0" hidden="1">{"'Sheet2 (2)'!$AF$67","'Sheet2 (2)'!$A$1:$Z$82"}</definedName>
    <definedName name="ｑｑｑｑｑ" hidden="1">{"'Sheet2 (2)'!$AF$67","'Sheet2 (2)'!$A$1:$Z$82"}</definedName>
    <definedName name="ｑｑｑｑｑｑ" localSheetId="4" hidden="1">{#N/A,#N/A,FALSE,"連絡先";#N/A,#N/A,FALSE,"ﾊｰﾄﾞｿﾌﾄ環境";#N/A,#N/A,FALSE,"IP･ﾌﾟﾛﾄｺﾙの設定";#N/A,#N/A,FALSE,"各種設定";#N/A,#N/A,FALSE,"OSPF";#N/A,#N/A,FALSE,"X25";#N/A,#N/A,FALSE,"FrameRelay";#N/A,#N/A,FALSE,"ATM"}</definedName>
    <definedName name="ｑｑｑｑｑｑ" localSheetId="0" hidden="1">{#N/A,#N/A,FALSE,"連絡先";#N/A,#N/A,FALSE,"ﾊｰﾄﾞｿﾌﾄ環境";#N/A,#N/A,FALSE,"IP･ﾌﾟﾛﾄｺﾙの設定";#N/A,#N/A,FALSE,"各種設定";#N/A,#N/A,FALSE,"OSPF";#N/A,#N/A,FALSE,"X25";#N/A,#N/A,FALSE,"FrameRelay";#N/A,#N/A,FALSE,"ATM"}</definedName>
    <definedName name="ｑｑｑｑｑｑ" hidden="1">{#N/A,#N/A,FALSE,"連絡先";#N/A,#N/A,FALSE,"ﾊｰﾄﾞｿﾌﾄ環境";#N/A,#N/A,FALSE,"IP･ﾌﾟﾛﾄｺﾙの設定";#N/A,#N/A,FALSE,"各種設定";#N/A,#N/A,FALSE,"OSPF";#N/A,#N/A,FALSE,"X25";#N/A,#N/A,FALSE,"FrameRelay";#N/A,#N/A,FALSE,"ATM"}</definedName>
    <definedName name="ｑｑｑｑｑｑｑ" localSheetId="4" hidden="1">{#N/A,#N/A,FALSE,"連絡先";#N/A,#N/A,FALSE,"ﾊｰﾄﾞｿﾌﾄ環境";#N/A,#N/A,FALSE,"IP･ﾌﾟﾛﾄｺﾙの設定";#N/A,#N/A,FALSE,"各種設定";#N/A,#N/A,FALSE,"OSPF";#N/A,#N/A,FALSE,"X25";#N/A,#N/A,FALSE,"FrameRelay";#N/A,#N/A,FALSE,"ATM"}</definedName>
    <definedName name="ｑｑｑｑｑｑｑ" localSheetId="0" hidden="1">{#N/A,#N/A,FALSE,"連絡先";#N/A,#N/A,FALSE,"ﾊｰﾄﾞｿﾌﾄ環境";#N/A,#N/A,FALSE,"IP･ﾌﾟﾛﾄｺﾙの設定";#N/A,#N/A,FALSE,"各種設定";#N/A,#N/A,FALSE,"OSPF";#N/A,#N/A,FALSE,"X25";#N/A,#N/A,FALSE,"FrameRelay";#N/A,#N/A,FALSE,"ATM"}</definedName>
    <definedName name="ｑｑｑｑｑｑｑ" hidden="1">{#N/A,#N/A,FALSE,"連絡先";#N/A,#N/A,FALSE,"ﾊｰﾄﾞｿﾌﾄ環境";#N/A,#N/A,FALSE,"IP･ﾌﾟﾛﾄｺﾙの設定";#N/A,#N/A,FALSE,"各種設定";#N/A,#N/A,FALSE,"OSPF";#N/A,#N/A,FALSE,"X25";#N/A,#N/A,FALSE,"FrameRelay";#N/A,#N/A,FALSE,"ATM"}</definedName>
    <definedName name="ｑｑｑｑｑｑｑｑ" localSheetId="4" hidden="1">{#N/A,#N/A,FALSE,"連絡先";#N/A,#N/A,FALSE,"ﾊｰﾄﾞｿﾌﾄ環境";#N/A,#N/A,FALSE,"IP･ﾌﾟﾛﾄｺﾙの設定";#N/A,#N/A,FALSE,"各種設定";#N/A,#N/A,FALSE,"OSPF";#N/A,#N/A,FALSE,"X25";#N/A,#N/A,FALSE,"FrameRelay";#N/A,#N/A,FALSE,"ATM"}</definedName>
    <definedName name="ｑｑｑｑｑｑｑｑ" localSheetId="0" hidden="1">{#N/A,#N/A,FALSE,"連絡先";#N/A,#N/A,FALSE,"ﾊｰﾄﾞｿﾌﾄ環境";#N/A,#N/A,FALSE,"IP･ﾌﾟﾛﾄｺﾙの設定";#N/A,#N/A,FALSE,"各種設定";#N/A,#N/A,FALSE,"OSPF";#N/A,#N/A,FALSE,"X25";#N/A,#N/A,FALSE,"FrameRelay";#N/A,#N/A,FALSE,"ATM"}</definedName>
    <definedName name="ｑｑｑｑｑｑｑｑ" hidden="1">{#N/A,#N/A,FALSE,"連絡先";#N/A,#N/A,FALSE,"ﾊｰﾄﾞｿﾌﾄ環境";#N/A,#N/A,FALSE,"IP･ﾌﾟﾛﾄｺﾙの設定";#N/A,#N/A,FALSE,"各種設定";#N/A,#N/A,FALSE,"OSPF";#N/A,#N/A,FALSE,"X25";#N/A,#N/A,FALSE,"FrameRelay";#N/A,#N/A,FALSE,"ATM"}</definedName>
    <definedName name="ｑｑｑｑｑｑｑｑｑ" localSheetId="4" hidden="1">{#N/A,#N/A,FALSE,"連絡先";#N/A,#N/A,FALSE,"ﾊｰﾄﾞｿﾌﾄ環境";#N/A,#N/A,FALSE,"IP･ﾌﾟﾛﾄｺﾙの設定";#N/A,#N/A,FALSE,"各種設定";#N/A,#N/A,FALSE,"OSPF";#N/A,#N/A,FALSE,"X25";#N/A,#N/A,FALSE,"FrameRelay";#N/A,#N/A,FALSE,"ATM"}</definedName>
    <definedName name="ｑｑｑｑｑｑｑｑｑ" localSheetId="0" hidden="1">{#N/A,#N/A,FALSE,"連絡先";#N/A,#N/A,FALSE,"ﾊｰﾄﾞｿﾌﾄ環境";#N/A,#N/A,FALSE,"IP･ﾌﾟﾛﾄｺﾙの設定";#N/A,#N/A,FALSE,"各種設定";#N/A,#N/A,FALSE,"OSPF";#N/A,#N/A,FALSE,"X25";#N/A,#N/A,FALSE,"FrameRelay";#N/A,#N/A,FALSE,"ATM"}</definedName>
    <definedName name="ｑｑｑｑｑｑｑｑｑ" hidden="1">{#N/A,#N/A,FALSE,"連絡先";#N/A,#N/A,FALSE,"ﾊｰﾄﾞｿﾌﾄ環境";#N/A,#N/A,FALSE,"IP･ﾌﾟﾛﾄｺﾙの設定";#N/A,#N/A,FALSE,"各種設定";#N/A,#N/A,FALSE,"OSPF";#N/A,#N/A,FALSE,"X25";#N/A,#N/A,FALSE,"FrameRelay";#N/A,#N/A,FALSE,"ATM"}</definedName>
    <definedName name="ｑｑｑｑｑｑｑｑｑｑ" localSheetId="4" hidden="1">{"'Sheet2 (2)'!$AF$67","'Sheet2 (2)'!$A$1:$Z$82"}</definedName>
    <definedName name="ｑｑｑｑｑｑｑｑｑｑ" localSheetId="0" hidden="1">{"'Sheet2 (2)'!$AF$67","'Sheet2 (2)'!$A$1:$Z$82"}</definedName>
    <definedName name="ｑｑｑｑｑｑｑｑｑｑ" hidden="1">{"'Sheet2 (2)'!$AF$67","'Sheet2 (2)'!$A$1:$Z$82"}</definedName>
    <definedName name="ｒｒ" localSheetId="4" hidden="1">{#N/A,#N/A,FALSE,"連絡先";#N/A,#N/A,FALSE,"ﾊｰﾄﾞｿﾌﾄ環境";#N/A,#N/A,FALSE,"IP･ﾌﾟﾛﾄｺﾙの設定";#N/A,#N/A,FALSE,"各種設定";#N/A,#N/A,FALSE,"OSPF";#N/A,#N/A,FALSE,"X25";#N/A,#N/A,FALSE,"FrameRelay";#N/A,#N/A,FALSE,"ATM"}</definedName>
    <definedName name="ｒｒ" localSheetId="0" hidden="1">{#N/A,#N/A,FALSE,"連絡先";#N/A,#N/A,FALSE,"ﾊｰﾄﾞｿﾌﾄ環境";#N/A,#N/A,FALSE,"IP･ﾌﾟﾛﾄｺﾙの設定";#N/A,#N/A,FALSE,"各種設定";#N/A,#N/A,FALSE,"OSPF";#N/A,#N/A,FALSE,"X25";#N/A,#N/A,FALSE,"FrameRelay";#N/A,#N/A,FALSE,"ATM"}</definedName>
    <definedName name="ｒｒ" hidden="1">{#N/A,#N/A,FALSE,"連絡先";#N/A,#N/A,FALSE,"ﾊｰﾄﾞｿﾌﾄ環境";#N/A,#N/A,FALSE,"IP･ﾌﾟﾛﾄｺﾙの設定";#N/A,#N/A,FALSE,"各種設定";#N/A,#N/A,FALSE,"OSPF";#N/A,#N/A,FALSE,"X25";#N/A,#N/A,FALSE,"FrameRelay";#N/A,#N/A,FALSE,"ATM"}</definedName>
    <definedName name="ｒｒｒｒ" localSheetId="4" hidden="1">{#N/A,#N/A,FALSE,"連絡先";#N/A,#N/A,FALSE,"ﾊｰﾄﾞｿﾌﾄ環境";#N/A,#N/A,FALSE,"IP･ﾌﾟﾛﾄｺﾙの設定";#N/A,#N/A,FALSE,"各種設定";#N/A,#N/A,FALSE,"OSPF";#N/A,#N/A,FALSE,"X25";#N/A,#N/A,FALSE,"FrameRelay";#N/A,#N/A,FALSE,"ATM"}</definedName>
    <definedName name="ｒｒｒｒ" localSheetId="0" hidden="1">{#N/A,#N/A,FALSE,"連絡先";#N/A,#N/A,FALSE,"ﾊｰﾄﾞｿﾌﾄ環境";#N/A,#N/A,FALSE,"IP･ﾌﾟﾛﾄｺﾙの設定";#N/A,#N/A,FALSE,"各種設定";#N/A,#N/A,FALSE,"OSPF";#N/A,#N/A,FALSE,"X25";#N/A,#N/A,FALSE,"FrameRelay";#N/A,#N/A,FALSE,"ATM"}</definedName>
    <definedName name="ｒｒｒｒ" hidden="1">{#N/A,#N/A,FALSE,"連絡先";#N/A,#N/A,FALSE,"ﾊｰﾄﾞｿﾌﾄ環境";#N/A,#N/A,FALSE,"IP･ﾌﾟﾛﾄｺﾙの設定";#N/A,#N/A,FALSE,"各種設定";#N/A,#N/A,FALSE,"OSPF";#N/A,#N/A,FALSE,"X25";#N/A,#N/A,FALSE,"FrameRelay";#N/A,#N/A,FALSE,"ATM"}</definedName>
    <definedName name="ｒｒｒｒｒ" localSheetId="4" hidden="1">{#N/A,#N/A,FALSE,"連絡先";#N/A,#N/A,FALSE,"ﾊｰﾄﾞｿﾌﾄ環境";#N/A,#N/A,FALSE,"IP･ﾌﾟﾛﾄｺﾙの設定";#N/A,#N/A,FALSE,"各種設定";#N/A,#N/A,FALSE,"OSPF";#N/A,#N/A,FALSE,"X25";#N/A,#N/A,FALSE,"FrameRelay";#N/A,#N/A,FALSE,"ATM"}</definedName>
    <definedName name="ｒｒｒｒｒ" localSheetId="0" hidden="1">{#N/A,#N/A,FALSE,"連絡先";#N/A,#N/A,FALSE,"ﾊｰﾄﾞｿﾌﾄ環境";#N/A,#N/A,FALSE,"IP･ﾌﾟﾛﾄｺﾙの設定";#N/A,#N/A,FALSE,"各種設定";#N/A,#N/A,FALSE,"OSPF";#N/A,#N/A,FALSE,"X25";#N/A,#N/A,FALSE,"FrameRelay";#N/A,#N/A,FALSE,"ATM"}</definedName>
    <definedName name="ｒｒｒｒｒ" hidden="1">{#N/A,#N/A,FALSE,"連絡先";#N/A,#N/A,FALSE,"ﾊｰﾄﾞｿﾌﾄ環境";#N/A,#N/A,FALSE,"IP･ﾌﾟﾛﾄｺﾙの設定";#N/A,#N/A,FALSE,"各種設定";#N/A,#N/A,FALSE,"OSPF";#N/A,#N/A,FALSE,"X25";#N/A,#N/A,FALSE,"FrameRelay";#N/A,#N/A,FALSE,"ATM"}</definedName>
    <definedName name="ｒｒｒｒｒｒ" localSheetId="4" hidden="1">{"'Sheet2 (2)'!$AF$67","'Sheet2 (2)'!$A$1:$Z$82"}</definedName>
    <definedName name="ｒｒｒｒｒｒ" localSheetId="0" hidden="1">{"'Sheet2 (2)'!$AF$67","'Sheet2 (2)'!$A$1:$Z$82"}</definedName>
    <definedName name="ｒｒｒｒｒｒ" hidden="1">{"'Sheet2 (2)'!$AF$67","'Sheet2 (2)'!$A$1:$Z$82"}</definedName>
    <definedName name="ｒｒｒｒｒｒｒ" localSheetId="4" hidden="1">{#N/A,#N/A,FALSE,"連絡先";#N/A,#N/A,FALSE,"ﾊｰﾄﾞｿﾌﾄ環境";#N/A,#N/A,FALSE,"IP･ﾌﾟﾛﾄｺﾙの設定";#N/A,#N/A,FALSE,"各種設定";#N/A,#N/A,FALSE,"OSPF";#N/A,#N/A,FALSE,"X25";#N/A,#N/A,FALSE,"FrameRelay";#N/A,#N/A,FALSE,"ATM"}</definedName>
    <definedName name="ｒｒｒｒｒｒｒ" localSheetId="0" hidden="1">{#N/A,#N/A,FALSE,"連絡先";#N/A,#N/A,FALSE,"ﾊｰﾄﾞｿﾌﾄ環境";#N/A,#N/A,FALSE,"IP･ﾌﾟﾛﾄｺﾙの設定";#N/A,#N/A,FALSE,"各種設定";#N/A,#N/A,FALSE,"OSPF";#N/A,#N/A,FALSE,"X25";#N/A,#N/A,FALSE,"FrameRelay";#N/A,#N/A,FALSE,"ATM"}</definedName>
    <definedName name="ｒｒｒｒｒｒｒ" hidden="1">{#N/A,#N/A,FALSE,"連絡先";#N/A,#N/A,FALSE,"ﾊｰﾄﾞｿﾌﾄ環境";#N/A,#N/A,FALSE,"IP･ﾌﾟﾛﾄｺﾙの設定";#N/A,#N/A,FALSE,"各種設定";#N/A,#N/A,FALSE,"OSPF";#N/A,#N/A,FALSE,"X25";#N/A,#N/A,FALSE,"FrameRelay";#N/A,#N/A,FALSE,"ATM"}</definedName>
    <definedName name="ｒｒｒｒｒｒｒｒ" localSheetId="4" hidden="1">{#N/A,#N/A,FALSE,"連絡先";#N/A,#N/A,FALSE,"ﾊｰﾄﾞｿﾌﾄ環境";#N/A,#N/A,FALSE,"IP･ﾌﾟﾛﾄｺﾙの設定";#N/A,#N/A,FALSE,"各種設定";#N/A,#N/A,FALSE,"OSPF";#N/A,#N/A,FALSE,"X25";#N/A,#N/A,FALSE,"FrameRelay";#N/A,#N/A,FALSE,"ATM"}</definedName>
    <definedName name="ｒｒｒｒｒｒｒｒ" localSheetId="0" hidden="1">{#N/A,#N/A,FALSE,"連絡先";#N/A,#N/A,FALSE,"ﾊｰﾄﾞｿﾌﾄ環境";#N/A,#N/A,FALSE,"IP･ﾌﾟﾛﾄｺﾙの設定";#N/A,#N/A,FALSE,"各種設定";#N/A,#N/A,FALSE,"OSPF";#N/A,#N/A,FALSE,"X25";#N/A,#N/A,FALSE,"FrameRelay";#N/A,#N/A,FALSE,"ATM"}</definedName>
    <definedName name="ｒｒｒｒｒｒｒｒ" hidden="1">{#N/A,#N/A,FALSE,"連絡先";#N/A,#N/A,FALSE,"ﾊｰﾄﾞｿﾌﾄ環境";#N/A,#N/A,FALSE,"IP･ﾌﾟﾛﾄｺﾙの設定";#N/A,#N/A,FALSE,"各種設定";#N/A,#N/A,FALSE,"OSPF";#N/A,#N/A,FALSE,"X25";#N/A,#N/A,FALSE,"FrameRelay";#N/A,#N/A,FALSE,"ATM"}</definedName>
    <definedName name="ｒｒｒｒｒｒｒｒｒ" localSheetId="4" hidden="1">{"'Sheet2 (2)'!$AF$67","'Sheet2 (2)'!$A$1:$Z$82"}</definedName>
    <definedName name="ｒｒｒｒｒｒｒｒｒ" localSheetId="0" hidden="1">{"'Sheet2 (2)'!$AF$67","'Sheet2 (2)'!$A$1:$Z$82"}</definedName>
    <definedName name="ｒｒｒｒｒｒｒｒｒ" hidden="1">{"'Sheet2 (2)'!$AF$67","'Sheet2 (2)'!$A$1:$Z$82"}</definedName>
    <definedName name="ｒｒｒｒｒｒｒｒｒｒ" localSheetId="4" hidden="1">{#N/A,#N/A,FALSE,"連絡先";#N/A,#N/A,FALSE,"ﾊｰﾄﾞｿﾌﾄ環境";#N/A,#N/A,FALSE,"IP･ﾌﾟﾛﾄｺﾙの設定";#N/A,#N/A,FALSE,"各種設定";#N/A,#N/A,FALSE,"OSPF";#N/A,#N/A,FALSE,"X25";#N/A,#N/A,FALSE,"FrameRelay";#N/A,#N/A,FALSE,"ATM"}</definedName>
    <definedName name="ｒｒｒｒｒｒｒｒｒｒ" localSheetId="0" hidden="1">{#N/A,#N/A,FALSE,"連絡先";#N/A,#N/A,FALSE,"ﾊｰﾄﾞｿﾌﾄ環境";#N/A,#N/A,FALSE,"IP･ﾌﾟﾛﾄｺﾙの設定";#N/A,#N/A,FALSE,"各種設定";#N/A,#N/A,FALSE,"OSPF";#N/A,#N/A,FALSE,"X25";#N/A,#N/A,FALSE,"FrameRelay";#N/A,#N/A,FALSE,"ATM"}</definedName>
    <definedName name="ｒｒｒｒｒｒｒｒｒｒ" hidden="1">{#N/A,#N/A,FALSE,"連絡先";#N/A,#N/A,FALSE,"ﾊｰﾄﾞｿﾌﾄ環境";#N/A,#N/A,FALSE,"IP･ﾌﾟﾛﾄｺﾙの設定";#N/A,#N/A,FALSE,"各種設定";#N/A,#N/A,FALSE,"OSPF";#N/A,#N/A,FALSE,"X25";#N/A,#N/A,FALSE,"FrameRelay";#N/A,#N/A,FALSE,"ATM"}</definedName>
    <definedName name="ｒｒｒｒｒｒｒｒｒｒｒ" localSheetId="4" hidden="1">{#N/A,#N/A,FALSE,"連絡先";#N/A,#N/A,FALSE,"ﾊｰﾄﾞｿﾌﾄ環境";#N/A,#N/A,FALSE,"IP･ﾌﾟﾛﾄｺﾙの設定";#N/A,#N/A,FALSE,"各種設定";#N/A,#N/A,FALSE,"OSPF";#N/A,#N/A,FALSE,"X25";#N/A,#N/A,FALSE,"FrameRelay";#N/A,#N/A,FALSE,"ATM"}</definedName>
    <definedName name="ｒｒｒｒｒｒｒｒｒｒｒ" localSheetId="0" hidden="1">{#N/A,#N/A,FALSE,"連絡先";#N/A,#N/A,FALSE,"ﾊｰﾄﾞｿﾌﾄ環境";#N/A,#N/A,FALSE,"IP･ﾌﾟﾛﾄｺﾙの設定";#N/A,#N/A,FALSE,"各種設定";#N/A,#N/A,FALSE,"OSPF";#N/A,#N/A,FALSE,"X25";#N/A,#N/A,FALSE,"FrameRelay";#N/A,#N/A,FALSE,"ATM"}</definedName>
    <definedName name="ｒｒｒｒｒｒｒｒｒｒｒ" hidden="1">{#N/A,#N/A,FALSE,"連絡先";#N/A,#N/A,FALSE,"ﾊｰﾄﾞｿﾌﾄ環境";#N/A,#N/A,FALSE,"IP･ﾌﾟﾛﾄｺﾙの設定";#N/A,#N/A,FALSE,"各種設定";#N/A,#N/A,FALSE,"OSPF";#N/A,#N/A,FALSE,"X25";#N/A,#N/A,FALSE,"FrameRelay";#N/A,#N/A,FALSE,"ATM"}</definedName>
    <definedName name="ｒｒｒｒｒｒｒｒｒｒｒｒ" localSheetId="4" hidden="1">{#N/A,#N/A,FALSE,"連絡先";#N/A,#N/A,FALSE,"ﾊｰﾄﾞｿﾌﾄ環境";#N/A,#N/A,FALSE,"IP･ﾌﾟﾛﾄｺﾙの設定";#N/A,#N/A,FALSE,"各種設定";#N/A,#N/A,FALSE,"OSPF";#N/A,#N/A,FALSE,"X25";#N/A,#N/A,FALSE,"FrameRelay";#N/A,#N/A,FALSE,"ATM"}</definedName>
    <definedName name="ｒｒｒｒｒｒｒｒｒｒｒｒ" localSheetId="0" hidden="1">{#N/A,#N/A,FALSE,"連絡先";#N/A,#N/A,FALSE,"ﾊｰﾄﾞｿﾌﾄ環境";#N/A,#N/A,FALSE,"IP･ﾌﾟﾛﾄｺﾙの設定";#N/A,#N/A,FALSE,"各種設定";#N/A,#N/A,FALSE,"OSPF";#N/A,#N/A,FALSE,"X25";#N/A,#N/A,FALSE,"FrameRelay";#N/A,#N/A,FALSE,"ATM"}</definedName>
    <definedName name="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 localSheetId="4" hidden="1">{#N/A,#N/A,FALSE,"連絡先";#N/A,#N/A,FALSE,"ﾊｰﾄﾞｿﾌﾄ環境";#N/A,#N/A,FALSE,"IP･ﾌﾟﾛﾄｺﾙの設定";#N/A,#N/A,FALSE,"各種設定";#N/A,#N/A,FALSE,"OSPF";#N/A,#N/A,FALSE,"X25";#N/A,#N/A,FALSE,"FrameRelay";#N/A,#N/A,FALSE,"ATM"}</definedName>
    <definedName name="ｒｒｒｒｒｒｒｒｒｒｒｒｒ" localSheetId="0" hidden="1">{#N/A,#N/A,FALSE,"連絡先";#N/A,#N/A,FALSE,"ﾊｰﾄﾞｿﾌﾄ環境";#N/A,#N/A,FALSE,"IP･ﾌﾟﾛﾄｺﾙの設定";#N/A,#N/A,FALSE,"各種設定";#N/A,#N/A,FALSE,"OSPF";#N/A,#N/A,FALSE,"X25";#N/A,#N/A,FALSE,"FrameRelay";#N/A,#N/A,FALSE,"ATM"}</definedName>
    <definedName name="ｒ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ｒ" localSheetId="4" hidden="1">{"'Sheet2 (2)'!$AF$67","'Sheet2 (2)'!$A$1:$Z$82"}</definedName>
    <definedName name="ｒｒｒｒｒｒｒｒｒｒｒｒｒｒ" localSheetId="0" hidden="1">{"'Sheet2 (2)'!$AF$67","'Sheet2 (2)'!$A$1:$Z$82"}</definedName>
    <definedName name="ｒｒｒｒｒｒｒｒｒｒｒｒｒｒ" hidden="1">{"'Sheet2 (2)'!$AF$67","'Sheet2 (2)'!$A$1:$Z$82"}</definedName>
    <definedName name="ｒｒｒｒｒｒｒｒｒｒｒｒｒｒｒ" localSheetId="4" hidden="1">{"'Sheet2 (2)'!$AF$67","'Sheet2 (2)'!$A$1:$Z$82"}</definedName>
    <definedName name="ｒｒｒｒｒｒｒｒｒｒｒｒｒｒｒ" localSheetId="0" hidden="1">{"'Sheet2 (2)'!$AF$67","'Sheet2 (2)'!$A$1:$Z$82"}</definedName>
    <definedName name="ｒｒｒｒｒｒｒｒｒｒｒｒｒｒｒ" hidden="1">{"'Sheet2 (2)'!$AF$67","'Sheet2 (2)'!$A$1:$Z$82"}</definedName>
    <definedName name="ｒｒｒｒｒｒｒｒｒｒｒｒｒｒｒｒ" localSheetId="4" hidden="1">{"'Sheet2 (2)'!$AF$67","'Sheet2 (2)'!$A$1:$Z$82"}</definedName>
    <definedName name="ｒｒｒｒｒｒｒｒｒｒｒｒｒｒｒｒ" localSheetId="0" hidden="1">{"'Sheet2 (2)'!$AF$67","'Sheet2 (2)'!$A$1:$Z$82"}</definedName>
    <definedName name="ｒｒｒｒｒｒｒｒｒｒｒｒｒｒｒｒ" hidden="1">{"'Sheet2 (2)'!$AF$67","'Sheet2 (2)'!$A$1:$Z$82"}</definedName>
    <definedName name="ｒふぇ" localSheetId="4" hidden="1">{"'Sheet2 (2)'!$AF$67","'Sheet2 (2)'!$A$1:$Z$82"}</definedName>
    <definedName name="ｒふぇ" localSheetId="0" hidden="1">{"'Sheet2 (2)'!$AF$67","'Sheet2 (2)'!$A$1:$Z$82"}</definedName>
    <definedName name="ｒふぇ" hidden="1">{"'Sheet2 (2)'!$AF$67","'Sheet2 (2)'!$A$1:$Z$82"}</definedName>
    <definedName name="ｓｄふぁｄｆ" localSheetId="4" hidden="1">{"'レイアウト'!$A$2:$AW$78"}</definedName>
    <definedName name="ｓｄふぁｄｆ" localSheetId="0" hidden="1">{"'レイアウト'!$A$2:$AW$78"}</definedName>
    <definedName name="ｓｄふぁｄｆ" hidden="1">{"'レイアウト'!$A$2:$AW$78"}</definedName>
    <definedName name="ss" localSheetId="4" hidden="1">{"'Sheet2 (2)'!$AF$67","'Sheet2 (2)'!$A$1:$Z$82"}</definedName>
    <definedName name="ss" localSheetId="0" hidden="1">{"'Sheet2 (2)'!$AF$67","'Sheet2 (2)'!$A$1:$Z$82"}</definedName>
    <definedName name="ss" hidden="1">{"'Sheet2 (2)'!$AF$67","'Sheet2 (2)'!$A$1:$Z$82"}</definedName>
    <definedName name="ｔ" localSheetId="4" hidden="1">{#N/A,#N/A,FALSE,"連絡先";#N/A,#N/A,FALSE,"ﾊｰﾄﾞｿﾌﾄ環境";#N/A,#N/A,FALSE,"IP･ﾌﾟﾛﾄｺﾙの設定";#N/A,#N/A,FALSE,"各種設定";#N/A,#N/A,FALSE,"OSPF";#N/A,#N/A,FALSE,"X25";#N/A,#N/A,FALSE,"FrameRelay";#N/A,#N/A,FALSE,"ATM"}</definedName>
    <definedName name="ｔ" localSheetId="0" hidden="1">{#N/A,#N/A,FALSE,"連絡先";#N/A,#N/A,FALSE,"ﾊｰﾄﾞｿﾌﾄ環境";#N/A,#N/A,FALSE,"IP･ﾌﾟﾛﾄｺﾙの設定";#N/A,#N/A,FALSE,"各種設定";#N/A,#N/A,FALSE,"OSPF";#N/A,#N/A,FALSE,"X25";#N/A,#N/A,FALSE,"FrameRelay";#N/A,#N/A,FALSE,"ATM"}</definedName>
    <definedName name="ｔ" hidden="1">{#N/A,#N/A,FALSE,"連絡先";#N/A,#N/A,FALSE,"ﾊｰﾄﾞｿﾌﾄ環境";#N/A,#N/A,FALSE,"IP･ﾌﾟﾛﾄｺﾙの設定";#N/A,#N/A,FALSE,"各種設定";#N/A,#N/A,FALSE,"OSPF";#N/A,#N/A,FALSE,"X25";#N/A,#N/A,FALSE,"FrameRelay";#N/A,#N/A,FALSE,"ATM"}</definedName>
    <definedName name="temp" localSheetId="4" hidden="1">{"'レイアウト'!$A$2:$AW$78"}</definedName>
    <definedName name="temp" localSheetId="0" hidden="1">{"'レイアウト'!$A$2:$AW$78"}</definedName>
    <definedName name="temp" hidden="1">{"'レイアウト'!$A$2:$AW$78"}</definedName>
    <definedName name="ｔｒｓｇｗｒ" localSheetId="4" hidden="1">{"'Sheet2 (2)'!$AF$67","'Sheet2 (2)'!$A$1:$Z$82"}</definedName>
    <definedName name="ｔｒｓｇｗｒ" localSheetId="0" hidden="1">{"'Sheet2 (2)'!$AF$67","'Sheet2 (2)'!$A$1:$Z$82"}</definedName>
    <definedName name="ｔｒｓｇｗｒ" hidden="1">{"'Sheet2 (2)'!$AF$67","'Sheet2 (2)'!$A$1:$Z$82"}</definedName>
    <definedName name="ｔｔ" localSheetId="4" hidden="1">{"'Sheet2 (2)'!$AF$67","'Sheet2 (2)'!$A$1:$Z$82"}</definedName>
    <definedName name="ｔｔ" localSheetId="0" hidden="1">{"'Sheet2 (2)'!$AF$67","'Sheet2 (2)'!$A$1:$Z$82"}</definedName>
    <definedName name="ｔｔ" hidden="1">{"'Sheet2 (2)'!$AF$67","'Sheet2 (2)'!$A$1:$Z$82"}</definedName>
    <definedName name="ｔｔｔｔ" localSheetId="4" hidden="1">{"'Sheet2 (2)'!$AF$67","'Sheet2 (2)'!$A$1:$Z$82"}</definedName>
    <definedName name="ｔｔｔｔ" localSheetId="0" hidden="1">{"'Sheet2 (2)'!$AF$67","'Sheet2 (2)'!$A$1:$Z$82"}</definedName>
    <definedName name="ｔｔｔｔ" hidden="1">{"'Sheet2 (2)'!$AF$67","'Sheet2 (2)'!$A$1:$Z$82"}</definedName>
    <definedName name="ｔｔｔｔｔ" localSheetId="4" hidden="1">{"'Sheet2 (2)'!$AF$67","'Sheet2 (2)'!$A$1:$Z$82"}</definedName>
    <definedName name="ｔｔｔｔｔ" localSheetId="0" hidden="1">{"'Sheet2 (2)'!$AF$67","'Sheet2 (2)'!$A$1:$Z$82"}</definedName>
    <definedName name="ｔｔｔｔｔ" hidden="1">{"'Sheet2 (2)'!$AF$67","'Sheet2 (2)'!$A$1:$Z$82"}</definedName>
    <definedName name="ｔｔｔｔｔｔ" localSheetId="4" hidden="1">{#N/A,#N/A,FALSE,"連絡先";#N/A,#N/A,FALSE,"ﾊｰﾄﾞｿﾌﾄ環境";#N/A,#N/A,FALSE,"IP･ﾌﾟﾛﾄｺﾙの設定";#N/A,#N/A,FALSE,"各種設定";#N/A,#N/A,FALSE,"OSPF";#N/A,#N/A,FALSE,"X25";#N/A,#N/A,FALSE,"FrameRelay";#N/A,#N/A,FALSE,"ATM"}</definedName>
    <definedName name="ｔｔｔｔｔｔ" localSheetId="0" hidden="1">{#N/A,#N/A,FALSE,"連絡先";#N/A,#N/A,FALSE,"ﾊｰﾄﾞｿﾌﾄ環境";#N/A,#N/A,FALSE,"IP･ﾌﾟﾛﾄｺﾙの設定";#N/A,#N/A,FALSE,"各種設定";#N/A,#N/A,FALSE,"OSPF";#N/A,#N/A,FALSE,"X25";#N/A,#N/A,FALSE,"FrameRelay";#N/A,#N/A,FALSE,"ATM"}</definedName>
    <definedName name="ｔｔｔｔｔｔ" hidden="1">{#N/A,#N/A,FALSE,"連絡先";#N/A,#N/A,FALSE,"ﾊｰﾄﾞｿﾌﾄ環境";#N/A,#N/A,FALSE,"IP･ﾌﾟﾛﾄｺﾙの設定";#N/A,#N/A,FALSE,"各種設定";#N/A,#N/A,FALSE,"OSPF";#N/A,#N/A,FALSE,"X25";#N/A,#N/A,FALSE,"FrameRelay";#N/A,#N/A,FALSE,"ATM"}</definedName>
    <definedName name="ｔｔｔｔｔｔｔ" localSheetId="4" hidden="1">{#N/A,#N/A,FALSE,"連絡先";#N/A,#N/A,FALSE,"ﾊｰﾄﾞｿﾌﾄ環境";#N/A,#N/A,FALSE,"IP･ﾌﾟﾛﾄｺﾙの設定";#N/A,#N/A,FALSE,"各種設定";#N/A,#N/A,FALSE,"OSPF";#N/A,#N/A,FALSE,"X25";#N/A,#N/A,FALSE,"FrameRelay";#N/A,#N/A,FALSE,"ATM"}</definedName>
    <definedName name="ｔｔｔｔｔｔｔ" localSheetId="0" hidden="1">{#N/A,#N/A,FALSE,"連絡先";#N/A,#N/A,FALSE,"ﾊｰﾄﾞｿﾌﾄ環境";#N/A,#N/A,FALSE,"IP･ﾌﾟﾛﾄｺﾙの設定";#N/A,#N/A,FALSE,"各種設定";#N/A,#N/A,FALSE,"OSPF";#N/A,#N/A,FALSE,"X25";#N/A,#N/A,FALSE,"FrameRelay";#N/A,#N/A,FALSE,"ATM"}</definedName>
    <definedName name="ｔｔｔｔｔｔｔ" hidden="1">{#N/A,#N/A,FALSE,"連絡先";#N/A,#N/A,FALSE,"ﾊｰﾄﾞｿﾌﾄ環境";#N/A,#N/A,FALSE,"IP･ﾌﾟﾛﾄｺﾙの設定";#N/A,#N/A,FALSE,"各種設定";#N/A,#N/A,FALSE,"OSPF";#N/A,#N/A,FALSE,"X25";#N/A,#N/A,FALSE,"FrameRelay";#N/A,#N/A,FALSE,"ATM"}</definedName>
    <definedName name="ｔｔｔｔｔｔｔｔ" localSheetId="4" hidden="1">{#N/A,#N/A,FALSE,"連絡先";#N/A,#N/A,FALSE,"ﾊｰﾄﾞｿﾌﾄ環境";#N/A,#N/A,FALSE,"IP･ﾌﾟﾛﾄｺﾙの設定";#N/A,#N/A,FALSE,"各種設定";#N/A,#N/A,FALSE,"OSPF";#N/A,#N/A,FALSE,"X25";#N/A,#N/A,FALSE,"FrameRelay";#N/A,#N/A,FALSE,"ATM"}</definedName>
    <definedName name="ｔｔｔｔｔｔｔｔ" localSheetId="0" hidden="1">{#N/A,#N/A,FALSE,"連絡先";#N/A,#N/A,FALSE,"ﾊｰﾄﾞｿﾌﾄ環境";#N/A,#N/A,FALSE,"IP･ﾌﾟﾛﾄｺﾙの設定";#N/A,#N/A,FALSE,"各種設定";#N/A,#N/A,FALSE,"OSPF";#N/A,#N/A,FALSE,"X25";#N/A,#N/A,FALSE,"FrameRelay";#N/A,#N/A,FALSE,"ATM"}</definedName>
    <definedName name="ｔｔｔｔｔｔｔｔ" hidden="1">{#N/A,#N/A,FALSE,"連絡先";#N/A,#N/A,FALSE,"ﾊｰﾄﾞｿﾌﾄ環境";#N/A,#N/A,FALSE,"IP･ﾌﾟﾛﾄｺﾙの設定";#N/A,#N/A,FALSE,"各種設定";#N/A,#N/A,FALSE,"OSPF";#N/A,#N/A,FALSE,"X25";#N/A,#N/A,FALSE,"FrameRelay";#N/A,#N/A,FALSE,"ATM"}</definedName>
    <definedName name="ｔｔｔｔｔｔｔｔｔ" localSheetId="4" hidden="1">{#N/A,#N/A,FALSE,"連絡先";#N/A,#N/A,FALSE,"ﾊｰﾄﾞｿﾌﾄ環境";#N/A,#N/A,FALSE,"IP･ﾌﾟﾛﾄｺﾙの設定";#N/A,#N/A,FALSE,"各種設定";#N/A,#N/A,FALSE,"OSPF";#N/A,#N/A,FALSE,"X25";#N/A,#N/A,FALSE,"FrameRelay";#N/A,#N/A,FALSE,"ATM"}</definedName>
    <definedName name="ｔｔｔｔｔｔｔｔｔ" localSheetId="0" hidden="1">{#N/A,#N/A,FALSE,"連絡先";#N/A,#N/A,FALSE,"ﾊｰﾄﾞｿﾌﾄ環境";#N/A,#N/A,FALSE,"IP･ﾌﾟﾛﾄｺﾙの設定";#N/A,#N/A,FALSE,"各種設定";#N/A,#N/A,FALSE,"OSPF";#N/A,#N/A,FALSE,"X25";#N/A,#N/A,FALSE,"FrameRelay";#N/A,#N/A,FALSE,"ATM"}</definedName>
    <definedName name="ｔｔｔｔｔｔｔｔｔ" hidden="1">{#N/A,#N/A,FALSE,"連絡先";#N/A,#N/A,FALSE,"ﾊｰﾄﾞｿﾌﾄ環境";#N/A,#N/A,FALSE,"IP･ﾌﾟﾛﾄｺﾙの設定";#N/A,#N/A,FALSE,"各種設定";#N/A,#N/A,FALSE,"OSPF";#N/A,#N/A,FALSE,"X25";#N/A,#N/A,FALSE,"FrameRelay";#N/A,#N/A,FALSE,"ATM"}</definedName>
    <definedName name="ｔｔｔｔｔｔｔｔｔｔ" localSheetId="4" hidden="1">{#N/A,#N/A,FALSE,"連絡先";#N/A,#N/A,FALSE,"ﾊｰﾄﾞｿﾌﾄ環境";#N/A,#N/A,FALSE,"IP･ﾌﾟﾛﾄｺﾙの設定";#N/A,#N/A,FALSE,"各種設定";#N/A,#N/A,FALSE,"OSPF";#N/A,#N/A,FALSE,"X25";#N/A,#N/A,FALSE,"FrameRelay";#N/A,#N/A,FALSE,"ATM"}</definedName>
    <definedName name="ｔｔｔｔｔｔｔｔｔｔ" localSheetId="0" hidden="1">{#N/A,#N/A,FALSE,"連絡先";#N/A,#N/A,FALSE,"ﾊｰﾄﾞｿﾌﾄ環境";#N/A,#N/A,FALSE,"IP･ﾌﾟﾛﾄｺﾙの設定";#N/A,#N/A,FALSE,"各種設定";#N/A,#N/A,FALSE,"OSPF";#N/A,#N/A,FALSE,"X25";#N/A,#N/A,FALSE,"FrameRelay";#N/A,#N/A,FALSE,"ATM"}</definedName>
    <definedName name="ｔｔｔｔｔｔｔｔｔｔ" hidden="1">{#N/A,#N/A,FALSE,"連絡先";#N/A,#N/A,FALSE,"ﾊｰﾄﾞｿﾌﾄ環境";#N/A,#N/A,FALSE,"IP･ﾌﾟﾛﾄｺﾙの設定";#N/A,#N/A,FALSE,"各種設定";#N/A,#N/A,FALSE,"OSPF";#N/A,#N/A,FALSE,"X25";#N/A,#N/A,FALSE,"FrameRelay";#N/A,#N/A,FALSE,"ATM"}</definedName>
    <definedName name="ｔｔｔｔｔｔｔｔｔｔｔ" localSheetId="4" hidden="1">{"'Sheet2 (2)'!$AF$67","'Sheet2 (2)'!$A$1:$Z$82"}</definedName>
    <definedName name="ｔｔｔｔｔｔｔｔｔｔｔ" localSheetId="0" hidden="1">{"'Sheet2 (2)'!$AF$67","'Sheet2 (2)'!$A$1:$Z$82"}</definedName>
    <definedName name="ｔｔｔｔｔｔｔｔｔｔｔ" hidden="1">{"'Sheet2 (2)'!$AF$67","'Sheet2 (2)'!$A$1:$Z$82"}</definedName>
    <definedName name="ｔｔｔｔｔｔｔｔｔｔｔｔ" localSheetId="4" hidden="1">{"'Sheet2 (2)'!$AF$67","'Sheet2 (2)'!$A$1:$Z$82"}</definedName>
    <definedName name="ｔｔｔｔｔｔｔｔｔｔｔｔ" localSheetId="0" hidden="1">{"'Sheet2 (2)'!$AF$67","'Sheet2 (2)'!$A$1:$Z$82"}</definedName>
    <definedName name="ｔｔｔｔｔｔｔｔｔｔｔｔ" hidden="1">{"'Sheet2 (2)'!$AF$67","'Sheet2 (2)'!$A$1:$Z$82"}</definedName>
    <definedName name="ｔｔｔｔｔｔｔｔｔｔｔｔｔ" localSheetId="4" hidden="1">{"'Sheet2 (2)'!$AF$67","'Sheet2 (2)'!$A$1:$Z$82"}</definedName>
    <definedName name="ｔｔｔｔｔｔｔｔｔｔｔｔｔ" localSheetId="0" hidden="1">{"'Sheet2 (2)'!$AF$67","'Sheet2 (2)'!$A$1:$Z$82"}</definedName>
    <definedName name="ｔｔｔｔｔｔｔｔｔｔｔｔｔ" hidden="1">{"'Sheet2 (2)'!$AF$67","'Sheet2 (2)'!$A$1:$Z$82"}</definedName>
    <definedName name="ｔｔｔｔｔｔｔｔｔｔｔｔｔｔ" localSheetId="4" hidden="1">{"'Sheet2 (2)'!$AF$67","'Sheet2 (2)'!$A$1:$Z$82"}</definedName>
    <definedName name="ｔｔｔｔｔｔｔｔｔｔｔｔｔｔ" localSheetId="0" hidden="1">{"'Sheet2 (2)'!$AF$67","'Sheet2 (2)'!$A$1:$Z$82"}</definedName>
    <definedName name="ｔｔｔｔｔｔｔｔｔｔｔｔｔｔ" hidden="1">{"'Sheet2 (2)'!$AF$67","'Sheet2 (2)'!$A$1:$Z$82"}</definedName>
    <definedName name="ｔひぇｔ" localSheetId="4" hidden="1">{#N/A,#N/A,FALSE,"連絡先";#N/A,#N/A,FALSE,"ﾊｰﾄﾞｿﾌﾄ環境";#N/A,#N/A,FALSE,"IP･ﾌﾟﾛﾄｺﾙの設定";#N/A,#N/A,FALSE,"各種設定";#N/A,#N/A,FALSE,"OSPF";#N/A,#N/A,FALSE,"X25";#N/A,#N/A,FALSE,"FrameRelay";#N/A,#N/A,FALSE,"ATM"}</definedName>
    <definedName name="ｔひぇｔ" localSheetId="0" hidden="1">{#N/A,#N/A,FALSE,"連絡先";#N/A,#N/A,FALSE,"ﾊｰﾄﾞｿﾌﾄ環境";#N/A,#N/A,FALSE,"IP･ﾌﾟﾛﾄｺﾙの設定";#N/A,#N/A,FALSE,"各種設定";#N/A,#N/A,FALSE,"OSPF";#N/A,#N/A,FALSE,"X25";#N/A,#N/A,FALSE,"FrameRelay";#N/A,#N/A,FALSE,"ATM"}</definedName>
    <definedName name="ｔひぇｔ" hidden="1">{#N/A,#N/A,FALSE,"連絡先";#N/A,#N/A,FALSE,"ﾊｰﾄﾞｿﾌﾄ環境";#N/A,#N/A,FALSE,"IP･ﾌﾟﾛﾄｺﾙの設定";#N/A,#N/A,FALSE,"各種設定";#N/A,#N/A,FALSE,"OSPF";#N/A,#N/A,FALSE,"X25";#N/A,#N/A,FALSE,"FrameRelay";#N/A,#N/A,FALSE,"ATM"}</definedName>
    <definedName name="ｖ７６い" localSheetId="4" hidden="1">{#N/A,#N/A,FALSE,"連絡先";#N/A,#N/A,FALSE,"ﾊｰﾄﾞｿﾌﾄ環境";#N/A,#N/A,FALSE,"IP･ﾌﾟﾛﾄｺﾙの設定";#N/A,#N/A,FALSE,"各種設定";#N/A,#N/A,FALSE,"OSPF";#N/A,#N/A,FALSE,"X25";#N/A,#N/A,FALSE,"FrameRelay";#N/A,#N/A,FALSE,"ATM"}</definedName>
    <definedName name="ｖ７６い" localSheetId="0" hidden="1">{#N/A,#N/A,FALSE,"連絡先";#N/A,#N/A,FALSE,"ﾊｰﾄﾞｿﾌﾄ環境";#N/A,#N/A,FALSE,"IP･ﾌﾟﾛﾄｺﾙの設定";#N/A,#N/A,FALSE,"各種設定";#N/A,#N/A,FALSE,"OSPF";#N/A,#N/A,FALSE,"X25";#N/A,#N/A,FALSE,"FrameRelay";#N/A,#N/A,FALSE,"ATM"}</definedName>
    <definedName name="ｖ７６い" hidden="1">{#N/A,#N/A,FALSE,"連絡先";#N/A,#N/A,FALSE,"ﾊｰﾄﾞｿﾌﾄ環境";#N/A,#N/A,FALSE,"IP･ﾌﾟﾛﾄｺﾙの設定";#N/A,#N/A,FALSE,"各種設定";#N/A,#N/A,FALSE,"OSPF";#N/A,#N/A,FALSE,"X25";#N/A,#N/A,FALSE,"FrameRelay";#N/A,#N/A,FALSE,"ATM"}</definedName>
    <definedName name="ｖ８７いう" localSheetId="4" hidden="1">{#N/A,#N/A,FALSE,"連絡先";#N/A,#N/A,FALSE,"ﾊｰﾄﾞｿﾌﾄ環境";#N/A,#N/A,FALSE,"IP･ﾌﾟﾛﾄｺﾙの設定";#N/A,#N/A,FALSE,"各種設定";#N/A,#N/A,FALSE,"OSPF";#N/A,#N/A,FALSE,"X25";#N/A,#N/A,FALSE,"FrameRelay";#N/A,#N/A,FALSE,"ATM"}</definedName>
    <definedName name="ｖ８７いう" localSheetId="0" hidden="1">{#N/A,#N/A,FALSE,"連絡先";#N/A,#N/A,FALSE,"ﾊｰﾄﾞｿﾌﾄ環境";#N/A,#N/A,FALSE,"IP･ﾌﾟﾛﾄｺﾙの設定";#N/A,#N/A,FALSE,"各種設定";#N/A,#N/A,FALSE,"OSPF";#N/A,#N/A,FALSE,"X25";#N/A,#N/A,FALSE,"FrameRelay";#N/A,#N/A,FALSE,"ATM"}</definedName>
    <definedName name="ｖ８７いう" hidden="1">{#N/A,#N/A,FALSE,"連絡先";#N/A,#N/A,FALSE,"ﾊｰﾄﾞｿﾌﾄ環境";#N/A,#N/A,FALSE,"IP･ﾌﾟﾛﾄｺﾙの設定";#N/A,#N/A,FALSE,"各種設定";#N/A,#N/A,FALSE,"OSPF";#N/A,#N/A,FALSE,"X25";#N/A,#N/A,FALSE,"FrameRelay";#N/A,#N/A,FALSE,"ATM"}</definedName>
    <definedName name="ｖｂｔｒ" localSheetId="4" hidden="1">{"'Sheet2 (2)'!$AF$67","'Sheet2 (2)'!$A$1:$Z$82"}</definedName>
    <definedName name="ｖｂｔｒ" localSheetId="0" hidden="1">{"'Sheet2 (2)'!$AF$67","'Sheet2 (2)'!$A$1:$Z$82"}</definedName>
    <definedName name="ｖｂｔｒ" hidden="1">{"'Sheet2 (2)'!$AF$67","'Sheet2 (2)'!$A$1:$Z$82"}</definedName>
    <definedName name="ｖｇｆ" localSheetId="4" hidden="1">{#N/A,#N/A,FALSE,"連絡先";#N/A,#N/A,FALSE,"ﾊｰﾄﾞｿﾌﾄ環境";#N/A,#N/A,FALSE,"IP･ﾌﾟﾛﾄｺﾙの設定";#N/A,#N/A,FALSE,"各種設定";#N/A,#N/A,FALSE,"OSPF";#N/A,#N/A,FALSE,"X25";#N/A,#N/A,FALSE,"FrameRelay";#N/A,#N/A,FALSE,"ATM"}</definedName>
    <definedName name="ｖｇｆ" localSheetId="0" hidden="1">{#N/A,#N/A,FALSE,"連絡先";#N/A,#N/A,FALSE,"ﾊｰﾄﾞｿﾌﾄ環境";#N/A,#N/A,FALSE,"IP･ﾌﾟﾛﾄｺﾙの設定";#N/A,#N/A,FALSE,"各種設定";#N/A,#N/A,FALSE,"OSPF";#N/A,#N/A,FALSE,"X25";#N/A,#N/A,FALSE,"FrameRelay";#N/A,#N/A,FALSE,"ATM"}</definedName>
    <definedName name="ｖｇｆ" hidden="1">{#N/A,#N/A,FALSE,"連絡先";#N/A,#N/A,FALSE,"ﾊｰﾄﾞｿﾌﾄ環境";#N/A,#N/A,FALSE,"IP･ﾌﾟﾛﾄｺﾙの設定";#N/A,#N/A,FALSE,"各種設定";#N/A,#N/A,FALSE,"OSPF";#N/A,#N/A,FALSE,"X25";#N/A,#N/A,FALSE,"FrameRelay";#N/A,#N/A,FALSE,"ATM"}</definedName>
    <definedName name="ｖｇｔｒｓ" localSheetId="4" hidden="1">{#N/A,#N/A,FALSE,"連絡先";#N/A,#N/A,FALSE,"ﾊｰﾄﾞｿﾌﾄ環境";#N/A,#N/A,FALSE,"IP･ﾌﾟﾛﾄｺﾙの設定";#N/A,#N/A,FALSE,"各種設定";#N/A,#N/A,FALSE,"OSPF";#N/A,#N/A,FALSE,"X25";#N/A,#N/A,FALSE,"FrameRelay";#N/A,#N/A,FALSE,"ATM"}</definedName>
    <definedName name="ｖｇｔｒｓ" localSheetId="0" hidden="1">{#N/A,#N/A,FALSE,"連絡先";#N/A,#N/A,FALSE,"ﾊｰﾄﾞｿﾌﾄ環境";#N/A,#N/A,FALSE,"IP･ﾌﾟﾛﾄｺﾙの設定";#N/A,#N/A,FALSE,"各種設定";#N/A,#N/A,FALSE,"OSPF";#N/A,#N/A,FALSE,"X25";#N/A,#N/A,FALSE,"FrameRelay";#N/A,#N/A,FALSE,"ATM"}</definedName>
    <definedName name="ｖｇｔｒｓ" hidden="1">{#N/A,#N/A,FALSE,"連絡先";#N/A,#N/A,FALSE,"ﾊｰﾄﾞｿﾌﾄ環境";#N/A,#N/A,FALSE,"IP･ﾌﾟﾛﾄｺﾙの設定";#N/A,#N/A,FALSE,"各種設定";#N/A,#N/A,FALSE,"OSPF";#N/A,#N/A,FALSE,"X25";#N/A,#N/A,FALSE,"FrameRelay";#N/A,#N/A,FALSE,"ATM"}</definedName>
    <definedName name="ｖｇふぁえｒ" localSheetId="4" hidden="1">{"'Sheet2 (2)'!$AF$67","'Sheet2 (2)'!$A$1:$Z$82"}</definedName>
    <definedName name="ｖｇふぁえｒ" localSheetId="0" hidden="1">{"'Sheet2 (2)'!$AF$67","'Sheet2 (2)'!$A$1:$Z$82"}</definedName>
    <definedName name="ｖｇふぁえｒ" hidden="1">{"'Sheet2 (2)'!$AF$67","'Sheet2 (2)'!$A$1:$Z$82"}</definedName>
    <definedName name="ｖｒｓｇｔｒ" localSheetId="4" hidden="1">{#N/A,#N/A,FALSE,"連絡先";#N/A,#N/A,FALSE,"ﾊｰﾄﾞｿﾌﾄ環境";#N/A,#N/A,FALSE,"IP･ﾌﾟﾛﾄｺﾙの設定";#N/A,#N/A,FALSE,"各種設定";#N/A,#N/A,FALSE,"OSPF";#N/A,#N/A,FALSE,"X25";#N/A,#N/A,FALSE,"FrameRelay";#N/A,#N/A,FALSE,"ATM"}</definedName>
    <definedName name="ｖｒｓｇｔｒ" localSheetId="0" hidden="1">{#N/A,#N/A,FALSE,"連絡先";#N/A,#N/A,FALSE,"ﾊｰﾄﾞｿﾌﾄ環境";#N/A,#N/A,FALSE,"IP･ﾌﾟﾛﾄｺﾙの設定";#N/A,#N/A,FALSE,"各種設定";#N/A,#N/A,FALSE,"OSPF";#N/A,#N/A,FALSE,"X25";#N/A,#N/A,FALSE,"FrameRelay";#N/A,#N/A,FALSE,"ATM"}</definedName>
    <definedName name="ｖｒｓｇｔｒ" hidden="1">{#N/A,#N/A,FALSE,"連絡先";#N/A,#N/A,FALSE,"ﾊｰﾄﾞｿﾌﾄ環境";#N/A,#N/A,FALSE,"IP･ﾌﾟﾛﾄｺﾙの設定";#N/A,#N/A,FALSE,"各種設定";#N/A,#N/A,FALSE,"OSPF";#N/A,#N/A,FALSE,"X25";#N/A,#N/A,FALSE,"FrameRelay";#N/A,#N/A,FALSE,"ATM"}</definedName>
    <definedName name="ｖｒｓｔｇ" localSheetId="4" hidden="1">{"'Sheet2 (2)'!$AF$67","'Sheet2 (2)'!$A$1:$Z$82"}</definedName>
    <definedName name="ｖｒｓｔｇ" localSheetId="0" hidden="1">{"'Sheet2 (2)'!$AF$67","'Sheet2 (2)'!$A$1:$Z$82"}</definedName>
    <definedName name="ｖｒｓｔｇ" hidden="1">{"'Sheet2 (2)'!$AF$67","'Sheet2 (2)'!$A$1:$Z$82"}</definedName>
    <definedName name="ｖｓｄｆ" localSheetId="4" hidden="1">{"'Sheet2 (2)'!$AF$67","'Sheet2 (2)'!$A$1:$Z$82"}</definedName>
    <definedName name="ｖｓｄｆ" localSheetId="0" hidden="1">{"'Sheet2 (2)'!$AF$67","'Sheet2 (2)'!$A$1:$Z$82"}</definedName>
    <definedName name="ｖｓｄｆ" hidden="1">{"'Sheet2 (2)'!$AF$67","'Sheet2 (2)'!$A$1:$Z$82"}</definedName>
    <definedName name="ｖｓｄｇｈｓｔｙ" localSheetId="4" hidden="1">{"'Sheet2 (2)'!$AF$67","'Sheet2 (2)'!$A$1:$Z$82"}</definedName>
    <definedName name="ｖｓｄｇｈｓｔｙ" localSheetId="0" hidden="1">{"'Sheet2 (2)'!$AF$67","'Sheet2 (2)'!$A$1:$Z$82"}</definedName>
    <definedName name="ｖｓｄｇｈｓｔｙ" hidden="1">{"'Sheet2 (2)'!$AF$67","'Sheet2 (2)'!$A$1:$Z$82"}</definedName>
    <definedName name="ｖｔｒ" localSheetId="4" hidden="1">{#N/A,#N/A,FALSE,"連絡先";#N/A,#N/A,FALSE,"ﾊｰﾄﾞｿﾌﾄ環境";#N/A,#N/A,FALSE,"IP･ﾌﾟﾛﾄｺﾙの設定";#N/A,#N/A,FALSE,"各種設定";#N/A,#N/A,FALSE,"OSPF";#N/A,#N/A,FALSE,"X25";#N/A,#N/A,FALSE,"FrameRelay";#N/A,#N/A,FALSE,"ATM"}</definedName>
    <definedName name="ｖｔｒ" localSheetId="0" hidden="1">{#N/A,#N/A,FALSE,"連絡先";#N/A,#N/A,FALSE,"ﾊｰﾄﾞｿﾌﾄ環境";#N/A,#N/A,FALSE,"IP･ﾌﾟﾛﾄｺﾙの設定";#N/A,#N/A,FALSE,"各種設定";#N/A,#N/A,FALSE,"OSPF";#N/A,#N/A,FALSE,"X25";#N/A,#N/A,FALSE,"FrameRelay";#N/A,#N/A,FALSE,"ATM"}</definedName>
    <definedName name="ｖｔｒ" hidden="1">{#N/A,#N/A,FALSE,"連絡先";#N/A,#N/A,FALSE,"ﾊｰﾄﾞｿﾌﾄ環境";#N/A,#N/A,FALSE,"IP･ﾌﾟﾛﾄｺﾙの設定";#N/A,#N/A,FALSE,"各種設定";#N/A,#N/A,FALSE,"OSPF";#N/A,#N/A,FALSE,"X25";#N/A,#N/A,FALSE,"FrameRelay";#N/A,#N/A,FALSE,"ATM"}</definedName>
    <definedName name="ｖｔｒｓ" localSheetId="4" hidden="1">{#N/A,#N/A,FALSE,"連絡先";#N/A,#N/A,FALSE,"ﾊｰﾄﾞｿﾌﾄ環境";#N/A,#N/A,FALSE,"IP･ﾌﾟﾛﾄｺﾙの設定";#N/A,#N/A,FALSE,"各種設定";#N/A,#N/A,FALSE,"OSPF";#N/A,#N/A,FALSE,"X25";#N/A,#N/A,FALSE,"FrameRelay";#N/A,#N/A,FALSE,"ATM"}</definedName>
    <definedName name="ｖｔｒｓ" localSheetId="0" hidden="1">{#N/A,#N/A,FALSE,"連絡先";#N/A,#N/A,FALSE,"ﾊｰﾄﾞｿﾌﾄ環境";#N/A,#N/A,FALSE,"IP･ﾌﾟﾛﾄｺﾙの設定";#N/A,#N/A,FALSE,"各種設定";#N/A,#N/A,FALSE,"OSPF";#N/A,#N/A,FALSE,"X25";#N/A,#N/A,FALSE,"FrameRelay";#N/A,#N/A,FALSE,"ATM"}</definedName>
    <definedName name="ｖｔｒｓ" hidden="1">{#N/A,#N/A,FALSE,"連絡先";#N/A,#N/A,FALSE,"ﾊｰﾄﾞｿﾌﾄ環境";#N/A,#N/A,FALSE,"IP･ﾌﾟﾛﾄｺﾙの設定";#N/A,#N/A,FALSE,"各種設定";#N/A,#N/A,FALSE,"OSPF";#N/A,#N/A,FALSE,"X25";#N/A,#N/A,FALSE,"FrameRelay";#N/A,#N/A,FALSE,"ATM"}</definedName>
    <definedName name="ｖせｒｔがえｓｒ" localSheetId="4" hidden="1">{#N/A,#N/A,FALSE,"連絡先";#N/A,#N/A,FALSE,"ﾊｰﾄﾞｿﾌﾄ環境";#N/A,#N/A,FALSE,"IP･ﾌﾟﾛﾄｺﾙの設定";#N/A,#N/A,FALSE,"各種設定";#N/A,#N/A,FALSE,"OSPF";#N/A,#N/A,FALSE,"X25";#N/A,#N/A,FALSE,"FrameRelay";#N/A,#N/A,FALSE,"ATM"}</definedName>
    <definedName name="ｖせｒｔがえｓｒ" localSheetId="0" hidden="1">{#N/A,#N/A,FALSE,"連絡先";#N/A,#N/A,FALSE,"ﾊｰﾄﾞｿﾌﾄ環境";#N/A,#N/A,FALSE,"IP･ﾌﾟﾛﾄｺﾙの設定";#N/A,#N/A,FALSE,"各種設定";#N/A,#N/A,FALSE,"OSPF";#N/A,#N/A,FALSE,"X25";#N/A,#N/A,FALSE,"FrameRelay";#N/A,#N/A,FALSE,"ATM"}</definedName>
    <definedName name="ｖせｒｔがえｓｒ" hidden="1">{#N/A,#N/A,FALSE,"連絡先";#N/A,#N/A,FALSE,"ﾊｰﾄﾞｿﾌﾄ環境";#N/A,#N/A,FALSE,"IP･ﾌﾟﾛﾄｺﾙの設定";#N/A,#N/A,FALSE,"各種設定";#N/A,#N/A,FALSE,"OSPF";#N/A,#N/A,FALSE,"X25";#N/A,#N/A,FALSE,"FrameRelay";#N/A,#N/A,FALSE,"ATM"}</definedName>
    <definedName name="ｖれ" localSheetId="4" hidden="1">{"'Sheet2 (2)'!$AF$67","'Sheet2 (2)'!$A$1:$Z$82"}</definedName>
    <definedName name="ｖれ" localSheetId="0" hidden="1">{"'Sheet2 (2)'!$AF$67","'Sheet2 (2)'!$A$1:$Z$82"}</definedName>
    <definedName name="ｖれ" hidden="1">{"'Sheet2 (2)'!$AF$67","'Sheet2 (2)'!$A$1:$Z$82"}</definedName>
    <definedName name="ｗ" localSheetId="4" hidden="1">{"'Sheet2 (2)'!$AF$67","'Sheet2 (2)'!$A$1:$Z$82"}</definedName>
    <definedName name="ｗ" localSheetId="0" hidden="1">{"'Sheet2 (2)'!$AF$67","'Sheet2 (2)'!$A$1:$Z$82"}</definedName>
    <definedName name="ｗ" hidden="1">{"'Sheet2 (2)'!$AF$67","'Sheet2 (2)'!$A$1:$Z$82"}</definedName>
    <definedName name="wa" localSheetId="4" hidden="1">{#N/A,#N/A,FALSE,"連絡先";#N/A,#N/A,FALSE,"ﾊｰﾄﾞｿﾌﾄ環境";#N/A,#N/A,FALSE,"IP･ﾌﾟﾛﾄｺﾙの設定";#N/A,#N/A,FALSE,"各種設定";#N/A,#N/A,FALSE,"OSPF";#N/A,#N/A,FALSE,"X25";#N/A,#N/A,FALSE,"FrameRelay";#N/A,#N/A,FALSE,"ATM"}</definedName>
    <definedName name="wa" localSheetId="0" hidden="1">{#N/A,#N/A,FALSE,"連絡先";#N/A,#N/A,FALSE,"ﾊｰﾄﾞｿﾌﾄ環境";#N/A,#N/A,FALSE,"IP･ﾌﾟﾛﾄｺﾙの設定";#N/A,#N/A,FALSE,"各種設定";#N/A,#N/A,FALSE,"OSPF";#N/A,#N/A,FALSE,"X25";#N/A,#N/A,FALSE,"FrameRelay";#N/A,#N/A,FALSE,"ATM"}</definedName>
    <definedName name="wa" hidden="1">{#N/A,#N/A,FALSE,"連絡先";#N/A,#N/A,FALSE,"ﾊｰﾄﾞｿﾌﾄ環境";#N/A,#N/A,FALSE,"IP･ﾌﾟﾛﾄｺﾙの設定";#N/A,#N/A,FALSE,"各種設定";#N/A,#N/A,FALSE,"OSPF";#N/A,#N/A,FALSE,"X25";#N/A,#N/A,FALSE,"FrameRelay";#N/A,#N/A,FALSE,"ATM"}</definedName>
    <definedName name="wrn" localSheetId="4" hidden="1">{#N/A,#N/A,FALSE,"連絡先";#N/A,#N/A,FALSE,"ﾊｰﾄﾞｿﾌﾄ環境";#N/A,#N/A,FALSE,"IP･ﾌﾟﾛﾄｺﾙの設定";#N/A,#N/A,FALSE,"各種設定";#N/A,#N/A,FALSE,"OSPF";#N/A,#N/A,FALSE,"X25";#N/A,#N/A,FALSE,"FrameRelay";#N/A,#N/A,FALSE,"ATM"}</definedName>
    <definedName name="wrn" localSheetId="0" hidden="1">{#N/A,#N/A,FALSE,"連絡先";#N/A,#N/A,FALSE,"ﾊｰﾄﾞｿﾌﾄ環境";#N/A,#N/A,FALSE,"IP･ﾌﾟﾛﾄｺﾙの設定";#N/A,#N/A,FALSE,"各種設定";#N/A,#N/A,FALSE,"OSPF";#N/A,#N/A,FALSE,"X25";#N/A,#N/A,FALSE,"FrameRelay";#N/A,#N/A,FALSE,"ATM"}</definedName>
    <definedName name="wrn" hidden="1">{#N/A,#N/A,FALSE,"連絡先";#N/A,#N/A,FALSE,"ﾊｰﾄﾞｿﾌﾄ環境";#N/A,#N/A,FALSE,"IP･ﾌﾟﾛﾄｺﾙの設定";#N/A,#N/A,FALSE,"各種設定";#N/A,#N/A,FALSE,"OSPF";#N/A,#N/A,FALSE,"X25";#N/A,#N/A,FALSE,"FrameRelay";#N/A,#N/A,FALSE,"ATM"}</definedName>
    <definedName name="wrn.confshet." localSheetId="4" hidden="1">{#N/A,#N/A,FALSE,"連絡先";#N/A,#N/A,FALSE,"ﾊｰﾄﾞｿﾌﾄ環境";#N/A,#N/A,FALSE,"IP･ﾌﾟﾛﾄｺﾙの設定";#N/A,#N/A,FALSE,"各種設定";#N/A,#N/A,FALSE,"OSPF";#N/A,#N/A,FALSE,"X25";#N/A,#N/A,FALSE,"FrameRelay";#N/A,#N/A,FALSE,"ATM"}</definedName>
    <definedName name="wrn.confshet." localSheetId="0" hidden="1">{#N/A,#N/A,FALSE,"連絡先";#N/A,#N/A,FALSE,"ﾊｰﾄﾞｿﾌﾄ環境";#N/A,#N/A,FALSE,"IP･ﾌﾟﾛﾄｺﾙの設定";#N/A,#N/A,FALSE,"各種設定";#N/A,#N/A,FALSE,"OSPF";#N/A,#N/A,FALSE,"X25";#N/A,#N/A,FALSE,"FrameRelay";#N/A,#N/A,FALSE,"ATM"}</definedName>
    <definedName name="wrn.confshet." hidden="1">{#N/A,#N/A,FALSE,"連絡先";#N/A,#N/A,FALSE,"ﾊｰﾄﾞｿﾌﾄ環境";#N/A,#N/A,FALSE,"IP･ﾌﾟﾛﾄｺﾙの設定";#N/A,#N/A,FALSE,"各種設定";#N/A,#N/A,FALSE,"OSPF";#N/A,#N/A,FALSE,"X25";#N/A,#N/A,FALSE,"FrameRelay";#N/A,#N/A,FALSE,"ATM"}</definedName>
    <definedName name="wrn.予算表." hidden="1">{#N/A,#N/A,FALSE,"予算表";#N/A,#N/A,FALSE,"人件費"}</definedName>
    <definedName name="ｗｗ" localSheetId="4" hidden="1">{"'Sheet2 (2)'!$AF$67","'Sheet2 (2)'!$A$1:$Z$82"}</definedName>
    <definedName name="ｗｗ" localSheetId="0" hidden="1">{"'Sheet2 (2)'!$AF$67","'Sheet2 (2)'!$A$1:$Z$82"}</definedName>
    <definedName name="ｗｗ" hidden="1">{"'Sheet2 (2)'!$AF$67","'Sheet2 (2)'!$A$1:$Z$82"}</definedName>
    <definedName name="ｗｗｗ" localSheetId="4" hidden="1">{"'Sheet2 (2)'!$AF$67","'Sheet2 (2)'!$A$1:$Z$82"}</definedName>
    <definedName name="ｗｗｗ" localSheetId="0" hidden="1">{"'Sheet2 (2)'!$AF$67","'Sheet2 (2)'!$A$1:$Z$82"}</definedName>
    <definedName name="ｗｗｗ" hidden="1">{"'Sheet2 (2)'!$AF$67","'Sheet2 (2)'!$A$1:$Z$82"}</definedName>
    <definedName name="ｗｗｗｗ" localSheetId="4" hidden="1">{"'Sheet2 (2)'!$AF$67","'Sheet2 (2)'!$A$1:$Z$82"}</definedName>
    <definedName name="ｗｗｗｗ" localSheetId="0" hidden="1">{"'Sheet2 (2)'!$AF$67","'Sheet2 (2)'!$A$1:$Z$82"}</definedName>
    <definedName name="ｗｗｗｗ" hidden="1">{"'Sheet2 (2)'!$AF$67","'Sheet2 (2)'!$A$1:$Z$82"}</definedName>
    <definedName name="ｗｗｗｗｗ" localSheetId="4" hidden="1">{"'Sheet2 (2)'!$AF$67","'Sheet2 (2)'!$A$1:$Z$82"}</definedName>
    <definedName name="ｗｗｗｗｗ" localSheetId="0" hidden="1">{"'Sheet2 (2)'!$AF$67","'Sheet2 (2)'!$A$1:$Z$82"}</definedName>
    <definedName name="ｗｗｗｗｗ" hidden="1">{"'Sheet2 (2)'!$AF$67","'Sheet2 (2)'!$A$1:$Z$82"}</definedName>
    <definedName name="ｗｗｗｗｗｗ" localSheetId="4" hidden="1">{#N/A,#N/A,FALSE,"連絡先";#N/A,#N/A,FALSE,"ﾊｰﾄﾞｿﾌﾄ環境";#N/A,#N/A,FALSE,"IP･ﾌﾟﾛﾄｺﾙの設定";#N/A,#N/A,FALSE,"各種設定";#N/A,#N/A,FALSE,"OSPF";#N/A,#N/A,FALSE,"X25";#N/A,#N/A,FALSE,"FrameRelay";#N/A,#N/A,FALSE,"ATM"}</definedName>
    <definedName name="ｗｗｗｗｗｗ" localSheetId="0" hidden="1">{#N/A,#N/A,FALSE,"連絡先";#N/A,#N/A,FALSE,"ﾊｰﾄﾞｿﾌﾄ環境";#N/A,#N/A,FALSE,"IP･ﾌﾟﾛﾄｺﾙの設定";#N/A,#N/A,FALSE,"各種設定";#N/A,#N/A,FALSE,"OSPF";#N/A,#N/A,FALSE,"X25";#N/A,#N/A,FALSE,"FrameRelay";#N/A,#N/A,FALSE,"ATM"}</definedName>
    <definedName name="ｗｗｗｗｗｗ" hidden="1">{#N/A,#N/A,FALSE,"連絡先";#N/A,#N/A,FALSE,"ﾊｰﾄﾞｿﾌﾄ環境";#N/A,#N/A,FALSE,"IP･ﾌﾟﾛﾄｺﾙの設定";#N/A,#N/A,FALSE,"各種設定";#N/A,#N/A,FALSE,"OSPF";#N/A,#N/A,FALSE,"X25";#N/A,#N/A,FALSE,"FrameRelay";#N/A,#N/A,FALSE,"ATM"}</definedName>
    <definedName name="ｗｗｗｗｗｗｗ" localSheetId="4" hidden="1">{#N/A,#N/A,FALSE,"連絡先";#N/A,#N/A,FALSE,"ﾊｰﾄﾞｿﾌﾄ環境";#N/A,#N/A,FALSE,"IP･ﾌﾟﾛﾄｺﾙの設定";#N/A,#N/A,FALSE,"各種設定";#N/A,#N/A,FALSE,"OSPF";#N/A,#N/A,FALSE,"X25";#N/A,#N/A,FALSE,"FrameRelay";#N/A,#N/A,FALSE,"ATM"}</definedName>
    <definedName name="ｗｗｗｗｗｗｗ" localSheetId="0" hidden="1">{#N/A,#N/A,FALSE,"連絡先";#N/A,#N/A,FALSE,"ﾊｰﾄﾞｿﾌﾄ環境";#N/A,#N/A,FALSE,"IP･ﾌﾟﾛﾄｺﾙの設定";#N/A,#N/A,FALSE,"各種設定";#N/A,#N/A,FALSE,"OSPF";#N/A,#N/A,FALSE,"X25";#N/A,#N/A,FALSE,"FrameRelay";#N/A,#N/A,FALSE,"ATM"}</definedName>
    <definedName name="ｗｗｗｗｗｗｗ" hidden="1">{#N/A,#N/A,FALSE,"連絡先";#N/A,#N/A,FALSE,"ﾊｰﾄﾞｿﾌﾄ環境";#N/A,#N/A,FALSE,"IP･ﾌﾟﾛﾄｺﾙの設定";#N/A,#N/A,FALSE,"各種設定";#N/A,#N/A,FALSE,"OSPF";#N/A,#N/A,FALSE,"X25";#N/A,#N/A,FALSE,"FrameRelay";#N/A,#N/A,FALSE,"ATM"}</definedName>
    <definedName name="ｗｗｗｗｗｗｗｗ" localSheetId="4" hidden="1">{#N/A,#N/A,FALSE,"連絡先";#N/A,#N/A,FALSE,"ﾊｰﾄﾞｿﾌﾄ環境";#N/A,#N/A,FALSE,"IP･ﾌﾟﾛﾄｺﾙの設定";#N/A,#N/A,FALSE,"各種設定";#N/A,#N/A,FALSE,"OSPF";#N/A,#N/A,FALSE,"X25";#N/A,#N/A,FALSE,"FrameRelay";#N/A,#N/A,FALSE,"ATM"}</definedName>
    <definedName name="ｗｗｗｗｗｗｗｗ" localSheetId="0" hidden="1">{#N/A,#N/A,FALSE,"連絡先";#N/A,#N/A,FALSE,"ﾊｰﾄﾞｿﾌﾄ環境";#N/A,#N/A,FALSE,"IP･ﾌﾟﾛﾄｺﾙの設定";#N/A,#N/A,FALSE,"各種設定";#N/A,#N/A,FALSE,"OSPF";#N/A,#N/A,FALSE,"X25";#N/A,#N/A,FALSE,"FrameRelay";#N/A,#N/A,FALSE,"ATM"}</definedName>
    <definedName name="ｗｗｗｗｗｗｗｗ" hidden="1">{#N/A,#N/A,FALSE,"連絡先";#N/A,#N/A,FALSE,"ﾊｰﾄﾞｿﾌﾄ環境";#N/A,#N/A,FALSE,"IP･ﾌﾟﾛﾄｺﾙの設定";#N/A,#N/A,FALSE,"各種設定";#N/A,#N/A,FALSE,"OSPF";#N/A,#N/A,FALSE,"X25";#N/A,#N/A,FALSE,"FrameRelay";#N/A,#N/A,FALSE,"ATM"}</definedName>
    <definedName name="ｗｗｗｗｗｗｗｗｗ" localSheetId="4" hidden="1">{#N/A,#N/A,FALSE,"連絡先";#N/A,#N/A,FALSE,"ﾊｰﾄﾞｿﾌﾄ環境";#N/A,#N/A,FALSE,"IP･ﾌﾟﾛﾄｺﾙの設定";#N/A,#N/A,FALSE,"各種設定";#N/A,#N/A,FALSE,"OSPF";#N/A,#N/A,FALSE,"X25";#N/A,#N/A,FALSE,"FrameRelay";#N/A,#N/A,FALSE,"ATM"}</definedName>
    <definedName name="ｗｗｗｗｗｗｗｗｗ" localSheetId="0" hidden="1">{#N/A,#N/A,FALSE,"連絡先";#N/A,#N/A,FALSE,"ﾊｰﾄﾞｿﾌﾄ環境";#N/A,#N/A,FALSE,"IP･ﾌﾟﾛﾄｺﾙの設定";#N/A,#N/A,FALSE,"各種設定";#N/A,#N/A,FALSE,"OSPF";#N/A,#N/A,FALSE,"X25";#N/A,#N/A,FALSE,"FrameRelay";#N/A,#N/A,FALSE,"ATM"}</definedName>
    <definedName name="ｗｗｗｗｗｗｗｗｗ" hidden="1">{#N/A,#N/A,FALSE,"連絡先";#N/A,#N/A,FALSE,"ﾊｰﾄﾞｿﾌﾄ環境";#N/A,#N/A,FALSE,"IP･ﾌﾟﾛﾄｺﾙの設定";#N/A,#N/A,FALSE,"各種設定";#N/A,#N/A,FALSE,"OSPF";#N/A,#N/A,FALSE,"X25";#N/A,#N/A,FALSE,"FrameRelay";#N/A,#N/A,FALSE,"ATM"}</definedName>
    <definedName name="ｗｗｗｗｗｗｗｗｗｗ" localSheetId="4" hidden="1">{#N/A,#N/A,FALSE,"連絡先";#N/A,#N/A,FALSE,"ﾊｰﾄﾞｿﾌﾄ環境";#N/A,#N/A,FALSE,"IP･ﾌﾟﾛﾄｺﾙの設定";#N/A,#N/A,FALSE,"各種設定";#N/A,#N/A,FALSE,"OSPF";#N/A,#N/A,FALSE,"X25";#N/A,#N/A,FALSE,"FrameRelay";#N/A,#N/A,FALSE,"ATM"}</definedName>
    <definedName name="ｗｗｗｗｗｗｗｗｗｗ" localSheetId="0" hidden="1">{#N/A,#N/A,FALSE,"連絡先";#N/A,#N/A,FALSE,"ﾊｰﾄﾞｿﾌﾄ環境";#N/A,#N/A,FALSE,"IP･ﾌﾟﾛﾄｺﾙの設定";#N/A,#N/A,FALSE,"各種設定";#N/A,#N/A,FALSE,"OSPF";#N/A,#N/A,FALSE,"X25";#N/A,#N/A,FALSE,"FrameRelay";#N/A,#N/A,FALSE,"ATM"}</definedName>
    <definedName name="ｗｗｗｗｗｗｗｗｗｗ" hidden="1">{#N/A,#N/A,FALSE,"連絡先";#N/A,#N/A,FALSE,"ﾊｰﾄﾞｿﾌﾄ環境";#N/A,#N/A,FALSE,"IP･ﾌﾟﾛﾄｺﾙの設定";#N/A,#N/A,FALSE,"各種設定";#N/A,#N/A,FALSE,"OSPF";#N/A,#N/A,FALSE,"X25";#N/A,#N/A,FALSE,"FrameRelay";#N/A,#N/A,FALSE,"ATM"}</definedName>
    <definedName name="ｘｃｄｓふぁｇ" localSheetId="4" hidden="1">{#N/A,#N/A,FALSE,"連絡先";#N/A,#N/A,FALSE,"ﾊｰﾄﾞｿﾌﾄ環境";#N/A,#N/A,FALSE,"IP･ﾌﾟﾛﾄｺﾙの設定";#N/A,#N/A,FALSE,"各種設定";#N/A,#N/A,FALSE,"OSPF";#N/A,#N/A,FALSE,"X25";#N/A,#N/A,FALSE,"FrameRelay";#N/A,#N/A,FALSE,"ATM"}</definedName>
    <definedName name="ｘｃｄｓふぁｇ" localSheetId="0" hidden="1">{#N/A,#N/A,FALSE,"連絡先";#N/A,#N/A,FALSE,"ﾊｰﾄﾞｿﾌﾄ環境";#N/A,#N/A,FALSE,"IP･ﾌﾟﾛﾄｺﾙの設定";#N/A,#N/A,FALSE,"各種設定";#N/A,#N/A,FALSE,"OSPF";#N/A,#N/A,FALSE,"X25";#N/A,#N/A,FALSE,"FrameRelay";#N/A,#N/A,FALSE,"ATM"}</definedName>
    <definedName name="ｘｃｄｓふぁｇ" hidden="1">{#N/A,#N/A,FALSE,"連絡先";#N/A,#N/A,FALSE,"ﾊｰﾄﾞｿﾌﾄ環境";#N/A,#N/A,FALSE,"IP･ﾌﾟﾛﾄｺﾙの設定";#N/A,#N/A,FALSE,"各種設定";#N/A,#N/A,FALSE,"OSPF";#N/A,#N/A,FALSE,"X25";#N/A,#N/A,FALSE,"FrameRelay";#N/A,#N/A,FALSE,"ATM"}</definedName>
    <definedName name="ｘｃｙｈじゅ" localSheetId="4" hidden="1">{#N/A,#N/A,FALSE,"連絡先";#N/A,#N/A,FALSE,"ﾊｰﾄﾞｿﾌﾄ環境";#N/A,#N/A,FALSE,"IP･ﾌﾟﾛﾄｺﾙの設定";#N/A,#N/A,FALSE,"各種設定";#N/A,#N/A,FALSE,"OSPF";#N/A,#N/A,FALSE,"X25";#N/A,#N/A,FALSE,"FrameRelay";#N/A,#N/A,FALSE,"ATM"}</definedName>
    <definedName name="ｘｃｙｈじゅ" localSheetId="0" hidden="1">{#N/A,#N/A,FALSE,"連絡先";#N/A,#N/A,FALSE,"ﾊｰﾄﾞｿﾌﾄ環境";#N/A,#N/A,FALSE,"IP･ﾌﾟﾛﾄｺﾙの設定";#N/A,#N/A,FALSE,"各種設定";#N/A,#N/A,FALSE,"OSPF";#N/A,#N/A,FALSE,"X25";#N/A,#N/A,FALSE,"FrameRelay";#N/A,#N/A,FALSE,"ATM"}</definedName>
    <definedName name="ｘｃｙｈじゅ" hidden="1">{#N/A,#N/A,FALSE,"連絡先";#N/A,#N/A,FALSE,"ﾊｰﾄﾞｿﾌﾄ環境";#N/A,#N/A,FALSE,"IP･ﾌﾟﾛﾄｺﾙの設定";#N/A,#N/A,FALSE,"各種設定";#N/A,#N/A,FALSE,"OSPF";#N/A,#N/A,FALSE,"X25";#N/A,#N/A,FALSE,"FrameRelay";#N/A,#N/A,FALSE,"ATM"}</definedName>
    <definedName name="ｙｈ４" localSheetId="4" hidden="1">{#N/A,#N/A,FALSE,"連絡先";#N/A,#N/A,FALSE,"ﾊｰﾄﾞｿﾌﾄ環境";#N/A,#N/A,FALSE,"IP･ﾌﾟﾛﾄｺﾙの設定";#N/A,#N/A,FALSE,"各種設定";#N/A,#N/A,FALSE,"OSPF";#N/A,#N/A,FALSE,"X25";#N/A,#N/A,FALSE,"FrameRelay";#N/A,#N/A,FALSE,"ATM"}</definedName>
    <definedName name="ｙｈ４" hidden="1">{#N/A,#N/A,FALSE,"連絡先";#N/A,#N/A,FALSE,"ﾊｰﾄﾞｿﾌﾄ環境";#N/A,#N/A,FALSE,"IP･ﾌﾟﾛﾄｺﾙの設定";#N/A,#N/A,FALSE,"各種設定";#N/A,#N/A,FALSE,"OSPF";#N/A,#N/A,FALSE,"X25";#N/A,#N/A,FALSE,"FrameRelay";#N/A,#N/A,FALSE,"ATM"}</definedName>
    <definedName name="ｙｙ" localSheetId="4" hidden="1">{#N/A,#N/A,FALSE,"連絡先";#N/A,#N/A,FALSE,"ﾊｰﾄﾞｿﾌﾄ環境";#N/A,#N/A,FALSE,"IP･ﾌﾟﾛﾄｺﾙの設定";#N/A,#N/A,FALSE,"各種設定";#N/A,#N/A,FALSE,"OSPF";#N/A,#N/A,FALSE,"X25";#N/A,#N/A,FALSE,"FrameRelay";#N/A,#N/A,FALSE,"ATM"}</definedName>
    <definedName name="ｙｙ" localSheetId="0" hidden="1">{#N/A,#N/A,FALSE,"連絡先";#N/A,#N/A,FALSE,"ﾊｰﾄﾞｿﾌﾄ環境";#N/A,#N/A,FALSE,"IP･ﾌﾟﾛﾄｺﾙの設定";#N/A,#N/A,FALSE,"各種設定";#N/A,#N/A,FALSE,"OSPF";#N/A,#N/A,FALSE,"X25";#N/A,#N/A,FALSE,"FrameRelay";#N/A,#N/A,FALSE,"ATM"}</definedName>
    <definedName name="ｙｙ" hidden="1">{#N/A,#N/A,FALSE,"連絡先";#N/A,#N/A,FALSE,"ﾊｰﾄﾞｿﾌﾄ環境";#N/A,#N/A,FALSE,"IP･ﾌﾟﾛﾄｺﾙの設定";#N/A,#N/A,FALSE,"各種設定";#N/A,#N/A,FALSE,"OSPF";#N/A,#N/A,FALSE,"X25";#N/A,#N/A,FALSE,"FrameRelay";#N/A,#N/A,FALSE,"ATM"}</definedName>
    <definedName name="ｙｙｙ" localSheetId="4" hidden="1">{#N/A,#N/A,FALSE,"連絡先";#N/A,#N/A,FALSE,"ﾊｰﾄﾞｿﾌﾄ環境";#N/A,#N/A,FALSE,"IP･ﾌﾟﾛﾄｺﾙの設定";#N/A,#N/A,FALSE,"各種設定";#N/A,#N/A,FALSE,"OSPF";#N/A,#N/A,FALSE,"X25";#N/A,#N/A,FALSE,"FrameRelay";#N/A,#N/A,FALSE,"ATM"}</definedName>
    <definedName name="ｙｙｙ" localSheetId="0" hidden="1">{#N/A,#N/A,FALSE,"連絡先";#N/A,#N/A,FALSE,"ﾊｰﾄﾞｿﾌﾄ環境";#N/A,#N/A,FALSE,"IP･ﾌﾟﾛﾄｺﾙの設定";#N/A,#N/A,FALSE,"各種設定";#N/A,#N/A,FALSE,"OSPF";#N/A,#N/A,FALSE,"X25";#N/A,#N/A,FALSE,"FrameRelay";#N/A,#N/A,FALSE,"ATM"}</definedName>
    <definedName name="ｙｙｙ" hidden="1">{#N/A,#N/A,FALSE,"連絡先";#N/A,#N/A,FALSE,"ﾊｰﾄﾞｿﾌﾄ環境";#N/A,#N/A,FALSE,"IP･ﾌﾟﾛﾄｺﾙの設定";#N/A,#N/A,FALSE,"各種設定";#N/A,#N/A,FALSE,"OSPF";#N/A,#N/A,FALSE,"X25";#N/A,#N/A,FALSE,"FrameRelay";#N/A,#N/A,FALSE,"ATM"}</definedName>
    <definedName name="ｙｙｙｙｙ" localSheetId="4" hidden="1">{#N/A,#N/A,FALSE,"連絡先";#N/A,#N/A,FALSE,"ﾊｰﾄﾞｿﾌﾄ環境";#N/A,#N/A,FALSE,"IP･ﾌﾟﾛﾄｺﾙの設定";#N/A,#N/A,FALSE,"各種設定";#N/A,#N/A,FALSE,"OSPF";#N/A,#N/A,FALSE,"X25";#N/A,#N/A,FALSE,"FrameRelay";#N/A,#N/A,FALSE,"ATM"}</definedName>
    <definedName name="ｙｙｙｙｙ" localSheetId="0" hidden="1">{#N/A,#N/A,FALSE,"連絡先";#N/A,#N/A,FALSE,"ﾊｰﾄﾞｿﾌﾄ環境";#N/A,#N/A,FALSE,"IP･ﾌﾟﾛﾄｺﾙの設定";#N/A,#N/A,FALSE,"各種設定";#N/A,#N/A,FALSE,"OSPF";#N/A,#N/A,FALSE,"X25";#N/A,#N/A,FALSE,"FrameRelay";#N/A,#N/A,FALSE,"ATM"}</definedName>
    <definedName name="ｙｙｙｙｙ" hidden="1">{#N/A,#N/A,FALSE,"連絡先";#N/A,#N/A,FALSE,"ﾊｰﾄﾞｿﾌﾄ環境";#N/A,#N/A,FALSE,"IP･ﾌﾟﾛﾄｺﾙの設定";#N/A,#N/A,FALSE,"各種設定";#N/A,#N/A,FALSE,"OSPF";#N/A,#N/A,FALSE,"X25";#N/A,#N/A,FALSE,"FrameRelay";#N/A,#N/A,FALSE,"ATM"}</definedName>
    <definedName name="ｙｙｙｙｙｙ" localSheetId="4" hidden="1">{"'Sheet2 (2)'!$AF$67","'Sheet2 (2)'!$A$1:$Z$82"}</definedName>
    <definedName name="ｙｙｙｙｙｙ" localSheetId="0" hidden="1">{"'Sheet2 (2)'!$AF$67","'Sheet2 (2)'!$A$1:$Z$82"}</definedName>
    <definedName name="ｙｙｙｙｙｙ" hidden="1">{"'Sheet2 (2)'!$AF$67","'Sheet2 (2)'!$A$1:$Z$82"}</definedName>
    <definedName name="ｙｙｙｙｙｙｙ" localSheetId="4" hidden="1">{#N/A,#N/A,FALSE,"連絡先";#N/A,#N/A,FALSE,"ﾊｰﾄﾞｿﾌﾄ環境";#N/A,#N/A,FALSE,"IP･ﾌﾟﾛﾄｺﾙの設定";#N/A,#N/A,FALSE,"各種設定";#N/A,#N/A,FALSE,"OSPF";#N/A,#N/A,FALSE,"X25";#N/A,#N/A,FALSE,"FrameRelay";#N/A,#N/A,FALSE,"ATM"}</definedName>
    <definedName name="ｙｙｙｙｙｙｙ" localSheetId="0" hidden="1">{#N/A,#N/A,FALSE,"連絡先";#N/A,#N/A,FALSE,"ﾊｰﾄﾞｿﾌﾄ環境";#N/A,#N/A,FALSE,"IP･ﾌﾟﾛﾄｺﾙの設定";#N/A,#N/A,FALSE,"各種設定";#N/A,#N/A,FALSE,"OSPF";#N/A,#N/A,FALSE,"X25";#N/A,#N/A,FALSE,"FrameRelay";#N/A,#N/A,FALSE,"ATM"}</definedName>
    <definedName name="ｙｙｙｙｙｙｙ" hidden="1">{#N/A,#N/A,FALSE,"連絡先";#N/A,#N/A,FALSE,"ﾊｰﾄﾞｿﾌﾄ環境";#N/A,#N/A,FALSE,"IP･ﾌﾟﾛﾄｺﾙの設定";#N/A,#N/A,FALSE,"各種設定";#N/A,#N/A,FALSE,"OSPF";#N/A,#N/A,FALSE,"X25";#N/A,#N/A,FALSE,"FrameRelay";#N/A,#N/A,FALSE,"ATM"}</definedName>
    <definedName name="ｙｙｙｙｙｙｙｙ" localSheetId="4" hidden="1">{"'Sheet2 (2)'!$AF$67","'Sheet2 (2)'!$A$1:$Z$82"}</definedName>
    <definedName name="ｙｙｙｙｙｙｙｙ" localSheetId="0" hidden="1">{"'Sheet2 (2)'!$AF$67","'Sheet2 (2)'!$A$1:$Z$82"}</definedName>
    <definedName name="ｙｙｙｙｙｙｙｙ" hidden="1">{"'Sheet2 (2)'!$AF$67","'Sheet2 (2)'!$A$1:$Z$82"}</definedName>
    <definedName name="ｙｙｙｙｙｙｙｙｙ" localSheetId="4" hidden="1">{"'Sheet2 (2)'!$AF$67","'Sheet2 (2)'!$A$1:$Z$82"}</definedName>
    <definedName name="ｙｙｙｙｙｙｙｙｙ" localSheetId="0" hidden="1">{"'Sheet2 (2)'!$AF$67","'Sheet2 (2)'!$A$1:$Z$82"}</definedName>
    <definedName name="ｙｙｙｙｙｙｙｙｙ" hidden="1">{"'Sheet2 (2)'!$AF$67","'Sheet2 (2)'!$A$1:$Z$82"}</definedName>
    <definedName name="ｙｙｙｙｙｙｙｙｙｙｙ" localSheetId="4" hidden="1">{"'Sheet2 (2)'!$AF$67","'Sheet2 (2)'!$A$1:$Z$82"}</definedName>
    <definedName name="ｙｙｙｙｙｙｙｙｙｙｙ" localSheetId="0" hidden="1">{"'Sheet2 (2)'!$AF$67","'Sheet2 (2)'!$A$1:$Z$82"}</definedName>
    <definedName name="ｙｙｙｙｙｙｙｙｙｙｙ" hidden="1">{"'Sheet2 (2)'!$AF$67","'Sheet2 (2)'!$A$1:$Z$82"}</definedName>
    <definedName name="ｙｙｙｙｙｙｙｙｙｙｙｙｙ" localSheetId="4" hidden="1">{#N/A,#N/A,FALSE,"連絡先";#N/A,#N/A,FALSE,"ﾊｰﾄﾞｿﾌﾄ環境";#N/A,#N/A,FALSE,"IP･ﾌﾟﾛﾄｺﾙの設定";#N/A,#N/A,FALSE,"各種設定";#N/A,#N/A,FALSE,"OSPF";#N/A,#N/A,FALSE,"X25";#N/A,#N/A,FALSE,"FrameRelay";#N/A,#N/A,FALSE,"ATM"}</definedName>
    <definedName name="ｙｙｙｙｙｙｙｙｙｙｙｙｙ" localSheetId="0" hidden="1">{#N/A,#N/A,FALSE,"連絡先";#N/A,#N/A,FALSE,"ﾊｰﾄﾞｿﾌﾄ環境";#N/A,#N/A,FALSE,"IP･ﾌﾟﾛﾄｺﾙの設定";#N/A,#N/A,FALSE,"各種設定";#N/A,#N/A,FALSE,"OSPF";#N/A,#N/A,FALSE,"X25";#N/A,#N/A,FALSE,"FrameRelay";#N/A,#N/A,FALSE,"ATM"}</definedName>
    <definedName name="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 localSheetId="4" hidden="1">{#N/A,#N/A,FALSE,"連絡先";#N/A,#N/A,FALSE,"ﾊｰﾄﾞｿﾌﾄ環境";#N/A,#N/A,FALSE,"IP･ﾌﾟﾛﾄｺﾙの設定";#N/A,#N/A,FALSE,"各種設定";#N/A,#N/A,FALSE,"OSPF";#N/A,#N/A,FALSE,"X25";#N/A,#N/A,FALSE,"FrameRelay";#N/A,#N/A,FALSE,"ATM"}</definedName>
    <definedName name="ｙｙｙｙｙｙｙｙｙｙｙｙｙｙｙ" localSheetId="0" hidden="1">{#N/A,#N/A,FALSE,"連絡先";#N/A,#N/A,FALSE,"ﾊｰﾄﾞｿﾌﾄ環境";#N/A,#N/A,FALSE,"IP･ﾌﾟﾛﾄｺﾙの設定";#N/A,#N/A,FALSE,"各種設定";#N/A,#N/A,FALSE,"OSPF";#N/A,#N/A,FALSE,"X25";#N/A,#N/A,FALSE,"FrameRelay";#N/A,#N/A,FALSE,"ATM"}</definedName>
    <definedName name="ｙｙ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ｙｙ" localSheetId="4" hidden="1">{#N/A,#N/A,FALSE,"連絡先";#N/A,#N/A,FALSE,"ﾊｰﾄﾞｿﾌﾄ環境";#N/A,#N/A,FALSE,"IP･ﾌﾟﾛﾄｺﾙの設定";#N/A,#N/A,FALSE,"各種設定";#N/A,#N/A,FALSE,"OSPF";#N/A,#N/A,FALSE,"X25";#N/A,#N/A,FALSE,"FrameRelay";#N/A,#N/A,FALSE,"ATM"}</definedName>
    <definedName name="ｙｙｙｙｙｙｙｙｙｙｙｙｙｙｙｙｙ" localSheetId="0" hidden="1">{#N/A,#N/A,FALSE,"連絡先";#N/A,#N/A,FALSE,"ﾊｰﾄﾞｿﾌﾄ環境";#N/A,#N/A,FALSE,"IP･ﾌﾟﾛﾄｺﾙの設定";#N/A,#N/A,FALSE,"各種設定";#N/A,#N/A,FALSE,"OSPF";#N/A,#N/A,FALSE,"X25";#N/A,#N/A,FALSE,"FrameRelay";#N/A,#N/A,FALSE,"ATM"}</definedName>
    <definedName name="ｙｙｙｙｙｙｙｙｙｙｙｙｙｙｙｙｙ" hidden="1">{#N/A,#N/A,FALSE,"連絡先";#N/A,#N/A,FALSE,"ﾊｰﾄﾞｿﾌﾄ環境";#N/A,#N/A,FALSE,"IP･ﾌﾟﾛﾄｺﾙの設定";#N/A,#N/A,FALSE,"各種設定";#N/A,#N/A,FALSE,"OSPF";#N/A,#N/A,FALSE,"X25";#N/A,#N/A,FALSE,"FrameRelay";#N/A,#N/A,FALSE,"ATM"}</definedName>
    <definedName name="ｙるｙ" localSheetId="4" hidden="1">{#N/A,#N/A,FALSE,"連絡先";#N/A,#N/A,FALSE,"ﾊｰﾄﾞｿﾌﾄ環境";#N/A,#N/A,FALSE,"IP･ﾌﾟﾛﾄｺﾙの設定";#N/A,#N/A,FALSE,"各種設定";#N/A,#N/A,FALSE,"OSPF";#N/A,#N/A,FALSE,"X25";#N/A,#N/A,FALSE,"FrameRelay";#N/A,#N/A,FALSE,"ATM"}</definedName>
    <definedName name="ｙるｙ" localSheetId="0" hidden="1">{#N/A,#N/A,FALSE,"連絡先";#N/A,#N/A,FALSE,"ﾊｰﾄﾞｿﾌﾄ環境";#N/A,#N/A,FALSE,"IP･ﾌﾟﾛﾄｺﾙの設定";#N/A,#N/A,FALSE,"各種設定";#N/A,#N/A,FALSE,"OSPF";#N/A,#N/A,FALSE,"X25";#N/A,#N/A,FALSE,"FrameRelay";#N/A,#N/A,FALSE,"ATM"}</definedName>
    <definedName name="ｙるｙ" hidden="1">{#N/A,#N/A,FALSE,"連絡先";#N/A,#N/A,FALSE,"ﾊｰﾄﾞｿﾌﾄ環境";#N/A,#N/A,FALSE,"IP･ﾌﾟﾛﾄｺﾙの設定";#N/A,#N/A,FALSE,"各種設定";#N/A,#N/A,FALSE,"OSPF";#N/A,#N/A,FALSE,"X25";#N/A,#N/A,FALSE,"FrameRelay";#N/A,#N/A,FALSE,"ATM"}</definedName>
    <definedName name="ｚ" localSheetId="4" hidden="1">{"'Sheet2 (2)'!$AF$67","'Sheet2 (2)'!$A$1:$Z$82"}</definedName>
    <definedName name="ｚ" localSheetId="0" hidden="1">{"'Sheet2 (2)'!$AF$67","'Sheet2 (2)'!$A$1:$Z$82"}</definedName>
    <definedName name="ｚ" hidden="1">{"'Sheet2 (2)'!$AF$67","'Sheet2 (2)'!$A$1:$Z$82"}</definedName>
    <definedName name="ｚｚ" localSheetId="4" hidden="1">{"'Sheet2 (2)'!$AF$67","'Sheet2 (2)'!$A$1:$Z$82"}</definedName>
    <definedName name="ｚｚ" localSheetId="0" hidden="1">{"'Sheet2 (2)'!$AF$67","'Sheet2 (2)'!$A$1:$Z$82"}</definedName>
    <definedName name="ｚｚ" hidden="1">{"'Sheet2 (2)'!$AF$67","'Sheet2 (2)'!$A$1:$Z$82"}</definedName>
    <definedName name="ｚｚｚ" localSheetId="4" hidden="1">{"'Sheet2 (2)'!$AF$67","'Sheet2 (2)'!$A$1:$Z$82"}</definedName>
    <definedName name="ｚｚｚ" localSheetId="0" hidden="1">{"'Sheet2 (2)'!$AF$67","'Sheet2 (2)'!$A$1:$Z$82"}</definedName>
    <definedName name="ｚｚｚ" hidden="1">{"'Sheet2 (2)'!$AF$67","'Sheet2 (2)'!$A$1:$Z$82"}</definedName>
    <definedName name="ｚｚｚｚ" localSheetId="4" hidden="1">{#N/A,#N/A,FALSE,"連絡先";#N/A,#N/A,FALSE,"ﾊｰﾄﾞｿﾌﾄ環境";#N/A,#N/A,FALSE,"IP･ﾌﾟﾛﾄｺﾙの設定";#N/A,#N/A,FALSE,"各種設定";#N/A,#N/A,FALSE,"OSPF";#N/A,#N/A,FALSE,"X25";#N/A,#N/A,FALSE,"FrameRelay";#N/A,#N/A,FALSE,"ATM"}</definedName>
    <definedName name="ｚｚｚｚ" localSheetId="0" hidden="1">{#N/A,#N/A,FALSE,"連絡先";#N/A,#N/A,FALSE,"ﾊｰﾄﾞｿﾌﾄ環境";#N/A,#N/A,FALSE,"IP･ﾌﾟﾛﾄｺﾙの設定";#N/A,#N/A,FALSE,"各種設定";#N/A,#N/A,FALSE,"OSPF";#N/A,#N/A,FALSE,"X25";#N/A,#N/A,FALSE,"FrameRelay";#N/A,#N/A,FALSE,"ATM"}</definedName>
    <definedName name="ｚｚｚｚ" hidden="1">{#N/A,#N/A,FALSE,"連絡先";#N/A,#N/A,FALSE,"ﾊｰﾄﾞｿﾌﾄ環境";#N/A,#N/A,FALSE,"IP･ﾌﾟﾛﾄｺﾙの設定";#N/A,#N/A,FALSE,"各種設定";#N/A,#N/A,FALSE,"OSPF";#N/A,#N/A,FALSE,"X25";#N/A,#N/A,FALSE,"FrameRelay";#N/A,#N/A,FALSE,"ATM"}</definedName>
    <definedName name="ｚｚｚｚｚ" localSheetId="4" hidden="1">{#N/A,#N/A,FALSE,"連絡先";#N/A,#N/A,FALSE,"ﾊｰﾄﾞｿﾌﾄ環境";#N/A,#N/A,FALSE,"IP･ﾌﾟﾛﾄｺﾙの設定";#N/A,#N/A,FALSE,"各種設定";#N/A,#N/A,FALSE,"OSPF";#N/A,#N/A,FALSE,"X25";#N/A,#N/A,FALSE,"FrameRelay";#N/A,#N/A,FALSE,"ATM"}</definedName>
    <definedName name="ｚｚｚｚｚ" localSheetId="0" hidden="1">{#N/A,#N/A,FALSE,"連絡先";#N/A,#N/A,FALSE,"ﾊｰﾄﾞｿﾌﾄ環境";#N/A,#N/A,FALSE,"IP･ﾌﾟﾛﾄｺﾙの設定";#N/A,#N/A,FALSE,"各種設定";#N/A,#N/A,FALSE,"OSPF";#N/A,#N/A,FALSE,"X25";#N/A,#N/A,FALSE,"FrameRelay";#N/A,#N/A,FALSE,"ATM"}</definedName>
    <definedName name="ｚｚｚｚｚ" hidden="1">{#N/A,#N/A,FALSE,"連絡先";#N/A,#N/A,FALSE,"ﾊｰﾄﾞｿﾌﾄ環境";#N/A,#N/A,FALSE,"IP･ﾌﾟﾛﾄｺﾙの設定";#N/A,#N/A,FALSE,"各種設定";#N/A,#N/A,FALSE,"OSPF";#N/A,#N/A,FALSE,"X25";#N/A,#N/A,FALSE,"FrameRelay";#N/A,#N/A,FALSE,"ATM"}</definedName>
    <definedName name="ｚｚｚｚｚｚ" localSheetId="4" hidden="1">{#N/A,#N/A,FALSE,"連絡先";#N/A,#N/A,FALSE,"ﾊｰﾄﾞｿﾌﾄ環境";#N/A,#N/A,FALSE,"IP･ﾌﾟﾛﾄｺﾙの設定";#N/A,#N/A,FALSE,"各種設定";#N/A,#N/A,FALSE,"OSPF";#N/A,#N/A,FALSE,"X25";#N/A,#N/A,FALSE,"FrameRelay";#N/A,#N/A,FALSE,"ATM"}</definedName>
    <definedName name="ｚｚｚｚｚｚ" localSheetId="0" hidden="1">{#N/A,#N/A,FALSE,"連絡先";#N/A,#N/A,FALSE,"ﾊｰﾄﾞｿﾌﾄ環境";#N/A,#N/A,FALSE,"IP･ﾌﾟﾛﾄｺﾙの設定";#N/A,#N/A,FALSE,"各種設定";#N/A,#N/A,FALSE,"OSPF";#N/A,#N/A,FALSE,"X25";#N/A,#N/A,FALSE,"FrameRelay";#N/A,#N/A,FALSE,"ATM"}</definedName>
    <definedName name="ｚｚｚｚｚｚ" hidden="1">{#N/A,#N/A,FALSE,"連絡先";#N/A,#N/A,FALSE,"ﾊｰﾄﾞｿﾌﾄ環境";#N/A,#N/A,FALSE,"IP･ﾌﾟﾛﾄｺﾙの設定";#N/A,#N/A,FALSE,"各種設定";#N/A,#N/A,FALSE,"OSPF";#N/A,#N/A,FALSE,"X25";#N/A,#N/A,FALSE,"FrameRelay";#N/A,#N/A,FALSE,"ATM"}</definedName>
    <definedName name="ｚｚｚｚｚｚｚ" localSheetId="4" hidden="1">{#N/A,#N/A,FALSE,"連絡先";#N/A,#N/A,FALSE,"ﾊｰﾄﾞｿﾌﾄ環境";#N/A,#N/A,FALSE,"IP･ﾌﾟﾛﾄｺﾙの設定";#N/A,#N/A,FALSE,"各種設定";#N/A,#N/A,FALSE,"OSPF";#N/A,#N/A,FALSE,"X25";#N/A,#N/A,FALSE,"FrameRelay";#N/A,#N/A,FALSE,"ATM"}</definedName>
    <definedName name="ｚｚｚｚｚｚｚ" localSheetId="0" hidden="1">{#N/A,#N/A,FALSE,"連絡先";#N/A,#N/A,FALSE,"ﾊｰﾄﾞｿﾌﾄ環境";#N/A,#N/A,FALSE,"IP･ﾌﾟﾛﾄｺﾙの設定";#N/A,#N/A,FALSE,"各種設定";#N/A,#N/A,FALSE,"OSPF";#N/A,#N/A,FALSE,"X25";#N/A,#N/A,FALSE,"FrameRelay";#N/A,#N/A,FALSE,"ATM"}</definedName>
    <definedName name="ｚｚｚｚｚｚｚ" hidden="1">{#N/A,#N/A,FALSE,"連絡先";#N/A,#N/A,FALSE,"ﾊｰﾄﾞｿﾌﾄ環境";#N/A,#N/A,FALSE,"IP･ﾌﾟﾛﾄｺﾙの設定";#N/A,#N/A,FALSE,"各種設定";#N/A,#N/A,FALSE,"OSPF";#N/A,#N/A,FALSE,"X25";#N/A,#N/A,FALSE,"FrameRelay";#N/A,#N/A,FALSE,"ATM"}</definedName>
    <definedName name="ｚｚｚｚｚｚｚｚ" localSheetId="4" hidden="1">{#N/A,#N/A,FALSE,"連絡先";#N/A,#N/A,FALSE,"ﾊｰﾄﾞｿﾌﾄ環境";#N/A,#N/A,FALSE,"IP･ﾌﾟﾛﾄｺﾙの設定";#N/A,#N/A,FALSE,"各種設定";#N/A,#N/A,FALSE,"OSPF";#N/A,#N/A,FALSE,"X25";#N/A,#N/A,FALSE,"FrameRelay";#N/A,#N/A,FALSE,"ATM"}</definedName>
    <definedName name="ｚｚｚｚｚｚｚｚ" localSheetId="0" hidden="1">{#N/A,#N/A,FALSE,"連絡先";#N/A,#N/A,FALSE,"ﾊｰﾄﾞｿﾌﾄ環境";#N/A,#N/A,FALSE,"IP･ﾌﾟﾛﾄｺﾙの設定";#N/A,#N/A,FALSE,"各種設定";#N/A,#N/A,FALSE,"OSPF";#N/A,#N/A,FALSE,"X25";#N/A,#N/A,FALSE,"FrameRelay";#N/A,#N/A,FALSE,"ATM"}</definedName>
    <definedName name="ｚｚｚｚｚｚｚｚ" hidden="1">{#N/A,#N/A,FALSE,"連絡先";#N/A,#N/A,FALSE,"ﾊｰﾄﾞｿﾌﾄ環境";#N/A,#N/A,FALSE,"IP･ﾌﾟﾛﾄｺﾙの設定";#N/A,#N/A,FALSE,"各種設定";#N/A,#N/A,FALSE,"OSPF";#N/A,#N/A,FALSE,"X25";#N/A,#N/A,FALSE,"FrameRelay";#N/A,#N/A,FALSE,"ATM"}</definedName>
    <definedName name="ｚｚｚｚｚｚｚｚｚ" localSheetId="4" hidden="1">{#N/A,#N/A,FALSE,"連絡先";#N/A,#N/A,FALSE,"ﾊｰﾄﾞｿﾌﾄ環境";#N/A,#N/A,FALSE,"IP･ﾌﾟﾛﾄｺﾙの設定";#N/A,#N/A,FALSE,"各種設定";#N/A,#N/A,FALSE,"OSPF";#N/A,#N/A,FALSE,"X25";#N/A,#N/A,FALSE,"FrameRelay";#N/A,#N/A,FALSE,"ATM"}</definedName>
    <definedName name="ｚｚｚｚｚｚｚｚｚ" localSheetId="0" hidden="1">{#N/A,#N/A,FALSE,"連絡先";#N/A,#N/A,FALSE,"ﾊｰﾄﾞｿﾌﾄ環境";#N/A,#N/A,FALSE,"IP･ﾌﾟﾛﾄｺﾙの設定";#N/A,#N/A,FALSE,"各種設定";#N/A,#N/A,FALSE,"OSPF";#N/A,#N/A,FALSE,"X25";#N/A,#N/A,FALSE,"FrameRelay";#N/A,#N/A,FALSE,"ATM"}</definedName>
    <definedName name="ｚｚｚｚｚｚｚｚｚ" hidden="1">{#N/A,#N/A,FALSE,"連絡先";#N/A,#N/A,FALSE,"ﾊｰﾄﾞｿﾌﾄ環境";#N/A,#N/A,FALSE,"IP･ﾌﾟﾛﾄｺﾙの設定";#N/A,#N/A,FALSE,"各種設定";#N/A,#N/A,FALSE,"OSPF";#N/A,#N/A,FALSE,"X25";#N/A,#N/A,FALSE,"FrameRelay";#N/A,#N/A,FALSE,"ATM"}</definedName>
    <definedName name="ｚｚｚｚｚｚｚｚｚｚ" localSheetId="4" hidden="1">{#N/A,#N/A,FALSE,"連絡先";#N/A,#N/A,FALSE,"ﾊｰﾄﾞｿﾌﾄ環境";#N/A,#N/A,FALSE,"IP･ﾌﾟﾛﾄｺﾙの設定";#N/A,#N/A,FALSE,"各種設定";#N/A,#N/A,FALSE,"OSPF";#N/A,#N/A,FALSE,"X25";#N/A,#N/A,FALSE,"FrameRelay";#N/A,#N/A,FALSE,"ATM"}</definedName>
    <definedName name="ｚｚｚｚｚｚｚｚｚｚ" localSheetId="0" hidden="1">{#N/A,#N/A,FALSE,"連絡先";#N/A,#N/A,FALSE,"ﾊｰﾄﾞｿﾌﾄ環境";#N/A,#N/A,FALSE,"IP･ﾌﾟﾛﾄｺﾙの設定";#N/A,#N/A,FALSE,"各種設定";#N/A,#N/A,FALSE,"OSPF";#N/A,#N/A,FALSE,"X25";#N/A,#N/A,FALSE,"FrameRelay";#N/A,#N/A,FALSE,"ATM"}</definedName>
    <definedName name="ｚｚｚｚｚｚｚｚｚｚ" hidden="1">{#N/A,#N/A,FALSE,"連絡先";#N/A,#N/A,FALSE,"ﾊｰﾄﾞｿﾌﾄ環境";#N/A,#N/A,FALSE,"IP･ﾌﾟﾛﾄｺﾙの設定";#N/A,#N/A,FALSE,"各種設定";#N/A,#N/A,FALSE,"OSPF";#N/A,#N/A,FALSE,"X25";#N/A,#N/A,FALSE,"FrameRelay";#N/A,#N/A,FALSE,"ATM"}</definedName>
    <definedName name="ｚｚｚｚｚｚｚｚｚｚｚ" localSheetId="4" hidden="1">{#N/A,#N/A,FALSE,"連絡先";#N/A,#N/A,FALSE,"ﾊｰﾄﾞｿﾌﾄ環境";#N/A,#N/A,FALSE,"IP･ﾌﾟﾛﾄｺﾙの設定";#N/A,#N/A,FALSE,"各種設定";#N/A,#N/A,FALSE,"OSPF";#N/A,#N/A,FALSE,"X25";#N/A,#N/A,FALSE,"FrameRelay";#N/A,#N/A,FALSE,"ATM"}</definedName>
    <definedName name="ｚｚｚｚｚｚｚｚｚｚｚ" localSheetId="0" hidden="1">{#N/A,#N/A,FALSE,"連絡先";#N/A,#N/A,FALSE,"ﾊｰﾄﾞｿﾌﾄ環境";#N/A,#N/A,FALSE,"IP･ﾌﾟﾛﾄｺﾙの設定";#N/A,#N/A,FALSE,"各種設定";#N/A,#N/A,FALSE,"OSPF";#N/A,#N/A,FALSE,"X25";#N/A,#N/A,FALSE,"FrameRelay";#N/A,#N/A,FALSE,"ATM"}</definedName>
    <definedName name="ｚｚｚｚｚｚｚｚｚｚｚ" hidden="1">{#N/A,#N/A,FALSE,"連絡先";#N/A,#N/A,FALSE,"ﾊｰﾄﾞｿﾌﾄ環境";#N/A,#N/A,FALSE,"IP･ﾌﾟﾛﾄｺﾙの設定";#N/A,#N/A,FALSE,"各種設定";#N/A,#N/A,FALSE,"OSPF";#N/A,#N/A,FALSE,"X25";#N/A,#N/A,FALSE,"FrameRelay";#N/A,#N/A,FALSE,"ATM"}</definedName>
    <definedName name="ｚｚｚｚｚｚｚｚｚｚｚｚ" localSheetId="4" hidden="1">{#N/A,#N/A,FALSE,"連絡先";#N/A,#N/A,FALSE,"ﾊｰﾄﾞｿﾌﾄ環境";#N/A,#N/A,FALSE,"IP･ﾌﾟﾛﾄｺﾙの設定";#N/A,#N/A,FALSE,"各種設定";#N/A,#N/A,FALSE,"OSPF";#N/A,#N/A,FALSE,"X25";#N/A,#N/A,FALSE,"FrameRelay";#N/A,#N/A,FALSE,"ATM"}</definedName>
    <definedName name="ｚｚｚｚｚｚｚｚｚｚｚｚ" localSheetId="0" hidden="1">{#N/A,#N/A,FALSE,"連絡先";#N/A,#N/A,FALSE,"ﾊｰﾄﾞｿﾌﾄ環境";#N/A,#N/A,FALSE,"IP･ﾌﾟﾛﾄｺﾙの設定";#N/A,#N/A,FALSE,"各種設定";#N/A,#N/A,FALSE,"OSPF";#N/A,#N/A,FALSE,"X25";#N/A,#N/A,FALSE,"FrameRelay";#N/A,#N/A,FALSE,"ATM"}</definedName>
    <definedName name="ｚｚｚｚｚｚｚｚｚｚｚｚ" hidden="1">{#N/A,#N/A,FALSE,"連絡先";#N/A,#N/A,FALSE,"ﾊｰﾄﾞｿﾌﾄ環境";#N/A,#N/A,FALSE,"IP･ﾌﾟﾛﾄｺﾙの設定";#N/A,#N/A,FALSE,"各種設定";#N/A,#N/A,FALSE,"OSPF";#N/A,#N/A,FALSE,"X25";#N/A,#N/A,FALSE,"FrameRelay";#N/A,#N/A,FALSE,"ATM"}</definedName>
    <definedName name="ｚｚｚｚｚｚｚｚｚｚｚｚｚｚ" localSheetId="4" hidden="1">{#N/A,#N/A,FALSE,"連絡先";#N/A,#N/A,FALSE,"ﾊｰﾄﾞｿﾌﾄ環境";#N/A,#N/A,FALSE,"IP･ﾌﾟﾛﾄｺﾙの設定";#N/A,#N/A,FALSE,"各種設定";#N/A,#N/A,FALSE,"OSPF";#N/A,#N/A,FALSE,"X25";#N/A,#N/A,FALSE,"FrameRelay";#N/A,#N/A,FALSE,"ATM"}</definedName>
    <definedName name="ｚｚｚｚｚｚｚｚｚｚｚｚｚｚ" localSheetId="0" hidden="1">{#N/A,#N/A,FALSE,"連絡先";#N/A,#N/A,FALSE,"ﾊｰﾄﾞｿﾌﾄ環境";#N/A,#N/A,FALSE,"IP･ﾌﾟﾛﾄｺﾙの設定";#N/A,#N/A,FALSE,"各種設定";#N/A,#N/A,FALSE,"OSPF";#N/A,#N/A,FALSE,"X25";#N/A,#N/A,FALSE,"FrameRelay";#N/A,#N/A,FALSE,"ATM"}</definedName>
    <definedName name="ｚｚｚｚｚｚｚｚｚｚｚｚｚｚ" hidden="1">{#N/A,#N/A,FALSE,"連絡先";#N/A,#N/A,FALSE,"ﾊｰﾄﾞｿﾌﾄ環境";#N/A,#N/A,FALSE,"IP･ﾌﾟﾛﾄｺﾙの設定";#N/A,#N/A,FALSE,"各種設定";#N/A,#N/A,FALSE,"OSPF";#N/A,#N/A,FALSE,"X25";#N/A,#N/A,FALSE,"FrameRelay";#N/A,#N/A,FALSE,"ATM"}</definedName>
    <definedName name="あ" localSheetId="4" hidden="1">{#N/A,#N/A,FALSE,"連絡先";#N/A,#N/A,FALSE,"ﾊｰﾄﾞｿﾌﾄ環境";#N/A,#N/A,FALSE,"IP･ﾌﾟﾛﾄｺﾙの設定";#N/A,#N/A,FALSE,"各種設定";#N/A,#N/A,FALSE,"OSPF";#N/A,#N/A,FALSE,"X25";#N/A,#N/A,FALSE,"FrameRelay";#N/A,#N/A,FALSE,"ATM"}</definedName>
    <definedName name="あ" localSheetId="0" hidden="1">{#N/A,#N/A,FALSE,"連絡先";#N/A,#N/A,FALSE,"ﾊｰﾄﾞｿﾌﾄ環境";#N/A,#N/A,FALSE,"IP･ﾌﾟﾛﾄｺﾙの設定";#N/A,#N/A,FALSE,"各種設定";#N/A,#N/A,FALSE,"OSPF";#N/A,#N/A,FALSE,"X25";#N/A,#N/A,FALSE,"FrameRelay";#N/A,#N/A,FALSE,"ATM"}</definedName>
    <definedName name="あ" hidden="1">{#N/A,#N/A,FALSE,"連絡先";#N/A,#N/A,FALSE,"ﾊｰﾄﾞｿﾌﾄ環境";#N/A,#N/A,FALSE,"IP･ﾌﾟﾛﾄｺﾙの設定";#N/A,#N/A,FALSE,"各種設定";#N/A,#N/A,FALSE,"OSPF";#N/A,#N/A,FALSE,"X25";#N/A,#N/A,FALSE,"FrameRelay";#N/A,#N/A,FALSE,"ATM"}</definedName>
    <definedName name="あｄふぇｗ" localSheetId="4" hidden="1">{"'Sheet2 (2)'!$AF$67","'Sheet2 (2)'!$A$1:$Z$82"}</definedName>
    <definedName name="あｄふぇｗ" localSheetId="0" hidden="1">{"'Sheet2 (2)'!$AF$67","'Sheet2 (2)'!$A$1:$Z$82"}</definedName>
    <definedName name="あｄふぇｗ" hidden="1">{"'Sheet2 (2)'!$AF$67","'Sheet2 (2)'!$A$1:$Z$82"}</definedName>
    <definedName name="あｆ" localSheetId="4" hidden="1">{"'Sheet2 (2)'!$AF$67","'Sheet2 (2)'!$A$1:$Z$82"}</definedName>
    <definedName name="あｆ" localSheetId="0" hidden="1">{"'Sheet2 (2)'!$AF$67","'Sheet2 (2)'!$A$1:$Z$82"}</definedName>
    <definedName name="あｆ" hidden="1">{"'Sheet2 (2)'!$AF$67","'Sheet2 (2)'!$A$1:$Z$82"}</definedName>
    <definedName name="あＷＤ" localSheetId="4" hidden="1">{#N/A,#N/A,FALSE,"連絡先";#N/A,#N/A,FALSE,"ﾊｰﾄﾞｿﾌﾄ環境";#N/A,#N/A,FALSE,"IP･ﾌﾟﾛﾄｺﾙの設定";#N/A,#N/A,FALSE,"各種設定";#N/A,#N/A,FALSE,"OSPF";#N/A,#N/A,FALSE,"X25";#N/A,#N/A,FALSE,"FrameRelay";#N/A,#N/A,FALSE,"ATM"}</definedName>
    <definedName name="あＷＤ" localSheetId="0" hidden="1">{#N/A,#N/A,FALSE,"連絡先";#N/A,#N/A,FALSE,"ﾊｰﾄﾞｿﾌﾄ環境";#N/A,#N/A,FALSE,"IP･ﾌﾟﾛﾄｺﾙの設定";#N/A,#N/A,FALSE,"各種設定";#N/A,#N/A,FALSE,"OSPF";#N/A,#N/A,FALSE,"X25";#N/A,#N/A,FALSE,"FrameRelay";#N/A,#N/A,FALSE,"ATM"}</definedName>
    <definedName name="あＷＤ" hidden="1">{#N/A,#N/A,FALSE,"連絡先";#N/A,#N/A,FALSE,"ﾊｰﾄﾞｿﾌﾄ環境";#N/A,#N/A,FALSE,"IP･ﾌﾟﾛﾄｺﾙの設定";#N/A,#N/A,FALSE,"各種設定";#N/A,#N/A,FALSE,"OSPF";#N/A,#N/A,FALSE,"X25";#N/A,#N/A,FALSE,"FrameRelay";#N/A,#N/A,FALSE,"ATM"}</definedName>
    <definedName name="ああ" localSheetId="4" hidden="1">{#N/A,#N/A,FALSE,"連絡先";#N/A,#N/A,FALSE,"ﾊｰﾄﾞｿﾌﾄ環境";#N/A,#N/A,FALSE,"IP･ﾌﾟﾛﾄｺﾙの設定";#N/A,#N/A,FALSE,"各種設定";#N/A,#N/A,FALSE,"OSPF";#N/A,#N/A,FALSE,"X25";#N/A,#N/A,FALSE,"FrameRelay";#N/A,#N/A,FALSE,"ATM"}</definedName>
    <definedName name="ああ" localSheetId="0" hidden="1">{#N/A,#N/A,FALSE,"連絡先";#N/A,#N/A,FALSE,"ﾊｰﾄﾞｿﾌﾄ環境";#N/A,#N/A,FALSE,"IP･ﾌﾟﾛﾄｺﾙの設定";#N/A,#N/A,FALSE,"各種設定";#N/A,#N/A,FALSE,"OSPF";#N/A,#N/A,FALSE,"X25";#N/A,#N/A,FALSE,"FrameRelay";#N/A,#N/A,FALSE,"ATM"}</definedName>
    <definedName name="ああ" hidden="1">{#N/A,#N/A,FALSE,"連絡先";#N/A,#N/A,FALSE,"ﾊｰﾄﾞｿﾌﾄ環境";#N/A,#N/A,FALSE,"IP･ﾌﾟﾛﾄｺﾙの設定";#N/A,#N/A,FALSE,"各種設定";#N/A,#N/A,FALSE,"OSPF";#N/A,#N/A,FALSE,"X25";#N/A,#N/A,FALSE,"FrameRelay";#N/A,#N/A,FALSE,"ATM"}</definedName>
    <definedName name="あああ" localSheetId="4" hidden="1">{"'Sheet2 (2)'!$AF$67","'Sheet2 (2)'!$A$1:$Z$82"}</definedName>
    <definedName name="あああ" localSheetId="0" hidden="1">{"'Sheet2 (2)'!$AF$67","'Sheet2 (2)'!$A$1:$Z$82"}</definedName>
    <definedName name="あああ" hidden="1">{"'Sheet2 (2)'!$AF$67","'Sheet2 (2)'!$A$1:$Z$82"}</definedName>
    <definedName name="ああああ" localSheetId="4" hidden="1">{"'Sheet2 (2)'!$AF$67","'Sheet2 (2)'!$A$1:$Z$82"}</definedName>
    <definedName name="ああああ" localSheetId="0" hidden="1">{"'Sheet2 (2)'!$AF$67","'Sheet2 (2)'!$A$1:$Z$82"}</definedName>
    <definedName name="ああああ" hidden="1">{"'Sheet2 (2)'!$AF$67","'Sheet2 (2)'!$A$1:$Z$82"}</definedName>
    <definedName name="あいあい" localSheetId="4" hidden="1">{"'Sheet2 (2)'!$AF$67","'Sheet2 (2)'!$A$1:$Z$82"}</definedName>
    <definedName name="あいあい" localSheetId="0" hidden="1">{"'Sheet2 (2)'!$AF$67","'Sheet2 (2)'!$A$1:$Z$82"}</definedName>
    <definedName name="あいあい" hidden="1">{"'Sheet2 (2)'!$AF$67","'Sheet2 (2)'!$A$1:$Z$82"}</definedName>
    <definedName name="あえｆ" localSheetId="4" hidden="1">{"'Sheet2 (2)'!$AF$67","'Sheet2 (2)'!$A$1:$Z$82"}</definedName>
    <definedName name="あえｆ" localSheetId="0" hidden="1">{"'Sheet2 (2)'!$AF$67","'Sheet2 (2)'!$A$1:$Z$82"}</definedName>
    <definedName name="あえｆ" hidden="1">{"'Sheet2 (2)'!$AF$67","'Sheet2 (2)'!$A$1:$Z$82"}</definedName>
    <definedName name="あえｒｆ" localSheetId="4" hidden="1">{#N/A,#N/A,FALSE,"連絡先";#N/A,#N/A,FALSE,"ﾊｰﾄﾞｿﾌﾄ環境";#N/A,#N/A,FALSE,"IP･ﾌﾟﾛﾄｺﾙの設定";#N/A,#N/A,FALSE,"各種設定";#N/A,#N/A,FALSE,"OSPF";#N/A,#N/A,FALSE,"X25";#N/A,#N/A,FALSE,"FrameRelay";#N/A,#N/A,FALSE,"ATM"}</definedName>
    <definedName name="あえｒｆ" localSheetId="0" hidden="1">{#N/A,#N/A,FALSE,"連絡先";#N/A,#N/A,FALSE,"ﾊｰﾄﾞｿﾌﾄ環境";#N/A,#N/A,FALSE,"IP･ﾌﾟﾛﾄｺﾙの設定";#N/A,#N/A,FALSE,"各種設定";#N/A,#N/A,FALSE,"OSPF";#N/A,#N/A,FALSE,"X25";#N/A,#N/A,FALSE,"FrameRelay";#N/A,#N/A,FALSE,"ATM"}</definedName>
    <definedName name="あえｒｆ" hidden="1">{#N/A,#N/A,FALSE,"連絡先";#N/A,#N/A,FALSE,"ﾊｰﾄﾞｿﾌﾄ環境";#N/A,#N/A,FALSE,"IP･ﾌﾟﾛﾄｺﾙの設定";#N/A,#N/A,FALSE,"各種設定";#N/A,#N/A,FALSE,"OSPF";#N/A,#N/A,FALSE,"X25";#N/A,#N/A,FALSE,"FrameRelay";#N/A,#N/A,FALSE,"ATM"}</definedName>
    <definedName name="あえｗ" localSheetId="4" hidden="1">{#N/A,#N/A,FALSE,"連絡先";#N/A,#N/A,FALSE,"ﾊｰﾄﾞｿﾌﾄ環境";#N/A,#N/A,FALSE,"IP･ﾌﾟﾛﾄｺﾙの設定";#N/A,#N/A,FALSE,"各種設定";#N/A,#N/A,FALSE,"OSPF";#N/A,#N/A,FALSE,"X25";#N/A,#N/A,FALSE,"FrameRelay";#N/A,#N/A,FALSE,"ATM"}</definedName>
    <definedName name="あえｗ" localSheetId="0" hidden="1">{#N/A,#N/A,FALSE,"連絡先";#N/A,#N/A,FALSE,"ﾊｰﾄﾞｿﾌﾄ環境";#N/A,#N/A,FALSE,"IP･ﾌﾟﾛﾄｺﾙの設定";#N/A,#N/A,FALSE,"各種設定";#N/A,#N/A,FALSE,"OSPF";#N/A,#N/A,FALSE,"X25";#N/A,#N/A,FALSE,"FrameRelay";#N/A,#N/A,FALSE,"ATM"}</definedName>
    <definedName name="あえｗ" hidden="1">{#N/A,#N/A,FALSE,"連絡先";#N/A,#N/A,FALSE,"ﾊｰﾄﾞｿﾌﾄ環境";#N/A,#N/A,FALSE,"IP･ﾌﾟﾛﾄｺﾙの設定";#N/A,#N/A,FALSE,"各種設定";#N/A,#N/A,FALSE,"OSPF";#N/A,#N/A,FALSE,"X25";#N/A,#N/A,FALSE,"FrameRelay";#N/A,#N/A,FALSE,"ATM"}</definedName>
    <definedName name="い" localSheetId="4" hidden="1">{#N/A,#N/A,FALSE,"連絡先";#N/A,#N/A,FALSE,"ﾊｰﾄﾞｿﾌﾄ環境";#N/A,#N/A,FALSE,"IP･ﾌﾟﾛﾄｺﾙの設定";#N/A,#N/A,FALSE,"各種設定";#N/A,#N/A,FALSE,"OSPF";#N/A,#N/A,FALSE,"X25";#N/A,#N/A,FALSE,"FrameRelay";#N/A,#N/A,FALSE,"ATM"}</definedName>
    <definedName name="い" localSheetId="0" hidden="1">{#N/A,#N/A,FALSE,"連絡先";#N/A,#N/A,FALSE,"ﾊｰﾄﾞｿﾌﾄ環境";#N/A,#N/A,FALSE,"IP･ﾌﾟﾛﾄｺﾙの設定";#N/A,#N/A,FALSE,"各種設定";#N/A,#N/A,FALSE,"OSPF";#N/A,#N/A,FALSE,"X25";#N/A,#N/A,FALSE,"FrameRelay";#N/A,#N/A,FALSE,"ATM"}</definedName>
    <definedName name="い" hidden="1">{#N/A,#N/A,FALSE,"連絡先";#N/A,#N/A,FALSE,"ﾊｰﾄﾞｿﾌﾄ環境";#N/A,#N/A,FALSE,"IP･ﾌﾟﾛﾄｺﾙの設定";#N/A,#N/A,FALSE,"各種設定";#N/A,#N/A,FALSE,"OSPF";#N/A,#N/A,FALSE,"X25";#N/A,#N/A,FALSE,"FrameRelay";#N/A,#N/A,FALSE,"ATM"}</definedName>
    <definedName name="い６８９" localSheetId="4" hidden="1">{#N/A,#N/A,FALSE,"連絡先";#N/A,#N/A,FALSE,"ﾊｰﾄﾞｿﾌﾄ環境";#N/A,#N/A,FALSE,"IP･ﾌﾟﾛﾄｺﾙの設定";#N/A,#N/A,FALSE,"各種設定";#N/A,#N/A,FALSE,"OSPF";#N/A,#N/A,FALSE,"X25";#N/A,#N/A,FALSE,"FrameRelay";#N/A,#N/A,FALSE,"ATM"}</definedName>
    <definedName name="い６８９" localSheetId="0" hidden="1">{#N/A,#N/A,FALSE,"連絡先";#N/A,#N/A,FALSE,"ﾊｰﾄﾞｿﾌﾄ環境";#N/A,#N/A,FALSE,"IP･ﾌﾟﾛﾄｺﾙの設定";#N/A,#N/A,FALSE,"各種設定";#N/A,#N/A,FALSE,"OSPF";#N/A,#N/A,FALSE,"X25";#N/A,#N/A,FALSE,"FrameRelay";#N/A,#N/A,FALSE,"ATM"}</definedName>
    <definedName name="い６８９" hidden="1">{#N/A,#N/A,FALSE,"連絡先";#N/A,#N/A,FALSE,"ﾊｰﾄﾞｿﾌﾄ環境";#N/A,#N/A,FALSE,"IP･ﾌﾟﾛﾄｺﾙの設定";#N/A,#N/A,FALSE,"各種設定";#N/A,#N/A,FALSE,"OSPF";#N/A,#N/A,FALSE,"X25";#N/A,#N/A,FALSE,"FrameRelay";#N/A,#N/A,FALSE,"ATM"}</definedName>
    <definedName name="い７９" localSheetId="4" hidden="1">{#N/A,#N/A,FALSE,"連絡先";#N/A,#N/A,FALSE,"ﾊｰﾄﾞｿﾌﾄ環境";#N/A,#N/A,FALSE,"IP･ﾌﾟﾛﾄｺﾙの設定";#N/A,#N/A,FALSE,"各種設定";#N/A,#N/A,FALSE,"OSPF";#N/A,#N/A,FALSE,"X25";#N/A,#N/A,FALSE,"FrameRelay";#N/A,#N/A,FALSE,"ATM"}</definedName>
    <definedName name="い７９" localSheetId="0" hidden="1">{#N/A,#N/A,FALSE,"連絡先";#N/A,#N/A,FALSE,"ﾊｰﾄﾞｿﾌﾄ環境";#N/A,#N/A,FALSE,"IP･ﾌﾟﾛﾄｺﾙの設定";#N/A,#N/A,FALSE,"各種設定";#N/A,#N/A,FALSE,"OSPF";#N/A,#N/A,FALSE,"X25";#N/A,#N/A,FALSE,"FrameRelay";#N/A,#N/A,FALSE,"ATM"}</definedName>
    <definedName name="い７９" hidden="1">{#N/A,#N/A,FALSE,"連絡先";#N/A,#N/A,FALSE,"ﾊｰﾄﾞｿﾌﾄ環境";#N/A,#N/A,FALSE,"IP･ﾌﾟﾛﾄｺﾙの設定";#N/A,#N/A,FALSE,"各種設定";#N/A,#N/A,FALSE,"OSPF";#N/A,#N/A,FALSE,"X25";#N/A,#N/A,FALSE,"FrameRelay";#N/A,#N/A,FALSE,"ATM"}</definedName>
    <definedName name="い８９６" localSheetId="4" hidden="1">{#N/A,#N/A,FALSE,"連絡先";#N/A,#N/A,FALSE,"ﾊｰﾄﾞｿﾌﾄ環境";#N/A,#N/A,FALSE,"IP･ﾌﾟﾛﾄｺﾙの設定";#N/A,#N/A,FALSE,"各種設定";#N/A,#N/A,FALSE,"OSPF";#N/A,#N/A,FALSE,"X25";#N/A,#N/A,FALSE,"FrameRelay";#N/A,#N/A,FALSE,"ATM"}</definedName>
    <definedName name="い８９６" localSheetId="0" hidden="1">{#N/A,#N/A,FALSE,"連絡先";#N/A,#N/A,FALSE,"ﾊｰﾄﾞｿﾌﾄ環境";#N/A,#N/A,FALSE,"IP･ﾌﾟﾛﾄｺﾙの設定";#N/A,#N/A,FALSE,"各種設定";#N/A,#N/A,FALSE,"OSPF";#N/A,#N/A,FALSE,"X25";#N/A,#N/A,FALSE,"FrameRelay";#N/A,#N/A,FALSE,"ATM"}</definedName>
    <definedName name="い８９６" hidden="1">{#N/A,#N/A,FALSE,"連絡先";#N/A,#N/A,FALSE,"ﾊｰﾄﾞｿﾌﾄ環境";#N/A,#N/A,FALSE,"IP･ﾌﾟﾛﾄｺﾙの設定";#N/A,#N/A,FALSE,"各種設定";#N/A,#N/A,FALSE,"OSPF";#N/A,#N/A,FALSE,"X25";#N/A,#N/A,FALSE,"FrameRelay";#N/A,#N/A,FALSE,"ATM"}</definedName>
    <definedName name="いあいあ" localSheetId="4" hidden="1">{"'Sheet2 (2)'!$AF$67","'Sheet2 (2)'!$A$1:$Z$82"}</definedName>
    <definedName name="いあいあ" localSheetId="0" hidden="1">{"'Sheet2 (2)'!$AF$67","'Sheet2 (2)'!$A$1:$Z$82"}</definedName>
    <definedName name="いあいあ" hidden="1">{"'Sheet2 (2)'!$AF$67","'Sheet2 (2)'!$A$1:$Z$82"}</definedName>
    <definedName name="いいいい" localSheetId="4" hidden="1">{"'Sheet2 (2)'!$AF$67","'Sheet2 (2)'!$A$1:$Z$82"}</definedName>
    <definedName name="いいいい" localSheetId="0" hidden="1">{"'Sheet2 (2)'!$AF$67","'Sheet2 (2)'!$A$1:$Z$82"}</definedName>
    <definedName name="いいいい" hidden="1">{"'Sheet2 (2)'!$AF$67","'Sheet2 (2)'!$A$1:$Z$82"}</definedName>
    <definedName name="いお７９" localSheetId="4" hidden="1">{#N/A,#N/A,FALSE,"連絡先";#N/A,#N/A,FALSE,"ﾊｰﾄﾞｿﾌﾄ環境";#N/A,#N/A,FALSE,"IP･ﾌﾟﾛﾄｺﾙの設定";#N/A,#N/A,FALSE,"各種設定";#N/A,#N/A,FALSE,"OSPF";#N/A,#N/A,FALSE,"X25";#N/A,#N/A,FALSE,"FrameRelay";#N/A,#N/A,FALSE,"ATM"}</definedName>
    <definedName name="いお７９" localSheetId="0" hidden="1">{#N/A,#N/A,FALSE,"連絡先";#N/A,#N/A,FALSE,"ﾊｰﾄﾞｿﾌﾄ環境";#N/A,#N/A,FALSE,"IP･ﾌﾟﾛﾄｺﾙの設定";#N/A,#N/A,FALSE,"各種設定";#N/A,#N/A,FALSE,"OSPF";#N/A,#N/A,FALSE,"X25";#N/A,#N/A,FALSE,"FrameRelay";#N/A,#N/A,FALSE,"ATM"}</definedName>
    <definedName name="いお７９" hidden="1">{#N/A,#N/A,FALSE,"連絡先";#N/A,#N/A,FALSE,"ﾊｰﾄﾞｿﾌﾄ環境";#N/A,#N/A,FALSE,"IP･ﾌﾟﾛﾄｺﾙの設定";#N/A,#N/A,FALSE,"各種設定";#N/A,#N/A,FALSE,"OSPF";#N/A,#N/A,FALSE,"X25";#N/A,#N/A,FALSE,"FrameRelay";#N/A,#N/A,FALSE,"ATM"}</definedName>
    <definedName name="いつ" localSheetId="4" hidden="1">{"'Sheet2 (2)'!$AF$67","'Sheet2 (2)'!$A$1:$Z$82"}</definedName>
    <definedName name="いつ" localSheetId="0" hidden="1">{"'Sheet2 (2)'!$AF$67","'Sheet2 (2)'!$A$1:$Z$82"}</definedName>
    <definedName name="いつ" hidden="1">{"'Sheet2 (2)'!$AF$67","'Sheet2 (2)'!$A$1:$Z$82"}</definedName>
    <definedName name="う" localSheetId="4" hidden="1">{"'Sheet2 (2)'!$AF$67","'Sheet2 (2)'!$A$1:$Z$82"}</definedName>
    <definedName name="う" localSheetId="0" hidden="1">{"'Sheet2 (2)'!$AF$67","'Sheet2 (2)'!$A$1:$Z$82"}</definedName>
    <definedName name="う" hidden="1">{"'Sheet2 (2)'!$AF$67","'Sheet2 (2)'!$A$1:$Z$82"}</definedName>
    <definedName name="う５７６" localSheetId="4" hidden="1">{"'Sheet2 (2)'!$AF$67","'Sheet2 (2)'!$A$1:$Z$82"}</definedName>
    <definedName name="う５７６" localSheetId="0" hidden="1">{"'Sheet2 (2)'!$AF$67","'Sheet2 (2)'!$A$1:$Z$82"}</definedName>
    <definedName name="う５７６" hidden="1">{"'Sheet2 (2)'!$AF$67","'Sheet2 (2)'!$A$1:$Z$82"}</definedName>
    <definedName name="う５７８" localSheetId="4" hidden="1">{#N/A,#N/A,FALSE,"連絡先";#N/A,#N/A,FALSE,"ﾊｰﾄﾞｿﾌﾄ環境";#N/A,#N/A,FALSE,"IP･ﾌﾟﾛﾄｺﾙの設定";#N/A,#N/A,FALSE,"各種設定";#N/A,#N/A,FALSE,"OSPF";#N/A,#N/A,FALSE,"X25";#N/A,#N/A,FALSE,"FrameRelay";#N/A,#N/A,FALSE,"ATM"}</definedName>
    <definedName name="う５７８" localSheetId="0" hidden="1">{#N/A,#N/A,FALSE,"連絡先";#N/A,#N/A,FALSE,"ﾊｰﾄﾞｿﾌﾄ環境";#N/A,#N/A,FALSE,"IP･ﾌﾟﾛﾄｺﾙの設定";#N/A,#N/A,FALSE,"各種設定";#N/A,#N/A,FALSE,"OSPF";#N/A,#N/A,FALSE,"X25";#N/A,#N/A,FALSE,"FrameRelay";#N/A,#N/A,FALSE,"ATM"}</definedName>
    <definedName name="う５７８" hidden="1">{#N/A,#N/A,FALSE,"連絡先";#N/A,#N/A,FALSE,"ﾊｰﾄﾞｿﾌﾄ環境";#N/A,#N/A,FALSE,"IP･ﾌﾟﾛﾄｺﾙの設定";#N/A,#N/A,FALSE,"各種設定";#N/A,#N/A,FALSE,"OSPF";#N/A,#N/A,FALSE,"X25";#N/A,#N/A,FALSE,"FrameRelay";#N/A,#N/A,FALSE,"ATM"}</definedName>
    <definedName name="う５８７" localSheetId="4" hidden="1">{#N/A,#N/A,FALSE,"連絡先";#N/A,#N/A,FALSE,"ﾊｰﾄﾞｿﾌﾄ環境";#N/A,#N/A,FALSE,"IP･ﾌﾟﾛﾄｺﾙの設定";#N/A,#N/A,FALSE,"各種設定";#N/A,#N/A,FALSE,"OSPF";#N/A,#N/A,FALSE,"X25";#N/A,#N/A,FALSE,"FrameRelay";#N/A,#N/A,FALSE,"ATM"}</definedName>
    <definedName name="う５８７" localSheetId="0" hidden="1">{#N/A,#N/A,FALSE,"連絡先";#N/A,#N/A,FALSE,"ﾊｰﾄﾞｿﾌﾄ環境";#N/A,#N/A,FALSE,"IP･ﾌﾟﾛﾄｺﾙの設定";#N/A,#N/A,FALSE,"各種設定";#N/A,#N/A,FALSE,"OSPF";#N/A,#N/A,FALSE,"X25";#N/A,#N/A,FALSE,"FrameRelay";#N/A,#N/A,FALSE,"ATM"}</definedName>
    <definedName name="う５８７" hidden="1">{#N/A,#N/A,FALSE,"連絡先";#N/A,#N/A,FALSE,"ﾊｰﾄﾞｿﾌﾄ環境";#N/A,#N/A,FALSE,"IP･ﾌﾟﾛﾄｺﾙの設定";#N/A,#N/A,FALSE,"各種設定";#N/A,#N/A,FALSE,"OSPF";#N/A,#N/A,FALSE,"X25";#N/A,#N/A,FALSE,"FrameRelay";#N/A,#N/A,FALSE,"ATM"}</definedName>
    <definedName name="ヴぁｆ" localSheetId="4" hidden="1">{#N/A,#N/A,FALSE,"連絡先";#N/A,#N/A,FALSE,"ﾊｰﾄﾞｿﾌﾄ環境";#N/A,#N/A,FALSE,"IP･ﾌﾟﾛﾄｺﾙの設定";#N/A,#N/A,FALSE,"各種設定";#N/A,#N/A,FALSE,"OSPF";#N/A,#N/A,FALSE,"X25";#N/A,#N/A,FALSE,"FrameRelay";#N/A,#N/A,FALSE,"ATM"}</definedName>
    <definedName name="ヴぁｆ" localSheetId="0" hidden="1">{#N/A,#N/A,FALSE,"連絡先";#N/A,#N/A,FALSE,"ﾊｰﾄﾞｿﾌﾄ環境";#N/A,#N/A,FALSE,"IP･ﾌﾟﾛﾄｺﾙの設定";#N/A,#N/A,FALSE,"各種設定";#N/A,#N/A,FALSE,"OSPF";#N/A,#N/A,FALSE,"X25";#N/A,#N/A,FALSE,"FrameRelay";#N/A,#N/A,FALSE,"ATM"}</definedName>
    <definedName name="ヴぁｆ" hidden="1">{#N/A,#N/A,FALSE,"連絡先";#N/A,#N/A,FALSE,"ﾊｰﾄﾞｿﾌﾄ環境";#N/A,#N/A,FALSE,"IP･ﾌﾟﾛﾄｺﾙの設定";#N/A,#N/A,FALSE,"各種設定";#N/A,#N/A,FALSE,"OSPF";#N/A,#N/A,FALSE,"X25";#N/A,#N/A,FALSE,"FrameRelay";#N/A,#N/A,FALSE,"ATM"}</definedName>
    <definedName name="ヴぁｓｇｔｓ" localSheetId="4" hidden="1">{#N/A,#N/A,FALSE,"連絡先";#N/A,#N/A,FALSE,"ﾊｰﾄﾞｿﾌﾄ環境";#N/A,#N/A,FALSE,"IP･ﾌﾟﾛﾄｺﾙの設定";#N/A,#N/A,FALSE,"各種設定";#N/A,#N/A,FALSE,"OSPF";#N/A,#N/A,FALSE,"X25";#N/A,#N/A,FALSE,"FrameRelay";#N/A,#N/A,FALSE,"ATM"}</definedName>
    <definedName name="ヴぁｓｇｔｓ" localSheetId="0" hidden="1">{#N/A,#N/A,FALSE,"連絡先";#N/A,#N/A,FALSE,"ﾊｰﾄﾞｿﾌﾄ環境";#N/A,#N/A,FALSE,"IP･ﾌﾟﾛﾄｺﾙの設定";#N/A,#N/A,FALSE,"各種設定";#N/A,#N/A,FALSE,"OSPF";#N/A,#N/A,FALSE,"X25";#N/A,#N/A,FALSE,"FrameRelay";#N/A,#N/A,FALSE,"ATM"}</definedName>
    <definedName name="ヴぁｓｇｔｓ" hidden="1">{#N/A,#N/A,FALSE,"連絡先";#N/A,#N/A,FALSE,"ﾊｰﾄﾞｿﾌﾄ環境";#N/A,#N/A,FALSE,"IP･ﾌﾟﾛﾄｺﾙの設定";#N/A,#N/A,FALSE,"各種設定";#N/A,#N/A,FALSE,"OSPF";#N/A,#N/A,FALSE,"X25";#N/A,#N/A,FALSE,"FrameRelay";#N/A,#N/A,FALSE,"ATM"}</definedName>
    <definedName name="ヴぁえｒｄｆ" localSheetId="4" hidden="1">{"'Sheet2 (2)'!$AF$67","'Sheet2 (2)'!$A$1:$Z$82"}</definedName>
    <definedName name="ヴぁえｒｄｆ" localSheetId="0" hidden="1">{"'Sheet2 (2)'!$AF$67","'Sheet2 (2)'!$A$1:$Z$82"}</definedName>
    <definedName name="ヴぁえｒｄｆ" hidden="1">{"'Sheet2 (2)'!$AF$67","'Sheet2 (2)'!$A$1:$Z$82"}</definedName>
    <definedName name="ヴぁえｒｄｓふぇｓ" localSheetId="4" hidden="1">{"'Sheet2 (2)'!$AF$67","'Sheet2 (2)'!$A$1:$Z$82"}</definedName>
    <definedName name="ヴぁえｒｄｓふぇｓ" localSheetId="0" hidden="1">{"'Sheet2 (2)'!$AF$67","'Sheet2 (2)'!$A$1:$Z$82"}</definedName>
    <definedName name="ヴぁえｒｄｓふぇｓ" hidden="1">{"'Sheet2 (2)'!$AF$67","'Sheet2 (2)'!$A$1:$Z$82"}</definedName>
    <definedName name="ヴぁえｒｄさえｗ" localSheetId="4" hidden="1">{"'Sheet2 (2)'!$AF$67","'Sheet2 (2)'!$A$1:$Z$82"}</definedName>
    <definedName name="ヴぁえｒｄさえｗ" localSheetId="0" hidden="1">{"'Sheet2 (2)'!$AF$67","'Sheet2 (2)'!$A$1:$Z$82"}</definedName>
    <definedName name="ヴぁえｒｄさえｗ" hidden="1">{"'Sheet2 (2)'!$AF$67","'Sheet2 (2)'!$A$1:$Z$82"}</definedName>
    <definedName name="ういｋｔ" localSheetId="4" hidden="1">{#N/A,#N/A,FALSE,"連絡先";#N/A,#N/A,FALSE,"ﾊｰﾄﾞｿﾌﾄ環境";#N/A,#N/A,FALSE,"IP･ﾌﾟﾛﾄｺﾙの設定";#N/A,#N/A,FALSE,"各種設定";#N/A,#N/A,FALSE,"OSPF";#N/A,#N/A,FALSE,"X25";#N/A,#N/A,FALSE,"FrameRelay";#N/A,#N/A,FALSE,"ATM"}</definedName>
    <definedName name="ういｋｔ" localSheetId="0" hidden="1">{#N/A,#N/A,FALSE,"連絡先";#N/A,#N/A,FALSE,"ﾊｰﾄﾞｿﾌﾄ環境";#N/A,#N/A,FALSE,"IP･ﾌﾟﾛﾄｺﾙの設定";#N/A,#N/A,FALSE,"各種設定";#N/A,#N/A,FALSE,"OSPF";#N/A,#N/A,FALSE,"X25";#N/A,#N/A,FALSE,"FrameRelay";#N/A,#N/A,FALSE,"ATM"}</definedName>
    <definedName name="ういｋｔ" hidden="1">{#N/A,#N/A,FALSE,"連絡先";#N/A,#N/A,FALSE,"ﾊｰﾄﾞｿﾌﾄ環境";#N/A,#N/A,FALSE,"IP･ﾌﾟﾛﾄｺﾙの設定";#N/A,#N/A,FALSE,"各種設定";#N/A,#N/A,FALSE,"OSPF";#N/A,#N/A,FALSE,"X25";#N/A,#N/A,FALSE,"FrameRelay";#N/A,#N/A,FALSE,"ATM"}</definedName>
    <definedName name="うう" localSheetId="4" hidden="1">{"'Sheet2 (2)'!$AF$67","'Sheet2 (2)'!$A$1:$Z$82"}</definedName>
    <definedName name="うう" localSheetId="0" hidden="1">{"'Sheet2 (2)'!$AF$67","'Sheet2 (2)'!$A$1:$Z$82"}</definedName>
    <definedName name="うう" hidden="1">{"'Sheet2 (2)'!$AF$67","'Sheet2 (2)'!$A$1:$Z$82"}</definedName>
    <definedName name="うぇ" localSheetId="4" hidden="1">{"'Sheet2 (2)'!$AF$67","'Sheet2 (2)'!$A$1:$Z$82"}</definedName>
    <definedName name="うぇ" localSheetId="0" hidden="1">{"'Sheet2 (2)'!$AF$67","'Sheet2 (2)'!$A$1:$Z$82"}</definedName>
    <definedName name="うぇ" hidden="1">{"'Sheet2 (2)'!$AF$67","'Sheet2 (2)'!$A$1:$Z$82"}</definedName>
    <definedName name="うぇｄ" localSheetId="4" hidden="1">{"'Sheet2 (2)'!$AF$67","'Sheet2 (2)'!$A$1:$Z$82"}</definedName>
    <definedName name="うぇｄ" localSheetId="0" hidden="1">{"'Sheet2 (2)'!$AF$67","'Sheet2 (2)'!$A$1:$Z$82"}</definedName>
    <definedName name="うぇｄ" hidden="1">{"'Sheet2 (2)'!$AF$67","'Sheet2 (2)'!$A$1:$Z$82"}</definedName>
    <definedName name="ヴぇｒ" localSheetId="4" hidden="1">{#N/A,#N/A,FALSE,"連絡先";#N/A,#N/A,FALSE,"ﾊｰﾄﾞｿﾌﾄ環境";#N/A,#N/A,FALSE,"IP･ﾌﾟﾛﾄｺﾙの設定";#N/A,#N/A,FALSE,"各種設定";#N/A,#N/A,FALSE,"OSPF";#N/A,#N/A,FALSE,"X25";#N/A,#N/A,FALSE,"FrameRelay";#N/A,#N/A,FALSE,"ATM"}</definedName>
    <definedName name="ヴぇｒ" localSheetId="0" hidden="1">{#N/A,#N/A,FALSE,"連絡先";#N/A,#N/A,FALSE,"ﾊｰﾄﾞｿﾌﾄ環境";#N/A,#N/A,FALSE,"IP･ﾌﾟﾛﾄｺﾙの設定";#N/A,#N/A,FALSE,"各種設定";#N/A,#N/A,FALSE,"OSPF";#N/A,#N/A,FALSE,"X25";#N/A,#N/A,FALSE,"FrameRelay";#N/A,#N/A,FALSE,"ATM"}</definedName>
    <definedName name="ヴぇｒ" hidden="1">{#N/A,#N/A,FALSE,"連絡先";#N/A,#N/A,FALSE,"ﾊｰﾄﾞｿﾌﾄ環境";#N/A,#N/A,FALSE,"IP･ﾌﾟﾛﾄｺﾙの設定";#N/A,#N/A,FALSE,"各種設定";#N/A,#N/A,FALSE,"OSPF";#N/A,#N/A,FALSE,"X25";#N/A,#N/A,FALSE,"FrameRelay";#N/A,#N/A,FALSE,"ATM"}</definedName>
    <definedName name="ヴぇｒｓ" localSheetId="4" hidden="1">{#N/A,#N/A,FALSE,"連絡先";#N/A,#N/A,FALSE,"ﾊｰﾄﾞｿﾌﾄ環境";#N/A,#N/A,FALSE,"IP･ﾌﾟﾛﾄｺﾙの設定";#N/A,#N/A,FALSE,"各種設定";#N/A,#N/A,FALSE,"OSPF";#N/A,#N/A,FALSE,"X25";#N/A,#N/A,FALSE,"FrameRelay";#N/A,#N/A,FALSE,"ATM"}</definedName>
    <definedName name="ヴぇｒｓ" localSheetId="0" hidden="1">{#N/A,#N/A,FALSE,"連絡先";#N/A,#N/A,FALSE,"ﾊｰﾄﾞｿﾌﾄ環境";#N/A,#N/A,FALSE,"IP･ﾌﾟﾛﾄｺﾙの設定";#N/A,#N/A,FALSE,"各種設定";#N/A,#N/A,FALSE,"OSPF";#N/A,#N/A,FALSE,"X25";#N/A,#N/A,FALSE,"FrameRelay";#N/A,#N/A,FALSE,"ATM"}</definedName>
    <definedName name="ヴぇｒｓ" hidden="1">{#N/A,#N/A,FALSE,"連絡先";#N/A,#N/A,FALSE,"ﾊｰﾄﾞｿﾌﾄ環境";#N/A,#N/A,FALSE,"IP･ﾌﾟﾛﾄｺﾙの設定";#N/A,#N/A,FALSE,"各種設定";#N/A,#N/A,FALSE,"OSPF";#N/A,#N/A,FALSE,"X25";#N/A,#N/A,FALSE,"FrameRelay";#N/A,#N/A,FALSE,"ATM"}</definedName>
    <definedName name="ヴぇｒｓｙうぇｒｔｓ" localSheetId="4" hidden="1">{#N/A,#N/A,FALSE,"連絡先";#N/A,#N/A,FALSE,"ﾊｰﾄﾞｿﾌﾄ環境";#N/A,#N/A,FALSE,"IP･ﾌﾟﾛﾄｺﾙの設定";#N/A,#N/A,FALSE,"各種設定";#N/A,#N/A,FALSE,"OSPF";#N/A,#N/A,FALSE,"X25";#N/A,#N/A,FALSE,"FrameRelay";#N/A,#N/A,FALSE,"ATM"}</definedName>
    <definedName name="ヴぇｒｓｙうぇｒｔｓ" localSheetId="0" hidden="1">{#N/A,#N/A,FALSE,"連絡先";#N/A,#N/A,FALSE,"ﾊｰﾄﾞｿﾌﾄ環境";#N/A,#N/A,FALSE,"IP･ﾌﾟﾛﾄｺﾙの設定";#N/A,#N/A,FALSE,"各種設定";#N/A,#N/A,FALSE,"OSPF";#N/A,#N/A,FALSE,"X25";#N/A,#N/A,FALSE,"FrameRelay";#N/A,#N/A,FALSE,"ATM"}</definedName>
    <definedName name="ヴぇｒｓｙうぇｒｔｓ" hidden="1">{#N/A,#N/A,FALSE,"連絡先";#N/A,#N/A,FALSE,"ﾊｰﾄﾞｿﾌﾄ環境";#N/A,#N/A,FALSE,"IP･ﾌﾟﾛﾄｺﾙの設定";#N/A,#N/A,FALSE,"各種設定";#N/A,#N/A,FALSE,"OSPF";#N/A,#N/A,FALSE,"X25";#N/A,#N/A,FALSE,"FrameRelay";#N/A,#N/A,FALSE,"ATM"}</definedName>
    <definedName name="ヴぇｒしぇｒｗ" localSheetId="4" hidden="1">{#N/A,#N/A,FALSE,"連絡先";#N/A,#N/A,FALSE,"ﾊｰﾄﾞｿﾌﾄ環境";#N/A,#N/A,FALSE,"IP･ﾌﾟﾛﾄｺﾙの設定";#N/A,#N/A,FALSE,"各種設定";#N/A,#N/A,FALSE,"OSPF";#N/A,#N/A,FALSE,"X25";#N/A,#N/A,FALSE,"FrameRelay";#N/A,#N/A,FALSE,"ATM"}</definedName>
    <definedName name="ヴぇｒしぇｒｗ" localSheetId="0" hidden="1">{#N/A,#N/A,FALSE,"連絡先";#N/A,#N/A,FALSE,"ﾊｰﾄﾞｿﾌﾄ環境";#N/A,#N/A,FALSE,"IP･ﾌﾟﾛﾄｺﾙの設定";#N/A,#N/A,FALSE,"各種設定";#N/A,#N/A,FALSE,"OSPF";#N/A,#N/A,FALSE,"X25";#N/A,#N/A,FALSE,"FrameRelay";#N/A,#N/A,FALSE,"ATM"}</definedName>
    <definedName name="ヴぇｒしぇｒｗ" hidden="1">{#N/A,#N/A,FALSE,"連絡先";#N/A,#N/A,FALSE,"ﾊｰﾄﾞｿﾌﾄ環境";#N/A,#N/A,FALSE,"IP･ﾌﾟﾛﾄｺﾙの設定";#N/A,#N/A,FALSE,"各種設定";#N/A,#N/A,FALSE,"OSPF";#N/A,#N/A,FALSE,"X25";#N/A,#N/A,FALSE,"FrameRelay";#N/A,#N/A,FALSE,"ATM"}</definedName>
    <definedName name="え" localSheetId="4" hidden="1">{#N/A,#N/A,FALSE,"連絡先";#N/A,#N/A,FALSE,"ﾊｰﾄﾞｿﾌﾄ環境";#N/A,#N/A,FALSE,"IP･ﾌﾟﾛﾄｺﾙの設定";#N/A,#N/A,FALSE,"各種設定";#N/A,#N/A,FALSE,"OSPF";#N/A,#N/A,FALSE,"X25";#N/A,#N/A,FALSE,"FrameRelay";#N/A,#N/A,FALSE,"ATM"}</definedName>
    <definedName name="え" localSheetId="0" hidden="1">{#N/A,#N/A,FALSE,"連絡先";#N/A,#N/A,FALSE,"ﾊｰﾄﾞｿﾌﾄ環境";#N/A,#N/A,FALSE,"IP･ﾌﾟﾛﾄｺﾙの設定";#N/A,#N/A,FALSE,"各種設定";#N/A,#N/A,FALSE,"OSPF";#N/A,#N/A,FALSE,"X25";#N/A,#N/A,FALSE,"FrameRelay";#N/A,#N/A,FALSE,"ATM"}</definedName>
    <definedName name="え" hidden="1">{#N/A,#N/A,FALSE,"連絡先";#N/A,#N/A,FALSE,"ﾊｰﾄﾞｿﾌﾄ環境";#N/A,#N/A,FALSE,"IP･ﾌﾟﾛﾄｺﾙの設定";#N/A,#N/A,FALSE,"各種設定";#N/A,#N/A,FALSE,"OSPF";#N/A,#N/A,FALSE,"X25";#N/A,#N/A,FALSE,"FrameRelay";#N/A,#N/A,FALSE,"ATM"}</definedName>
    <definedName name="えｇ" localSheetId="4" hidden="1">{"'Sheet2 (2)'!$AF$67","'Sheet2 (2)'!$A$1:$Z$82"}</definedName>
    <definedName name="えｇ" localSheetId="0" hidden="1">{"'Sheet2 (2)'!$AF$67","'Sheet2 (2)'!$A$1:$Z$82"}</definedName>
    <definedName name="えｇ" hidden="1">{"'Sheet2 (2)'!$AF$67","'Sheet2 (2)'!$A$1:$Z$82"}</definedName>
    <definedName name="えｔ" localSheetId="4" hidden="1">{#N/A,#N/A,FALSE,"連絡先";#N/A,#N/A,FALSE,"ﾊｰﾄﾞｿﾌﾄ環境";#N/A,#N/A,FALSE,"IP･ﾌﾟﾛﾄｺﾙの設定";#N/A,#N/A,FALSE,"各種設定";#N/A,#N/A,FALSE,"OSPF";#N/A,#N/A,FALSE,"X25";#N/A,#N/A,FALSE,"FrameRelay";#N/A,#N/A,FALSE,"ATM"}</definedName>
    <definedName name="えｔ" localSheetId="0" hidden="1">{#N/A,#N/A,FALSE,"連絡先";#N/A,#N/A,FALSE,"ﾊｰﾄﾞｿﾌﾄ環境";#N/A,#N/A,FALSE,"IP･ﾌﾟﾛﾄｺﾙの設定";#N/A,#N/A,FALSE,"各種設定";#N/A,#N/A,FALSE,"OSPF";#N/A,#N/A,FALSE,"X25";#N/A,#N/A,FALSE,"FrameRelay";#N/A,#N/A,FALSE,"ATM"}</definedName>
    <definedName name="えｔ" hidden="1">{#N/A,#N/A,FALSE,"連絡先";#N/A,#N/A,FALSE,"ﾊｰﾄﾞｿﾌﾄ環境";#N/A,#N/A,FALSE,"IP･ﾌﾟﾛﾄｺﾙの設定";#N/A,#N/A,FALSE,"各種設定";#N/A,#N/A,FALSE,"OSPF";#N/A,#N/A,FALSE,"X25";#N/A,#N/A,FALSE,"FrameRelay";#N/A,#N/A,FALSE,"ATM"}</definedName>
    <definedName name="えあｒｄｔふぇ" localSheetId="4" hidden="1">{"'Sheet2 (2)'!$AF$67","'Sheet2 (2)'!$A$1:$Z$82"}</definedName>
    <definedName name="えあｒｄｔふぇ" localSheetId="0" hidden="1">{"'Sheet2 (2)'!$AF$67","'Sheet2 (2)'!$A$1:$Z$82"}</definedName>
    <definedName name="えあｒｄｔふぇ" hidden="1">{"'Sheet2 (2)'!$AF$67","'Sheet2 (2)'!$A$1:$Z$82"}</definedName>
    <definedName name="えだｆ" localSheetId="4" hidden="1">{#N/A,#N/A,FALSE,"連絡先";#N/A,#N/A,FALSE,"ﾊｰﾄﾞｿﾌﾄ環境";#N/A,#N/A,FALSE,"IP･ﾌﾟﾛﾄｺﾙの設定";#N/A,#N/A,FALSE,"各種設定";#N/A,#N/A,FALSE,"OSPF";#N/A,#N/A,FALSE,"X25";#N/A,#N/A,FALSE,"FrameRelay";#N/A,#N/A,FALSE,"ATM"}</definedName>
    <definedName name="えだｆ" localSheetId="0" hidden="1">{#N/A,#N/A,FALSE,"連絡先";#N/A,#N/A,FALSE,"ﾊｰﾄﾞｿﾌﾄ環境";#N/A,#N/A,FALSE,"IP･ﾌﾟﾛﾄｺﾙの設定";#N/A,#N/A,FALSE,"各種設定";#N/A,#N/A,FALSE,"OSPF";#N/A,#N/A,FALSE,"X25";#N/A,#N/A,FALSE,"FrameRelay";#N/A,#N/A,FALSE,"ATM"}</definedName>
    <definedName name="えだｆ" hidden="1">{#N/A,#N/A,FALSE,"連絡先";#N/A,#N/A,FALSE,"ﾊｰﾄﾞｿﾌﾄ環境";#N/A,#N/A,FALSE,"IP･ﾌﾟﾛﾄｺﾙの設定";#N/A,#N/A,FALSE,"各種設定";#N/A,#N/A,FALSE,"OSPF";#N/A,#N/A,FALSE,"X25";#N/A,#N/A,FALSE,"FrameRelay";#N/A,#N/A,FALSE,"ATM"}</definedName>
    <definedName name="えふぁ" localSheetId="4" hidden="1">{#N/A,#N/A,FALSE,"連絡先";#N/A,#N/A,FALSE,"ﾊｰﾄﾞｿﾌﾄ環境";#N/A,#N/A,FALSE,"IP･ﾌﾟﾛﾄｺﾙの設定";#N/A,#N/A,FALSE,"各種設定";#N/A,#N/A,FALSE,"OSPF";#N/A,#N/A,FALSE,"X25";#N/A,#N/A,FALSE,"FrameRelay";#N/A,#N/A,FALSE,"ATM"}</definedName>
    <definedName name="えふぁ" localSheetId="0" hidden="1">{#N/A,#N/A,FALSE,"連絡先";#N/A,#N/A,FALSE,"ﾊｰﾄﾞｿﾌﾄ環境";#N/A,#N/A,FALSE,"IP･ﾌﾟﾛﾄｺﾙの設定";#N/A,#N/A,FALSE,"各種設定";#N/A,#N/A,FALSE,"OSPF";#N/A,#N/A,FALSE,"X25";#N/A,#N/A,FALSE,"FrameRelay";#N/A,#N/A,FALSE,"ATM"}</definedName>
    <definedName name="えふぁ" hidden="1">{#N/A,#N/A,FALSE,"連絡先";#N/A,#N/A,FALSE,"ﾊｰﾄﾞｿﾌﾄ環境";#N/A,#N/A,FALSE,"IP･ﾌﾟﾛﾄｺﾙの設定";#N/A,#N/A,FALSE,"各種設定";#N/A,#N/A,FALSE,"OSPF";#N/A,#N/A,FALSE,"X25";#N/A,#N/A,FALSE,"FrameRelay";#N/A,#N/A,FALSE,"ATM"}</definedName>
    <definedName name="お" localSheetId="4" hidden="1">{#N/A,#N/A,FALSE,"連絡先";#N/A,#N/A,FALSE,"ﾊｰﾄﾞｿﾌﾄ環境";#N/A,#N/A,FALSE,"IP･ﾌﾟﾛﾄｺﾙの設定";#N/A,#N/A,FALSE,"各種設定";#N/A,#N/A,FALSE,"OSPF";#N/A,#N/A,FALSE,"X25";#N/A,#N/A,FALSE,"FrameRelay";#N/A,#N/A,FALSE,"ATM"}</definedName>
    <definedName name="お" localSheetId="0" hidden="1">{#N/A,#N/A,FALSE,"連絡先";#N/A,#N/A,FALSE,"ﾊｰﾄﾞｿﾌﾄ環境";#N/A,#N/A,FALSE,"IP･ﾌﾟﾛﾄｺﾙの設定";#N/A,#N/A,FALSE,"各種設定";#N/A,#N/A,FALSE,"OSPF";#N/A,#N/A,FALSE,"X25";#N/A,#N/A,FALSE,"FrameRelay";#N/A,#N/A,FALSE,"ATM"}</definedName>
    <definedName name="お" hidden="1">{#N/A,#N/A,FALSE,"連絡先";#N/A,#N/A,FALSE,"ﾊｰﾄﾞｿﾌﾄ環境";#N/A,#N/A,FALSE,"IP･ﾌﾟﾛﾄｺﾙの設定";#N/A,#N/A,FALSE,"各種設定";#N/A,#N/A,FALSE,"OSPF";#N/A,#N/A,FALSE,"X25";#N/A,#N/A,FALSE,"FrameRelay";#N/A,#N/A,FALSE,"ATM"}</definedName>
    <definedName name="ぉ７" localSheetId="4" hidden="1">{#N/A,#N/A,FALSE,"連絡先";#N/A,#N/A,FALSE,"ﾊｰﾄﾞｿﾌﾄ環境";#N/A,#N/A,FALSE,"IP･ﾌﾟﾛﾄｺﾙの設定";#N/A,#N/A,FALSE,"各種設定";#N/A,#N/A,FALSE,"OSPF";#N/A,#N/A,FALSE,"X25";#N/A,#N/A,FALSE,"FrameRelay";#N/A,#N/A,FALSE,"ATM"}</definedName>
    <definedName name="ぉ７" localSheetId="0" hidden="1">{#N/A,#N/A,FALSE,"連絡先";#N/A,#N/A,FALSE,"ﾊｰﾄﾞｿﾌﾄ環境";#N/A,#N/A,FALSE,"IP･ﾌﾟﾛﾄｺﾙの設定";#N/A,#N/A,FALSE,"各種設定";#N/A,#N/A,FALSE,"OSPF";#N/A,#N/A,FALSE,"X25";#N/A,#N/A,FALSE,"FrameRelay";#N/A,#N/A,FALSE,"ATM"}</definedName>
    <definedName name="ぉ７" hidden="1">{#N/A,#N/A,FALSE,"連絡先";#N/A,#N/A,FALSE,"ﾊｰﾄﾞｿﾌﾄ環境";#N/A,#N/A,FALSE,"IP･ﾌﾟﾛﾄｺﾙの設定";#N/A,#N/A,FALSE,"各種設定";#N/A,#N/A,FALSE,"OSPF";#N/A,#N/A,FALSE,"X25";#N/A,#N/A,FALSE,"FrameRelay";#N/A,#N/A,FALSE,"ATM"}</definedName>
    <definedName name="ぉ８０９" localSheetId="4" hidden="1">{"'Sheet2 (2)'!$AF$67","'Sheet2 (2)'!$A$1:$Z$82"}</definedName>
    <definedName name="ぉ８０９" localSheetId="0" hidden="1">{"'Sheet2 (2)'!$AF$67","'Sheet2 (2)'!$A$1:$Z$82"}</definedName>
    <definedName name="ぉ８０９" hidden="1">{"'Sheet2 (2)'!$AF$67","'Sheet2 (2)'!$A$1:$Z$82"}</definedName>
    <definedName name="お８０９" localSheetId="4" hidden="1">{"'Sheet2 (2)'!$AF$67","'Sheet2 (2)'!$A$1:$Z$82"}</definedName>
    <definedName name="お８０９" localSheetId="0" hidden="1">{"'Sheet2 (2)'!$AF$67","'Sheet2 (2)'!$A$1:$Z$82"}</definedName>
    <definedName name="お８０９" hidden="1">{"'Sheet2 (2)'!$AF$67","'Sheet2 (2)'!$A$1:$Z$82"}</definedName>
    <definedName name="お８７９" localSheetId="4" hidden="1">{"'Sheet2 (2)'!$AF$67","'Sheet2 (2)'!$A$1:$Z$82"}</definedName>
    <definedName name="お８７９" localSheetId="0" hidden="1">{"'Sheet2 (2)'!$AF$67","'Sheet2 (2)'!$A$1:$Z$82"}</definedName>
    <definedName name="お８７９" hidden="1">{"'Sheet2 (2)'!$AF$67","'Sheet2 (2)'!$A$1:$Z$82"}</definedName>
    <definedName name="ぉ８９" localSheetId="4" hidden="1">{"'Sheet2 (2)'!$AF$67","'Sheet2 (2)'!$A$1:$Z$82"}</definedName>
    <definedName name="ぉ８９" localSheetId="0" hidden="1">{"'Sheet2 (2)'!$AF$67","'Sheet2 (2)'!$A$1:$Z$82"}</definedName>
    <definedName name="ぉ８９" hidden="1">{"'Sheet2 (2)'!$AF$67","'Sheet2 (2)'!$A$1:$Z$82"}</definedName>
    <definedName name="おｌ８０９" localSheetId="4" hidden="1">{#N/A,#N/A,FALSE,"連絡先";#N/A,#N/A,FALSE,"ﾊｰﾄﾞｿﾌﾄ環境";#N/A,#N/A,FALSE,"IP･ﾌﾟﾛﾄｺﾙの設定";#N/A,#N/A,FALSE,"各種設定";#N/A,#N/A,FALSE,"OSPF";#N/A,#N/A,FALSE,"X25";#N/A,#N/A,FALSE,"FrameRelay";#N/A,#N/A,FALSE,"ATM"}</definedName>
    <definedName name="おｌ８０９" localSheetId="0" hidden="1">{#N/A,#N/A,FALSE,"連絡先";#N/A,#N/A,FALSE,"ﾊｰﾄﾞｿﾌﾄ環境";#N/A,#N/A,FALSE,"IP･ﾌﾟﾛﾄｺﾙの設定";#N/A,#N/A,FALSE,"各種設定";#N/A,#N/A,FALSE,"OSPF";#N/A,#N/A,FALSE,"X25";#N/A,#N/A,FALSE,"FrameRelay";#N/A,#N/A,FALSE,"ATM"}</definedName>
    <definedName name="おｌ８０９" hidden="1">{#N/A,#N/A,FALSE,"連絡先";#N/A,#N/A,FALSE,"ﾊｰﾄﾞｿﾌﾄ環境";#N/A,#N/A,FALSE,"IP･ﾌﾟﾛﾄｺﾙの設定";#N/A,#N/A,FALSE,"各種設定";#N/A,#N/A,FALSE,"OSPF";#N/A,#N/A,FALSE,"X25";#N/A,#N/A,FALSE,"FrameRelay";#N/A,#N/A,FALSE,"ATM"}</definedName>
    <definedName name="か" localSheetId="4" hidden="1">{#N/A,#N/A,FALSE,"連絡先";#N/A,#N/A,FALSE,"ﾊｰﾄﾞｿﾌﾄ環境";#N/A,#N/A,FALSE,"IP･ﾌﾟﾛﾄｺﾙの設定";#N/A,#N/A,FALSE,"各種設定";#N/A,#N/A,FALSE,"OSPF";#N/A,#N/A,FALSE,"X25";#N/A,#N/A,FALSE,"FrameRelay";#N/A,#N/A,FALSE,"ATM"}</definedName>
    <definedName name="か" localSheetId="0" hidden="1">{#N/A,#N/A,FALSE,"連絡先";#N/A,#N/A,FALSE,"ﾊｰﾄﾞｿﾌﾄ環境";#N/A,#N/A,FALSE,"IP･ﾌﾟﾛﾄｺﾙの設定";#N/A,#N/A,FALSE,"各種設定";#N/A,#N/A,FALSE,"OSPF";#N/A,#N/A,FALSE,"X25";#N/A,#N/A,FALSE,"FrameRelay";#N/A,#N/A,FALSE,"ATM"}</definedName>
    <definedName name="か" hidden="1">{#N/A,#N/A,FALSE,"連絡先";#N/A,#N/A,FALSE,"ﾊｰﾄﾞｿﾌﾄ環境";#N/A,#N/A,FALSE,"IP･ﾌﾟﾛﾄｺﾙの設定";#N/A,#N/A,FALSE,"各種設定";#N/A,#N/A,FALSE,"OSPF";#N/A,#N/A,FALSE,"X25";#N/A,#N/A,FALSE,"FrameRelay";#N/A,#N/A,FALSE,"ATM"}</definedName>
    <definedName name="かｄ" localSheetId="4" hidden="1">{#N/A,#N/A,FALSE,"連絡先";#N/A,#N/A,FALSE,"ﾊｰﾄﾞｿﾌﾄ環境";#N/A,#N/A,FALSE,"IP･ﾌﾟﾛﾄｺﾙの設定";#N/A,#N/A,FALSE,"各種設定";#N/A,#N/A,FALSE,"OSPF";#N/A,#N/A,FALSE,"X25";#N/A,#N/A,FALSE,"FrameRelay";#N/A,#N/A,FALSE,"ATM"}</definedName>
    <definedName name="かｄ" localSheetId="0" hidden="1">{#N/A,#N/A,FALSE,"連絡先";#N/A,#N/A,FALSE,"ﾊｰﾄﾞｿﾌﾄ環境";#N/A,#N/A,FALSE,"IP･ﾌﾟﾛﾄｺﾙの設定";#N/A,#N/A,FALSE,"各種設定";#N/A,#N/A,FALSE,"OSPF";#N/A,#N/A,FALSE,"X25";#N/A,#N/A,FALSE,"FrameRelay";#N/A,#N/A,FALSE,"ATM"}</definedName>
    <definedName name="かｄ" hidden="1">{#N/A,#N/A,FALSE,"連絡先";#N/A,#N/A,FALSE,"ﾊｰﾄﾞｿﾌﾄ環境";#N/A,#N/A,FALSE,"IP･ﾌﾟﾛﾄｺﾙの設定";#N/A,#N/A,FALSE,"各種設定";#N/A,#N/A,FALSE,"OSPF";#N/A,#N/A,FALSE,"X25";#N/A,#N/A,FALSE,"FrameRelay";#N/A,#N/A,FALSE,"ATM"}</definedName>
    <definedName name="かｄｓ" localSheetId="4" hidden="1">{#N/A,#N/A,FALSE,"連絡先";#N/A,#N/A,FALSE,"ﾊｰﾄﾞｿﾌﾄ環境";#N/A,#N/A,FALSE,"IP･ﾌﾟﾛﾄｺﾙの設定";#N/A,#N/A,FALSE,"各種設定";#N/A,#N/A,FALSE,"OSPF";#N/A,#N/A,FALSE,"X25";#N/A,#N/A,FALSE,"FrameRelay";#N/A,#N/A,FALSE,"ATM"}</definedName>
    <definedName name="かｄｓ" localSheetId="0" hidden="1">{#N/A,#N/A,FALSE,"連絡先";#N/A,#N/A,FALSE,"ﾊｰﾄﾞｿﾌﾄ環境";#N/A,#N/A,FALSE,"IP･ﾌﾟﾛﾄｺﾙの設定";#N/A,#N/A,FALSE,"各種設定";#N/A,#N/A,FALSE,"OSPF";#N/A,#N/A,FALSE,"X25";#N/A,#N/A,FALSE,"FrameRelay";#N/A,#N/A,FALSE,"ATM"}</definedName>
    <definedName name="かｄｓ" hidden="1">{#N/A,#N/A,FALSE,"連絡先";#N/A,#N/A,FALSE,"ﾊｰﾄﾞｿﾌﾄ環境";#N/A,#N/A,FALSE,"IP･ﾌﾟﾛﾄｺﾙの設定";#N/A,#N/A,FALSE,"各種設定";#N/A,#N/A,FALSE,"OSPF";#N/A,#N/A,FALSE,"X25";#N/A,#N/A,FALSE,"FrameRelay";#N/A,#N/A,FALSE,"ATM"}</definedName>
    <definedName name="かｄｓｆか" localSheetId="4" hidden="1">{"'Sheet2 (2)'!$AF$67","'Sheet2 (2)'!$A$1:$Z$82"}</definedName>
    <definedName name="かｄｓｆか" localSheetId="0" hidden="1">{"'Sheet2 (2)'!$AF$67","'Sheet2 (2)'!$A$1:$Z$82"}</definedName>
    <definedName name="かｄｓｆか" hidden="1">{"'Sheet2 (2)'!$AF$67","'Sheet2 (2)'!$A$1:$Z$82"}</definedName>
    <definedName name="かｄｓふぁえ" localSheetId="4" hidden="1">{"'Sheet2 (2)'!$AF$67","'Sheet2 (2)'!$A$1:$Z$82"}</definedName>
    <definedName name="かｄｓふぁえ" localSheetId="0" hidden="1">{"'Sheet2 (2)'!$AF$67","'Sheet2 (2)'!$A$1:$Z$82"}</definedName>
    <definedName name="かｄｓふぁえ" hidden="1">{"'Sheet2 (2)'!$AF$67","'Sheet2 (2)'!$A$1:$Z$82"}</definedName>
    <definedName name="かｄｓふぁえｗ" localSheetId="4" hidden="1">{"'Sheet2 (2)'!$AF$67","'Sheet2 (2)'!$A$1:$Z$82"}</definedName>
    <definedName name="かｄｓふぁえｗ" localSheetId="0" hidden="1">{"'Sheet2 (2)'!$AF$67","'Sheet2 (2)'!$A$1:$Z$82"}</definedName>
    <definedName name="かｄｓふぁえｗ" hidden="1">{"'Sheet2 (2)'!$AF$67","'Sheet2 (2)'!$A$1:$Z$82"}</definedName>
    <definedName name="かｄｗ" localSheetId="4" hidden="1">{#N/A,#N/A,FALSE,"連絡先";#N/A,#N/A,FALSE,"ﾊｰﾄﾞｿﾌﾄ環境";#N/A,#N/A,FALSE,"IP･ﾌﾟﾛﾄｺﾙの設定";#N/A,#N/A,FALSE,"各種設定";#N/A,#N/A,FALSE,"OSPF";#N/A,#N/A,FALSE,"X25";#N/A,#N/A,FALSE,"FrameRelay";#N/A,#N/A,FALSE,"ATM"}</definedName>
    <definedName name="かｄｗ" localSheetId="0" hidden="1">{#N/A,#N/A,FALSE,"連絡先";#N/A,#N/A,FALSE,"ﾊｰﾄﾞｿﾌﾄ環境";#N/A,#N/A,FALSE,"IP･ﾌﾟﾛﾄｺﾙの設定";#N/A,#N/A,FALSE,"各種設定";#N/A,#N/A,FALSE,"OSPF";#N/A,#N/A,FALSE,"X25";#N/A,#N/A,FALSE,"FrameRelay";#N/A,#N/A,FALSE,"ATM"}</definedName>
    <definedName name="かｄｗ" hidden="1">{#N/A,#N/A,FALSE,"連絡先";#N/A,#N/A,FALSE,"ﾊｰﾄﾞｿﾌﾄ環境";#N/A,#N/A,FALSE,"IP･ﾌﾟﾛﾄｺﾙの設定";#N/A,#N/A,FALSE,"各種設定";#N/A,#N/A,FALSE,"OSPF";#N/A,#N/A,FALSE,"X25";#N/A,#N/A,FALSE,"FrameRelay";#N/A,#N/A,FALSE,"ATM"}</definedName>
    <definedName name="かｄｗｓ" localSheetId="4" hidden="1">{#N/A,#N/A,FALSE,"連絡先";#N/A,#N/A,FALSE,"ﾊｰﾄﾞｿﾌﾄ環境";#N/A,#N/A,FALSE,"IP･ﾌﾟﾛﾄｺﾙの設定";#N/A,#N/A,FALSE,"各種設定";#N/A,#N/A,FALSE,"OSPF";#N/A,#N/A,FALSE,"X25";#N/A,#N/A,FALSE,"FrameRelay";#N/A,#N/A,FALSE,"ATM"}</definedName>
    <definedName name="かｄｗｓ" localSheetId="0" hidden="1">{#N/A,#N/A,FALSE,"連絡先";#N/A,#N/A,FALSE,"ﾊｰﾄﾞｿﾌﾄ環境";#N/A,#N/A,FALSE,"IP･ﾌﾟﾛﾄｺﾙの設定";#N/A,#N/A,FALSE,"各種設定";#N/A,#N/A,FALSE,"OSPF";#N/A,#N/A,FALSE,"X25";#N/A,#N/A,FALSE,"FrameRelay";#N/A,#N/A,FALSE,"ATM"}</definedName>
    <definedName name="かｄｗｓ" hidden="1">{#N/A,#N/A,FALSE,"連絡先";#N/A,#N/A,FALSE,"ﾊｰﾄﾞｿﾌﾄ環境";#N/A,#N/A,FALSE,"IP･ﾌﾟﾛﾄｺﾙの設定";#N/A,#N/A,FALSE,"各種設定";#N/A,#N/A,FALSE,"OSPF";#N/A,#N/A,FALSE,"X25";#N/A,#N/A,FALSE,"FrameRelay";#N/A,#N/A,FALSE,"ATM"}</definedName>
    <definedName name="かｄさえ" localSheetId="4" hidden="1">{#N/A,#N/A,FALSE,"連絡先";#N/A,#N/A,FALSE,"ﾊｰﾄﾞｿﾌﾄ環境";#N/A,#N/A,FALSE,"IP･ﾌﾟﾛﾄｺﾙの設定";#N/A,#N/A,FALSE,"各種設定";#N/A,#N/A,FALSE,"OSPF";#N/A,#N/A,FALSE,"X25";#N/A,#N/A,FALSE,"FrameRelay";#N/A,#N/A,FALSE,"ATM"}</definedName>
    <definedName name="かｄさえ" localSheetId="0" hidden="1">{#N/A,#N/A,FALSE,"連絡先";#N/A,#N/A,FALSE,"ﾊｰﾄﾞｿﾌﾄ環境";#N/A,#N/A,FALSE,"IP･ﾌﾟﾛﾄｺﾙの設定";#N/A,#N/A,FALSE,"各種設定";#N/A,#N/A,FALSE,"OSPF";#N/A,#N/A,FALSE,"X25";#N/A,#N/A,FALSE,"FrameRelay";#N/A,#N/A,FALSE,"ATM"}</definedName>
    <definedName name="かｄさえ" hidden="1">{#N/A,#N/A,FALSE,"連絡先";#N/A,#N/A,FALSE,"ﾊｰﾄﾞｿﾌﾄ環境";#N/A,#N/A,FALSE,"IP･ﾌﾟﾛﾄｺﾙの設定";#N/A,#N/A,FALSE,"各種設定";#N/A,#N/A,FALSE,"OSPF";#N/A,#N/A,FALSE,"X25";#N/A,#N/A,FALSE,"FrameRelay";#N/A,#N/A,FALSE,"ATM"}</definedName>
    <definedName name="かｗ" localSheetId="4" hidden="1">{#N/A,#N/A,FALSE,"連絡先";#N/A,#N/A,FALSE,"ﾊｰﾄﾞｿﾌﾄ環境";#N/A,#N/A,FALSE,"IP･ﾌﾟﾛﾄｺﾙの設定";#N/A,#N/A,FALSE,"各種設定";#N/A,#N/A,FALSE,"OSPF";#N/A,#N/A,FALSE,"X25";#N/A,#N/A,FALSE,"FrameRelay";#N/A,#N/A,FALSE,"ATM"}</definedName>
    <definedName name="かｗ" localSheetId="0" hidden="1">{#N/A,#N/A,FALSE,"連絡先";#N/A,#N/A,FALSE,"ﾊｰﾄﾞｿﾌﾄ環境";#N/A,#N/A,FALSE,"IP･ﾌﾟﾛﾄｺﾙの設定";#N/A,#N/A,FALSE,"各種設定";#N/A,#N/A,FALSE,"OSPF";#N/A,#N/A,FALSE,"X25";#N/A,#N/A,FALSE,"FrameRelay";#N/A,#N/A,FALSE,"ATM"}</definedName>
    <definedName name="かｗ" hidden="1">{#N/A,#N/A,FALSE,"連絡先";#N/A,#N/A,FALSE,"ﾊｰﾄﾞｿﾌﾄ環境";#N/A,#N/A,FALSE,"IP･ﾌﾟﾛﾄｺﾙの設定";#N/A,#N/A,FALSE,"各種設定";#N/A,#N/A,FALSE,"OSPF";#N/A,#N/A,FALSE,"X25";#N/A,#N/A,FALSE,"FrameRelay";#N/A,#N/A,FALSE,"ATM"}</definedName>
    <definedName name="かｗｄｓ" localSheetId="4" hidden="1">{"'Sheet2 (2)'!$AF$67","'Sheet2 (2)'!$A$1:$Z$82"}</definedName>
    <definedName name="かｗｄｓ" localSheetId="0" hidden="1">{"'Sheet2 (2)'!$AF$67","'Sheet2 (2)'!$A$1:$Z$82"}</definedName>
    <definedName name="かｗｄｓ" hidden="1">{"'Sheet2 (2)'!$AF$67","'Sheet2 (2)'!$A$1:$Z$82"}</definedName>
    <definedName name="かうぇ" localSheetId="4" hidden="1">{"'Sheet2 (2)'!$AF$67","'Sheet2 (2)'!$A$1:$Z$82"}</definedName>
    <definedName name="かうぇ" localSheetId="0" hidden="1">{"'Sheet2 (2)'!$AF$67","'Sheet2 (2)'!$A$1:$Z$82"}</definedName>
    <definedName name="かうぇ" hidden="1">{"'Sheet2 (2)'!$AF$67","'Sheet2 (2)'!$A$1:$Z$82"}</definedName>
    <definedName name="かヴぇｒｄ" localSheetId="4" hidden="1">{#N/A,#N/A,FALSE,"連絡先";#N/A,#N/A,FALSE,"ﾊｰﾄﾞｿﾌﾄ環境";#N/A,#N/A,FALSE,"IP･ﾌﾟﾛﾄｺﾙの設定";#N/A,#N/A,FALSE,"各種設定";#N/A,#N/A,FALSE,"OSPF";#N/A,#N/A,FALSE,"X25";#N/A,#N/A,FALSE,"FrameRelay";#N/A,#N/A,FALSE,"ATM"}</definedName>
    <definedName name="かヴぇｒｄ" localSheetId="0" hidden="1">{#N/A,#N/A,FALSE,"連絡先";#N/A,#N/A,FALSE,"ﾊｰﾄﾞｿﾌﾄ環境";#N/A,#N/A,FALSE,"IP･ﾌﾟﾛﾄｺﾙの設定";#N/A,#N/A,FALSE,"各種設定";#N/A,#N/A,FALSE,"OSPF";#N/A,#N/A,FALSE,"X25";#N/A,#N/A,FALSE,"FrameRelay";#N/A,#N/A,FALSE,"ATM"}</definedName>
    <definedName name="かヴぇｒｄ" hidden="1">{#N/A,#N/A,FALSE,"連絡先";#N/A,#N/A,FALSE,"ﾊｰﾄﾞｿﾌﾄ環境";#N/A,#N/A,FALSE,"IP･ﾌﾟﾛﾄｺﾙの設定";#N/A,#N/A,FALSE,"各種設定";#N/A,#N/A,FALSE,"OSPF";#N/A,#N/A,FALSE,"X25";#N/A,#N/A,FALSE,"FrameRelay";#N/A,#N/A,FALSE,"ATM"}</definedName>
    <definedName name="かえｄｓ" localSheetId="4" hidden="1">{"'Sheet2 (2)'!$AF$67","'Sheet2 (2)'!$A$1:$Z$82"}</definedName>
    <definedName name="かえｄｓ" localSheetId="0" hidden="1">{"'Sheet2 (2)'!$AF$67","'Sheet2 (2)'!$A$1:$Z$82"}</definedName>
    <definedName name="かえｄｓ" hidden="1">{"'Sheet2 (2)'!$AF$67","'Sheet2 (2)'!$A$1:$Z$82"}</definedName>
    <definedName name="かえｒ" localSheetId="4" hidden="1">{#N/A,#N/A,FALSE,"連絡先";#N/A,#N/A,FALSE,"ﾊｰﾄﾞｿﾌﾄ環境";#N/A,#N/A,FALSE,"IP･ﾌﾟﾛﾄｺﾙの設定";#N/A,#N/A,FALSE,"各種設定";#N/A,#N/A,FALSE,"OSPF";#N/A,#N/A,FALSE,"X25";#N/A,#N/A,FALSE,"FrameRelay";#N/A,#N/A,FALSE,"ATM"}</definedName>
    <definedName name="かえｒ" localSheetId="0" hidden="1">{#N/A,#N/A,FALSE,"連絡先";#N/A,#N/A,FALSE,"ﾊｰﾄﾞｿﾌﾄ環境";#N/A,#N/A,FALSE,"IP･ﾌﾟﾛﾄｺﾙの設定";#N/A,#N/A,FALSE,"各種設定";#N/A,#N/A,FALSE,"OSPF";#N/A,#N/A,FALSE,"X25";#N/A,#N/A,FALSE,"FrameRelay";#N/A,#N/A,FALSE,"ATM"}</definedName>
    <definedName name="かえｒ" hidden="1">{#N/A,#N/A,FALSE,"連絡先";#N/A,#N/A,FALSE,"ﾊｰﾄﾞｿﾌﾄ環境";#N/A,#N/A,FALSE,"IP･ﾌﾟﾛﾄｺﾙの設定";#N/A,#N/A,FALSE,"各種設定";#N/A,#N/A,FALSE,"OSPF";#N/A,#N/A,FALSE,"X25";#N/A,#N/A,FALSE,"FrameRelay";#N/A,#N/A,FALSE,"ATM"}</definedName>
    <definedName name="かえｒｆせｒ" localSheetId="4" hidden="1">{"'Sheet2 (2)'!$AF$67","'Sheet2 (2)'!$A$1:$Z$82"}</definedName>
    <definedName name="かえｒｆせｒ" localSheetId="0" hidden="1">{"'Sheet2 (2)'!$AF$67","'Sheet2 (2)'!$A$1:$Z$82"}</definedName>
    <definedName name="かえｒｆせｒ" hidden="1">{"'Sheet2 (2)'!$AF$67","'Sheet2 (2)'!$A$1:$Z$82"}</definedName>
    <definedName name="かえｒｇｙうぇｒ" localSheetId="4" hidden="1">{#N/A,#N/A,FALSE,"連絡先";#N/A,#N/A,FALSE,"ﾊｰﾄﾞｿﾌﾄ環境";#N/A,#N/A,FALSE,"IP･ﾌﾟﾛﾄｺﾙの設定";#N/A,#N/A,FALSE,"各種設定";#N/A,#N/A,FALSE,"OSPF";#N/A,#N/A,FALSE,"X25";#N/A,#N/A,FALSE,"FrameRelay";#N/A,#N/A,FALSE,"ATM"}</definedName>
    <definedName name="かえｒｇｙうぇｒ" localSheetId="0" hidden="1">{#N/A,#N/A,FALSE,"連絡先";#N/A,#N/A,FALSE,"ﾊｰﾄﾞｿﾌﾄ環境";#N/A,#N/A,FALSE,"IP･ﾌﾟﾛﾄｺﾙの設定";#N/A,#N/A,FALSE,"各種設定";#N/A,#N/A,FALSE,"OSPF";#N/A,#N/A,FALSE,"X25";#N/A,#N/A,FALSE,"FrameRelay";#N/A,#N/A,FALSE,"ATM"}</definedName>
    <definedName name="かえｒｇｙうぇｒ" hidden="1">{#N/A,#N/A,FALSE,"連絡先";#N/A,#N/A,FALSE,"ﾊｰﾄﾞｿﾌﾄ環境";#N/A,#N/A,FALSE,"IP･ﾌﾟﾛﾄｺﾙの設定";#N/A,#N/A,FALSE,"各種設定";#N/A,#N/A,FALSE,"OSPF";#N/A,#N/A,FALSE,"X25";#N/A,#N/A,FALSE,"FrameRelay";#N/A,#N/A,FALSE,"ATM"}</definedName>
    <definedName name="かえｒふぁえｒ" localSheetId="4" hidden="1">{"'Sheet2 (2)'!$AF$67","'Sheet2 (2)'!$A$1:$Z$82"}</definedName>
    <definedName name="かえｒふぁえｒ" localSheetId="0" hidden="1">{"'Sheet2 (2)'!$AF$67","'Sheet2 (2)'!$A$1:$Z$82"}</definedName>
    <definedName name="かえｒふぁえｒ" hidden="1">{"'Sheet2 (2)'!$AF$67","'Sheet2 (2)'!$A$1:$Z$82"}</definedName>
    <definedName name="かえｒふぁえｒｔふぁ" localSheetId="4" hidden="1">{#N/A,#N/A,FALSE,"連絡先";#N/A,#N/A,FALSE,"ﾊｰﾄﾞｿﾌﾄ環境";#N/A,#N/A,FALSE,"IP･ﾌﾟﾛﾄｺﾙの設定";#N/A,#N/A,FALSE,"各種設定";#N/A,#N/A,FALSE,"OSPF";#N/A,#N/A,FALSE,"X25";#N/A,#N/A,FALSE,"FrameRelay";#N/A,#N/A,FALSE,"ATM"}</definedName>
    <definedName name="かえｒふぁえｒｔふぁ" localSheetId="0" hidden="1">{#N/A,#N/A,FALSE,"連絡先";#N/A,#N/A,FALSE,"ﾊｰﾄﾞｿﾌﾄ環境";#N/A,#N/A,FALSE,"IP･ﾌﾟﾛﾄｺﾙの設定";#N/A,#N/A,FALSE,"各種設定";#N/A,#N/A,FALSE,"OSPF";#N/A,#N/A,FALSE,"X25";#N/A,#N/A,FALSE,"FrameRelay";#N/A,#N/A,FALSE,"ATM"}</definedName>
    <definedName name="かえｒふぁえｒｔふぁ" hidden="1">{#N/A,#N/A,FALSE,"連絡先";#N/A,#N/A,FALSE,"ﾊｰﾄﾞｿﾌﾄ環境";#N/A,#N/A,FALSE,"IP･ﾌﾟﾛﾄｺﾙの設定";#N/A,#N/A,FALSE,"各種設定";#N/A,#N/A,FALSE,"OSPF";#N/A,#N/A,FALSE,"X25";#N/A,#N/A,FALSE,"FrameRelay";#N/A,#N/A,FALSE,"ATM"}</definedName>
    <definedName name="かえｒふぁえｓ" localSheetId="4" hidden="1">{"'Sheet2 (2)'!$AF$67","'Sheet2 (2)'!$A$1:$Z$82"}</definedName>
    <definedName name="かえｒふぁえｓ" localSheetId="0" hidden="1">{"'Sheet2 (2)'!$AF$67","'Sheet2 (2)'!$A$1:$Z$82"}</definedName>
    <definedName name="かえｒふぁえｓ" hidden="1">{"'Sheet2 (2)'!$AF$67","'Sheet2 (2)'!$A$1:$Z$82"}</definedName>
    <definedName name="かえｒふぁえげあ" localSheetId="4" hidden="1">{"'Sheet2 (2)'!$AF$67","'Sheet2 (2)'!$A$1:$Z$82"}</definedName>
    <definedName name="かえｒふぁえげあ" localSheetId="0" hidden="1">{"'Sheet2 (2)'!$AF$67","'Sheet2 (2)'!$A$1:$Z$82"}</definedName>
    <definedName name="かえｒふぁえげあ" hidden="1">{"'Sheet2 (2)'!$AF$67","'Sheet2 (2)'!$A$1:$Z$82"}</definedName>
    <definedName name="かえｗ" localSheetId="4" hidden="1">{"'Sheet2 (2)'!$AF$67","'Sheet2 (2)'!$A$1:$Z$82"}</definedName>
    <definedName name="かえｗ" localSheetId="0" hidden="1">{"'Sheet2 (2)'!$AF$67","'Sheet2 (2)'!$A$1:$Z$82"}</definedName>
    <definedName name="かえｗ" hidden="1">{"'Sheet2 (2)'!$AF$67","'Sheet2 (2)'!$A$1:$Z$82"}</definedName>
    <definedName name="かえあえわえＷ" localSheetId="4" hidden="1">{#N/A,#N/A,FALSE,"連絡先";#N/A,#N/A,FALSE,"ﾊｰﾄﾞｿﾌﾄ環境";#N/A,#N/A,FALSE,"IP･ﾌﾟﾛﾄｺﾙの設定";#N/A,#N/A,FALSE,"各種設定";#N/A,#N/A,FALSE,"OSPF";#N/A,#N/A,FALSE,"X25";#N/A,#N/A,FALSE,"FrameRelay";#N/A,#N/A,FALSE,"ATM"}</definedName>
    <definedName name="かえあえわえＷ" localSheetId="0" hidden="1">{#N/A,#N/A,FALSE,"連絡先";#N/A,#N/A,FALSE,"ﾊｰﾄﾞｿﾌﾄ環境";#N/A,#N/A,FALSE,"IP･ﾌﾟﾛﾄｺﾙの設定";#N/A,#N/A,FALSE,"各種設定";#N/A,#N/A,FALSE,"OSPF";#N/A,#N/A,FALSE,"X25";#N/A,#N/A,FALSE,"FrameRelay";#N/A,#N/A,FALSE,"ATM"}</definedName>
    <definedName name="かえあえわえＷ" hidden="1">{#N/A,#N/A,FALSE,"連絡先";#N/A,#N/A,FALSE,"ﾊｰﾄﾞｿﾌﾄ環境";#N/A,#N/A,FALSE,"IP･ﾌﾟﾛﾄｺﾙの設定";#N/A,#N/A,FALSE,"各種設定";#N/A,#N/A,FALSE,"OSPF";#N/A,#N/A,FALSE,"X25";#N/A,#N/A,FALSE,"FrameRelay";#N/A,#N/A,FALSE,"ATM"}</definedName>
    <definedName name="かえうぇｗ" localSheetId="4" hidden="1">{#N/A,#N/A,FALSE,"連絡先";#N/A,#N/A,FALSE,"ﾊｰﾄﾞｿﾌﾄ環境";#N/A,#N/A,FALSE,"IP･ﾌﾟﾛﾄｺﾙの設定";#N/A,#N/A,FALSE,"各種設定";#N/A,#N/A,FALSE,"OSPF";#N/A,#N/A,FALSE,"X25";#N/A,#N/A,FALSE,"FrameRelay";#N/A,#N/A,FALSE,"ATM"}</definedName>
    <definedName name="かえうぇｗ" localSheetId="0" hidden="1">{#N/A,#N/A,FALSE,"連絡先";#N/A,#N/A,FALSE,"ﾊｰﾄﾞｿﾌﾄ環境";#N/A,#N/A,FALSE,"IP･ﾌﾟﾛﾄｺﾙの設定";#N/A,#N/A,FALSE,"各種設定";#N/A,#N/A,FALSE,"OSPF";#N/A,#N/A,FALSE,"X25";#N/A,#N/A,FALSE,"FrameRelay";#N/A,#N/A,FALSE,"ATM"}</definedName>
    <definedName name="かえうぇｗ" hidden="1">{#N/A,#N/A,FALSE,"連絡先";#N/A,#N/A,FALSE,"ﾊｰﾄﾞｿﾌﾄ環境";#N/A,#N/A,FALSE,"IP･ﾌﾟﾛﾄｺﾙの設定";#N/A,#N/A,FALSE,"各種設定";#N/A,#N/A,FALSE,"OSPF";#N/A,#N/A,FALSE,"X25";#N/A,#N/A,FALSE,"FrameRelay";#N/A,#N/A,FALSE,"ATM"}</definedName>
    <definedName name="かえわうぇｄふぁ" localSheetId="4" hidden="1">{#N/A,#N/A,FALSE,"連絡先";#N/A,#N/A,FALSE,"ﾊｰﾄﾞｿﾌﾄ環境";#N/A,#N/A,FALSE,"IP･ﾌﾟﾛﾄｺﾙの設定";#N/A,#N/A,FALSE,"各種設定";#N/A,#N/A,FALSE,"OSPF";#N/A,#N/A,FALSE,"X25";#N/A,#N/A,FALSE,"FrameRelay";#N/A,#N/A,FALSE,"ATM"}</definedName>
    <definedName name="かえわうぇｄふぁ" localSheetId="0" hidden="1">{#N/A,#N/A,FALSE,"連絡先";#N/A,#N/A,FALSE,"ﾊｰﾄﾞｿﾌﾄ環境";#N/A,#N/A,FALSE,"IP･ﾌﾟﾛﾄｺﾙの設定";#N/A,#N/A,FALSE,"各種設定";#N/A,#N/A,FALSE,"OSPF";#N/A,#N/A,FALSE,"X25";#N/A,#N/A,FALSE,"FrameRelay";#N/A,#N/A,FALSE,"ATM"}</definedName>
    <definedName name="かえわうぇｄふぁ" hidden="1">{#N/A,#N/A,FALSE,"連絡先";#N/A,#N/A,FALSE,"ﾊｰﾄﾞｿﾌﾄ環境";#N/A,#N/A,FALSE,"IP･ﾌﾟﾛﾄｺﾙの設定";#N/A,#N/A,FALSE,"各種設定";#N/A,#N/A,FALSE,"OSPF";#N/A,#N/A,FALSE,"X25";#N/A,#N/A,FALSE,"FrameRelay";#N/A,#N/A,FALSE,"ATM"}</definedName>
    <definedName name="かえわえｗ" localSheetId="4" hidden="1">{"'Sheet2 (2)'!$AF$67","'Sheet2 (2)'!$A$1:$Z$82"}</definedName>
    <definedName name="かえわえｗ" localSheetId="0" hidden="1">{"'Sheet2 (2)'!$AF$67","'Sheet2 (2)'!$A$1:$Z$82"}</definedName>
    <definedName name="かえわえｗ" hidden="1">{"'Sheet2 (2)'!$AF$67","'Sheet2 (2)'!$A$1:$Z$82"}</definedName>
    <definedName name="かでわ" localSheetId="4" hidden="1">{#N/A,#N/A,FALSE,"連絡先";#N/A,#N/A,FALSE,"ﾊｰﾄﾞｿﾌﾄ環境";#N/A,#N/A,FALSE,"IP･ﾌﾟﾛﾄｺﾙの設定";#N/A,#N/A,FALSE,"各種設定";#N/A,#N/A,FALSE,"OSPF";#N/A,#N/A,FALSE,"X25";#N/A,#N/A,FALSE,"FrameRelay";#N/A,#N/A,FALSE,"ATM"}</definedName>
    <definedName name="かでわ" localSheetId="0" hidden="1">{#N/A,#N/A,FALSE,"連絡先";#N/A,#N/A,FALSE,"ﾊｰﾄﾞｿﾌﾄ環境";#N/A,#N/A,FALSE,"IP･ﾌﾟﾛﾄｺﾙの設定";#N/A,#N/A,FALSE,"各種設定";#N/A,#N/A,FALSE,"OSPF";#N/A,#N/A,FALSE,"X25";#N/A,#N/A,FALSE,"FrameRelay";#N/A,#N/A,FALSE,"ATM"}</definedName>
    <definedName name="かでわ" hidden="1">{#N/A,#N/A,FALSE,"連絡先";#N/A,#N/A,FALSE,"ﾊｰﾄﾞｿﾌﾄ環境";#N/A,#N/A,FALSE,"IP･ﾌﾟﾛﾄｺﾙの設定";#N/A,#N/A,FALSE,"各種設定";#N/A,#N/A,FALSE,"OSPF";#N/A,#N/A,FALSE,"X25";#N/A,#N/A,FALSE,"FrameRelay";#N/A,#N/A,FALSE,"ATM"}</definedName>
    <definedName name="き" localSheetId="4" hidden="1">{#N/A,#N/A,FALSE,"連絡先";#N/A,#N/A,FALSE,"ﾊｰﾄﾞｿﾌﾄ環境";#N/A,#N/A,FALSE,"IP･ﾌﾟﾛﾄｺﾙの設定";#N/A,#N/A,FALSE,"各種設定";#N/A,#N/A,FALSE,"OSPF";#N/A,#N/A,FALSE,"X25";#N/A,#N/A,FALSE,"FrameRelay";#N/A,#N/A,FALSE,"ATM"}</definedName>
    <definedName name="き" localSheetId="0" hidden="1">{#N/A,#N/A,FALSE,"連絡先";#N/A,#N/A,FALSE,"ﾊｰﾄﾞｿﾌﾄ環境";#N/A,#N/A,FALSE,"IP･ﾌﾟﾛﾄｺﾙの設定";#N/A,#N/A,FALSE,"各種設定";#N/A,#N/A,FALSE,"OSPF";#N/A,#N/A,FALSE,"X25";#N/A,#N/A,FALSE,"FrameRelay";#N/A,#N/A,FALSE,"ATM"}</definedName>
    <definedName name="き" hidden="1">{#N/A,#N/A,FALSE,"連絡先";#N/A,#N/A,FALSE,"ﾊｰﾄﾞｿﾌﾄ環境";#N/A,#N/A,FALSE,"IP･ﾌﾟﾛﾄｺﾙの設定";#N/A,#N/A,FALSE,"各種設定";#N/A,#N/A,FALSE,"OSPF";#N/A,#N/A,FALSE,"X25";#N/A,#N/A,FALSE,"FrameRelay";#N/A,#N/A,FALSE,"ATM"}</definedName>
    <definedName name="き７８" localSheetId="4" hidden="1">{"'Sheet2 (2)'!$AF$67","'Sheet2 (2)'!$A$1:$Z$82"}</definedName>
    <definedName name="き７８" localSheetId="0" hidden="1">{"'Sheet2 (2)'!$AF$67","'Sheet2 (2)'!$A$1:$Z$82"}</definedName>
    <definedName name="き７８" hidden="1">{"'Sheet2 (2)'!$AF$67","'Sheet2 (2)'!$A$1:$Z$82"}</definedName>
    <definedName name="き８７９" localSheetId="4" hidden="1">{"'Sheet2 (2)'!$AF$67","'Sheet2 (2)'!$A$1:$Z$82"}</definedName>
    <definedName name="き８７９" localSheetId="0" hidden="1">{"'Sheet2 (2)'!$AF$67","'Sheet2 (2)'!$A$1:$Z$82"}</definedName>
    <definedName name="き８７９" hidden="1">{"'Sheet2 (2)'!$AF$67","'Sheet2 (2)'!$A$1:$Z$82"}</definedName>
    <definedName name="く" localSheetId="4" hidden="1">{#N/A,#N/A,FALSE,"連絡先";#N/A,#N/A,FALSE,"ﾊｰﾄﾞｿﾌﾄ環境";#N/A,#N/A,FALSE,"IP･ﾌﾟﾛﾄｺﾙの設定";#N/A,#N/A,FALSE,"各種設定";#N/A,#N/A,FALSE,"OSPF";#N/A,#N/A,FALSE,"X25";#N/A,#N/A,FALSE,"FrameRelay";#N/A,#N/A,FALSE,"ATM"}</definedName>
    <definedName name="く" localSheetId="0" hidden="1">{#N/A,#N/A,FALSE,"連絡先";#N/A,#N/A,FALSE,"ﾊｰﾄﾞｿﾌﾄ環境";#N/A,#N/A,FALSE,"IP･ﾌﾟﾛﾄｺﾙの設定";#N/A,#N/A,FALSE,"各種設定";#N/A,#N/A,FALSE,"OSPF";#N/A,#N/A,FALSE,"X25";#N/A,#N/A,FALSE,"FrameRelay";#N/A,#N/A,FALSE,"ATM"}</definedName>
    <definedName name="く" hidden="1">{#N/A,#N/A,FALSE,"連絡先";#N/A,#N/A,FALSE,"ﾊｰﾄﾞｿﾌﾄ環境";#N/A,#N/A,FALSE,"IP･ﾌﾟﾛﾄｺﾙの設定";#N/A,#N/A,FALSE,"各種設定";#N/A,#N/A,FALSE,"OSPF";#N/A,#N/A,FALSE,"X25";#N/A,#N/A,FALSE,"FrameRelay";#N/A,#N/A,FALSE,"ATM"}</definedName>
    <definedName name="け" localSheetId="4" hidden="1">{"'Sheet2 (2)'!$AF$67","'Sheet2 (2)'!$A$1:$Z$82"}</definedName>
    <definedName name="け" localSheetId="0" hidden="1">{"'Sheet2 (2)'!$AF$67","'Sheet2 (2)'!$A$1:$Z$82"}</definedName>
    <definedName name="け" hidden="1">{"'Sheet2 (2)'!$AF$67","'Sheet2 (2)'!$A$1:$Z$82"}</definedName>
    <definedName name="げｔ" localSheetId="4" hidden="1">{#N/A,#N/A,FALSE,"連絡先";#N/A,#N/A,FALSE,"ﾊｰﾄﾞｿﾌﾄ環境";#N/A,#N/A,FALSE,"IP･ﾌﾟﾛﾄｺﾙの設定";#N/A,#N/A,FALSE,"各種設定";#N/A,#N/A,FALSE,"OSPF";#N/A,#N/A,FALSE,"X25";#N/A,#N/A,FALSE,"FrameRelay";#N/A,#N/A,FALSE,"ATM"}</definedName>
    <definedName name="げｔ" localSheetId="0" hidden="1">{#N/A,#N/A,FALSE,"連絡先";#N/A,#N/A,FALSE,"ﾊｰﾄﾞｿﾌﾄ環境";#N/A,#N/A,FALSE,"IP･ﾌﾟﾛﾄｺﾙの設定";#N/A,#N/A,FALSE,"各種設定";#N/A,#N/A,FALSE,"OSPF";#N/A,#N/A,FALSE,"X25";#N/A,#N/A,FALSE,"FrameRelay";#N/A,#N/A,FALSE,"ATM"}</definedName>
    <definedName name="げｔ" hidden="1">{#N/A,#N/A,FALSE,"連絡先";#N/A,#N/A,FALSE,"ﾊｰﾄﾞｿﾌﾄ環境";#N/A,#N/A,FALSE,"IP･ﾌﾟﾛﾄｺﾙの設定";#N/A,#N/A,FALSE,"各種設定";#N/A,#N/A,FALSE,"OSPF";#N/A,#N/A,FALSE,"X25";#N/A,#N/A,FALSE,"FrameRelay";#N/A,#N/A,FALSE,"ATM"}</definedName>
    <definedName name="げｔｙ" localSheetId="4" hidden="1">{#N/A,#N/A,FALSE,"連絡先";#N/A,#N/A,FALSE,"ﾊｰﾄﾞｿﾌﾄ環境";#N/A,#N/A,FALSE,"IP･ﾌﾟﾛﾄｺﾙの設定";#N/A,#N/A,FALSE,"各種設定";#N/A,#N/A,FALSE,"OSPF";#N/A,#N/A,FALSE,"X25";#N/A,#N/A,FALSE,"FrameRelay";#N/A,#N/A,FALSE,"ATM"}</definedName>
    <definedName name="げｔｙ" localSheetId="0" hidden="1">{#N/A,#N/A,FALSE,"連絡先";#N/A,#N/A,FALSE,"ﾊｰﾄﾞｿﾌﾄ環境";#N/A,#N/A,FALSE,"IP･ﾌﾟﾛﾄｺﾙの設定";#N/A,#N/A,FALSE,"各種設定";#N/A,#N/A,FALSE,"OSPF";#N/A,#N/A,FALSE,"X25";#N/A,#N/A,FALSE,"FrameRelay";#N/A,#N/A,FALSE,"ATM"}</definedName>
    <definedName name="げｔｙ" hidden="1">{#N/A,#N/A,FALSE,"連絡先";#N/A,#N/A,FALSE,"ﾊｰﾄﾞｿﾌﾄ環境";#N/A,#N/A,FALSE,"IP･ﾌﾟﾛﾄｺﾙの設定";#N/A,#N/A,FALSE,"各種設定";#N/A,#N/A,FALSE,"OSPF";#N/A,#N/A,FALSE,"X25";#N/A,#N/A,FALSE,"FrameRelay";#N/A,#N/A,FALSE,"ATM"}</definedName>
    <definedName name="げｔｙつ" localSheetId="4" hidden="1">{#N/A,#N/A,FALSE,"連絡先";#N/A,#N/A,FALSE,"ﾊｰﾄﾞｿﾌﾄ環境";#N/A,#N/A,FALSE,"IP･ﾌﾟﾛﾄｺﾙの設定";#N/A,#N/A,FALSE,"各種設定";#N/A,#N/A,FALSE,"OSPF";#N/A,#N/A,FALSE,"X25";#N/A,#N/A,FALSE,"FrameRelay";#N/A,#N/A,FALSE,"ATM"}</definedName>
    <definedName name="げｔｙつ" localSheetId="0" hidden="1">{#N/A,#N/A,FALSE,"連絡先";#N/A,#N/A,FALSE,"ﾊｰﾄﾞｿﾌﾄ環境";#N/A,#N/A,FALSE,"IP･ﾌﾟﾛﾄｺﾙの設定";#N/A,#N/A,FALSE,"各種設定";#N/A,#N/A,FALSE,"OSPF";#N/A,#N/A,FALSE,"X25";#N/A,#N/A,FALSE,"FrameRelay";#N/A,#N/A,FALSE,"ATM"}</definedName>
    <definedName name="げｔｙつ" hidden="1">{#N/A,#N/A,FALSE,"連絡先";#N/A,#N/A,FALSE,"ﾊｰﾄﾞｿﾌﾄ環境";#N/A,#N/A,FALSE,"IP･ﾌﾟﾛﾄｺﾙの設定";#N/A,#N/A,FALSE,"各種設定";#N/A,#N/A,FALSE,"OSPF";#N/A,#N/A,FALSE,"X25";#N/A,#N/A,FALSE,"FrameRelay";#N/A,#N/A,FALSE,"ATM"}</definedName>
    <definedName name="げひゅえ５" localSheetId="4" hidden="1">{"'Sheet2 (2)'!$AF$67","'Sheet2 (2)'!$A$1:$Z$82"}</definedName>
    <definedName name="げひゅえ５" localSheetId="0" hidden="1">{"'Sheet2 (2)'!$AF$67","'Sheet2 (2)'!$A$1:$Z$82"}</definedName>
    <definedName name="げひゅえ５" hidden="1">{"'Sheet2 (2)'!$AF$67","'Sheet2 (2)'!$A$1:$Z$82"}</definedName>
    <definedName name="こ" localSheetId="4" hidden="1">{"'Sheet2 (2)'!$AF$67","'Sheet2 (2)'!$A$1:$Z$82"}</definedName>
    <definedName name="こ" localSheetId="0" hidden="1">{"'Sheet2 (2)'!$AF$67","'Sheet2 (2)'!$A$1:$Z$82"}</definedName>
    <definedName name="こ" hidden="1">{"'Sheet2 (2)'!$AF$67","'Sheet2 (2)'!$A$1:$Z$82"}</definedName>
    <definedName name="さ" localSheetId="4" hidden="1">{"'Sheet2 (2)'!$AF$67","'Sheet2 (2)'!$A$1:$Z$82"}</definedName>
    <definedName name="さ" localSheetId="0" hidden="1">{"'Sheet2 (2)'!$AF$67","'Sheet2 (2)'!$A$1:$Z$82"}</definedName>
    <definedName name="さ" hidden="1">{"'Sheet2 (2)'!$AF$67","'Sheet2 (2)'!$A$1:$Z$82"}</definedName>
    <definedName name="サンプル" localSheetId="4" hidden="1">{"'Sheet2 (2)'!$AF$67","'Sheet2 (2)'!$A$1:$Z$82"}</definedName>
    <definedName name="サンプル" localSheetId="0" hidden="1">{"'Sheet2 (2)'!$AF$67","'Sheet2 (2)'!$A$1:$Z$82"}</definedName>
    <definedName name="サンプル" hidden="1">{"'Sheet2 (2)'!$AF$67","'Sheet2 (2)'!$A$1:$Z$82"}</definedName>
    <definedName name="し" localSheetId="4" hidden="1">{"'Sheet2 (2)'!$AF$67","'Sheet2 (2)'!$A$1:$Z$82"}</definedName>
    <definedName name="し" localSheetId="0" hidden="1">{"'Sheet2 (2)'!$AF$67","'Sheet2 (2)'!$A$1:$Z$82"}</definedName>
    <definedName name="し" hidden="1">{"'Sheet2 (2)'!$AF$67","'Sheet2 (2)'!$A$1:$Z$82"}</definedName>
    <definedName name="じぇゆ" localSheetId="4" hidden="1">{"'Sheet2 (2)'!$AF$67","'Sheet2 (2)'!$A$1:$Z$82"}</definedName>
    <definedName name="じぇゆ" localSheetId="0" hidden="1">{"'Sheet2 (2)'!$AF$67","'Sheet2 (2)'!$A$1:$Z$82"}</definedName>
    <definedName name="じぇゆ" hidden="1">{"'Sheet2 (2)'!$AF$67","'Sheet2 (2)'!$A$1:$Z$82"}</definedName>
    <definedName name="じゅ８６" localSheetId="4" hidden="1">{#N/A,#N/A,FALSE,"連絡先";#N/A,#N/A,FALSE,"ﾊｰﾄﾞｿﾌﾄ環境";#N/A,#N/A,FALSE,"IP･ﾌﾟﾛﾄｺﾙの設定";#N/A,#N/A,FALSE,"各種設定";#N/A,#N/A,FALSE,"OSPF";#N/A,#N/A,FALSE,"X25";#N/A,#N/A,FALSE,"FrameRelay";#N/A,#N/A,FALSE,"ATM"}</definedName>
    <definedName name="じゅ８６" localSheetId="0" hidden="1">{#N/A,#N/A,FALSE,"連絡先";#N/A,#N/A,FALSE,"ﾊｰﾄﾞｿﾌﾄ環境";#N/A,#N/A,FALSE,"IP･ﾌﾟﾛﾄｺﾙの設定";#N/A,#N/A,FALSE,"各種設定";#N/A,#N/A,FALSE,"OSPF";#N/A,#N/A,FALSE,"X25";#N/A,#N/A,FALSE,"FrameRelay";#N/A,#N/A,FALSE,"ATM"}</definedName>
    <definedName name="じゅ８６" hidden="1">{#N/A,#N/A,FALSE,"連絡先";#N/A,#N/A,FALSE,"ﾊｰﾄﾞｿﾌﾄ環境";#N/A,#N/A,FALSE,"IP･ﾌﾟﾛﾄｺﾙの設定";#N/A,#N/A,FALSE,"各種設定";#N/A,#N/A,FALSE,"OSPF";#N/A,#N/A,FALSE,"X25";#N/A,#N/A,FALSE,"FrameRelay";#N/A,#N/A,FALSE,"ATM"}</definedName>
    <definedName name="じゅｒ" localSheetId="4" hidden="1">{"'Sheet2 (2)'!$AF$67","'Sheet2 (2)'!$A$1:$Z$82"}</definedName>
    <definedName name="じゅｒ" localSheetId="0" hidden="1">{"'Sheet2 (2)'!$AF$67","'Sheet2 (2)'!$A$1:$Z$82"}</definedName>
    <definedName name="じゅｒ" hidden="1">{"'Sheet2 (2)'!$AF$67","'Sheet2 (2)'!$A$1:$Z$82"}</definedName>
    <definedName name="す" localSheetId="4" hidden="1">{"'Sheet2 (2)'!$AF$67","'Sheet2 (2)'!$A$1:$Z$82"}</definedName>
    <definedName name="す" localSheetId="0" hidden="1">{"'Sheet2 (2)'!$AF$67","'Sheet2 (2)'!$A$1:$Z$82"}</definedName>
    <definedName name="す" hidden="1">{"'Sheet2 (2)'!$AF$67","'Sheet2 (2)'!$A$1:$Z$82"}</definedName>
    <definedName name="せ" localSheetId="4" hidden="1">{"'Sheet2 (2)'!$AF$67","'Sheet2 (2)'!$A$1:$Z$82"}</definedName>
    <definedName name="せ" localSheetId="0" hidden="1">{"'Sheet2 (2)'!$AF$67","'Sheet2 (2)'!$A$1:$Z$82"}</definedName>
    <definedName name="せ" hidden="1">{"'Sheet2 (2)'!$AF$67","'Sheet2 (2)'!$A$1:$Z$82"}</definedName>
    <definedName name="せわ" localSheetId="4" hidden="1">{#N/A,#N/A,FALSE,"連絡先";#N/A,#N/A,FALSE,"ﾊｰﾄﾞｿﾌﾄ環境";#N/A,#N/A,FALSE,"IP･ﾌﾟﾛﾄｺﾙの設定";#N/A,#N/A,FALSE,"各種設定";#N/A,#N/A,FALSE,"OSPF";#N/A,#N/A,FALSE,"X25";#N/A,#N/A,FALSE,"FrameRelay";#N/A,#N/A,FALSE,"ATM"}</definedName>
    <definedName name="せわ" localSheetId="0" hidden="1">{#N/A,#N/A,FALSE,"連絡先";#N/A,#N/A,FALSE,"ﾊｰﾄﾞｿﾌﾄ環境";#N/A,#N/A,FALSE,"IP･ﾌﾟﾛﾄｺﾙの設定";#N/A,#N/A,FALSE,"各種設定";#N/A,#N/A,FALSE,"OSPF";#N/A,#N/A,FALSE,"X25";#N/A,#N/A,FALSE,"FrameRelay";#N/A,#N/A,FALSE,"ATM"}</definedName>
    <definedName name="せわ" hidden="1">{#N/A,#N/A,FALSE,"連絡先";#N/A,#N/A,FALSE,"ﾊｰﾄﾞｿﾌﾄ環境";#N/A,#N/A,FALSE,"IP･ﾌﾟﾛﾄｺﾙの設定";#N/A,#N/A,FALSE,"各種設定";#N/A,#N/A,FALSE,"OSPF";#N/A,#N/A,FALSE,"X25";#N/A,#N/A,FALSE,"FrameRelay";#N/A,#N/A,FALSE,"ATM"}</definedName>
    <definedName name="そ" localSheetId="4" hidden="1">{#N/A,#N/A,FALSE,"連絡先";#N/A,#N/A,FALSE,"ﾊｰﾄﾞｿﾌﾄ環境";#N/A,#N/A,FALSE,"IP･ﾌﾟﾛﾄｺﾙの設定";#N/A,#N/A,FALSE,"各種設定";#N/A,#N/A,FALSE,"OSPF";#N/A,#N/A,FALSE,"X25";#N/A,#N/A,FALSE,"FrameRelay";#N/A,#N/A,FALSE,"ATM"}</definedName>
    <definedName name="そ" localSheetId="0" hidden="1">{#N/A,#N/A,FALSE,"連絡先";#N/A,#N/A,FALSE,"ﾊｰﾄﾞｿﾌﾄ環境";#N/A,#N/A,FALSE,"IP･ﾌﾟﾛﾄｺﾙの設定";#N/A,#N/A,FALSE,"各種設定";#N/A,#N/A,FALSE,"OSPF";#N/A,#N/A,FALSE,"X25";#N/A,#N/A,FALSE,"FrameRelay";#N/A,#N/A,FALSE,"ATM"}</definedName>
    <definedName name="そ" hidden="1">{#N/A,#N/A,FALSE,"連絡先";#N/A,#N/A,FALSE,"ﾊｰﾄﾞｿﾌﾄ環境";#N/A,#N/A,FALSE,"IP･ﾌﾟﾛﾄｺﾙの設定";#N/A,#N/A,FALSE,"各種設定";#N/A,#N/A,FALSE,"OSPF";#N/A,#N/A,FALSE,"X25";#N/A,#N/A,FALSE,"FrameRelay";#N/A,#N/A,FALSE,"ATM"}</definedName>
    <definedName name="た" localSheetId="4" hidden="1">{#N/A,#N/A,FALSE,"連絡先";#N/A,#N/A,FALSE,"ﾊｰﾄﾞｿﾌﾄ環境";#N/A,#N/A,FALSE,"IP･ﾌﾟﾛﾄｺﾙの設定";#N/A,#N/A,FALSE,"各種設定";#N/A,#N/A,FALSE,"OSPF";#N/A,#N/A,FALSE,"X25";#N/A,#N/A,FALSE,"FrameRelay";#N/A,#N/A,FALSE,"ATM"}</definedName>
    <definedName name="た" localSheetId="0" hidden="1">{#N/A,#N/A,FALSE,"連絡先";#N/A,#N/A,FALSE,"ﾊｰﾄﾞｿﾌﾄ環境";#N/A,#N/A,FALSE,"IP･ﾌﾟﾛﾄｺﾙの設定";#N/A,#N/A,FALSE,"各種設定";#N/A,#N/A,FALSE,"OSPF";#N/A,#N/A,FALSE,"X25";#N/A,#N/A,FALSE,"FrameRelay";#N/A,#N/A,FALSE,"ATM"}</definedName>
    <definedName name="た" hidden="1">{#N/A,#N/A,FALSE,"連絡先";#N/A,#N/A,FALSE,"ﾊｰﾄﾞｿﾌﾄ環境";#N/A,#N/A,FALSE,"IP･ﾌﾟﾛﾄｺﾙの設定";#N/A,#N/A,FALSE,"各種設定";#N/A,#N/A,FALSE,"OSPF";#N/A,#N/A,FALSE,"X25";#N/A,#N/A,FALSE,"FrameRelay";#N/A,#N/A,FALSE,"ATM"}</definedName>
    <definedName name="タスクドキュメント１" localSheetId="4" hidden="1">#REF!</definedName>
    <definedName name="タスクドキュメント１" localSheetId="0" hidden="1">#REF!</definedName>
    <definedName name="タスクドキュメント１" hidden="1">#REF!</definedName>
    <definedName name="ち" localSheetId="4" hidden="1">{#N/A,#N/A,FALSE,"連絡先";#N/A,#N/A,FALSE,"ﾊｰﾄﾞｿﾌﾄ環境";#N/A,#N/A,FALSE,"IP･ﾌﾟﾛﾄｺﾙの設定";#N/A,#N/A,FALSE,"各種設定";#N/A,#N/A,FALSE,"OSPF";#N/A,#N/A,FALSE,"X25";#N/A,#N/A,FALSE,"FrameRelay";#N/A,#N/A,FALSE,"ATM"}</definedName>
    <definedName name="ち" localSheetId="0" hidden="1">{#N/A,#N/A,FALSE,"連絡先";#N/A,#N/A,FALSE,"ﾊｰﾄﾞｿﾌﾄ環境";#N/A,#N/A,FALSE,"IP･ﾌﾟﾛﾄｺﾙの設定";#N/A,#N/A,FALSE,"各種設定";#N/A,#N/A,FALSE,"OSPF";#N/A,#N/A,FALSE,"X25";#N/A,#N/A,FALSE,"FrameRelay";#N/A,#N/A,FALSE,"ATM"}</definedName>
    <definedName name="ち" hidden="1">{#N/A,#N/A,FALSE,"連絡先";#N/A,#N/A,FALSE,"ﾊｰﾄﾞｿﾌﾄ環境";#N/A,#N/A,FALSE,"IP･ﾌﾟﾛﾄｺﾙの設定";#N/A,#N/A,FALSE,"各種設定";#N/A,#N/A,FALSE,"OSPF";#N/A,#N/A,FALSE,"X25";#N/A,#N/A,FALSE,"FrameRelay";#N/A,#N/A,FALSE,"ATM"}</definedName>
    <definedName name="つ" localSheetId="4" hidden="1">{#N/A,#N/A,FALSE,"連絡先";#N/A,#N/A,FALSE,"ﾊｰﾄﾞｿﾌﾄ環境";#N/A,#N/A,FALSE,"IP･ﾌﾟﾛﾄｺﾙの設定";#N/A,#N/A,FALSE,"各種設定";#N/A,#N/A,FALSE,"OSPF";#N/A,#N/A,FALSE,"X25";#N/A,#N/A,FALSE,"FrameRelay";#N/A,#N/A,FALSE,"ATM"}</definedName>
    <definedName name="つ" localSheetId="0" hidden="1">{#N/A,#N/A,FALSE,"連絡先";#N/A,#N/A,FALSE,"ﾊｰﾄﾞｿﾌﾄ環境";#N/A,#N/A,FALSE,"IP･ﾌﾟﾛﾄｺﾙの設定";#N/A,#N/A,FALSE,"各種設定";#N/A,#N/A,FALSE,"OSPF";#N/A,#N/A,FALSE,"X25";#N/A,#N/A,FALSE,"FrameRelay";#N/A,#N/A,FALSE,"ATM"}</definedName>
    <definedName name="つ" hidden="1">{#N/A,#N/A,FALSE,"連絡先";#N/A,#N/A,FALSE,"ﾊｰﾄﾞｿﾌﾄ環境";#N/A,#N/A,FALSE,"IP･ﾌﾟﾛﾄｺﾙの設定";#N/A,#N/A,FALSE,"各種設定";#N/A,#N/A,FALSE,"OSPF";#N/A,#N/A,FALSE,"X25";#N/A,#N/A,FALSE,"FrameRelay";#N/A,#N/A,FALSE,"ATM"}</definedName>
    <definedName name="っゆい" localSheetId="4" hidden="1">{#N/A,#N/A,FALSE,"連絡先";#N/A,#N/A,FALSE,"ﾊｰﾄﾞｿﾌﾄ環境";#N/A,#N/A,FALSE,"IP･ﾌﾟﾛﾄｺﾙの設定";#N/A,#N/A,FALSE,"各種設定";#N/A,#N/A,FALSE,"OSPF";#N/A,#N/A,FALSE,"X25";#N/A,#N/A,FALSE,"FrameRelay";#N/A,#N/A,FALSE,"ATM"}</definedName>
    <definedName name="っゆい" localSheetId="0" hidden="1">{#N/A,#N/A,FALSE,"連絡先";#N/A,#N/A,FALSE,"ﾊｰﾄﾞｿﾌﾄ環境";#N/A,#N/A,FALSE,"IP･ﾌﾟﾛﾄｺﾙの設定";#N/A,#N/A,FALSE,"各種設定";#N/A,#N/A,FALSE,"OSPF";#N/A,#N/A,FALSE,"X25";#N/A,#N/A,FALSE,"FrameRelay";#N/A,#N/A,FALSE,"ATM"}</definedName>
    <definedName name="っゆい" hidden="1">{#N/A,#N/A,FALSE,"連絡先";#N/A,#N/A,FALSE,"ﾊｰﾄﾞｿﾌﾄ環境";#N/A,#N/A,FALSE,"IP･ﾌﾟﾛﾄｺﾙの設定";#N/A,#N/A,FALSE,"各種設定";#N/A,#N/A,FALSE,"OSPF";#N/A,#N/A,FALSE,"X25";#N/A,#N/A,FALSE,"FrameRelay";#N/A,#N/A,FALSE,"ATM"}</definedName>
    <definedName name="て" localSheetId="4" hidden="1">{#N/A,#N/A,FALSE,"連絡先";#N/A,#N/A,FALSE,"ﾊｰﾄﾞｿﾌﾄ環境";#N/A,#N/A,FALSE,"IP･ﾌﾟﾛﾄｺﾙの設定";#N/A,#N/A,FALSE,"各種設定";#N/A,#N/A,FALSE,"OSPF";#N/A,#N/A,FALSE,"X25";#N/A,#N/A,FALSE,"FrameRelay";#N/A,#N/A,FALSE,"ATM"}</definedName>
    <definedName name="て" localSheetId="0" hidden="1">{#N/A,#N/A,FALSE,"連絡先";#N/A,#N/A,FALSE,"ﾊｰﾄﾞｿﾌﾄ環境";#N/A,#N/A,FALSE,"IP･ﾌﾟﾛﾄｺﾙの設定";#N/A,#N/A,FALSE,"各種設定";#N/A,#N/A,FALSE,"OSPF";#N/A,#N/A,FALSE,"X25";#N/A,#N/A,FALSE,"FrameRelay";#N/A,#N/A,FALSE,"ATM"}</definedName>
    <definedName name="て" hidden="1">{#N/A,#N/A,FALSE,"連絡先";#N/A,#N/A,FALSE,"ﾊｰﾄﾞｿﾌﾄ環境";#N/A,#N/A,FALSE,"IP･ﾌﾟﾛﾄｺﾙの設定";#N/A,#N/A,FALSE,"各種設定";#N/A,#N/A,FALSE,"OSPF";#N/A,#N/A,FALSE,"X25";#N/A,#N/A,FALSE,"FrameRelay";#N/A,#N/A,FALSE,"ATM"}</definedName>
    <definedName name="でｗ" localSheetId="4" hidden="1">{#N/A,#N/A,FALSE,"連絡先";#N/A,#N/A,FALSE,"ﾊｰﾄﾞｿﾌﾄ環境";#N/A,#N/A,FALSE,"IP･ﾌﾟﾛﾄｺﾙの設定";#N/A,#N/A,FALSE,"各種設定";#N/A,#N/A,FALSE,"OSPF";#N/A,#N/A,FALSE,"X25";#N/A,#N/A,FALSE,"FrameRelay";#N/A,#N/A,FALSE,"ATM"}</definedName>
    <definedName name="でｗ" localSheetId="0" hidden="1">{#N/A,#N/A,FALSE,"連絡先";#N/A,#N/A,FALSE,"ﾊｰﾄﾞｿﾌﾄ環境";#N/A,#N/A,FALSE,"IP･ﾌﾟﾛﾄｺﾙの設定";#N/A,#N/A,FALSE,"各種設定";#N/A,#N/A,FALSE,"OSPF";#N/A,#N/A,FALSE,"X25";#N/A,#N/A,FALSE,"FrameRelay";#N/A,#N/A,FALSE,"ATM"}</definedName>
    <definedName name="でｗ" hidden="1">{#N/A,#N/A,FALSE,"連絡先";#N/A,#N/A,FALSE,"ﾊｰﾄﾞｿﾌﾄ環境";#N/A,#N/A,FALSE,"IP･ﾌﾟﾛﾄｺﾙの設定";#N/A,#N/A,FALSE,"各種設定";#N/A,#N/A,FALSE,"OSPF";#N/A,#N/A,FALSE,"X25";#N/A,#N/A,FALSE,"FrameRelay";#N/A,#N/A,FALSE,"ATM"}</definedName>
    <definedName name="ととと" hidden="1">{#N/A,#N/A,FALSE,"予算表";#N/A,#N/A,FALSE,"人件費"}</definedName>
    <definedName name="ふぁ" localSheetId="4" hidden="1">{"'Sheet2 (2)'!$AF$67","'Sheet2 (2)'!$A$1:$Z$82"}</definedName>
    <definedName name="ふぁ" localSheetId="0" hidden="1">{"'Sheet2 (2)'!$AF$67","'Sheet2 (2)'!$A$1:$Z$82"}</definedName>
    <definedName name="ふぁ" hidden="1">{"'Sheet2 (2)'!$AF$67","'Sheet2 (2)'!$A$1:$Z$82"}</definedName>
    <definedName name="ふぁえｄ" localSheetId="4" hidden="1">{#N/A,#N/A,FALSE,"連絡先";#N/A,#N/A,FALSE,"ﾊｰﾄﾞｿﾌﾄ環境";#N/A,#N/A,FALSE,"IP･ﾌﾟﾛﾄｺﾙの設定";#N/A,#N/A,FALSE,"各種設定";#N/A,#N/A,FALSE,"OSPF";#N/A,#N/A,FALSE,"X25";#N/A,#N/A,FALSE,"FrameRelay";#N/A,#N/A,FALSE,"ATM"}</definedName>
    <definedName name="ふぁえｄ" localSheetId="0" hidden="1">{#N/A,#N/A,FALSE,"連絡先";#N/A,#N/A,FALSE,"ﾊｰﾄﾞｿﾌﾄ環境";#N/A,#N/A,FALSE,"IP･ﾌﾟﾛﾄｺﾙの設定";#N/A,#N/A,FALSE,"各種設定";#N/A,#N/A,FALSE,"OSPF";#N/A,#N/A,FALSE,"X25";#N/A,#N/A,FALSE,"FrameRelay";#N/A,#N/A,FALSE,"ATM"}</definedName>
    <definedName name="ふぁえｄ" hidden="1">{#N/A,#N/A,FALSE,"連絡先";#N/A,#N/A,FALSE,"ﾊｰﾄﾞｿﾌﾄ環境";#N/A,#N/A,FALSE,"IP･ﾌﾟﾛﾄｺﾙの設定";#N/A,#N/A,FALSE,"各種設定";#N/A,#N/A,FALSE,"OSPF";#N/A,#N/A,FALSE,"X25";#N/A,#N/A,FALSE,"FrameRelay";#N/A,#N/A,FALSE,"ATM"}</definedName>
    <definedName name="ふぁえｒ" localSheetId="4" hidden="1">{#N/A,#N/A,FALSE,"連絡先";#N/A,#N/A,FALSE,"ﾊｰﾄﾞｿﾌﾄ環境";#N/A,#N/A,FALSE,"IP･ﾌﾟﾛﾄｺﾙの設定";#N/A,#N/A,FALSE,"各種設定";#N/A,#N/A,FALSE,"OSPF";#N/A,#N/A,FALSE,"X25";#N/A,#N/A,FALSE,"FrameRelay";#N/A,#N/A,FALSE,"ATM"}</definedName>
    <definedName name="ふぁえｒ" localSheetId="0" hidden="1">{#N/A,#N/A,FALSE,"連絡先";#N/A,#N/A,FALSE,"ﾊｰﾄﾞｿﾌﾄ環境";#N/A,#N/A,FALSE,"IP･ﾌﾟﾛﾄｺﾙの設定";#N/A,#N/A,FALSE,"各種設定";#N/A,#N/A,FALSE,"OSPF";#N/A,#N/A,FALSE,"X25";#N/A,#N/A,FALSE,"FrameRelay";#N/A,#N/A,FALSE,"ATM"}</definedName>
    <definedName name="ふぁえｒ" hidden="1">{#N/A,#N/A,FALSE,"連絡先";#N/A,#N/A,FALSE,"ﾊｰﾄﾞｿﾌﾄ環境";#N/A,#N/A,FALSE,"IP･ﾌﾟﾛﾄｺﾙの設定";#N/A,#N/A,FALSE,"各種設定";#N/A,#N/A,FALSE,"OSPF";#N/A,#N/A,FALSE,"X25";#N/A,#N/A,FALSE,"FrameRelay";#N/A,#N/A,FALSE,"ATM"}</definedName>
    <definedName name="ふぁえｒｔ５れ" localSheetId="4" hidden="1">{"'Sheet2 (2)'!$AF$67","'Sheet2 (2)'!$A$1:$Z$82"}</definedName>
    <definedName name="ふぁえｒｔ５れ" localSheetId="0" hidden="1">{"'Sheet2 (2)'!$AF$67","'Sheet2 (2)'!$A$1:$Z$82"}</definedName>
    <definedName name="ふぁえｒｔ５れ" hidden="1">{"'Sheet2 (2)'!$AF$67","'Sheet2 (2)'!$A$1:$Z$82"}</definedName>
    <definedName name="ふぁえｒふぁえｗ" localSheetId="4" hidden="1">{#N/A,#N/A,FALSE,"連絡先";#N/A,#N/A,FALSE,"ﾊｰﾄﾞｿﾌﾄ環境";#N/A,#N/A,FALSE,"IP･ﾌﾟﾛﾄｺﾙの設定";#N/A,#N/A,FALSE,"各種設定";#N/A,#N/A,FALSE,"OSPF";#N/A,#N/A,FALSE,"X25";#N/A,#N/A,FALSE,"FrameRelay";#N/A,#N/A,FALSE,"ATM"}</definedName>
    <definedName name="ふぁえｒふぁえｗ" localSheetId="0" hidden="1">{#N/A,#N/A,FALSE,"連絡先";#N/A,#N/A,FALSE,"ﾊｰﾄﾞｿﾌﾄ環境";#N/A,#N/A,FALSE,"IP･ﾌﾟﾛﾄｺﾙの設定";#N/A,#N/A,FALSE,"各種設定";#N/A,#N/A,FALSE,"OSPF";#N/A,#N/A,FALSE,"X25";#N/A,#N/A,FALSE,"FrameRelay";#N/A,#N/A,FALSE,"ATM"}</definedName>
    <definedName name="ふぁえｒふぁえｗ" hidden="1">{#N/A,#N/A,FALSE,"連絡先";#N/A,#N/A,FALSE,"ﾊｰﾄﾞｿﾌﾄ環境";#N/A,#N/A,FALSE,"IP･ﾌﾟﾛﾄｺﾙの設定";#N/A,#N/A,FALSE,"各種設定";#N/A,#N/A,FALSE,"OSPF";#N/A,#N/A,FALSE,"X25";#N/A,#N/A,FALSE,"FrameRelay";#N/A,#N/A,FALSE,"ATM"}</definedName>
    <definedName name="ふぁえｗ" localSheetId="4" hidden="1">{#N/A,#N/A,FALSE,"連絡先";#N/A,#N/A,FALSE,"ﾊｰﾄﾞｿﾌﾄ環境";#N/A,#N/A,FALSE,"IP･ﾌﾟﾛﾄｺﾙの設定";#N/A,#N/A,FALSE,"各種設定";#N/A,#N/A,FALSE,"OSPF";#N/A,#N/A,FALSE,"X25";#N/A,#N/A,FALSE,"FrameRelay";#N/A,#N/A,FALSE,"ATM"}</definedName>
    <definedName name="ふぁえｗ" localSheetId="0" hidden="1">{#N/A,#N/A,FALSE,"連絡先";#N/A,#N/A,FALSE,"ﾊｰﾄﾞｿﾌﾄ環境";#N/A,#N/A,FALSE,"IP･ﾌﾟﾛﾄｺﾙの設定";#N/A,#N/A,FALSE,"各種設定";#N/A,#N/A,FALSE,"OSPF";#N/A,#N/A,FALSE,"X25";#N/A,#N/A,FALSE,"FrameRelay";#N/A,#N/A,FALSE,"ATM"}</definedName>
    <definedName name="ふぁえｗ" hidden="1">{#N/A,#N/A,FALSE,"連絡先";#N/A,#N/A,FALSE,"ﾊｰﾄﾞｿﾌﾄ環境";#N/A,#N/A,FALSE,"IP･ﾌﾟﾛﾄｺﾙの設定";#N/A,#N/A,FALSE,"各種設定";#N/A,#N/A,FALSE,"OSPF";#N/A,#N/A,FALSE,"X25";#N/A,#N/A,FALSE,"FrameRelay";#N/A,#N/A,FALSE,"ATM"}</definedName>
    <definedName name="ふぁでｒ" localSheetId="4" hidden="1">{#N/A,#N/A,FALSE,"連絡先";#N/A,#N/A,FALSE,"ﾊｰﾄﾞｿﾌﾄ環境";#N/A,#N/A,FALSE,"IP･ﾌﾟﾛﾄｺﾙの設定";#N/A,#N/A,FALSE,"各種設定";#N/A,#N/A,FALSE,"OSPF";#N/A,#N/A,FALSE,"X25";#N/A,#N/A,FALSE,"FrameRelay";#N/A,#N/A,FALSE,"ATM"}</definedName>
    <definedName name="ふぁでｒ" localSheetId="0" hidden="1">{#N/A,#N/A,FALSE,"連絡先";#N/A,#N/A,FALSE,"ﾊｰﾄﾞｿﾌﾄ環境";#N/A,#N/A,FALSE,"IP･ﾌﾟﾛﾄｺﾙの設定";#N/A,#N/A,FALSE,"各種設定";#N/A,#N/A,FALSE,"OSPF";#N/A,#N/A,FALSE,"X25";#N/A,#N/A,FALSE,"FrameRelay";#N/A,#N/A,FALSE,"ATM"}</definedName>
    <definedName name="ふぁでｒ" hidden="1">{#N/A,#N/A,FALSE,"連絡先";#N/A,#N/A,FALSE,"ﾊｰﾄﾞｿﾌﾄ環境";#N/A,#N/A,FALSE,"IP･ﾌﾟﾛﾄｺﾙの設定";#N/A,#N/A,FALSE,"各種設定";#N/A,#N/A,FALSE,"OSPF";#N/A,#N/A,FALSE,"X25";#N/A,#N/A,FALSE,"FrameRelay";#N/A,#N/A,FALSE,"ATM"}</definedName>
    <definedName name="ふぇｒ" localSheetId="4" hidden="1">{"'Sheet2 (2)'!$AF$67","'Sheet2 (2)'!$A$1:$Z$82"}</definedName>
    <definedName name="ふぇｒ" localSheetId="0" hidden="1">{"'Sheet2 (2)'!$AF$67","'Sheet2 (2)'!$A$1:$Z$82"}</definedName>
    <definedName name="ふぇｒ" hidden="1">{"'Sheet2 (2)'!$AF$67","'Sheet2 (2)'!$A$1:$Z$82"}</definedName>
    <definedName name="ふぇｒｗふぁうぇ" localSheetId="4" hidden="1">{#N/A,#N/A,FALSE,"連絡先";#N/A,#N/A,FALSE,"ﾊｰﾄﾞｿﾌﾄ環境";#N/A,#N/A,FALSE,"IP･ﾌﾟﾛﾄｺﾙの設定";#N/A,#N/A,FALSE,"各種設定";#N/A,#N/A,FALSE,"OSPF";#N/A,#N/A,FALSE,"X25";#N/A,#N/A,FALSE,"FrameRelay";#N/A,#N/A,FALSE,"ATM"}</definedName>
    <definedName name="ふぇｒｗふぁうぇ" localSheetId="0" hidden="1">{#N/A,#N/A,FALSE,"連絡先";#N/A,#N/A,FALSE,"ﾊｰﾄﾞｿﾌﾄ環境";#N/A,#N/A,FALSE,"IP･ﾌﾟﾛﾄｺﾙの設定";#N/A,#N/A,FALSE,"各種設定";#N/A,#N/A,FALSE,"OSPF";#N/A,#N/A,FALSE,"X25";#N/A,#N/A,FALSE,"FrameRelay";#N/A,#N/A,FALSE,"ATM"}</definedName>
    <definedName name="ふぇｒｗふぁうぇ" hidden="1">{#N/A,#N/A,FALSE,"連絡先";#N/A,#N/A,FALSE,"ﾊｰﾄﾞｿﾌﾄ環境";#N/A,#N/A,FALSE,"IP･ﾌﾟﾛﾄｺﾙの設定";#N/A,#N/A,FALSE,"各種設定";#N/A,#N/A,FALSE,"OSPF";#N/A,#N/A,FALSE,"X25";#N/A,#N/A,FALSE,"FrameRelay";#N/A,#N/A,FALSE,"ATM"}</definedName>
    <definedName name="ふぇあ" localSheetId="4" hidden="1">{#N/A,#N/A,FALSE,"連絡先";#N/A,#N/A,FALSE,"ﾊｰﾄﾞｿﾌﾄ環境";#N/A,#N/A,FALSE,"IP･ﾌﾟﾛﾄｺﾙの設定";#N/A,#N/A,FALSE,"各種設定";#N/A,#N/A,FALSE,"OSPF";#N/A,#N/A,FALSE,"X25";#N/A,#N/A,FALSE,"FrameRelay";#N/A,#N/A,FALSE,"ATM"}</definedName>
    <definedName name="ふぇあ" localSheetId="0" hidden="1">{#N/A,#N/A,FALSE,"連絡先";#N/A,#N/A,FALSE,"ﾊｰﾄﾞｿﾌﾄ環境";#N/A,#N/A,FALSE,"IP･ﾌﾟﾛﾄｺﾙの設定";#N/A,#N/A,FALSE,"各種設定";#N/A,#N/A,FALSE,"OSPF";#N/A,#N/A,FALSE,"X25";#N/A,#N/A,FALSE,"FrameRelay";#N/A,#N/A,FALSE,"ATM"}</definedName>
    <definedName name="ふぇあ" hidden="1">{#N/A,#N/A,FALSE,"連絡先";#N/A,#N/A,FALSE,"ﾊｰﾄﾞｿﾌﾄ環境";#N/A,#N/A,FALSE,"IP･ﾌﾟﾛﾄｺﾙの設定";#N/A,#N/A,FALSE,"各種設定";#N/A,#N/A,FALSE,"OSPF";#N/A,#N/A,FALSE,"X25";#N/A,#N/A,FALSE,"FrameRelay";#N/A,#N/A,FALSE,"ATM"}</definedName>
    <definedName name="フォーマット" localSheetId="4">#REF!</definedName>
    <definedName name="フォーマット">#REF!</definedName>
    <definedName name="へｒ" localSheetId="4" hidden="1">{"'Sheet2 (2)'!$AF$67","'Sheet2 (2)'!$A$1:$Z$82"}</definedName>
    <definedName name="へｒ" localSheetId="0" hidden="1">{"'Sheet2 (2)'!$AF$67","'Sheet2 (2)'!$A$1:$Z$82"}</definedName>
    <definedName name="へｒ" hidden="1">{"'Sheet2 (2)'!$AF$67","'Sheet2 (2)'!$A$1:$Z$82"}</definedName>
    <definedName name="へｔｙ" localSheetId="4" hidden="1">{"'Sheet2 (2)'!$AF$67","'Sheet2 (2)'!$A$1:$Z$82"}</definedName>
    <definedName name="へｔｙ" localSheetId="0" hidden="1">{"'Sheet2 (2)'!$AF$67","'Sheet2 (2)'!$A$1:$Z$82"}</definedName>
    <definedName name="へｔｙ" hidden="1">{"'Sheet2 (2)'!$AF$67","'Sheet2 (2)'!$A$1:$Z$82"}</definedName>
    <definedName name="へｙｔ" localSheetId="4" hidden="1">{#N/A,#N/A,FALSE,"連絡先";#N/A,#N/A,FALSE,"ﾊｰﾄﾞｿﾌﾄ環境";#N/A,#N/A,FALSE,"IP･ﾌﾟﾛﾄｺﾙの設定";#N/A,#N/A,FALSE,"各種設定";#N/A,#N/A,FALSE,"OSPF";#N/A,#N/A,FALSE,"X25";#N/A,#N/A,FALSE,"FrameRelay";#N/A,#N/A,FALSE,"ATM"}</definedName>
    <definedName name="へｙｔ" localSheetId="0" hidden="1">{#N/A,#N/A,FALSE,"連絡先";#N/A,#N/A,FALSE,"ﾊｰﾄﾞｿﾌﾄ環境";#N/A,#N/A,FALSE,"IP･ﾌﾟﾛﾄｺﾙの設定";#N/A,#N/A,FALSE,"各種設定";#N/A,#N/A,FALSE,"OSPF";#N/A,#N/A,FALSE,"X25";#N/A,#N/A,FALSE,"FrameRelay";#N/A,#N/A,FALSE,"ATM"}</definedName>
    <definedName name="へｙｔ" hidden="1">{#N/A,#N/A,FALSE,"連絡先";#N/A,#N/A,FALSE,"ﾊｰﾄﾞｿﾌﾄ環境";#N/A,#N/A,FALSE,"IP･ﾌﾟﾛﾄｺﾙの設定";#N/A,#N/A,FALSE,"各種設定";#N/A,#N/A,FALSE,"OSPF";#N/A,#N/A,FALSE,"X25";#N/A,#N/A,FALSE,"FrameRelay";#N/A,#N/A,FALSE,"ATM"}</definedName>
    <definedName name="ゆ４" localSheetId="4" hidden="1">{#N/A,#N/A,FALSE,"連絡先";#N/A,#N/A,FALSE,"ﾊｰﾄﾞｿﾌﾄ環境";#N/A,#N/A,FALSE,"IP･ﾌﾟﾛﾄｺﾙの設定";#N/A,#N/A,FALSE,"各種設定";#N/A,#N/A,FALSE,"OSPF";#N/A,#N/A,FALSE,"X25";#N/A,#N/A,FALSE,"FrameRelay";#N/A,#N/A,FALSE,"ATM"}</definedName>
    <definedName name="ゆ４" localSheetId="0" hidden="1">{#N/A,#N/A,FALSE,"連絡先";#N/A,#N/A,FALSE,"ﾊｰﾄﾞｿﾌﾄ環境";#N/A,#N/A,FALSE,"IP･ﾌﾟﾛﾄｺﾙの設定";#N/A,#N/A,FALSE,"各種設定";#N/A,#N/A,FALSE,"OSPF";#N/A,#N/A,FALSE,"X25";#N/A,#N/A,FALSE,"FrameRelay";#N/A,#N/A,FALSE,"ATM"}</definedName>
    <definedName name="ゆ４" hidden="1">{#N/A,#N/A,FALSE,"連絡先";#N/A,#N/A,FALSE,"ﾊｰﾄﾞｿﾌﾄ環境";#N/A,#N/A,FALSE,"IP･ﾌﾟﾛﾄｺﾙの設定";#N/A,#N/A,FALSE,"各種設定";#N/A,#N/A,FALSE,"OSPF";#N/A,#N/A,FALSE,"X25";#N/A,#N/A,FALSE,"FrameRelay";#N/A,#N/A,FALSE,"ATM"}</definedName>
    <definedName name="ゆｔｈｙ" localSheetId="4" hidden="1">{"'Sheet2 (2)'!$AF$67","'Sheet2 (2)'!$A$1:$Z$82"}</definedName>
    <definedName name="ゆｔｈｙ" localSheetId="0" hidden="1">{"'Sheet2 (2)'!$AF$67","'Sheet2 (2)'!$A$1:$Z$82"}</definedName>
    <definedName name="ゆｔｈｙ" hidden="1">{"'Sheet2 (2)'!$AF$67","'Sheet2 (2)'!$A$1:$Z$82"}</definedName>
    <definedName name="ゆり" localSheetId="4" hidden="1">{#N/A,#N/A,FALSE,"連絡先";#N/A,#N/A,FALSE,"ﾊｰﾄﾞｿﾌﾄ環境";#N/A,#N/A,FALSE,"IP･ﾌﾟﾛﾄｺﾙの設定";#N/A,#N/A,FALSE,"各種設定";#N/A,#N/A,FALSE,"OSPF";#N/A,#N/A,FALSE,"X25";#N/A,#N/A,FALSE,"FrameRelay";#N/A,#N/A,FALSE,"ATM"}</definedName>
    <definedName name="ゆり" localSheetId="0" hidden="1">{#N/A,#N/A,FALSE,"連絡先";#N/A,#N/A,FALSE,"ﾊｰﾄﾞｿﾌﾄ環境";#N/A,#N/A,FALSE,"IP･ﾌﾟﾛﾄｺﾙの設定";#N/A,#N/A,FALSE,"各種設定";#N/A,#N/A,FALSE,"OSPF";#N/A,#N/A,FALSE,"X25";#N/A,#N/A,FALSE,"FrameRelay";#N/A,#N/A,FALSE,"ATM"}</definedName>
    <definedName name="ゆり" hidden="1">{#N/A,#N/A,FALSE,"連絡先";#N/A,#N/A,FALSE,"ﾊｰﾄﾞｿﾌﾄ環境";#N/A,#N/A,FALSE,"IP･ﾌﾟﾛﾄｺﾙの設定";#N/A,#N/A,FALSE,"各種設定";#N/A,#N/A,FALSE,"OSPF";#N/A,#N/A,FALSE,"X25";#N/A,#N/A,FALSE,"FrameRelay";#N/A,#N/A,FALSE,"ATM"}</definedName>
    <definedName name="れ" localSheetId="4" hidden="1">{"'Sheet2 (2)'!$AF$67","'Sheet2 (2)'!$A$1:$Z$82"}</definedName>
    <definedName name="れ" localSheetId="0" hidden="1">{"'Sheet2 (2)'!$AF$67","'Sheet2 (2)'!$A$1:$Z$82"}</definedName>
    <definedName name="れ" hidden="1">{"'Sheet2 (2)'!$AF$67","'Sheet2 (2)'!$A$1:$Z$82"}</definedName>
    <definedName name="れｗｙｒ" localSheetId="4" hidden="1">{#N/A,#N/A,FALSE,"連絡先";#N/A,#N/A,FALSE,"ﾊｰﾄﾞｿﾌﾄ環境";#N/A,#N/A,FALSE,"IP･ﾌﾟﾛﾄｺﾙの設定";#N/A,#N/A,FALSE,"各種設定";#N/A,#N/A,FALSE,"OSPF";#N/A,#N/A,FALSE,"X25";#N/A,#N/A,FALSE,"FrameRelay";#N/A,#N/A,FALSE,"ATM"}</definedName>
    <definedName name="れｗｙｒ" localSheetId="0" hidden="1">{#N/A,#N/A,FALSE,"連絡先";#N/A,#N/A,FALSE,"ﾊｰﾄﾞｿﾌﾄ環境";#N/A,#N/A,FALSE,"IP･ﾌﾟﾛﾄｺﾙの設定";#N/A,#N/A,FALSE,"各種設定";#N/A,#N/A,FALSE,"OSPF";#N/A,#N/A,FALSE,"X25";#N/A,#N/A,FALSE,"FrameRelay";#N/A,#N/A,FALSE,"ATM"}</definedName>
    <definedName name="れｗｙｒ" hidden="1">{#N/A,#N/A,FALSE,"連絡先";#N/A,#N/A,FALSE,"ﾊｰﾄﾞｿﾌﾄ環境";#N/A,#N/A,FALSE,"IP･ﾌﾟﾛﾄｺﾙの設定";#N/A,#N/A,FALSE,"各種設定";#N/A,#N/A,FALSE,"OSPF";#N/A,#N/A,FALSE,"X25";#N/A,#N/A,FALSE,"FrameRelay";#N/A,#N/A,FALSE,"ATM"}</definedName>
    <definedName name="れあｆｓ" localSheetId="4" hidden="1">{#N/A,#N/A,FALSE,"連絡先";#N/A,#N/A,FALSE,"ﾊｰﾄﾞｿﾌﾄ環境";#N/A,#N/A,FALSE,"IP･ﾌﾟﾛﾄｺﾙの設定";#N/A,#N/A,FALSE,"各種設定";#N/A,#N/A,FALSE,"OSPF";#N/A,#N/A,FALSE,"X25";#N/A,#N/A,FALSE,"FrameRelay";#N/A,#N/A,FALSE,"ATM"}</definedName>
    <definedName name="れあｆｓ" localSheetId="0" hidden="1">{#N/A,#N/A,FALSE,"連絡先";#N/A,#N/A,FALSE,"ﾊｰﾄﾞｿﾌﾄ環境";#N/A,#N/A,FALSE,"IP･ﾌﾟﾛﾄｺﾙの設定";#N/A,#N/A,FALSE,"各種設定";#N/A,#N/A,FALSE,"OSPF";#N/A,#N/A,FALSE,"X25";#N/A,#N/A,FALSE,"FrameRelay";#N/A,#N/A,FALSE,"ATM"}</definedName>
    <definedName name="れあｆｓ" hidden="1">{#N/A,#N/A,FALSE,"連絡先";#N/A,#N/A,FALSE,"ﾊｰﾄﾞｿﾌﾄ環境";#N/A,#N/A,FALSE,"IP･ﾌﾟﾛﾄｺﾙの設定";#N/A,#N/A,FALSE,"各種設定";#N/A,#N/A,FALSE,"OSPF";#N/A,#N/A,FALSE,"X25";#N/A,#N/A,FALSE,"FrameRelay";#N/A,#N/A,FALSE,"ATM"}</definedName>
    <definedName name="れれ" localSheetId="4" hidden="1">{"'Sheet2 (2)'!$AF$67","'Sheet2 (2)'!$A$1:$Z$82"}</definedName>
    <definedName name="れれ" localSheetId="0" hidden="1">{"'Sheet2 (2)'!$AF$67","'Sheet2 (2)'!$A$1:$Z$82"}</definedName>
    <definedName name="れれ" hidden="1">{"'Sheet2 (2)'!$AF$67","'Sheet2 (2)'!$A$1:$Z$82"}</definedName>
    <definedName name="れれｒ" localSheetId="4" hidden="1">{#N/A,#N/A,FALSE,"連絡先";#N/A,#N/A,FALSE,"ﾊｰﾄﾞｿﾌﾄ環境";#N/A,#N/A,FALSE,"IP･ﾌﾟﾛﾄｺﾙの設定";#N/A,#N/A,FALSE,"各種設定";#N/A,#N/A,FALSE,"OSPF";#N/A,#N/A,FALSE,"X25";#N/A,#N/A,FALSE,"FrameRelay";#N/A,#N/A,FALSE,"ATM"}</definedName>
    <definedName name="れれｒ" localSheetId="0" hidden="1">{#N/A,#N/A,FALSE,"連絡先";#N/A,#N/A,FALSE,"ﾊｰﾄﾞｿﾌﾄ環境";#N/A,#N/A,FALSE,"IP･ﾌﾟﾛﾄｺﾙの設定";#N/A,#N/A,FALSE,"各種設定";#N/A,#N/A,FALSE,"OSPF";#N/A,#N/A,FALSE,"X25";#N/A,#N/A,FALSE,"FrameRelay";#N/A,#N/A,FALSE,"ATM"}</definedName>
    <definedName name="れれｒ" hidden="1">{#N/A,#N/A,FALSE,"連絡先";#N/A,#N/A,FALSE,"ﾊｰﾄﾞｿﾌﾄ環境";#N/A,#N/A,FALSE,"IP･ﾌﾟﾛﾄｺﾙの設定";#N/A,#N/A,FALSE,"各種設定";#N/A,#N/A,FALSE,"OSPF";#N/A,#N/A,FALSE,"X25";#N/A,#N/A,FALSE,"FrameRelay";#N/A,#N/A,FALSE,"ATM"}</definedName>
    <definedName name="改行コード" localSheetId="4">#REF!</definedName>
    <definedName name="改行コード">#REF!</definedName>
    <definedName name="関連表" localSheetId="4" hidden="1">#REF!</definedName>
    <definedName name="関連表" localSheetId="0" hidden="1">#REF!</definedName>
    <definedName name="関連表" hidden="1">#REF!</definedName>
    <definedName name="関連表３" localSheetId="4" hidden="1">#REF!</definedName>
    <definedName name="関連表３" hidden="1">#REF!</definedName>
    <definedName name="関連表Temp" localSheetId="4" hidden="1">#REF!</definedName>
    <definedName name="関連表Temp" hidden="1">#REF!</definedName>
    <definedName name="区切り文字" localSheetId="4">#REF!</definedName>
    <definedName name="区切り文字">#REF!</definedName>
    <definedName name="設定" localSheetId="4" hidden="1">{#N/A,#N/A,FALSE,"連絡先";#N/A,#N/A,FALSE,"ﾊｰﾄﾞｿﾌﾄ環境";#N/A,#N/A,FALSE,"IP･ﾌﾟﾛﾄｺﾙの設定";#N/A,#N/A,FALSE,"各種設定";#N/A,#N/A,FALSE,"OSPF";#N/A,#N/A,FALSE,"X25";#N/A,#N/A,FALSE,"FrameRelay";#N/A,#N/A,FALSE,"ATM"}</definedName>
    <definedName name="設定" localSheetId="0" hidden="1">{#N/A,#N/A,FALSE,"連絡先";#N/A,#N/A,FALSE,"ﾊｰﾄﾞｿﾌﾄ環境";#N/A,#N/A,FALSE,"IP･ﾌﾟﾛﾄｺﾙの設定";#N/A,#N/A,FALSE,"各種設定";#N/A,#N/A,FALSE,"OSPF";#N/A,#N/A,FALSE,"X25";#N/A,#N/A,FALSE,"FrameRelay";#N/A,#N/A,FALSE,"ATM"}</definedName>
    <definedName name="設定" hidden="1">{#N/A,#N/A,FALSE,"連絡先";#N/A,#N/A,FALSE,"ﾊｰﾄﾞｿﾌﾄ環境";#N/A,#N/A,FALSE,"IP･ﾌﾟﾛﾄｺﾙの設定";#N/A,#N/A,FALSE,"各種設定";#N/A,#N/A,FALSE,"OSPF";#N/A,#N/A,FALSE,"X25";#N/A,#N/A,FALSE,"FrameRelay";#N/A,#N/A,FALSE,"ATM"}</definedName>
    <definedName name="設定１" localSheetId="4" hidden="1">{#N/A,#N/A,FALSE,"連絡先";#N/A,#N/A,FALSE,"ﾊｰﾄﾞｿﾌﾄ環境";#N/A,#N/A,FALSE,"IP･ﾌﾟﾛﾄｺﾙの設定";#N/A,#N/A,FALSE,"各種設定";#N/A,#N/A,FALSE,"OSPF";#N/A,#N/A,FALSE,"X25";#N/A,#N/A,FALSE,"FrameRelay";#N/A,#N/A,FALSE,"ATM"}</definedName>
    <definedName name="設定１" localSheetId="0" hidden="1">{#N/A,#N/A,FALSE,"連絡先";#N/A,#N/A,FALSE,"ﾊｰﾄﾞｿﾌﾄ環境";#N/A,#N/A,FALSE,"IP･ﾌﾟﾛﾄｺﾙの設定";#N/A,#N/A,FALSE,"各種設定";#N/A,#N/A,FALSE,"OSPF";#N/A,#N/A,FALSE,"X25";#N/A,#N/A,FALSE,"FrameRelay";#N/A,#N/A,FALSE,"ATM"}</definedName>
    <definedName name="設定１" hidden="1">{#N/A,#N/A,FALSE,"連絡先";#N/A,#N/A,FALSE,"ﾊｰﾄﾞｿﾌﾄ環境";#N/A,#N/A,FALSE,"IP･ﾌﾟﾛﾄｺﾙの設定";#N/A,#N/A,FALSE,"各種設定";#N/A,#N/A,FALSE,"OSPF";#N/A,#N/A,FALSE,"X25";#N/A,#N/A,FALSE,"FrameRelay";#N/A,#N/A,FALSE,"ATM"}</definedName>
    <definedName name="設定２" localSheetId="4" hidden="1">{#N/A,#N/A,FALSE,"連絡先";#N/A,#N/A,FALSE,"ﾊｰﾄﾞｿﾌﾄ環境";#N/A,#N/A,FALSE,"IP･ﾌﾟﾛﾄｺﾙの設定";#N/A,#N/A,FALSE,"各種設定";#N/A,#N/A,FALSE,"OSPF";#N/A,#N/A,FALSE,"X25";#N/A,#N/A,FALSE,"FrameRelay";#N/A,#N/A,FALSE,"ATM"}</definedName>
    <definedName name="設定２" localSheetId="0" hidden="1">{#N/A,#N/A,FALSE,"連絡先";#N/A,#N/A,FALSE,"ﾊｰﾄﾞｿﾌﾄ環境";#N/A,#N/A,FALSE,"IP･ﾌﾟﾛﾄｺﾙの設定";#N/A,#N/A,FALSE,"各種設定";#N/A,#N/A,FALSE,"OSPF";#N/A,#N/A,FALSE,"X25";#N/A,#N/A,FALSE,"FrameRelay";#N/A,#N/A,FALSE,"ATM"}</definedName>
    <definedName name="設定２" hidden="1">{#N/A,#N/A,FALSE,"連絡先";#N/A,#N/A,FALSE,"ﾊｰﾄﾞｿﾌﾄ環境";#N/A,#N/A,FALSE,"IP･ﾌﾟﾛﾄｺﾙの設定";#N/A,#N/A,FALSE,"各種設定";#N/A,#N/A,FALSE,"OSPF";#N/A,#N/A,FALSE,"X25";#N/A,#N/A,FALSE,"FrameRelay";#N/A,#N/A,FALSE,"ATM"}</definedName>
    <definedName name="設定項目" localSheetId="4" hidden="1">{#N/A,#N/A,FALSE,"連絡先";#N/A,#N/A,FALSE,"ﾊｰﾄﾞｿﾌﾄ環境";#N/A,#N/A,FALSE,"IP･ﾌﾟﾛﾄｺﾙの設定";#N/A,#N/A,FALSE,"各種設定";#N/A,#N/A,FALSE,"OSPF";#N/A,#N/A,FALSE,"X25";#N/A,#N/A,FALSE,"FrameRelay";#N/A,#N/A,FALSE,"ATM"}</definedName>
    <definedName name="設定項目" localSheetId="0" hidden="1">{#N/A,#N/A,FALSE,"連絡先";#N/A,#N/A,FALSE,"ﾊｰﾄﾞｿﾌﾄ環境";#N/A,#N/A,FALSE,"IP･ﾌﾟﾛﾄｺﾙの設定";#N/A,#N/A,FALSE,"各種設定";#N/A,#N/A,FALSE,"OSPF";#N/A,#N/A,FALSE,"X25";#N/A,#N/A,FALSE,"FrameRelay";#N/A,#N/A,FALSE,"ATM"}</definedName>
    <definedName name="設定項目" hidden="1">{#N/A,#N/A,FALSE,"連絡先";#N/A,#N/A,FALSE,"ﾊｰﾄﾞｿﾌﾄ環境";#N/A,#N/A,FALSE,"IP･ﾌﾟﾛﾄｺﾙの設定";#N/A,#N/A,FALSE,"各種設定";#N/A,#N/A,FALSE,"OSPF";#N/A,#N/A,FALSE,"X25";#N/A,#N/A,FALSE,"FrameRelay";#N/A,#N/A,FALSE,"ATM"}</definedName>
    <definedName name="設定大項目" localSheetId="4" hidden="1">{#N/A,#N/A,FALSE,"連絡先";#N/A,#N/A,FALSE,"ﾊｰﾄﾞｿﾌﾄ環境";#N/A,#N/A,FALSE,"IP･ﾌﾟﾛﾄｺﾙの設定";#N/A,#N/A,FALSE,"各種設定";#N/A,#N/A,FALSE,"OSPF";#N/A,#N/A,FALSE,"X25";#N/A,#N/A,FALSE,"FrameRelay";#N/A,#N/A,FALSE,"ATM"}</definedName>
    <definedName name="設定大項目" localSheetId="0" hidden="1">{#N/A,#N/A,FALSE,"連絡先";#N/A,#N/A,FALSE,"ﾊｰﾄﾞｿﾌﾄ環境";#N/A,#N/A,FALSE,"IP･ﾌﾟﾛﾄｺﾙの設定";#N/A,#N/A,FALSE,"各種設定";#N/A,#N/A,FALSE,"OSPF";#N/A,#N/A,FALSE,"X25";#N/A,#N/A,FALSE,"FrameRelay";#N/A,#N/A,FALSE,"ATM"}</definedName>
    <definedName name="設定大項目" hidden="1">{#N/A,#N/A,FALSE,"連絡先";#N/A,#N/A,FALSE,"ﾊｰﾄﾞｿﾌﾄ環境";#N/A,#N/A,FALSE,"IP･ﾌﾟﾛﾄｺﾙの設定";#N/A,#N/A,FALSE,"各種設定";#N/A,#N/A,FALSE,"OSPF";#N/A,#N/A,FALSE,"X25";#N/A,#N/A,FALSE,"FrameRelay";#N/A,#N/A,FALSE,"ATM"}</definedName>
    <definedName name="文字コード" localSheetId="4">#REF!</definedName>
    <definedName name="文字コード">#REF!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8" i="1" l="1"/>
  <c r="A37" i="1"/>
  <c r="A12" i="2" l="1"/>
  <c r="A15" i="8" l="1"/>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F399" i="6" l="1"/>
  <c r="F398" i="6"/>
  <c r="F397" i="6"/>
  <c r="F396" i="6"/>
  <c r="F395" i="6"/>
  <c r="F394" i="6"/>
  <c r="F393" i="6"/>
  <c r="F392" i="6"/>
  <c r="F391" i="6"/>
  <c r="F390" i="6"/>
  <c r="F389" i="6"/>
  <c r="F388" i="6"/>
  <c r="F387" i="6"/>
  <c r="F386" i="6"/>
  <c r="F385" i="6"/>
  <c r="F384" i="6"/>
  <c r="F383" i="6"/>
  <c r="F382" i="6"/>
  <c r="F381" i="6"/>
  <c r="F380" i="6"/>
  <c r="F379" i="6"/>
  <c r="F378" i="6"/>
  <c r="F377" i="6"/>
  <c r="F376" i="6"/>
  <c r="F375" i="6"/>
  <c r="F374" i="6"/>
  <c r="F373" i="6"/>
  <c r="F372" i="6"/>
  <c r="F371" i="6"/>
  <c r="F370" i="6"/>
  <c r="F369" i="6"/>
  <c r="F368" i="6"/>
  <c r="F367" i="6"/>
  <c r="F366" i="6"/>
  <c r="F365" i="6"/>
  <c r="F364" i="6"/>
  <c r="F363" i="6"/>
  <c r="F362" i="6"/>
  <c r="F361" i="6"/>
  <c r="F360" i="6"/>
  <c r="F359" i="6"/>
  <c r="F358" i="6"/>
  <c r="F357" i="6"/>
  <c r="F356" i="6"/>
  <c r="F355" i="6"/>
  <c r="F354" i="6"/>
  <c r="F353" i="6"/>
  <c r="F352" i="6"/>
  <c r="F351" i="6"/>
  <c r="F350" i="6"/>
  <c r="F349" i="6"/>
  <c r="F348" i="6"/>
  <c r="F347" i="6"/>
  <c r="F346" i="6"/>
  <c r="F345" i="6"/>
  <c r="F344" i="6"/>
  <c r="F343" i="6"/>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A14" i="1" l="1"/>
  <c r="A15" i="1"/>
  <c r="A16" i="1"/>
  <c r="A45" i="2" l="1"/>
  <c r="A44" i="2"/>
  <c r="A47" i="2"/>
  <c r="A46"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1" i="2"/>
  <c r="A10" i="2"/>
  <c r="A9" i="2"/>
  <c r="A8" i="2"/>
  <c r="A7" i="2"/>
  <c r="A6" i="2"/>
  <c r="A5" i="2"/>
  <c r="A4" i="2"/>
  <c r="A3" i="2"/>
  <c r="A4" i="1" l="1"/>
  <c r="A5" i="1"/>
  <c r="A6" i="1"/>
  <c r="A7" i="1"/>
  <c r="A8" i="1"/>
  <c r="A9" i="1"/>
  <c r="A10" i="1"/>
  <c r="A11" i="1"/>
  <c r="A12" i="1"/>
  <c r="A13" i="1"/>
  <c r="A17" i="1"/>
  <c r="A18" i="1"/>
  <c r="A19" i="1"/>
  <c r="A20" i="1"/>
  <c r="A21" i="1"/>
  <c r="A22" i="1"/>
  <c r="A23" i="1"/>
  <c r="A24" i="1"/>
  <c r="A25" i="1"/>
  <c r="A26" i="1"/>
  <c r="A27" i="1"/>
  <c r="A28" i="1"/>
  <c r="A29" i="1"/>
  <c r="A30" i="1"/>
  <c r="A31" i="1"/>
  <c r="A32" i="1"/>
  <c r="A33" i="1"/>
  <c r="A34" i="1"/>
  <c r="A35" i="1"/>
  <c r="A36" i="1"/>
  <c r="A3" i="1" l="1"/>
</calcChain>
</file>

<file path=xl/sharedStrings.xml><?xml version="1.0" encoding="utf-8"?>
<sst xmlns="http://schemas.openxmlformats.org/spreadsheetml/2006/main" count="4638" uniqueCount="1815">
  <si>
    <t>機能</t>
    <rPh sb="0" eb="2">
      <t>キノウ</t>
    </rPh>
    <phoneticPr fontId="1"/>
  </si>
  <si>
    <t>論点</t>
    <rPh sb="0" eb="2">
      <t>ロンテン</t>
    </rPh>
    <phoneticPr fontId="1"/>
  </si>
  <si>
    <t>検討結果</t>
    <rPh sb="0" eb="2">
      <t>ケントウ</t>
    </rPh>
    <rPh sb="2" eb="4">
      <t>ケッカ</t>
    </rPh>
    <phoneticPr fontId="1"/>
  </si>
  <si>
    <t>資料</t>
    <rPh sb="0" eb="2">
      <t>シリョウ</t>
    </rPh>
    <phoneticPr fontId="1"/>
  </si>
  <si>
    <t>備考</t>
    <rPh sb="0" eb="2">
      <t>ビコウ</t>
    </rPh>
    <phoneticPr fontId="1"/>
  </si>
  <si>
    <t>普通口座登録(メイン)</t>
    <rPh sb="0" eb="2">
      <t>フツウ</t>
    </rPh>
    <rPh sb="2" eb="4">
      <t>コウザ</t>
    </rPh>
    <rPh sb="4" eb="6">
      <t>トウロク</t>
    </rPh>
    <phoneticPr fontId="1"/>
  </si>
  <si>
    <t>本人認証</t>
    <rPh sb="0" eb="2">
      <t>ホンニン</t>
    </rPh>
    <rPh sb="2" eb="4">
      <t>ニンショウ</t>
    </rPh>
    <phoneticPr fontId="1"/>
  </si>
  <si>
    <t>普通口座登録(サブ)</t>
    <rPh sb="0" eb="2">
      <t>フツウ</t>
    </rPh>
    <rPh sb="2" eb="4">
      <t>コウザ</t>
    </rPh>
    <rPh sb="4" eb="6">
      <t>トウロク</t>
    </rPh>
    <phoneticPr fontId="1"/>
  </si>
  <si>
    <t>No</t>
    <phoneticPr fontId="1"/>
  </si>
  <si>
    <t>貯蓄口座</t>
    <rPh sb="0" eb="2">
      <t>チョチク</t>
    </rPh>
    <rPh sb="2" eb="4">
      <t>コウザ</t>
    </rPh>
    <phoneticPr fontId="1"/>
  </si>
  <si>
    <t>前月収支結果</t>
    <rPh sb="0" eb="2">
      <t>ゼンゲツ</t>
    </rPh>
    <rPh sb="2" eb="4">
      <t>シュウシ</t>
    </rPh>
    <rPh sb="4" eb="6">
      <t>ケッカ</t>
    </rPh>
    <phoneticPr fontId="1"/>
  </si>
  <si>
    <t>Oauth認証</t>
    <rPh sb="5" eb="7">
      <t>ニンショウ</t>
    </rPh>
    <phoneticPr fontId="1"/>
  </si>
  <si>
    <t>可能とする。</t>
    <rPh sb="0" eb="2">
      <t>カノウ</t>
    </rPh>
    <phoneticPr fontId="1"/>
  </si>
  <si>
    <t>共通</t>
    <rPh sb="0" eb="2">
      <t>キョウツウ</t>
    </rPh>
    <phoneticPr fontId="1"/>
  </si>
  <si>
    <t>登録/認証</t>
    <rPh sb="0" eb="2">
      <t>トウロク</t>
    </rPh>
    <rPh sb="3" eb="5">
      <t>ニンショウ</t>
    </rPh>
    <phoneticPr fontId="1"/>
  </si>
  <si>
    <t>ローン新規申込</t>
    <rPh sb="3" eb="5">
      <t>シンキ</t>
    </rPh>
    <rPh sb="5" eb="7">
      <t>モウシコミ</t>
    </rPh>
    <phoneticPr fontId="1"/>
  </si>
  <si>
    <t>THEO</t>
    <phoneticPr fontId="1"/>
  </si>
  <si>
    <t>収支</t>
    <rPh sb="0" eb="2">
      <t>シュウシ</t>
    </rPh>
    <phoneticPr fontId="1"/>
  </si>
  <si>
    <t>入出金明細</t>
    <rPh sb="0" eb="3">
      <t>ニュウシュッキン</t>
    </rPh>
    <rPh sb="3" eb="5">
      <t>メイサイ</t>
    </rPh>
    <phoneticPr fontId="1"/>
  </si>
  <si>
    <t>処理シーケンス確認済</t>
    <rPh sb="0" eb="2">
      <t>ショリ</t>
    </rPh>
    <rPh sb="7" eb="9">
      <t>カクニン</t>
    </rPh>
    <rPh sb="9" eb="10">
      <t>スミ</t>
    </rPh>
    <phoneticPr fontId="1"/>
  </si>
  <si>
    <t>ステータス</t>
    <phoneticPr fontId="1"/>
  </si>
  <si>
    <t>完了</t>
    <rPh sb="0" eb="2">
      <t>カンリョウ</t>
    </rPh>
    <phoneticPr fontId="1"/>
  </si>
  <si>
    <t>十六銀行</t>
    <rPh sb="0" eb="2">
      <t>ジュウロク</t>
    </rPh>
    <rPh sb="2" eb="4">
      <t>ギンコウ</t>
    </rPh>
    <phoneticPr fontId="1"/>
  </si>
  <si>
    <t>デビット明細</t>
    <rPh sb="4" eb="6">
      <t>メイサイ</t>
    </rPh>
    <phoneticPr fontId="1"/>
  </si>
  <si>
    <t>クレジット情報</t>
    <rPh sb="5" eb="7">
      <t>ジョウホウ</t>
    </rPh>
    <phoneticPr fontId="1"/>
  </si>
  <si>
    <t>目的預金</t>
    <rPh sb="0" eb="2">
      <t>モクテキ</t>
    </rPh>
    <rPh sb="2" eb="4">
      <t>ヨキン</t>
    </rPh>
    <phoneticPr fontId="1"/>
  </si>
  <si>
    <t>ローン</t>
    <phoneticPr fontId="1"/>
  </si>
  <si>
    <t>CIFに対するカードローンの保有状況</t>
    <rPh sb="4" eb="5">
      <t>タイ</t>
    </rPh>
    <rPh sb="14" eb="16">
      <t>ホユウ</t>
    </rPh>
    <rPh sb="16" eb="18">
      <t>ジョウキョウ</t>
    </rPh>
    <phoneticPr fontId="1"/>
  </si>
  <si>
    <t>カードローン借入、返済について取引制限があるか</t>
    <rPh sb="6" eb="8">
      <t>カリイレ</t>
    </rPh>
    <rPh sb="9" eb="11">
      <t>ヘンサイ</t>
    </rPh>
    <rPh sb="15" eb="17">
      <t>トリヒキ</t>
    </rPh>
    <rPh sb="17" eb="19">
      <t>セイゲン</t>
    </rPh>
    <phoneticPr fontId="1"/>
  </si>
  <si>
    <t>勘定系からのデータ取得は、上限1800件
分散系からのデータ取得は、上限なし</t>
    <rPh sb="0" eb="2">
      <t>カンジョウ</t>
    </rPh>
    <rPh sb="2" eb="3">
      <t>ケイ</t>
    </rPh>
    <rPh sb="9" eb="11">
      <t>シュトク</t>
    </rPh>
    <rPh sb="13" eb="15">
      <t>ジョウゲン</t>
    </rPh>
    <rPh sb="19" eb="20">
      <t>ケン</t>
    </rPh>
    <rPh sb="21" eb="23">
      <t>ブンサン</t>
    </rPh>
    <rPh sb="23" eb="24">
      <t>ケイ</t>
    </rPh>
    <rPh sb="30" eb="32">
      <t>シュトク</t>
    </rPh>
    <rPh sb="34" eb="36">
      <t>ジョウゲン</t>
    </rPh>
    <phoneticPr fontId="1"/>
  </si>
  <si>
    <t xml:space="preserve">CD暗証番号での認証とするかOauth認証とするか。
</t>
    <rPh sb="2" eb="4">
      <t>アンショウ</t>
    </rPh>
    <rPh sb="4" eb="6">
      <t>バンゴウ</t>
    </rPh>
    <rPh sb="8" eb="10">
      <t>ニンショウ</t>
    </rPh>
    <rPh sb="19" eb="21">
      <t>ニンショウ</t>
    </rPh>
    <phoneticPr fontId="1"/>
  </si>
  <si>
    <t xml:space="preserve">【Oauth認証の場合】
貴行認証時の処理シーケンス確認
</t>
    <rPh sb="13" eb="15">
      <t>キコウ</t>
    </rPh>
    <rPh sb="15" eb="17">
      <t>ニンショウ</t>
    </rPh>
    <rPh sb="17" eb="18">
      <t>ジ</t>
    </rPh>
    <rPh sb="19" eb="21">
      <t>ショリ</t>
    </rPh>
    <rPh sb="26" eb="28">
      <t>カクニン</t>
    </rPh>
    <phoneticPr fontId="1"/>
  </si>
  <si>
    <t xml:space="preserve">【Oauth認証の場合】
貴行認証時のパラメータ確認
</t>
    <rPh sb="13" eb="15">
      <t>キコウ</t>
    </rPh>
    <rPh sb="15" eb="17">
      <t>ニンショウ</t>
    </rPh>
    <rPh sb="17" eb="18">
      <t>ジ</t>
    </rPh>
    <rPh sb="24" eb="26">
      <t>カクニン</t>
    </rPh>
    <phoneticPr fontId="1"/>
  </si>
  <si>
    <t xml:space="preserve">【Oauth認証の場合】
トークンの発行単位は口座単位かCIF単位か
</t>
    <rPh sb="6" eb="8">
      <t>ニンショウ</t>
    </rPh>
    <rPh sb="9" eb="11">
      <t>バアイ</t>
    </rPh>
    <rPh sb="18" eb="20">
      <t>ハッコウ</t>
    </rPh>
    <rPh sb="20" eb="22">
      <t>タンイ</t>
    </rPh>
    <rPh sb="23" eb="25">
      <t>コウザ</t>
    </rPh>
    <rPh sb="25" eb="27">
      <t>タンイ</t>
    </rPh>
    <rPh sb="31" eb="33">
      <t>タンイ</t>
    </rPh>
    <phoneticPr fontId="1"/>
  </si>
  <si>
    <t xml:space="preserve">顧客の口座保有状況の確認
</t>
    <rPh sb="0" eb="2">
      <t>コキャク</t>
    </rPh>
    <rPh sb="3" eb="5">
      <t>コウザ</t>
    </rPh>
    <rPh sb="5" eb="7">
      <t>ホユウ</t>
    </rPh>
    <rPh sb="7" eb="9">
      <t>ジョウキョウ</t>
    </rPh>
    <rPh sb="10" eb="12">
      <t>カクニン</t>
    </rPh>
    <phoneticPr fontId="1"/>
  </si>
  <si>
    <t xml:space="preserve">僚店登録を可能とするか。
</t>
    <rPh sb="0" eb="1">
      <t>リョウ</t>
    </rPh>
    <rPh sb="1" eb="2">
      <t>テン</t>
    </rPh>
    <rPh sb="2" eb="4">
      <t>トウロク</t>
    </rPh>
    <rPh sb="5" eb="7">
      <t>カノウ</t>
    </rPh>
    <phoneticPr fontId="1"/>
  </si>
  <si>
    <t xml:space="preserve">僚店登録を可能とする場合、本人認証を行うか。行う場合はCD暗証番号、Oauth認証のどちらとするか
</t>
    <rPh sb="0" eb="1">
      <t>リョウ</t>
    </rPh>
    <rPh sb="1" eb="2">
      <t>テン</t>
    </rPh>
    <rPh sb="2" eb="4">
      <t>トウロク</t>
    </rPh>
    <rPh sb="5" eb="7">
      <t>カノウ</t>
    </rPh>
    <rPh sb="10" eb="12">
      <t>バアイ</t>
    </rPh>
    <rPh sb="13" eb="15">
      <t>ホンニン</t>
    </rPh>
    <rPh sb="15" eb="17">
      <t>ニンショウ</t>
    </rPh>
    <rPh sb="18" eb="19">
      <t>オコナ</t>
    </rPh>
    <rPh sb="22" eb="23">
      <t>オコナ</t>
    </rPh>
    <rPh sb="24" eb="26">
      <t>バアイ</t>
    </rPh>
    <rPh sb="29" eb="31">
      <t>アンショウ</t>
    </rPh>
    <rPh sb="31" eb="33">
      <t>バンゴウ</t>
    </rPh>
    <rPh sb="39" eb="41">
      <t>ニンショウ</t>
    </rPh>
    <phoneticPr fontId="1"/>
  </si>
  <si>
    <t xml:space="preserve">開設時の入力項目確認
</t>
    <rPh sb="0" eb="2">
      <t>カイセツ</t>
    </rPh>
    <rPh sb="2" eb="3">
      <t>ジ</t>
    </rPh>
    <rPh sb="4" eb="6">
      <t>ニュウリョク</t>
    </rPh>
    <rPh sb="6" eb="8">
      <t>コウモク</t>
    </rPh>
    <rPh sb="8" eb="10">
      <t>カクニン</t>
    </rPh>
    <phoneticPr fontId="1"/>
  </si>
  <si>
    <t xml:space="preserve">導入時期の確認
</t>
    <rPh sb="0" eb="2">
      <t>ドウニュウ</t>
    </rPh>
    <rPh sb="2" eb="4">
      <t>ジキ</t>
    </rPh>
    <rPh sb="5" eb="7">
      <t>カクニン</t>
    </rPh>
    <phoneticPr fontId="1"/>
  </si>
  <si>
    <t xml:space="preserve">入出金明細のホスト・情報系での保有期間およびWallet+での参照可能範囲の確認
</t>
    <rPh sb="0" eb="3">
      <t>ニュウシュッキン</t>
    </rPh>
    <rPh sb="3" eb="5">
      <t>メイサイ</t>
    </rPh>
    <rPh sb="10" eb="12">
      <t>ジョウホウ</t>
    </rPh>
    <rPh sb="12" eb="13">
      <t>ケイ</t>
    </rPh>
    <rPh sb="15" eb="17">
      <t>ホユウ</t>
    </rPh>
    <rPh sb="17" eb="19">
      <t>キカン</t>
    </rPh>
    <rPh sb="31" eb="33">
      <t>サンショウ</t>
    </rPh>
    <rPh sb="33" eb="35">
      <t>カノウ</t>
    </rPh>
    <rPh sb="35" eb="37">
      <t>ハンイ</t>
    </rPh>
    <rPh sb="38" eb="40">
      <t>カクニン</t>
    </rPh>
    <phoneticPr fontId="1"/>
  </si>
  <si>
    <t xml:space="preserve">入出金明細のホスト・情報系からの取得可能上限の有無の確認
</t>
    <rPh sb="0" eb="3">
      <t>ニュウシュッキン</t>
    </rPh>
    <rPh sb="3" eb="5">
      <t>メイサイ</t>
    </rPh>
    <rPh sb="10" eb="12">
      <t>ジョウホウ</t>
    </rPh>
    <rPh sb="12" eb="13">
      <t>ケイ</t>
    </rPh>
    <rPh sb="16" eb="18">
      <t>シュトク</t>
    </rPh>
    <rPh sb="18" eb="20">
      <t>カノウ</t>
    </rPh>
    <rPh sb="20" eb="22">
      <t>ジョウゲン</t>
    </rPh>
    <rPh sb="23" eb="25">
      <t>ウム</t>
    </rPh>
    <rPh sb="26" eb="28">
      <t>カクニン</t>
    </rPh>
    <phoneticPr fontId="1"/>
  </si>
  <si>
    <t xml:space="preserve">Wallet+での明細表示件数定義
</t>
    <rPh sb="9" eb="11">
      <t>メイサイ</t>
    </rPh>
    <rPh sb="11" eb="13">
      <t>ヒョウジ</t>
    </rPh>
    <rPh sb="13" eb="15">
      <t>ケンスウ</t>
    </rPh>
    <rPh sb="15" eb="17">
      <t>テイギ</t>
    </rPh>
    <phoneticPr fontId="1"/>
  </si>
  <si>
    <t xml:space="preserve">クレジットカードの対象ブランド
</t>
    <rPh sb="9" eb="11">
      <t>タイショウ</t>
    </rPh>
    <phoneticPr fontId="1"/>
  </si>
  <si>
    <t xml:space="preserve">対象クレジットカードの選別および、ディバイダ―マッピング
</t>
    <rPh sb="0" eb="2">
      <t>タイショウ</t>
    </rPh>
    <rPh sb="11" eb="13">
      <t>センベツ</t>
    </rPh>
    <phoneticPr fontId="1"/>
  </si>
  <si>
    <t xml:space="preserve">対象クレジットカードの引き落とし日の確認
</t>
    <rPh sb="0" eb="2">
      <t>タイショウ</t>
    </rPh>
    <rPh sb="11" eb="12">
      <t>ヒ</t>
    </rPh>
    <rPh sb="13" eb="14">
      <t>オ</t>
    </rPh>
    <rPh sb="16" eb="17">
      <t>ヒ</t>
    </rPh>
    <rPh sb="18" eb="20">
      <t>カクニン</t>
    </rPh>
    <phoneticPr fontId="1"/>
  </si>
  <si>
    <t xml:space="preserve">下記データ連携日の確認
1.カード会社→ホストのデータ連携日
2.ホスト→iBankへのデータ連携日
</t>
    <rPh sb="0" eb="2">
      <t>カキ</t>
    </rPh>
    <rPh sb="5" eb="7">
      <t>レンケイ</t>
    </rPh>
    <rPh sb="7" eb="8">
      <t>ヒ</t>
    </rPh>
    <rPh sb="9" eb="11">
      <t>カクニン</t>
    </rPh>
    <rPh sb="17" eb="19">
      <t>カイシャ</t>
    </rPh>
    <rPh sb="27" eb="29">
      <t>レンケイ</t>
    </rPh>
    <rPh sb="29" eb="30">
      <t>ヒ</t>
    </rPh>
    <rPh sb="47" eb="49">
      <t>レンケイ</t>
    </rPh>
    <rPh sb="49" eb="50">
      <t>ヒ</t>
    </rPh>
    <phoneticPr fontId="1"/>
  </si>
  <si>
    <t xml:space="preserve">返済口座≠メイン口座の場合に返済が可能か
</t>
    <rPh sb="0" eb="2">
      <t>ヘンサイ</t>
    </rPh>
    <rPh sb="2" eb="4">
      <t>コウザ</t>
    </rPh>
    <rPh sb="8" eb="10">
      <t>コウザ</t>
    </rPh>
    <rPh sb="11" eb="13">
      <t>バアイ</t>
    </rPh>
    <rPh sb="14" eb="16">
      <t>ヘンサイ</t>
    </rPh>
    <rPh sb="17" eb="19">
      <t>カノウ</t>
    </rPh>
    <phoneticPr fontId="1"/>
  </si>
  <si>
    <t>本人認証</t>
    <rPh sb="0" eb="2">
      <t>ホンニン</t>
    </rPh>
    <rPh sb="2" eb="4">
      <t>ニンショウ</t>
    </rPh>
    <phoneticPr fontId="1"/>
  </si>
  <si>
    <t>収支</t>
    <rPh sb="0" eb="2">
      <t>シュウシ</t>
    </rPh>
    <phoneticPr fontId="1"/>
  </si>
  <si>
    <t>ポイント(myCoin)</t>
    <phoneticPr fontId="1"/>
  </si>
  <si>
    <t>デビット
通常ポイント獲得</t>
    <rPh sb="5" eb="7">
      <t>ツウジョウ</t>
    </rPh>
    <rPh sb="11" eb="13">
      <t>カクトク</t>
    </rPh>
    <phoneticPr fontId="1"/>
  </si>
  <si>
    <t>交換</t>
    <rPh sb="0" eb="2">
      <t>コウカン</t>
    </rPh>
    <phoneticPr fontId="1"/>
  </si>
  <si>
    <t>解約（退会）情報連携</t>
    <rPh sb="0" eb="2">
      <t>カイヤク</t>
    </rPh>
    <rPh sb="3" eb="5">
      <t>タイカイ</t>
    </rPh>
    <rPh sb="6" eb="8">
      <t>ジョウホウ</t>
    </rPh>
    <rPh sb="8" eb="10">
      <t>レンケイ</t>
    </rPh>
    <phoneticPr fontId="1"/>
  </si>
  <si>
    <t>統廃合情報連携</t>
    <rPh sb="0" eb="3">
      <t>トウハイゴウ</t>
    </rPh>
    <rPh sb="3" eb="5">
      <t>ジョウホウ</t>
    </rPh>
    <rPh sb="5" eb="7">
      <t>レンケイ</t>
    </rPh>
    <phoneticPr fontId="1"/>
  </si>
  <si>
    <t>開閉局情報連携</t>
    <rPh sb="0" eb="2">
      <t>カイヘイ</t>
    </rPh>
    <rPh sb="2" eb="3">
      <t>キョク</t>
    </rPh>
    <rPh sb="3" eb="5">
      <t>ジョウホウ</t>
    </rPh>
    <rPh sb="5" eb="7">
      <t>レンケイ</t>
    </rPh>
    <phoneticPr fontId="1"/>
  </si>
  <si>
    <t>記事・広告・クーポン</t>
    <rPh sb="0" eb="2">
      <t>キジ</t>
    </rPh>
    <rPh sb="3" eb="5">
      <t>コウコク</t>
    </rPh>
    <phoneticPr fontId="1"/>
  </si>
  <si>
    <t>記事検索</t>
    <rPh sb="0" eb="2">
      <t>キジ</t>
    </rPh>
    <rPh sb="2" eb="4">
      <t>ケンサク</t>
    </rPh>
    <phoneticPr fontId="1"/>
  </si>
  <si>
    <t>ランチャー</t>
    <phoneticPr fontId="1"/>
  </si>
  <si>
    <t>業務機能要件定義</t>
    <rPh sb="0" eb="2">
      <t>ギョウム</t>
    </rPh>
    <rPh sb="2" eb="4">
      <t>キノウ</t>
    </rPh>
    <rPh sb="4" eb="6">
      <t>ヨウケン</t>
    </rPh>
    <rPh sb="6" eb="8">
      <t>テイギ</t>
    </rPh>
    <phoneticPr fontId="1"/>
  </si>
  <si>
    <t>登録/認証</t>
  </si>
  <si>
    <t>目的預金</t>
    <rPh sb="0" eb="2">
      <t>モクテキ</t>
    </rPh>
    <rPh sb="2" eb="4">
      <t>ヨキン</t>
    </rPh>
    <phoneticPr fontId="1"/>
  </si>
  <si>
    <t>機能要件</t>
    <rPh sb="0" eb="2">
      <t>キノウ</t>
    </rPh>
    <rPh sb="2" eb="4">
      <t>ヨウケン</t>
    </rPh>
    <phoneticPr fontId="1"/>
  </si>
  <si>
    <t xml:space="preserve">新規導線は設けるか
</t>
    <rPh sb="0" eb="2">
      <t>シンキ</t>
    </rPh>
    <rPh sb="2" eb="4">
      <t>ドウセン</t>
    </rPh>
    <rPh sb="5" eb="6">
      <t>モウ</t>
    </rPh>
    <phoneticPr fontId="1"/>
  </si>
  <si>
    <t>新規申込はWallet+から行わない。
新規導線も設けない。</t>
    <rPh sb="20" eb="22">
      <t>シンキ</t>
    </rPh>
    <rPh sb="22" eb="24">
      <t>ドウセン</t>
    </rPh>
    <rPh sb="25" eb="26">
      <t>モウ</t>
    </rPh>
    <phoneticPr fontId="1"/>
  </si>
  <si>
    <t>導入無し</t>
    <rPh sb="0" eb="2">
      <t>ドウニュウ</t>
    </rPh>
    <rPh sb="2" eb="3">
      <t>ナ</t>
    </rPh>
    <phoneticPr fontId="1"/>
  </si>
  <si>
    <t>-</t>
    <phoneticPr fontId="1"/>
  </si>
  <si>
    <t>対象クレジットカードの口座引き落とし時の「判別科目」</t>
    <rPh sb="0" eb="2">
      <t>タイショウ</t>
    </rPh>
    <phoneticPr fontId="1"/>
  </si>
  <si>
    <t>【iBank】システム・キックオフミーティング資料_南都・十六銀行様.pptx</t>
    <phoneticPr fontId="1"/>
  </si>
  <si>
    <t>入出金明細</t>
    <rPh sb="0" eb="3">
      <t>ニュウシュッキン</t>
    </rPh>
    <rPh sb="3" eb="5">
      <t>メイサイ</t>
    </rPh>
    <phoneticPr fontId="1"/>
  </si>
  <si>
    <t>デビット明細</t>
    <rPh sb="4" eb="6">
      <t>メイサイ</t>
    </rPh>
    <phoneticPr fontId="1"/>
  </si>
  <si>
    <t>クレジット情報</t>
    <rPh sb="5" eb="7">
      <t>ジョウホウ</t>
    </rPh>
    <phoneticPr fontId="1"/>
  </si>
  <si>
    <t>他行同様21:00で問題無し</t>
    <rPh sb="0" eb="2">
      <t>タコウ</t>
    </rPh>
    <rPh sb="2" eb="4">
      <t>ドウヨウ</t>
    </rPh>
    <rPh sb="10" eb="12">
      <t>モンダイ</t>
    </rPh>
    <rPh sb="12" eb="13">
      <t>ナ</t>
    </rPh>
    <phoneticPr fontId="1"/>
  </si>
  <si>
    <t>解約（退会）情報連携</t>
    <phoneticPr fontId="1"/>
  </si>
  <si>
    <t>日次実行可否</t>
    <rPh sb="0" eb="2">
      <t>ニチジ</t>
    </rPh>
    <rPh sb="2" eb="4">
      <t>ジッコウ</t>
    </rPh>
    <rPh sb="4" eb="6">
      <t>カヒ</t>
    </rPh>
    <phoneticPr fontId="1"/>
  </si>
  <si>
    <t>日次処理で問題無し</t>
    <rPh sb="0" eb="2">
      <t>ニチジ</t>
    </rPh>
    <rPh sb="2" eb="4">
      <t>ショリ</t>
    </rPh>
    <rPh sb="5" eb="7">
      <t>モンダイ</t>
    </rPh>
    <rPh sb="7" eb="8">
      <t>ナ</t>
    </rPh>
    <phoneticPr fontId="1"/>
  </si>
  <si>
    <t>機能要否</t>
    <rPh sb="0" eb="2">
      <t>キノウ</t>
    </rPh>
    <rPh sb="2" eb="4">
      <t>ヨウヒ</t>
    </rPh>
    <phoneticPr fontId="1"/>
  </si>
  <si>
    <t>カードローン予約扱い要否</t>
    <rPh sb="6" eb="8">
      <t>ヨヤク</t>
    </rPh>
    <rPh sb="8" eb="9">
      <t>アツカ</t>
    </rPh>
    <rPh sb="10" eb="12">
      <t>ヨウヒ</t>
    </rPh>
    <phoneticPr fontId="1"/>
  </si>
  <si>
    <t>・Wallet+側の開閉局APIを御行から呼出し。（専用線経由）
・ホスト計画停止日（毎月第2、3土曜日および1月1日の21:00～翌日7:00）</t>
    <phoneticPr fontId="1"/>
  </si>
  <si>
    <t>呼び出し方・ホスト停止日</t>
    <rPh sb="0" eb="1">
      <t>ヨ</t>
    </rPh>
    <rPh sb="2" eb="3">
      <t>ダ</t>
    </rPh>
    <rPh sb="4" eb="5">
      <t>カタ</t>
    </rPh>
    <rPh sb="9" eb="11">
      <t>テイシ</t>
    </rPh>
    <rPh sb="11" eb="12">
      <t>ビ</t>
    </rPh>
    <phoneticPr fontId="1"/>
  </si>
  <si>
    <t>バッチ処理確認</t>
    <rPh sb="3" eb="5">
      <t>ショリ</t>
    </rPh>
    <rPh sb="5" eb="7">
      <t>カクニン</t>
    </rPh>
    <phoneticPr fontId="1"/>
  </si>
  <si>
    <t>ポイント換金</t>
    <rPh sb="4" eb="6">
      <t>カンキン</t>
    </rPh>
    <phoneticPr fontId="1"/>
  </si>
  <si>
    <t>ポイント換金要求ファイル連携時間</t>
    <phoneticPr fontId="1"/>
  </si>
  <si>
    <t>ポイント換金結果ファイル連携時間</t>
    <phoneticPr fontId="1"/>
  </si>
  <si>
    <t>口座振替処理の処理サイクル</t>
    <phoneticPr fontId="1"/>
  </si>
  <si>
    <t>バッチ実行時間</t>
    <phoneticPr fontId="1"/>
  </si>
  <si>
    <t>API並列可能数</t>
    <phoneticPr fontId="1"/>
  </si>
  <si>
    <t>バッチ実行時間</t>
    <rPh sb="3" eb="5">
      <t>ジッコウ</t>
    </rPh>
    <rPh sb="5" eb="7">
      <t>ジカン</t>
    </rPh>
    <phoneticPr fontId="1"/>
  </si>
  <si>
    <t>外部連携定義</t>
    <rPh sb="0" eb="2">
      <t>ガイブ</t>
    </rPh>
    <rPh sb="2" eb="4">
      <t>レンケイ</t>
    </rPh>
    <rPh sb="4" eb="6">
      <t>テイギ</t>
    </rPh>
    <phoneticPr fontId="1"/>
  </si>
  <si>
    <t>非機能要件</t>
    <rPh sb="0" eb="3">
      <t>ヒキノウ</t>
    </rPh>
    <rPh sb="3" eb="5">
      <t>ヨウケン</t>
    </rPh>
    <phoneticPr fontId="1"/>
  </si>
  <si>
    <t>インフラ要件</t>
    <rPh sb="4" eb="6">
      <t>ヨウケン</t>
    </rPh>
    <phoneticPr fontId="1"/>
  </si>
  <si>
    <t>性能要件</t>
    <rPh sb="0" eb="2">
      <t>セイノウ</t>
    </rPh>
    <rPh sb="2" eb="4">
      <t>ヨウケン</t>
    </rPh>
    <phoneticPr fontId="1"/>
  </si>
  <si>
    <t>移行方針</t>
    <rPh sb="0" eb="2">
      <t>イコウ</t>
    </rPh>
    <rPh sb="2" eb="4">
      <t>ホウシン</t>
    </rPh>
    <phoneticPr fontId="1"/>
  </si>
  <si>
    <t>展開地域のエリア区分</t>
    <phoneticPr fontId="1"/>
  </si>
  <si>
    <t>アプリ/Webサイト呼び出し</t>
    <rPh sb="10" eb="11">
      <t>ヨ</t>
    </rPh>
    <rPh sb="12" eb="13">
      <t>ダ</t>
    </rPh>
    <phoneticPr fontId="1"/>
  </si>
  <si>
    <t>ランチャーに表示する銀行別サービス
・サービス名
・連携サービスの形式(アプリ、Web)
・遷移先URL
※なお、androidはWebページへの遷移のみの仕様
・各サービスに使用するアイコンのマッピング</t>
    <rPh sb="6" eb="8">
      <t>ヒョウジ</t>
    </rPh>
    <rPh sb="10" eb="12">
      <t>ギンコウ</t>
    </rPh>
    <rPh sb="12" eb="13">
      <t>ベツ</t>
    </rPh>
    <rPh sb="82" eb="83">
      <t>カク</t>
    </rPh>
    <rPh sb="88" eb="90">
      <t>シヨウ</t>
    </rPh>
    <phoneticPr fontId="1"/>
  </si>
  <si>
    <t>QA管理一覧（銀行・RBITS⇔iBank起票分）.xls
#28(RBITS)</t>
    <phoneticPr fontId="1"/>
  </si>
  <si>
    <t>QA管理一覧（銀行・RBITS⇔iBank起票分）.xls
#29(RBITS)</t>
    <phoneticPr fontId="1"/>
  </si>
  <si>
    <t>クレジットカードのファイルレイアウト定義確認
※カード会社＝JCBorSMCCの場合、FFGと同じレイアウトか</t>
    <rPh sb="18" eb="20">
      <t>テイギ</t>
    </rPh>
    <rPh sb="20" eb="22">
      <t>カクニン</t>
    </rPh>
    <phoneticPr fontId="1"/>
  </si>
  <si>
    <t>API利用不可時間</t>
    <rPh sb="3" eb="5">
      <t>リヨウ</t>
    </rPh>
    <rPh sb="5" eb="7">
      <t>フカ</t>
    </rPh>
    <rPh sb="7" eb="9">
      <t>ジカン</t>
    </rPh>
    <phoneticPr fontId="1"/>
  </si>
  <si>
    <t>月～金受付分は翌営業日に振込、返却
土・日・祝実受付分は翌々営業日に振込、返却</t>
    <phoneticPr fontId="1"/>
  </si>
  <si>
    <t>iBank Java API</t>
    <phoneticPr fontId="1"/>
  </si>
  <si>
    <t>ファイル（クレカ以外）</t>
    <rPh sb="8" eb="10">
      <t>イガイ</t>
    </rPh>
    <phoneticPr fontId="1"/>
  </si>
  <si>
    <t>ファイル（クレカ）</t>
    <phoneticPr fontId="1"/>
  </si>
  <si>
    <t>退会自動連携</t>
    <rPh sb="0" eb="2">
      <t>タイカイ</t>
    </rPh>
    <rPh sb="2" eb="4">
      <t>ジドウ</t>
    </rPh>
    <rPh sb="4" eb="6">
      <t>レンケイ</t>
    </rPh>
    <phoneticPr fontId="1"/>
  </si>
  <si>
    <t>退会自動連携導入可否</t>
    <rPh sb="0" eb="2">
      <t>タイカイ</t>
    </rPh>
    <rPh sb="2" eb="4">
      <t>ジドウ</t>
    </rPh>
    <rPh sb="4" eb="6">
      <t>レンケイ</t>
    </rPh>
    <rPh sb="6" eb="8">
      <t>ドウニュウ</t>
    </rPh>
    <rPh sb="8" eb="10">
      <t>カヒ</t>
    </rPh>
    <phoneticPr fontId="1"/>
  </si>
  <si>
    <t>ホスト側ファイルレイアウト編集可否</t>
    <rPh sb="3" eb="4">
      <t>ガワ</t>
    </rPh>
    <rPh sb="13" eb="15">
      <t>ヘンシュウ</t>
    </rPh>
    <rPh sb="15" eb="17">
      <t>カヒ</t>
    </rPh>
    <phoneticPr fontId="1"/>
  </si>
  <si>
    <t>HULFT連携時文字コード</t>
    <rPh sb="5" eb="7">
      <t>レンケイ</t>
    </rPh>
    <rPh sb="7" eb="8">
      <t>ジ</t>
    </rPh>
    <rPh sb="8" eb="10">
      <t>モジ</t>
    </rPh>
    <phoneticPr fontId="1"/>
  </si>
  <si>
    <t>カードローン表示名称</t>
    <rPh sb="6" eb="8">
      <t>ヒョウジ</t>
    </rPh>
    <rPh sb="8" eb="10">
      <t>メイショウ</t>
    </rPh>
    <phoneticPr fontId="1"/>
  </si>
  <si>
    <t>「カードローン」と固定文言で表示する</t>
    <rPh sb="9" eb="11">
      <t>コテイ</t>
    </rPh>
    <rPh sb="11" eb="13">
      <t>モンゴン</t>
    </rPh>
    <rPh sb="14" eb="16">
      <t>ヒョウジ</t>
    </rPh>
    <phoneticPr fontId="1"/>
  </si>
  <si>
    <t>入出金明細表示順</t>
    <rPh sb="0" eb="3">
      <t>ニュウシュッキン</t>
    </rPh>
    <rPh sb="3" eb="5">
      <t>メイサイ</t>
    </rPh>
    <rPh sb="5" eb="7">
      <t>ヒョウジ</t>
    </rPh>
    <rPh sb="7" eb="8">
      <t>ジュン</t>
    </rPh>
    <phoneticPr fontId="1"/>
  </si>
  <si>
    <t>カードローン極度額</t>
    <rPh sb="6" eb="8">
      <t>キョクド</t>
    </rPh>
    <rPh sb="8" eb="9">
      <t>ガク</t>
    </rPh>
    <phoneticPr fontId="1"/>
  </si>
  <si>
    <t>完了</t>
    <rPh sb="0" eb="2">
      <t>カンリョウ</t>
    </rPh>
    <phoneticPr fontId="1"/>
  </si>
  <si>
    <t>ATMカードローンの貸越極度額は3タイプあり、「10万円」「30万円」「50万円」</t>
    <phoneticPr fontId="1"/>
  </si>
  <si>
    <t>カードローン金利</t>
    <rPh sb="6" eb="8">
      <t>キンリ</t>
    </rPh>
    <phoneticPr fontId="1"/>
  </si>
  <si>
    <t>ATMカードローンの金利は14.5%（固定金利）</t>
    <phoneticPr fontId="1"/>
  </si>
  <si>
    <t>カードローン返済金額単位</t>
    <rPh sb="6" eb="8">
      <t>ヘンサイ</t>
    </rPh>
    <rPh sb="8" eb="10">
      <t>キンガク</t>
    </rPh>
    <rPh sb="10" eb="12">
      <t>タンイ</t>
    </rPh>
    <phoneticPr fontId="1"/>
  </si>
  <si>
    <t>1円単位とする</t>
    <rPh sb="1" eb="2">
      <t>エン</t>
    </rPh>
    <rPh sb="2" eb="4">
      <t>タンイ</t>
    </rPh>
    <phoneticPr fontId="1"/>
  </si>
  <si>
    <t>普通口座登録(メイン)</t>
    <phoneticPr fontId="1"/>
  </si>
  <si>
    <t xml:space="preserve">口座登録時に表示する口座について以下を検討
登録可能口座の選別
付帯機能表示
口座一覧の並び順
</t>
    <rPh sb="0" eb="2">
      <t>コウザ</t>
    </rPh>
    <rPh sb="2" eb="4">
      <t>トウロク</t>
    </rPh>
    <rPh sb="4" eb="5">
      <t>ジ</t>
    </rPh>
    <rPh sb="6" eb="8">
      <t>ヒョウジ</t>
    </rPh>
    <rPh sb="10" eb="12">
      <t>コウザ</t>
    </rPh>
    <rPh sb="16" eb="18">
      <t>イカ</t>
    </rPh>
    <rPh sb="19" eb="21">
      <t>ケントウ</t>
    </rPh>
    <phoneticPr fontId="1"/>
  </si>
  <si>
    <t>①②⑫⑮は、以下設計書を参照
【別紙】IDG_Oauth基本設計書_N行IF設計（個人用）_20190509.xlsx
　①②　リクエスト内容: 認証先要求
　⑫⑮　リクエスト内容：アクセストークン発行要求(認可コード使用)
③は、②で取得したURLがパラメータ
⑪は、通帳代替認証用Fintechアプリリダイレクト画面からPOSTで渡された認可コードとスコープ名</t>
    <phoneticPr fontId="1"/>
  </si>
  <si>
    <t>システム環境定義</t>
    <rPh sb="4" eb="6">
      <t>カンキョウ</t>
    </rPh>
    <rPh sb="6" eb="8">
      <t>テイギ</t>
    </rPh>
    <phoneticPr fontId="1"/>
  </si>
  <si>
    <t>システム間連携方式</t>
    <rPh sb="4" eb="5">
      <t>カン</t>
    </rPh>
    <rPh sb="5" eb="7">
      <t>レンケイ</t>
    </rPh>
    <rPh sb="7" eb="9">
      <t>ホウシキ</t>
    </rPh>
    <phoneticPr fontId="1"/>
  </si>
  <si>
    <t>システム環境</t>
    <rPh sb="4" eb="6">
      <t>カンキョウ</t>
    </rPh>
    <phoneticPr fontId="1"/>
  </si>
  <si>
    <t>可用性</t>
    <rPh sb="0" eb="3">
      <t>カヨウセイ</t>
    </rPh>
    <phoneticPr fontId="1"/>
  </si>
  <si>
    <t>サービス時間の定義</t>
    <rPh sb="4" eb="6">
      <t>ジカン</t>
    </rPh>
    <rPh sb="7" eb="9">
      <t>テイギ</t>
    </rPh>
    <phoneticPr fontId="1"/>
  </si>
  <si>
    <t>性能・拡張性</t>
    <rPh sb="0" eb="2">
      <t>セイノウ</t>
    </rPh>
    <rPh sb="3" eb="6">
      <t>カクチョウセイ</t>
    </rPh>
    <phoneticPr fontId="1"/>
  </si>
  <si>
    <t>サイジング</t>
    <phoneticPr fontId="1"/>
  </si>
  <si>
    <t>セキュリティ</t>
    <phoneticPr fontId="1"/>
  </si>
  <si>
    <t>リスクアセスメントとリスク対策定義</t>
    <rPh sb="13" eb="15">
      <t>タイサク</t>
    </rPh>
    <rPh sb="15" eb="17">
      <t>テイギ</t>
    </rPh>
    <phoneticPr fontId="1"/>
  </si>
  <si>
    <t>全体</t>
    <rPh sb="0" eb="2">
      <t>ゼンタイ</t>
    </rPh>
    <phoneticPr fontId="1"/>
  </si>
  <si>
    <t>非機能要件一覧定義</t>
    <rPh sb="0" eb="3">
      <t>ヒキノウ</t>
    </rPh>
    <rPh sb="3" eb="5">
      <t>ヨウケン</t>
    </rPh>
    <rPh sb="5" eb="7">
      <t>イチラン</t>
    </rPh>
    <rPh sb="7" eb="9">
      <t>テイギ</t>
    </rPh>
    <phoneticPr fontId="1"/>
  </si>
  <si>
    <t>銀行API利用可能時間</t>
    <rPh sb="0" eb="2">
      <t>ギンコウ</t>
    </rPh>
    <rPh sb="5" eb="7">
      <t>リヨウ</t>
    </rPh>
    <rPh sb="7" eb="9">
      <t>カノウ</t>
    </rPh>
    <rPh sb="9" eb="11">
      <t>ジカン</t>
    </rPh>
    <phoneticPr fontId="1"/>
  </si>
  <si>
    <t>HULFT連携可能時間</t>
    <rPh sb="5" eb="7">
      <t>レンケイ</t>
    </rPh>
    <rPh sb="7" eb="9">
      <t>カノウ</t>
    </rPh>
    <rPh sb="9" eb="11">
      <t>ジカン</t>
    </rPh>
    <phoneticPr fontId="1"/>
  </si>
  <si>
    <t>想定のトランザクション数/平均処理時間との整合性</t>
    <rPh sb="21" eb="24">
      <t>セイゴウセイ</t>
    </rPh>
    <phoneticPr fontId="1"/>
  </si>
  <si>
    <t>業務量想定値の確認</t>
    <phoneticPr fontId="1"/>
  </si>
  <si>
    <t>API応答時間の要件</t>
    <phoneticPr fontId="1"/>
  </si>
  <si>
    <t>同時実行可能数</t>
    <phoneticPr fontId="1"/>
  </si>
  <si>
    <t>前提の確認</t>
    <rPh sb="0" eb="2">
      <t>ゼンテイ</t>
    </rPh>
    <rPh sb="3" eb="5">
      <t>カクニン</t>
    </rPh>
    <phoneticPr fontId="1"/>
  </si>
  <si>
    <t>リリース日/サービスイン</t>
    <rPh sb="4" eb="5">
      <t>ビ</t>
    </rPh>
    <phoneticPr fontId="1"/>
  </si>
  <si>
    <t>行員試行</t>
    <rPh sb="0" eb="2">
      <t>コウイン</t>
    </rPh>
    <rPh sb="2" eb="4">
      <t>シコウ</t>
    </rPh>
    <phoneticPr fontId="1"/>
  </si>
  <si>
    <t>移行方針決定</t>
    <rPh sb="0" eb="2">
      <t>イコウ</t>
    </rPh>
    <rPh sb="2" eb="4">
      <t>ホウシン</t>
    </rPh>
    <rPh sb="4" eb="6">
      <t>ケッテイ</t>
    </rPh>
    <phoneticPr fontId="1"/>
  </si>
  <si>
    <t>コンチプラン</t>
    <phoneticPr fontId="1"/>
  </si>
  <si>
    <t>同時リリース対象</t>
    <rPh sb="0" eb="2">
      <t>ドウジ</t>
    </rPh>
    <rPh sb="6" eb="8">
      <t>タイショウ</t>
    </rPh>
    <phoneticPr fontId="1"/>
  </si>
  <si>
    <t>システム依存関係</t>
    <rPh sb="4" eb="6">
      <t>イゾン</t>
    </rPh>
    <rPh sb="6" eb="8">
      <t>カンケイ</t>
    </rPh>
    <phoneticPr fontId="1"/>
  </si>
  <si>
    <t>体制</t>
    <rPh sb="0" eb="2">
      <t>タイセイ</t>
    </rPh>
    <phoneticPr fontId="1"/>
  </si>
  <si>
    <t>シビリティ定義</t>
    <rPh sb="5" eb="7">
      <t>テイギ</t>
    </rPh>
    <phoneticPr fontId="1"/>
  </si>
  <si>
    <t>障害時連絡体制</t>
    <rPh sb="0" eb="3">
      <t>ショウガイジ</t>
    </rPh>
    <rPh sb="3" eb="5">
      <t>レンラク</t>
    </rPh>
    <rPh sb="5" eb="7">
      <t>タイセイ</t>
    </rPh>
    <phoneticPr fontId="1"/>
  </si>
  <si>
    <t>IFファイル項目確認</t>
    <rPh sb="6" eb="8">
      <t>コウモク</t>
    </rPh>
    <rPh sb="8" eb="10">
      <t>カクニン</t>
    </rPh>
    <phoneticPr fontId="1"/>
  </si>
  <si>
    <t>項目値詳細確認</t>
    <rPh sb="0" eb="2">
      <t>コウモク</t>
    </rPh>
    <rPh sb="2" eb="3">
      <t>アタイ</t>
    </rPh>
    <rPh sb="3" eb="5">
      <t>ショウサイ</t>
    </rPh>
    <rPh sb="5" eb="7">
      <t>カクニン</t>
    </rPh>
    <phoneticPr fontId="1"/>
  </si>
  <si>
    <t>未着手</t>
    <rPh sb="0" eb="3">
      <t>ミチャクシュ</t>
    </rPh>
    <phoneticPr fontId="1"/>
  </si>
  <si>
    <t>専用線使用時の接続環境切り替え可否</t>
    <rPh sb="0" eb="3">
      <t>センヨウセン</t>
    </rPh>
    <rPh sb="3" eb="6">
      <t>シヨウジ</t>
    </rPh>
    <rPh sb="7" eb="9">
      <t>セツゾク</t>
    </rPh>
    <rPh sb="9" eb="11">
      <t>カンキョウ</t>
    </rPh>
    <rPh sb="11" eb="12">
      <t>キ</t>
    </rPh>
    <rPh sb="13" eb="14">
      <t>カ</t>
    </rPh>
    <rPh sb="15" eb="17">
      <t>カヒ</t>
    </rPh>
    <phoneticPr fontId="1"/>
  </si>
  <si>
    <t>銀行側からW+システム連携時の接続環境切り替え可否</t>
    <rPh sb="11" eb="13">
      <t>レンケイ</t>
    </rPh>
    <rPh sb="13" eb="14">
      <t>ジ</t>
    </rPh>
    <rPh sb="15" eb="17">
      <t>セツゾク</t>
    </rPh>
    <rPh sb="17" eb="19">
      <t>カンキョウ</t>
    </rPh>
    <rPh sb="19" eb="20">
      <t>キ</t>
    </rPh>
    <rPh sb="21" eb="22">
      <t>カ</t>
    </rPh>
    <rPh sb="23" eb="25">
      <t>カヒ</t>
    </rPh>
    <phoneticPr fontId="1"/>
  </si>
  <si>
    <t>インターネット使用時のW+の検証環境から銀行側への接続</t>
    <rPh sb="7" eb="9">
      <t>シヨウ</t>
    </rPh>
    <rPh sb="9" eb="10">
      <t>ジ</t>
    </rPh>
    <rPh sb="25" eb="27">
      <t>セツゾク</t>
    </rPh>
    <phoneticPr fontId="1"/>
  </si>
  <si>
    <t>問題無し</t>
    <rPh sb="0" eb="2">
      <t>モンダイ</t>
    </rPh>
    <rPh sb="2" eb="3">
      <t>ナ</t>
    </rPh>
    <phoneticPr fontId="1"/>
  </si>
  <si>
    <t>回答待ち</t>
    <rPh sb="0" eb="2">
      <t>カイトウ</t>
    </rPh>
    <rPh sb="2" eb="3">
      <t>マ</t>
    </rPh>
    <phoneticPr fontId="1"/>
  </si>
  <si>
    <t>QA管理一覧（銀行・RBITS⇔iBank起票分）.xls
#32(RBITS)</t>
    <phoneticPr fontId="1"/>
  </si>
  <si>
    <t>切り替え可能</t>
    <rPh sb="0" eb="1">
      <t>キ</t>
    </rPh>
    <rPh sb="2" eb="3">
      <t>カ</t>
    </rPh>
    <rPh sb="4" eb="6">
      <t>カノウ</t>
    </rPh>
    <phoneticPr fontId="1"/>
  </si>
  <si>
    <t>トークンの発行単位は、口座単位である。
本人認証行った分だけ、有効なリフレッシュトークン・アクセストークントークンが発行される</t>
    <rPh sb="5" eb="7">
      <t>ハッコウ</t>
    </rPh>
    <rPh sb="7" eb="9">
      <t>タンイ</t>
    </rPh>
    <rPh sb="11" eb="13">
      <t>コウザ</t>
    </rPh>
    <rPh sb="13" eb="15">
      <t>タンイ</t>
    </rPh>
    <phoneticPr fontId="1"/>
  </si>
  <si>
    <t>QA管理一覧（銀行・RBITS⇔iBank起票分）.xls
#37(RBITS)</t>
    <phoneticPr fontId="1"/>
  </si>
  <si>
    <t>日付（降順）、取引明細番号（降順）</t>
    <phoneticPr fontId="1"/>
  </si>
  <si>
    <t xml:space="preserve">貯蓄口座の入出金明細表示もお財布画面の入出金明細と同様に過去13か月分表示する
</t>
    <phoneticPr fontId="1"/>
  </si>
  <si>
    <t xml:space="preserve">■THEO+専用の送金先口座情報
・銀行名
・支店名
・預金種別
・口座番号
・振込先
</t>
    <phoneticPr fontId="1"/>
  </si>
  <si>
    <t>7:30以降での実行とする</t>
    <rPh sb="4" eb="6">
      <t>イコウ</t>
    </rPh>
    <rPh sb="8" eb="10">
      <t>ジッコウ</t>
    </rPh>
    <phoneticPr fontId="1"/>
  </si>
  <si>
    <t>お財布画面入出金明細と同じ</t>
    <rPh sb="1" eb="5">
      <t>サイフガメン</t>
    </rPh>
    <rPh sb="5" eb="8">
      <t>ニュウシュッキン</t>
    </rPh>
    <rPh sb="8" eb="10">
      <t>メイサイ</t>
    </rPh>
    <rPh sb="11" eb="12">
      <t>オナ</t>
    </rPh>
    <phoneticPr fontId="1"/>
  </si>
  <si>
    <t>QA管理一覧（銀行・RBITS⇔iBank起票分）.xls
#50(RBITS)</t>
    <phoneticPr fontId="1"/>
  </si>
  <si>
    <t>実装方式</t>
    <rPh sb="0" eb="2">
      <t>ジッソウ</t>
    </rPh>
    <rPh sb="2" eb="4">
      <t>ホウシキ</t>
    </rPh>
    <phoneticPr fontId="1"/>
  </si>
  <si>
    <t>専用線経由のAPI実行とする。(法人トークンは利用しない)</t>
    <rPh sb="0" eb="3">
      <t>センヨウセン</t>
    </rPh>
    <rPh sb="3" eb="5">
      <t>ケイユ</t>
    </rPh>
    <rPh sb="9" eb="11">
      <t>ジッコウ</t>
    </rPh>
    <rPh sb="16" eb="18">
      <t>ホウジン</t>
    </rPh>
    <rPh sb="23" eb="25">
      <t>リヨウ</t>
    </rPh>
    <phoneticPr fontId="1"/>
  </si>
  <si>
    <t>API仕様確認</t>
    <rPh sb="3" eb="5">
      <t>シヨウ</t>
    </rPh>
    <rPh sb="5" eb="7">
      <t>カクニン</t>
    </rPh>
    <phoneticPr fontId="1"/>
  </si>
  <si>
    <t>APIエラーコード確認</t>
    <rPh sb="9" eb="11">
      <t>カクニン</t>
    </rPh>
    <phoneticPr fontId="1"/>
  </si>
  <si>
    <t>普通口座登録(サブ)</t>
    <phoneticPr fontId="1"/>
  </si>
  <si>
    <t>*</t>
    <phoneticPr fontId="1"/>
  </si>
  <si>
    <t>API仕様画面整理</t>
    <rPh sb="3" eb="5">
      <t>シヨウ</t>
    </rPh>
    <rPh sb="5" eb="7">
      <t>ガメン</t>
    </rPh>
    <rPh sb="7" eb="9">
      <t>セイリ</t>
    </rPh>
    <phoneticPr fontId="1"/>
  </si>
  <si>
    <t>職業欄は不要</t>
    <rPh sb="0" eb="2">
      <t>ショクギョウ</t>
    </rPh>
    <rPh sb="2" eb="3">
      <t>ラン</t>
    </rPh>
    <rPh sb="4" eb="6">
      <t>フヨウ</t>
    </rPh>
    <phoneticPr fontId="1"/>
  </si>
  <si>
    <t>Wallet+の行員試行開始時期に合わせる</t>
    <phoneticPr fontId="1"/>
  </si>
  <si>
    <t>・Tポイント
・Pontaポイント
・dポイント
・MIポイント</t>
    <phoneticPr fontId="1"/>
  </si>
  <si>
    <t xml:space="preserve">下記方式とする。※性能検証時に問題があれば件数の調整を行う
勘定系（前月1日から現時点まで）の上限は最大1000件
⇒1000件を超えた場合は明細・グラフの表示無し
分散系（13か月前から前月1日まで）の上限は最大1000件
⇒1000件を超えた場合は過去月のみ明細・グラフの表示無し
</t>
    <rPh sb="0" eb="2">
      <t>カキ</t>
    </rPh>
    <rPh sb="2" eb="4">
      <t>ホウシキ</t>
    </rPh>
    <rPh sb="31" eb="33">
      <t>カンジョウ</t>
    </rPh>
    <rPh sb="33" eb="34">
      <t>ケイ</t>
    </rPh>
    <rPh sb="35" eb="37">
      <t>ゼンゲツ</t>
    </rPh>
    <rPh sb="38" eb="39">
      <t>ニチ</t>
    </rPh>
    <rPh sb="41" eb="44">
      <t>ゲンジテン</t>
    </rPh>
    <rPh sb="48" eb="50">
      <t>ジョウゲン</t>
    </rPh>
    <rPh sb="51" eb="53">
      <t>サイダイ</t>
    </rPh>
    <rPh sb="57" eb="58">
      <t>ケン</t>
    </rPh>
    <rPh sb="64" eb="65">
      <t>ケン</t>
    </rPh>
    <rPh sb="66" eb="67">
      <t>コ</t>
    </rPh>
    <rPh sb="69" eb="71">
      <t>バアイ</t>
    </rPh>
    <rPh sb="72" eb="74">
      <t>メイサイ</t>
    </rPh>
    <rPh sb="79" eb="81">
      <t>ヒョウジ</t>
    </rPh>
    <rPh sb="81" eb="82">
      <t>ナ</t>
    </rPh>
    <rPh sb="85" eb="87">
      <t>ブンサン</t>
    </rPh>
    <rPh sb="87" eb="88">
      <t>ケイ</t>
    </rPh>
    <rPh sb="92" eb="93">
      <t>ゲツ</t>
    </rPh>
    <rPh sb="93" eb="94">
      <t>マエ</t>
    </rPh>
    <rPh sb="96" eb="98">
      <t>ゼンゲツ</t>
    </rPh>
    <rPh sb="99" eb="100">
      <t>ニチ</t>
    </rPh>
    <rPh sb="104" eb="106">
      <t>ジョウゲン</t>
    </rPh>
    <rPh sb="107" eb="109">
      <t>サイダイ</t>
    </rPh>
    <rPh sb="113" eb="114">
      <t>ケン</t>
    </rPh>
    <rPh sb="120" eb="121">
      <t>ケン</t>
    </rPh>
    <rPh sb="122" eb="123">
      <t>コ</t>
    </rPh>
    <rPh sb="125" eb="127">
      <t>バアイ</t>
    </rPh>
    <rPh sb="128" eb="130">
      <t>カコ</t>
    </rPh>
    <rPh sb="130" eb="131">
      <t>ヅキ</t>
    </rPh>
    <rPh sb="133" eb="135">
      <t>メイサイ</t>
    </rPh>
    <rPh sb="140" eb="142">
      <t>ヒョウジ</t>
    </rPh>
    <rPh sb="142" eb="143">
      <t>ナ</t>
    </rPh>
    <phoneticPr fontId="1"/>
  </si>
  <si>
    <t>入出金明細摘要マッピング</t>
    <rPh sb="0" eb="3">
      <t>ニュウシュッキン</t>
    </rPh>
    <rPh sb="3" eb="5">
      <t>メイサイ</t>
    </rPh>
    <rPh sb="5" eb="7">
      <t>テキヨウ</t>
    </rPh>
    <phoneticPr fontId="1"/>
  </si>
  <si>
    <t>同一I-CIF内であればどの口座からも返済は可能。</t>
    <rPh sb="0" eb="2">
      <t>ドウイツ</t>
    </rPh>
    <rPh sb="7" eb="8">
      <t>ナイ</t>
    </rPh>
    <rPh sb="14" eb="16">
      <t>コウザ</t>
    </rPh>
    <rPh sb="19" eb="21">
      <t>ヘンサイ</t>
    </rPh>
    <rPh sb="22" eb="24">
      <t>カノウ</t>
    </rPh>
    <phoneticPr fontId="1"/>
  </si>
  <si>
    <t>I-CIF、口座の紐付きについて確認済</t>
    <rPh sb="6" eb="8">
      <t>コウザ</t>
    </rPh>
    <rPh sb="9" eb="10">
      <t>ヒモ</t>
    </rPh>
    <rPh sb="10" eb="11">
      <t>ツ</t>
    </rPh>
    <rPh sb="16" eb="18">
      <t>カクニン</t>
    </rPh>
    <rPh sb="18" eb="19">
      <t>スミ</t>
    </rPh>
    <phoneticPr fontId="1"/>
  </si>
  <si>
    <t xml:space="preserve">APIからI-CIFが保有する別店の口座も取得可能なため、本人認証は不要。
I-CIFが保有している口座一覧から選択して登録を行う。
</t>
    <rPh sb="11" eb="13">
      <t>ホユウ</t>
    </rPh>
    <rPh sb="44" eb="46">
      <t>ホユウ</t>
    </rPh>
    <rPh sb="50" eb="52">
      <t>コウザ</t>
    </rPh>
    <rPh sb="52" eb="54">
      <t>イチラン</t>
    </rPh>
    <rPh sb="56" eb="58">
      <t>センタク</t>
    </rPh>
    <rPh sb="60" eb="62">
      <t>トウロク</t>
    </rPh>
    <rPh sb="63" eb="64">
      <t>オコナ</t>
    </rPh>
    <phoneticPr fontId="1"/>
  </si>
  <si>
    <t>Itb開始時は、並列可能数は「2」とする
性能試験の中で、精緻化する方針</t>
    <rPh sb="3" eb="5">
      <t>カイシ</t>
    </rPh>
    <rPh sb="5" eb="6">
      <t>ジ</t>
    </rPh>
    <rPh sb="8" eb="10">
      <t>ヘイレツ</t>
    </rPh>
    <rPh sb="10" eb="12">
      <t>カノウ</t>
    </rPh>
    <rPh sb="12" eb="13">
      <t>スウ</t>
    </rPh>
    <rPh sb="21" eb="23">
      <t>セイノウ</t>
    </rPh>
    <rPh sb="23" eb="25">
      <t>シケン</t>
    </rPh>
    <rPh sb="26" eb="27">
      <t>ナカ</t>
    </rPh>
    <rPh sb="29" eb="32">
      <t>セイチカ</t>
    </rPh>
    <rPh sb="34" eb="36">
      <t>ホウシン</t>
    </rPh>
    <phoneticPr fontId="1"/>
  </si>
  <si>
    <t>計画停止（第2第3土曜日　21:00～4:00)以外は伝送可能</t>
    <phoneticPr fontId="1"/>
  </si>
  <si>
    <t>開発用に専用線の用意がない
⇒フェーズ2で必要であると判断されれば、12月までにもう1本引く可能性あり
⇒ビジネス側で検討</t>
    <rPh sb="21" eb="23">
      <t>ヒツヨウ</t>
    </rPh>
    <rPh sb="27" eb="29">
      <t>ハンダン</t>
    </rPh>
    <rPh sb="36" eb="37">
      <t>ガツ</t>
    </rPh>
    <rPh sb="43" eb="44">
      <t>ポン</t>
    </rPh>
    <rPh sb="44" eb="45">
      <t>ヒ</t>
    </rPh>
    <rPh sb="46" eb="49">
      <t>カノウセイ</t>
    </rPh>
    <rPh sb="57" eb="58">
      <t>ガワ</t>
    </rPh>
    <rPh sb="59" eb="61">
      <t>ケントウ</t>
    </rPh>
    <phoneticPr fontId="1"/>
  </si>
  <si>
    <t>銀行機能整理一覧</t>
    <rPh sb="0" eb="2">
      <t>ギンコウ</t>
    </rPh>
    <rPh sb="2" eb="4">
      <t>キノウ</t>
    </rPh>
    <rPh sb="4" eb="6">
      <t>セイリ</t>
    </rPh>
    <rPh sb="6" eb="8">
      <t>イチラン</t>
    </rPh>
    <phoneticPr fontId="1"/>
  </si>
  <si>
    <t>各画面の文言、アイコンの検討を行う</t>
    <rPh sb="0" eb="3">
      <t>カクガメン</t>
    </rPh>
    <rPh sb="4" eb="6">
      <t>モンゴン</t>
    </rPh>
    <rPh sb="12" eb="14">
      <t>ケントウ</t>
    </rPh>
    <rPh sb="15" eb="16">
      <t>オコナ</t>
    </rPh>
    <phoneticPr fontId="1"/>
  </si>
  <si>
    <t>14:00～15:00</t>
    <phoneticPr fontId="1"/>
  </si>
  <si>
    <t>インフラ要件定義時の資料参照</t>
    <rPh sb="4" eb="6">
      <t>ヨウケン</t>
    </rPh>
    <rPh sb="6" eb="8">
      <t>テイギ</t>
    </rPh>
    <rPh sb="8" eb="9">
      <t>ジ</t>
    </rPh>
    <rPh sb="10" eb="12">
      <t>シリョウ</t>
    </rPh>
    <rPh sb="12" eb="14">
      <t>サンショウ</t>
    </rPh>
    <phoneticPr fontId="1"/>
  </si>
  <si>
    <t>QA内容反映</t>
    <rPh sb="2" eb="4">
      <t>ナイヨウ</t>
    </rPh>
    <rPh sb="4" eb="6">
      <t>ハンエイ</t>
    </rPh>
    <phoneticPr fontId="1"/>
  </si>
  <si>
    <t>6/24以降確認予定</t>
    <rPh sb="4" eb="6">
      <t>イコウ</t>
    </rPh>
    <rPh sb="6" eb="8">
      <t>カクニン</t>
    </rPh>
    <rPh sb="8" eb="10">
      <t>ヨテイ</t>
    </rPh>
    <phoneticPr fontId="1"/>
  </si>
  <si>
    <t>・要件まとめPPT資料[要件論点まとめセクション]</t>
    <rPh sb="1" eb="3">
      <t>ヨウケン</t>
    </rPh>
    <rPh sb="9" eb="11">
      <t>シリョウ</t>
    </rPh>
    <rPh sb="12" eb="14">
      <t>ヨウケン</t>
    </rPh>
    <rPh sb="14" eb="16">
      <t>ロンテン</t>
    </rPh>
    <phoneticPr fontId="1"/>
  </si>
  <si>
    <t>・要件まとめPPT資料[業務機能要件定義_本人認証セクション]</t>
    <rPh sb="1" eb="3">
      <t>ヨウケン</t>
    </rPh>
    <rPh sb="9" eb="11">
      <t>シリョウ</t>
    </rPh>
    <rPh sb="21" eb="23">
      <t>ホンニン</t>
    </rPh>
    <rPh sb="23" eb="25">
      <t>ニンショウ</t>
    </rPh>
    <phoneticPr fontId="1"/>
  </si>
  <si>
    <t>・要件まとめPPT資料[要件論点まとめセクション]
・要件まとめPPT資料[業務機能要件定義_本人認証セクション]</t>
    <phoneticPr fontId="1"/>
  </si>
  <si>
    <t>・QA管理一覧（銀行・RBITS⇔iBank起票分）.xls
#28(十六)
・要件まとめPPT資料[業務機能要件定義_収支セクション]</t>
    <rPh sb="35" eb="37">
      <t>ジュウロク</t>
    </rPh>
    <rPh sb="60" eb="62">
      <t>シュウシ</t>
    </rPh>
    <phoneticPr fontId="1"/>
  </si>
  <si>
    <t>・要件まとめPPT資料[業務機能要件定義_本人認証セクション]</t>
    <phoneticPr fontId="1"/>
  </si>
  <si>
    <t>・要件まとめPPT資料[インフラセクション]</t>
    <rPh sb="1" eb="3">
      <t>ヨウケン</t>
    </rPh>
    <rPh sb="9" eb="11">
      <t>シリョウ</t>
    </rPh>
    <phoneticPr fontId="1"/>
  </si>
  <si>
    <t>非機能要件一覧</t>
    <rPh sb="0" eb="3">
      <t>ヒキノウ</t>
    </rPh>
    <rPh sb="3" eb="5">
      <t>ヨウケン</t>
    </rPh>
    <rPh sb="5" eb="7">
      <t>イチラン</t>
    </rPh>
    <phoneticPr fontId="1"/>
  </si>
  <si>
    <t>・要件まとめPPT資料[バッチ概要セクション]</t>
    <rPh sb="1" eb="3">
      <t>ヨウケン</t>
    </rPh>
    <rPh sb="9" eb="11">
      <t>シリョウ</t>
    </rPh>
    <rPh sb="15" eb="17">
      <t>ガイヨウ</t>
    </rPh>
    <phoneticPr fontId="1"/>
  </si>
  <si>
    <t>・QA管理一覧（銀行・RBITS⇔iBank起票分）.xls
#44(RBITS)
・要件まとめPPT資料[バッチ概要セクション]</t>
    <phoneticPr fontId="1"/>
  </si>
  <si>
    <t>・QA管理一覧（銀行・RBITS⇔iBank起票分）.xls
#43(RBITS)
・要件まとめPPT資料[バッチ概要セクション]</t>
    <phoneticPr fontId="1"/>
  </si>
  <si>
    <t>QA管理一覧（銀行・RBITS⇔iBank起票分）.xls
#43(RBITS)
・要件まとめPPT資料[バッチ概要セクション]</t>
    <phoneticPr fontId="1"/>
  </si>
  <si>
    <t>・QA管理一覧（銀行・RBITS⇔iBank起票分）.xls
#42(RBITS)
・要件まとめPPT資料[バッチ概要セクション]</t>
    <phoneticPr fontId="1"/>
  </si>
  <si>
    <t>・QA管理一覧（銀行・RBITS⇔iBank起票分）.xls
#60(十六)
・要件まとめPPT資料[バッチ概要セクション]</t>
    <rPh sb="35" eb="37">
      <t>ジュウロク</t>
    </rPh>
    <phoneticPr fontId="1"/>
  </si>
  <si>
    <t xml:space="preserve">ホストの取引制限時間は以下の通り。
※前提１：ホスト計画停止日（毎月第2、3土曜日および1月1日の21:00～翌日7:00）
※前提２：iBank側メンテナンス時間帯は除く
【カードローン返済】
（平日）8:00 ～ 18:00は通常扱い、その他は取扱不可
（土日祝）終日取扱い不可
</t>
    <rPh sb="4" eb="6">
      <t>トリヒキ</t>
    </rPh>
    <rPh sb="6" eb="8">
      <t>セイゲン</t>
    </rPh>
    <rPh sb="8" eb="10">
      <t>ジカン</t>
    </rPh>
    <rPh sb="11" eb="13">
      <t>イカ</t>
    </rPh>
    <rPh sb="14" eb="15">
      <t>トオ</t>
    </rPh>
    <rPh sb="138" eb="140">
      <t>トリアツカ</t>
    </rPh>
    <rPh sb="141" eb="143">
      <t>フカ</t>
    </rPh>
    <phoneticPr fontId="1"/>
  </si>
  <si>
    <t>下記ホスト計画停止日以外
（毎月第2、3土曜日および1月1日の21:00～翌日7:00）
加えて以下の制約有
・貯蓄預金新規開設
　月－金 21:00-24:00 使用不可 
　土日祝　終日使用不可
・カードローン口座への返済
　月－金 
　　8:00~18:00 通常扱い
　　0:00~8:00, 18:00~24:00 使用不可 
　土日祝　
　　終日使用不可</t>
    <phoneticPr fontId="1"/>
  </si>
  <si>
    <t>要件まとめ資料</t>
    <phoneticPr fontId="1"/>
  </si>
  <si>
    <t>種別</t>
    <rPh sb="0" eb="2">
      <t>シュベツ</t>
    </rPh>
    <phoneticPr fontId="1"/>
  </si>
  <si>
    <t>シート名</t>
    <rPh sb="3" eb="4">
      <t>メイ</t>
    </rPh>
    <phoneticPr fontId="1"/>
  </si>
  <si>
    <t>対象</t>
    <rPh sb="0" eb="2">
      <t>タイショウ</t>
    </rPh>
    <phoneticPr fontId="1"/>
  </si>
  <si>
    <t>まとめ</t>
    <phoneticPr fontId="1"/>
  </si>
  <si>
    <t>業務仕様確認</t>
    <rPh sb="0" eb="2">
      <t>ギョウム</t>
    </rPh>
    <rPh sb="2" eb="4">
      <t>シヨウ</t>
    </rPh>
    <rPh sb="4" eb="6">
      <t>カクニン</t>
    </rPh>
    <phoneticPr fontId="1"/>
  </si>
  <si>
    <t>○</t>
    <phoneticPr fontId="1"/>
  </si>
  <si>
    <t>システム仕様確認</t>
    <rPh sb="4" eb="6">
      <t>シヨウ</t>
    </rPh>
    <rPh sb="6" eb="8">
      <t>カクニン</t>
    </rPh>
    <phoneticPr fontId="1"/>
  </si>
  <si>
    <t>一覧</t>
    <rPh sb="0" eb="2">
      <t>イチラン</t>
    </rPh>
    <phoneticPr fontId="1"/>
  </si>
  <si>
    <t>文言・デザイン方針一覧</t>
    <rPh sb="0" eb="2">
      <t>モンゴン</t>
    </rPh>
    <rPh sb="7" eb="9">
      <t>ホウシン</t>
    </rPh>
    <rPh sb="9" eb="11">
      <t>イチラン</t>
    </rPh>
    <phoneticPr fontId="1"/>
  </si>
  <si>
    <t>摘要コードマッピング</t>
    <rPh sb="0" eb="2">
      <t>テキヨウ</t>
    </rPh>
    <phoneticPr fontId="1"/>
  </si>
  <si>
    <t>受領資料</t>
    <phoneticPr fontId="1"/>
  </si>
  <si>
    <t>確定</t>
    <rPh sb="0" eb="2">
      <t>カクテイ</t>
    </rPh>
    <phoneticPr fontId="1"/>
  </si>
  <si>
    <t>その他参考資料</t>
    <rPh sb="2" eb="3">
      <t>タ</t>
    </rPh>
    <rPh sb="3" eb="5">
      <t>サンコウ</t>
    </rPh>
    <rPh sb="5" eb="7">
      <t>シリョウ</t>
    </rPh>
    <phoneticPr fontId="1"/>
  </si>
  <si>
    <t>更新中</t>
  </si>
  <si>
    <t>デザイン</t>
    <phoneticPr fontId="1"/>
  </si>
  <si>
    <t>モック</t>
    <phoneticPr fontId="1"/>
  </si>
  <si>
    <t>API仕様</t>
    <rPh sb="3" eb="5">
      <t>シヨウ</t>
    </rPh>
    <phoneticPr fontId="1"/>
  </si>
  <si>
    <t>APIマッピング</t>
    <phoneticPr fontId="1"/>
  </si>
  <si>
    <t>■依頼事項（各行様）</t>
    <rPh sb="1" eb="3">
      <t>イライ</t>
    </rPh>
    <rPh sb="3" eb="5">
      <t>ジコウ</t>
    </rPh>
    <rPh sb="6" eb="7">
      <t>カク</t>
    </rPh>
    <rPh sb="7" eb="8">
      <t>コウ</t>
    </rPh>
    <rPh sb="8" eb="9">
      <t>サマ</t>
    </rPh>
    <phoneticPr fontId="11"/>
  </si>
  <si>
    <t>・貴行展開に向け、各画面毎に貴行側にご検討いただきたい画面文言・画像、機能がございます。</t>
    <rPh sb="1" eb="3">
      <t>キコウ</t>
    </rPh>
    <rPh sb="3" eb="5">
      <t>テンカイ</t>
    </rPh>
    <rPh sb="6" eb="7">
      <t>ム</t>
    </rPh>
    <rPh sb="9" eb="10">
      <t>カク</t>
    </rPh>
    <rPh sb="10" eb="12">
      <t>ガメン</t>
    </rPh>
    <rPh sb="12" eb="13">
      <t>ゴト</t>
    </rPh>
    <rPh sb="14" eb="16">
      <t>キコウ</t>
    </rPh>
    <rPh sb="16" eb="17">
      <t>ガワ</t>
    </rPh>
    <rPh sb="19" eb="21">
      <t>ケントウ</t>
    </rPh>
    <rPh sb="27" eb="29">
      <t>ガメン</t>
    </rPh>
    <rPh sb="29" eb="31">
      <t>モンゴン</t>
    </rPh>
    <rPh sb="32" eb="34">
      <t>ガゾウ</t>
    </rPh>
    <rPh sb="35" eb="37">
      <t>キノウ</t>
    </rPh>
    <phoneticPr fontId="11"/>
  </si>
  <si>
    <t>　G列に検討事項を画面毎に記載しておりますのでH列にご回答の記入をお願いいたします。</t>
    <rPh sb="2" eb="3">
      <t>レツ</t>
    </rPh>
    <rPh sb="4" eb="6">
      <t>ケントウ</t>
    </rPh>
    <rPh sb="6" eb="8">
      <t>ジコウ</t>
    </rPh>
    <rPh sb="9" eb="11">
      <t>ガメン</t>
    </rPh>
    <rPh sb="11" eb="12">
      <t>ゴト</t>
    </rPh>
    <rPh sb="13" eb="15">
      <t>キサイ</t>
    </rPh>
    <rPh sb="24" eb="25">
      <t>レツ</t>
    </rPh>
    <rPh sb="27" eb="29">
      <t>カイトウ</t>
    </rPh>
    <rPh sb="30" eb="32">
      <t>キニュウ</t>
    </rPh>
    <rPh sb="34" eb="35">
      <t>ネガ</t>
    </rPh>
    <phoneticPr fontId="11"/>
  </si>
  <si>
    <t>・対象は、I列(各行Biz)J列(各行Sys)に「〇」がついております箇所となります。</t>
    <rPh sb="1" eb="3">
      <t>タイショウ</t>
    </rPh>
    <rPh sb="6" eb="7">
      <t>レツ</t>
    </rPh>
    <rPh sb="8" eb="10">
      <t>カクコウ</t>
    </rPh>
    <rPh sb="15" eb="16">
      <t>レツ</t>
    </rPh>
    <rPh sb="35" eb="37">
      <t>カショ</t>
    </rPh>
    <phoneticPr fontId="11"/>
  </si>
  <si>
    <t>■依頼事項（iBank様）</t>
    <rPh sb="1" eb="3">
      <t>イライ</t>
    </rPh>
    <rPh sb="3" eb="5">
      <t>ジコウ</t>
    </rPh>
    <rPh sb="11" eb="12">
      <t>サマ</t>
    </rPh>
    <phoneticPr fontId="11"/>
  </si>
  <si>
    <t>・貴行展開に向け、各画面毎に御社側にてご検討いただきたい画面文言・画像、機能がございます。</t>
    <rPh sb="1" eb="3">
      <t>キコウ</t>
    </rPh>
    <rPh sb="3" eb="5">
      <t>テンカイ</t>
    </rPh>
    <rPh sb="6" eb="7">
      <t>ム</t>
    </rPh>
    <rPh sb="9" eb="10">
      <t>カク</t>
    </rPh>
    <rPh sb="10" eb="12">
      <t>ガメン</t>
    </rPh>
    <rPh sb="12" eb="13">
      <t>ゴト</t>
    </rPh>
    <rPh sb="14" eb="16">
      <t>オンシャ</t>
    </rPh>
    <rPh sb="16" eb="17">
      <t>ガワ</t>
    </rPh>
    <rPh sb="20" eb="22">
      <t>ケントウ</t>
    </rPh>
    <rPh sb="28" eb="30">
      <t>ガメン</t>
    </rPh>
    <rPh sb="30" eb="32">
      <t>モンゴン</t>
    </rPh>
    <rPh sb="33" eb="35">
      <t>ガゾウ</t>
    </rPh>
    <rPh sb="36" eb="38">
      <t>キノウ</t>
    </rPh>
    <phoneticPr fontId="11"/>
  </si>
  <si>
    <t>・対象は、K列(iBank)に「〇」がついております箇所となります。</t>
    <rPh sb="1" eb="3">
      <t>タイショウ</t>
    </rPh>
    <rPh sb="6" eb="7">
      <t>レツ</t>
    </rPh>
    <rPh sb="26" eb="28">
      <t>カショ</t>
    </rPh>
    <phoneticPr fontId="11"/>
  </si>
  <si>
    <t>#</t>
    <phoneticPr fontId="17"/>
  </si>
  <si>
    <t>機能</t>
    <rPh sb="0" eb="2">
      <t>キノウ</t>
    </rPh>
    <phoneticPr fontId="17"/>
  </si>
  <si>
    <t>画面名</t>
  </si>
  <si>
    <t>画面概要</t>
    <rPh sb="0" eb="2">
      <t>ガメン</t>
    </rPh>
    <rPh sb="2" eb="4">
      <t>ガイヨウ</t>
    </rPh>
    <phoneticPr fontId="17"/>
  </si>
  <si>
    <t>検討要否</t>
    <rPh sb="0" eb="2">
      <t>ケントウ</t>
    </rPh>
    <rPh sb="2" eb="4">
      <t>ヨウヒ</t>
    </rPh>
    <phoneticPr fontId="11"/>
  </si>
  <si>
    <t>画面スクリーンショット</t>
    <rPh sb="0" eb="2">
      <t>ガメン</t>
    </rPh>
    <phoneticPr fontId="11"/>
  </si>
  <si>
    <t>検討・確認していただきたい事項</t>
    <rPh sb="0" eb="2">
      <t>ケントウ</t>
    </rPh>
    <rPh sb="3" eb="5">
      <t>カクニン</t>
    </rPh>
    <rPh sb="13" eb="15">
      <t>ジコウ</t>
    </rPh>
    <phoneticPr fontId="11"/>
  </si>
  <si>
    <t>回答欄</t>
    <rPh sb="0" eb="2">
      <t>カイトウ</t>
    </rPh>
    <rPh sb="2" eb="3">
      <t>ラン</t>
    </rPh>
    <phoneticPr fontId="11"/>
  </si>
  <si>
    <t>各行</t>
    <rPh sb="0" eb="2">
      <t>カクコウ</t>
    </rPh>
    <phoneticPr fontId="11"/>
  </si>
  <si>
    <t>iBank</t>
    <phoneticPr fontId="11"/>
  </si>
  <si>
    <t>回答希望日</t>
    <rPh sb="0" eb="2">
      <t>カイトウ</t>
    </rPh>
    <rPh sb="2" eb="5">
      <t>キボウビ</t>
    </rPh>
    <phoneticPr fontId="11"/>
  </si>
  <si>
    <t>ステータス</t>
    <phoneticPr fontId="11"/>
  </si>
  <si>
    <t>確認種別</t>
    <rPh sb="0" eb="2">
      <t>カクニン</t>
    </rPh>
    <rPh sb="2" eb="4">
      <t>シュベツ</t>
    </rPh>
    <phoneticPr fontId="11"/>
  </si>
  <si>
    <t>Biz</t>
    <phoneticPr fontId="11"/>
  </si>
  <si>
    <t>Sys</t>
    <phoneticPr fontId="11"/>
  </si>
  <si>
    <t>画像</t>
    <rPh sb="0" eb="2">
      <t>ガゾウ</t>
    </rPh>
    <phoneticPr fontId="11"/>
  </si>
  <si>
    <t>文言</t>
    <rPh sb="0" eb="2">
      <t>モンゴン</t>
    </rPh>
    <phoneticPr fontId="11"/>
  </si>
  <si>
    <t>URL</t>
  </si>
  <si>
    <t>機能性</t>
    <rPh sb="0" eb="3">
      <t>キノウセイ</t>
    </rPh>
    <phoneticPr fontId="11"/>
  </si>
  <si>
    <t>ログイン・認証</t>
    <rPh sb="5" eb="7">
      <t>ニンショウ</t>
    </rPh>
    <phoneticPr fontId="17"/>
  </si>
  <si>
    <t>スプラッシュ画面</t>
    <rPh sb="6" eb="8">
      <t>ガメン</t>
    </rPh>
    <phoneticPr fontId="17"/>
  </si>
  <si>
    <t>アプリ起動時にアイバクロゴを表示する。</t>
    <phoneticPr fontId="17"/>
  </si>
  <si>
    <t>-</t>
    <phoneticPr fontId="11"/>
  </si>
  <si>
    <t>e</t>
    <phoneticPr fontId="11"/>
  </si>
  <si>
    <t>トップ画面</t>
    <rPh sb="3" eb="5">
      <t>ガメン</t>
    </rPh>
    <phoneticPr fontId="17"/>
  </si>
  <si>
    <t>ログイン前にiBankロゴを表示し、ログイン画面への遷移を誘導する。</t>
    <phoneticPr fontId="17"/>
  </si>
  <si>
    <t>レクチャー画面</t>
    <rPh sb="5" eb="7">
      <t>ガメン</t>
    </rPh>
    <phoneticPr fontId="17"/>
  </si>
  <si>
    <t>iBankアプリの紹介・利用方法(収支管理・情報コンテンツ・ストックボックス・目的預金)を表示する。</t>
    <rPh sb="9" eb="11">
      <t>ショウカイ</t>
    </rPh>
    <rPh sb="12" eb="14">
      <t>リヨウ</t>
    </rPh>
    <rPh sb="14" eb="16">
      <t>ホウホウ</t>
    </rPh>
    <rPh sb="17" eb="19">
      <t>シュウシ</t>
    </rPh>
    <rPh sb="19" eb="21">
      <t>カンリ</t>
    </rPh>
    <rPh sb="22" eb="24">
      <t>ジョウホウ</t>
    </rPh>
    <rPh sb="39" eb="41">
      <t>モクテキ</t>
    </rPh>
    <rPh sb="41" eb="43">
      <t>ヨキン</t>
    </rPh>
    <rPh sb="45" eb="47">
      <t>ヒョウジ</t>
    </rPh>
    <phoneticPr fontId="17"/>
  </si>
  <si>
    <t>〇</t>
    <phoneticPr fontId="11"/>
  </si>
  <si>
    <t xml:space="preserve">1. 銀行ロゴ画像をご連携ください。
①アイコン⇒貴行
②デザイン検討⇒iBank
</t>
    <rPh sb="3" eb="5">
      <t>ギンコウ</t>
    </rPh>
    <rPh sb="7" eb="9">
      <t>ガゾウ</t>
    </rPh>
    <rPh sb="11" eb="13">
      <t>レンケイ</t>
    </rPh>
    <rPh sb="25" eb="27">
      <t>キコウ</t>
    </rPh>
    <phoneticPr fontId="11"/>
  </si>
  <si>
    <t>1.
  メールにて連携</t>
    <rPh sb="10" eb="12">
      <t>レンケイ</t>
    </rPh>
    <phoneticPr fontId="11"/>
  </si>
  <si>
    <t>完了</t>
    <rPh sb="0" eb="2">
      <t>カンリョウ</t>
    </rPh>
    <phoneticPr fontId="11"/>
  </si>
  <si>
    <t>ログイン画面</t>
    <phoneticPr fontId="17"/>
  </si>
  <si>
    <t>ユーザID(メールアドレス)およびパスワードを入力し、iBankアプリへログインする。</t>
  </si>
  <si>
    <t>新規アカウント登録画面</t>
    <rPh sb="0" eb="2">
      <t>シンキ</t>
    </rPh>
    <rPh sb="7" eb="9">
      <t>トウロク</t>
    </rPh>
    <rPh sb="9" eb="11">
      <t>ガメン</t>
    </rPh>
    <phoneticPr fontId="17"/>
  </si>
  <si>
    <t>iBankアカウントを新規登録する為の情報を入力し、登録用のメールを送信する。</t>
    <rPh sb="11" eb="13">
      <t>シンキ</t>
    </rPh>
    <rPh sb="13" eb="15">
      <t>トウロク</t>
    </rPh>
    <rPh sb="17" eb="18">
      <t>タメ</t>
    </rPh>
    <rPh sb="19" eb="21">
      <t>ジョウホウ</t>
    </rPh>
    <rPh sb="22" eb="24">
      <t>ニュウリョク</t>
    </rPh>
    <rPh sb="26" eb="29">
      <t>トウロクヨウ</t>
    </rPh>
    <rPh sb="34" eb="36">
      <t>ソウシン</t>
    </rPh>
    <phoneticPr fontId="17"/>
  </si>
  <si>
    <t>認証コード入力画面</t>
    <rPh sb="0" eb="2">
      <t>ニンショウ</t>
    </rPh>
    <rPh sb="5" eb="7">
      <t>ニュウリョク</t>
    </rPh>
    <rPh sb="7" eb="9">
      <t>ガメン</t>
    </rPh>
    <phoneticPr fontId="17"/>
  </si>
  <si>
    <t>ウォレットプラスに登録済のメールアドレス宛に送付された6桁の数字を入力し、認証を行う。</t>
    <rPh sb="9" eb="12">
      <t>トウロクズ</t>
    </rPh>
    <rPh sb="20" eb="21">
      <t>アテ</t>
    </rPh>
    <rPh sb="22" eb="24">
      <t>ソウフ</t>
    </rPh>
    <rPh sb="28" eb="29">
      <t>ケタ</t>
    </rPh>
    <rPh sb="30" eb="32">
      <t>スウジ</t>
    </rPh>
    <rPh sb="33" eb="35">
      <t>ニュウリョク</t>
    </rPh>
    <rPh sb="37" eb="39">
      <t>ニンショウ</t>
    </rPh>
    <rPh sb="40" eb="41">
      <t>オコナ</t>
    </rPh>
    <phoneticPr fontId="17"/>
  </si>
  <si>
    <t>パスワード設定画面</t>
    <rPh sb="5" eb="7">
      <t>セッテイ</t>
    </rPh>
    <rPh sb="7" eb="9">
      <t>ガメン</t>
    </rPh>
    <phoneticPr fontId="17"/>
  </si>
  <si>
    <t>iBankアカウントを新規登録する為のパスワードを入力する。</t>
    <rPh sb="11" eb="13">
      <t>シンキ</t>
    </rPh>
    <rPh sb="13" eb="15">
      <t>トウロク</t>
    </rPh>
    <rPh sb="17" eb="18">
      <t>タメ</t>
    </rPh>
    <rPh sb="25" eb="27">
      <t>ニュウリョク</t>
    </rPh>
    <phoneticPr fontId="17"/>
  </si>
  <si>
    <t>パスコード設定紹介画面</t>
    <phoneticPr fontId="17"/>
  </si>
  <si>
    <t>iBankアカウントを新規登録後のパスコード設定紹介画面</t>
    <rPh sb="11" eb="13">
      <t>シンキ</t>
    </rPh>
    <rPh sb="13" eb="15">
      <t>トウロク</t>
    </rPh>
    <rPh sb="15" eb="16">
      <t>ゴ</t>
    </rPh>
    <rPh sb="22" eb="24">
      <t>セッテイ</t>
    </rPh>
    <rPh sb="24" eb="26">
      <t>ショウカイ</t>
    </rPh>
    <rPh sb="26" eb="28">
      <t>ガメン</t>
    </rPh>
    <phoneticPr fontId="17"/>
  </si>
  <si>
    <t>(削除)</t>
    <rPh sb="1" eb="3">
      <t>サクジョ</t>
    </rPh>
    <phoneticPr fontId="11"/>
  </si>
  <si>
    <t>パスコード入力画面</t>
    <phoneticPr fontId="17"/>
  </si>
  <si>
    <t>iBankアプリ専用のパスコード認証(4桁認証)でログインする。</t>
    <rPh sb="20" eb="21">
      <t>ケタ</t>
    </rPh>
    <rPh sb="21" eb="23">
      <t>ニンショウ</t>
    </rPh>
    <phoneticPr fontId="17"/>
  </si>
  <si>
    <t>パスワード忘れ画面</t>
    <rPh sb="5" eb="6">
      <t>ワス</t>
    </rPh>
    <rPh sb="7" eb="9">
      <t>ガメン</t>
    </rPh>
    <phoneticPr fontId="17"/>
  </si>
  <si>
    <t>パスワードを忘れた場合にパスワード変更用のメールを送信する。</t>
    <rPh sb="6" eb="7">
      <t>ワス</t>
    </rPh>
    <rPh sb="9" eb="11">
      <t>バアイ</t>
    </rPh>
    <rPh sb="17" eb="19">
      <t>ヘンコウ</t>
    </rPh>
    <rPh sb="19" eb="20">
      <t>ヨウ</t>
    </rPh>
    <rPh sb="25" eb="27">
      <t>ソウシン</t>
    </rPh>
    <phoneticPr fontId="17"/>
  </si>
  <si>
    <t>ユーザID忘れ画面</t>
    <rPh sb="5" eb="6">
      <t>ワス</t>
    </rPh>
    <rPh sb="7" eb="9">
      <t>ガメン</t>
    </rPh>
    <phoneticPr fontId="17"/>
  </si>
  <si>
    <t>ユーザIDを忘れた場合に口座登録ユーザが本人認証を行う画面へ遷移する画面</t>
    <rPh sb="6" eb="7">
      <t>ワス</t>
    </rPh>
    <rPh sb="9" eb="11">
      <t>バアイ</t>
    </rPh>
    <rPh sb="12" eb="14">
      <t>コウザ</t>
    </rPh>
    <rPh sb="14" eb="16">
      <t>トウロク</t>
    </rPh>
    <rPh sb="20" eb="22">
      <t>ホンニン</t>
    </rPh>
    <rPh sb="22" eb="24">
      <t>ニンショウ</t>
    </rPh>
    <rPh sb="25" eb="26">
      <t>オコナ</t>
    </rPh>
    <rPh sb="27" eb="29">
      <t>ガメン</t>
    </rPh>
    <rPh sb="30" eb="32">
      <t>センイ</t>
    </rPh>
    <rPh sb="34" eb="36">
      <t>ガメン</t>
    </rPh>
    <phoneticPr fontId="17"/>
  </si>
  <si>
    <t>パスコード確認画面</t>
    <rPh sb="5" eb="7">
      <t>カクニン</t>
    </rPh>
    <phoneticPr fontId="17"/>
  </si>
  <si>
    <t>総合普通口座登録紹介画面</t>
    <rPh sb="0" eb="2">
      <t>ソウゴウ</t>
    </rPh>
    <rPh sb="2" eb="4">
      <t>フツウ</t>
    </rPh>
    <rPh sb="4" eb="6">
      <t>コウザ</t>
    </rPh>
    <rPh sb="6" eb="8">
      <t>トウロク</t>
    </rPh>
    <rPh sb="8" eb="10">
      <t>ショウカイ</t>
    </rPh>
    <rPh sb="10" eb="12">
      <t>ガメン</t>
    </rPh>
    <phoneticPr fontId="17"/>
  </si>
  <si>
    <t>収支管理機能および総合普通口座登録の紹介を行う。</t>
    <rPh sb="0" eb="2">
      <t>シュウシ</t>
    </rPh>
    <rPh sb="2" eb="4">
      <t>カンリ</t>
    </rPh>
    <rPh sb="4" eb="6">
      <t>キノウ</t>
    </rPh>
    <rPh sb="18" eb="20">
      <t>ショウカイ</t>
    </rPh>
    <rPh sb="21" eb="22">
      <t>オコナ</t>
    </rPh>
    <phoneticPr fontId="17"/>
  </si>
  <si>
    <t>銀行選択画面</t>
    <rPh sb="0" eb="2">
      <t>ギンコウ</t>
    </rPh>
    <rPh sb="2" eb="4">
      <t>センタク</t>
    </rPh>
    <rPh sb="4" eb="6">
      <t>ガメン</t>
    </rPh>
    <phoneticPr fontId="17"/>
  </si>
  <si>
    <t>口座登録時の銀行選択を行う</t>
    <rPh sb="0" eb="2">
      <t>コウザ</t>
    </rPh>
    <rPh sb="2" eb="4">
      <t>トウロク</t>
    </rPh>
    <rPh sb="4" eb="5">
      <t>ジ</t>
    </rPh>
    <rPh sb="6" eb="8">
      <t>ギンコウ</t>
    </rPh>
    <rPh sb="8" eb="10">
      <t>センタク</t>
    </rPh>
    <rPh sb="11" eb="12">
      <t>オコナ</t>
    </rPh>
    <phoneticPr fontId="17"/>
  </si>
  <si>
    <t xml:space="preserve">1. 貴行の銀行ロゴ画像をご連携ください。
※銀行の並び順はあいうえお順になります。
</t>
    <rPh sb="3" eb="5">
      <t>キコウ</t>
    </rPh>
    <rPh sb="6" eb="8">
      <t>ギンコウ</t>
    </rPh>
    <rPh sb="10" eb="12">
      <t>ガゾウ</t>
    </rPh>
    <rPh sb="14" eb="16">
      <t>レンケイ</t>
    </rPh>
    <rPh sb="24" eb="26">
      <t>ギンコウ</t>
    </rPh>
    <rPh sb="27" eb="28">
      <t>ナラ</t>
    </rPh>
    <rPh sb="29" eb="30">
      <t>ジュン</t>
    </rPh>
    <rPh sb="36" eb="37">
      <t>ジュン</t>
    </rPh>
    <phoneticPr fontId="11"/>
  </si>
  <si>
    <t>1.
 メールにて連携
※銀行ロゴのマークのみ</t>
    <rPh sb="13" eb="14">
      <t>ギン</t>
    </rPh>
    <rPh sb="14" eb="15">
      <t>コウ</t>
    </rPh>
    <phoneticPr fontId="11"/>
  </si>
  <si>
    <t>口座開設銀行選択画面</t>
    <rPh sb="0" eb="2">
      <t>コウザ</t>
    </rPh>
    <rPh sb="2" eb="4">
      <t>カイセツ</t>
    </rPh>
    <rPh sb="4" eb="6">
      <t>ギンコウ</t>
    </rPh>
    <rPh sb="6" eb="8">
      <t>センタク</t>
    </rPh>
    <rPh sb="8" eb="10">
      <t>ガメン</t>
    </rPh>
    <phoneticPr fontId="17"/>
  </si>
  <si>
    <t>普通口座を開設する銀行を選択する</t>
    <rPh sb="0" eb="2">
      <t>フツウ</t>
    </rPh>
    <rPh sb="2" eb="4">
      <t>コウザ</t>
    </rPh>
    <rPh sb="5" eb="7">
      <t>カイセツ</t>
    </rPh>
    <rPh sb="9" eb="11">
      <t>ギンコウ</t>
    </rPh>
    <rPh sb="12" eb="14">
      <t>センタク</t>
    </rPh>
    <phoneticPr fontId="17"/>
  </si>
  <si>
    <t>総合普通口座登録画面</t>
    <rPh sb="0" eb="2">
      <t>ソウゴウ</t>
    </rPh>
    <rPh sb="2" eb="4">
      <t>フツウ</t>
    </rPh>
    <rPh sb="4" eb="6">
      <t>コウザ</t>
    </rPh>
    <rPh sb="6" eb="8">
      <t>トウロク</t>
    </rPh>
    <rPh sb="8" eb="10">
      <t>ガメン</t>
    </rPh>
    <phoneticPr fontId="17"/>
  </si>
  <si>
    <t>収支管理機能で使用する総合普通口座情報を登録する。</t>
    <phoneticPr fontId="17"/>
  </si>
  <si>
    <t>-
(対象なし)</t>
    <rPh sb="3" eb="5">
      <t>タイショウ</t>
    </rPh>
    <phoneticPr fontId="11"/>
  </si>
  <si>
    <t>勘定系認証画面</t>
    <rPh sb="0" eb="2">
      <t>カンジョウ</t>
    </rPh>
    <rPh sb="2" eb="3">
      <t>ケイ</t>
    </rPh>
    <rPh sb="3" eb="5">
      <t>ニンショウ</t>
    </rPh>
    <rPh sb="5" eb="7">
      <t>ガメン</t>
    </rPh>
    <phoneticPr fontId="17"/>
  </si>
  <si>
    <t>勘定系の認証を行う。(FFG3行)</t>
    <rPh sb="0" eb="2">
      <t>カンジョウ</t>
    </rPh>
    <rPh sb="2" eb="3">
      <t>ケイ</t>
    </rPh>
    <rPh sb="4" eb="6">
      <t>ニンショウ</t>
    </rPh>
    <rPh sb="7" eb="8">
      <t>オコナ</t>
    </rPh>
    <phoneticPr fontId="17"/>
  </si>
  <si>
    <t>貯蓄口座登録紹介画面</t>
    <rPh sb="0" eb="2">
      <t>チョチク</t>
    </rPh>
    <rPh sb="2" eb="4">
      <t>コウザ</t>
    </rPh>
    <rPh sb="4" eb="6">
      <t>トウロク</t>
    </rPh>
    <rPh sb="6" eb="8">
      <t>ショウカイ</t>
    </rPh>
    <rPh sb="8" eb="10">
      <t>ガメン</t>
    </rPh>
    <phoneticPr fontId="17"/>
  </si>
  <si>
    <t>目的預金機能および貯蓄口座開設の紹介を行う。</t>
    <rPh sb="4" eb="6">
      <t>キノウ</t>
    </rPh>
    <rPh sb="9" eb="11">
      <t>チョチク</t>
    </rPh>
    <rPh sb="11" eb="13">
      <t>コウザ</t>
    </rPh>
    <rPh sb="13" eb="15">
      <t>カイセツ</t>
    </rPh>
    <rPh sb="16" eb="18">
      <t>ショウカイ</t>
    </rPh>
    <rPh sb="19" eb="20">
      <t>オコナ</t>
    </rPh>
    <phoneticPr fontId="17"/>
  </si>
  <si>
    <t>貯蓄口座開設開設画面①</t>
    <rPh sb="0" eb="6">
      <t>チョチクコウザカイセツ</t>
    </rPh>
    <rPh sb="6" eb="10">
      <t>カイセツガメン</t>
    </rPh>
    <phoneticPr fontId="17"/>
  </si>
  <si>
    <t>ウォレットプラス専用の貯蓄口座を新規開設する。
本人の居住国を確認する。</t>
    <rPh sb="24" eb="26">
      <t>ホンニン</t>
    </rPh>
    <rPh sb="27" eb="29">
      <t>キョジュウ</t>
    </rPh>
    <rPh sb="29" eb="30">
      <t>コク</t>
    </rPh>
    <rPh sb="31" eb="33">
      <t>カクニン</t>
    </rPh>
    <phoneticPr fontId="17"/>
  </si>
  <si>
    <t>1. 注釈文言はFFGと同内容でよいかご確認ください。
現行文言は下記となります。
-----------------------
・これは「実特法」に基づいた確認です。
・「実特法」とは、「租税条約等の実施に伴う所得税法、法人税法及び地方税法の特例等に関する法律」の略称です。虚偽の届出を行った場合は、法令により罰則の対象となるおそれがあります。
・「税法上の居住地国」とは、その国の「居住者」とされ、所得税に相当する税を課される国をいいます。
-----------------------</t>
    <phoneticPr fontId="11"/>
  </si>
  <si>
    <t>1.
・当行ホストチェックの仕様に基づき、本文言は不要。
※ただし、本欄が空欄となることに伴い、顧客からの”見え方”が著しく悪くなる場合、何らかの対応が必要と考えます。</t>
    <phoneticPr fontId="11"/>
  </si>
  <si>
    <t>貯蓄口座開設画面②</t>
    <rPh sb="0" eb="4">
      <t>チョチクコウザ</t>
    </rPh>
    <rPh sb="4" eb="6">
      <t>カイセツ</t>
    </rPh>
    <rPh sb="6" eb="8">
      <t>ガメン</t>
    </rPh>
    <phoneticPr fontId="17"/>
  </si>
  <si>
    <t>ウォレットプラス専用の貯蓄口座を新規開設する。
規約を確認しチェックボックスにチェックする。</t>
    <rPh sb="24" eb="26">
      <t>キヤク</t>
    </rPh>
    <rPh sb="27" eb="29">
      <t>カクニン</t>
    </rPh>
    <phoneticPr fontId="17"/>
  </si>
  <si>
    <t>1. チェックボックス説明文言はFFGと同内容でよいかご確認ください。
※銀行名は各行毎に変更されます。
（To:各行Biz担当者様）
2. 説明文言内に、銀行名が含まれています。説明文言の検討をお願いいたします。
（To:iBank様）</t>
    <rPh sb="11" eb="13">
      <t>セツメイ</t>
    </rPh>
    <rPh sb="13" eb="15">
      <t>モンゴン</t>
    </rPh>
    <rPh sb="20" eb="21">
      <t>ドウ</t>
    </rPh>
    <rPh sb="21" eb="23">
      <t>ナイヨウ</t>
    </rPh>
    <rPh sb="28" eb="30">
      <t>カクニン</t>
    </rPh>
    <rPh sb="37" eb="39">
      <t>ギンコウ</t>
    </rPh>
    <rPh sb="39" eb="40">
      <t>メイ</t>
    </rPh>
    <rPh sb="41" eb="43">
      <t>カクコウ</t>
    </rPh>
    <rPh sb="43" eb="44">
      <t>ゴト</t>
    </rPh>
    <rPh sb="45" eb="47">
      <t>ヘンコウ</t>
    </rPh>
    <rPh sb="57" eb="59">
      <t>カクコウ</t>
    </rPh>
    <rPh sb="62" eb="64">
      <t>タントウ</t>
    </rPh>
    <rPh sb="64" eb="65">
      <t>シャ</t>
    </rPh>
    <rPh sb="65" eb="66">
      <t>サマ</t>
    </rPh>
    <rPh sb="72" eb="74">
      <t>セツメイ</t>
    </rPh>
    <rPh sb="74" eb="76">
      <t>モンゴン</t>
    </rPh>
    <rPh sb="76" eb="77">
      <t>ナイ</t>
    </rPh>
    <rPh sb="79" eb="81">
      <t>ギンコウ</t>
    </rPh>
    <rPh sb="81" eb="82">
      <t>メイ</t>
    </rPh>
    <rPh sb="83" eb="84">
      <t>フク</t>
    </rPh>
    <rPh sb="91" eb="93">
      <t>セツメイ</t>
    </rPh>
    <rPh sb="93" eb="95">
      <t>モンゴン</t>
    </rPh>
    <rPh sb="96" eb="98">
      <t>ケントウ</t>
    </rPh>
    <rPh sb="100" eb="101">
      <t>ネガ</t>
    </rPh>
    <phoneticPr fontId="11"/>
  </si>
  <si>
    <t>（6/11 追記）
iBank提示内容通り。変更ありません。</t>
    <phoneticPr fontId="11"/>
  </si>
  <si>
    <t>職業選択画面</t>
    <rPh sb="0" eb="2">
      <t>ショクギョウ</t>
    </rPh>
    <rPh sb="2" eb="4">
      <t>センタク</t>
    </rPh>
    <rPh sb="4" eb="6">
      <t>ガメン</t>
    </rPh>
    <phoneticPr fontId="17"/>
  </si>
  <si>
    <t>貯蓄口座新規開設時に職業を複数選択する。</t>
    <rPh sb="0" eb="2">
      <t>チョチク</t>
    </rPh>
    <rPh sb="2" eb="4">
      <t>コウザ</t>
    </rPh>
    <rPh sb="4" eb="6">
      <t>シンキ</t>
    </rPh>
    <rPh sb="6" eb="8">
      <t>カイセツ</t>
    </rPh>
    <rPh sb="8" eb="9">
      <t>ジ</t>
    </rPh>
    <rPh sb="10" eb="12">
      <t>ショクギョウ</t>
    </rPh>
    <rPh sb="13" eb="15">
      <t>フクスウ</t>
    </rPh>
    <rPh sb="15" eb="17">
      <t>センタク</t>
    </rPh>
    <phoneticPr fontId="17"/>
  </si>
  <si>
    <t xml:space="preserve">1. 職業一覧をご連携ください。
2. 職業は複数選択可否とするかご検討ください。
※職業選択なしの場合、その旨ご回答ください。
</t>
    <rPh sb="3" eb="5">
      <t>ショクギョウ</t>
    </rPh>
    <rPh sb="5" eb="7">
      <t>イチラン</t>
    </rPh>
    <rPh sb="9" eb="11">
      <t>レンケイ</t>
    </rPh>
    <rPh sb="20" eb="22">
      <t>ショクギョウ</t>
    </rPh>
    <rPh sb="23" eb="25">
      <t>フクスウ</t>
    </rPh>
    <rPh sb="25" eb="27">
      <t>センタク</t>
    </rPh>
    <rPh sb="27" eb="29">
      <t>カヒ</t>
    </rPh>
    <rPh sb="34" eb="36">
      <t>ケントウ</t>
    </rPh>
    <rPh sb="43" eb="45">
      <t>ショクギョウ</t>
    </rPh>
    <rPh sb="45" eb="47">
      <t>センタク</t>
    </rPh>
    <rPh sb="50" eb="52">
      <t>バアイ</t>
    </rPh>
    <rPh sb="55" eb="56">
      <t>ムネ</t>
    </rPh>
    <rPh sb="57" eb="59">
      <t>カイトウ</t>
    </rPh>
    <phoneticPr fontId="11"/>
  </si>
  <si>
    <t>1.職業選択不要
2.－</t>
    <rPh sb="2" eb="4">
      <t>ショクギョウ</t>
    </rPh>
    <rPh sb="4" eb="6">
      <t>センタク</t>
    </rPh>
    <rPh sb="6" eb="8">
      <t>フヨウ</t>
    </rPh>
    <phoneticPr fontId="11"/>
  </si>
  <si>
    <t>貯蓄口座開設画面③</t>
    <rPh sb="0" eb="4">
      <t>チョチクコウザ</t>
    </rPh>
    <rPh sb="4" eb="6">
      <t>カイセツ</t>
    </rPh>
    <rPh sb="6" eb="8">
      <t>ガメン</t>
    </rPh>
    <phoneticPr fontId="17"/>
  </si>
  <si>
    <t>ウォレットプラス専用の貯蓄口座を新規開設する。
規約を確認し貯蓄預金口座を新規開設する。</t>
    <rPh sb="24" eb="26">
      <t>キヤク</t>
    </rPh>
    <rPh sb="27" eb="29">
      <t>カクニン</t>
    </rPh>
    <rPh sb="30" eb="32">
      <t>チョチク</t>
    </rPh>
    <rPh sb="32" eb="34">
      <t>ヨキン</t>
    </rPh>
    <rPh sb="34" eb="36">
      <t>コウザ</t>
    </rPh>
    <rPh sb="37" eb="39">
      <t>シンキ</t>
    </rPh>
    <rPh sb="39" eb="41">
      <t>カイセツ</t>
    </rPh>
    <phoneticPr fontId="17"/>
  </si>
  <si>
    <t>1. 貯蓄口座開設時の利用規約文言のご検討をお願いいたします。</t>
    <rPh sb="3" eb="5">
      <t>チョチク</t>
    </rPh>
    <rPh sb="5" eb="7">
      <t>コウザ</t>
    </rPh>
    <rPh sb="7" eb="9">
      <t>カイセツ</t>
    </rPh>
    <rPh sb="9" eb="10">
      <t>ジ</t>
    </rPh>
    <rPh sb="11" eb="13">
      <t>リヨウ</t>
    </rPh>
    <rPh sb="13" eb="15">
      <t>キヤク</t>
    </rPh>
    <rPh sb="15" eb="17">
      <t>モンゴン</t>
    </rPh>
    <rPh sb="19" eb="21">
      <t>ケントウ</t>
    </rPh>
    <rPh sb="23" eb="24">
      <t>ネガ</t>
    </rPh>
    <phoneticPr fontId="11"/>
  </si>
  <si>
    <t>1.
検討中。
別途回答致します。</t>
    <rPh sb="3" eb="5">
      <t>ケントウ</t>
    </rPh>
    <rPh sb="5" eb="6">
      <t>チュウ</t>
    </rPh>
    <rPh sb="9" eb="11">
      <t>ベット</t>
    </rPh>
    <rPh sb="11" eb="13">
      <t>カイトウ</t>
    </rPh>
    <rPh sb="13" eb="14">
      <t>イタ</t>
    </rPh>
    <phoneticPr fontId="11"/>
  </si>
  <si>
    <r>
      <t xml:space="preserve">2019/5/20
</t>
    </r>
    <r>
      <rPr>
        <sz val="9"/>
        <color rgb="FFFF0000"/>
        <rFont val="Meiryo UI"/>
        <family val="3"/>
        <charset val="128"/>
      </rPr>
      <t>2019/8/30</t>
    </r>
    <phoneticPr fontId="11"/>
  </si>
  <si>
    <t>回答待ち</t>
    <rPh sb="0" eb="2">
      <t>カイトウ</t>
    </rPh>
    <rPh sb="2" eb="3">
      <t>マ</t>
    </rPh>
    <phoneticPr fontId="11"/>
  </si>
  <si>
    <t>貯蓄口座開設不可画面</t>
  </si>
  <si>
    <t>貯蓄口座開設不可時に不可理由を表示する。</t>
    <rPh sb="12" eb="14">
      <t>リユウ</t>
    </rPh>
    <rPh sb="15" eb="17">
      <t>ヒョウジ</t>
    </rPh>
    <phoneticPr fontId="17"/>
  </si>
  <si>
    <t>-
(銀行名表示)</t>
    <phoneticPr fontId="11"/>
  </si>
  <si>
    <t>※各行共通の口座開設不可時の画面表示です。
銀行名のみ変更となります。
表示文言は以下
--------------------------
大変申し訳ございませんが、貯蓄預金口座を開設することができません。
お名前・生年月日・住所が●●銀行へのお届け内容と異なる場合、●●銀行の本支店で変更手続き後、あらためてお申込みください。
居住地国が「日本以外」の場合、貯蓄預金口座を開設することができません。
--------------------------</t>
    <rPh sb="1" eb="3">
      <t>カクコウ</t>
    </rPh>
    <rPh sb="3" eb="5">
      <t>キョウツウ</t>
    </rPh>
    <rPh sb="6" eb="8">
      <t>コウザ</t>
    </rPh>
    <rPh sb="8" eb="10">
      <t>カイセツ</t>
    </rPh>
    <rPh sb="10" eb="12">
      <t>フカ</t>
    </rPh>
    <rPh sb="12" eb="13">
      <t>ジ</t>
    </rPh>
    <rPh sb="14" eb="16">
      <t>ガメン</t>
    </rPh>
    <rPh sb="16" eb="18">
      <t>ヒョウジ</t>
    </rPh>
    <rPh sb="22" eb="24">
      <t>ギンコウ</t>
    </rPh>
    <rPh sb="24" eb="25">
      <t>メイ</t>
    </rPh>
    <rPh sb="27" eb="29">
      <t>ヘンコウ</t>
    </rPh>
    <rPh sb="37" eb="39">
      <t>ヒョウジ</t>
    </rPh>
    <rPh sb="39" eb="41">
      <t>モンゴン</t>
    </rPh>
    <rPh sb="42" eb="44">
      <t>イカ</t>
    </rPh>
    <phoneticPr fontId="11"/>
  </si>
  <si>
    <t>アカウント認証画面</t>
    <rPh sb="5" eb="7">
      <t>ニンショウ</t>
    </rPh>
    <rPh sb="7" eb="9">
      <t>ガメン</t>
    </rPh>
    <phoneticPr fontId="17"/>
  </si>
  <si>
    <t>iBankアカウントの本人認証を行う。</t>
    <phoneticPr fontId="11"/>
  </si>
  <si>
    <t>本人認証完了画面(Web)</t>
    <rPh sb="0" eb="2">
      <t>ホンニン</t>
    </rPh>
    <rPh sb="2" eb="4">
      <t>ニンショウ</t>
    </rPh>
    <rPh sb="4" eb="6">
      <t>カンリョウ</t>
    </rPh>
    <rPh sb="6" eb="8">
      <t>ガメン</t>
    </rPh>
    <phoneticPr fontId="17"/>
  </si>
  <si>
    <t>本人認証が完了した後の完了Web画面</t>
    <rPh sb="0" eb="2">
      <t>ホンニン</t>
    </rPh>
    <rPh sb="2" eb="4">
      <t>ニンショウ</t>
    </rPh>
    <rPh sb="5" eb="7">
      <t>カンリョウ</t>
    </rPh>
    <rPh sb="9" eb="10">
      <t>アト</t>
    </rPh>
    <rPh sb="11" eb="13">
      <t>カンリョウ</t>
    </rPh>
    <rPh sb="16" eb="18">
      <t>ガメン</t>
    </rPh>
    <phoneticPr fontId="17"/>
  </si>
  <si>
    <t>本人認証後ブラウザ復帰画面</t>
    <rPh sb="0" eb="2">
      <t>ホンニン</t>
    </rPh>
    <rPh sb="2" eb="4">
      <t>ニンショウ</t>
    </rPh>
    <rPh sb="4" eb="5">
      <t>ゴ</t>
    </rPh>
    <rPh sb="9" eb="11">
      <t>フッキ</t>
    </rPh>
    <rPh sb="11" eb="13">
      <t>ガメン</t>
    </rPh>
    <phoneticPr fontId="17"/>
  </si>
  <si>
    <t>本人認証後のアプリ復帰画面</t>
    <rPh sb="0" eb="2">
      <t>ホンニン</t>
    </rPh>
    <rPh sb="2" eb="4">
      <t>ニンショウ</t>
    </rPh>
    <rPh sb="4" eb="5">
      <t>ゴ</t>
    </rPh>
    <rPh sb="9" eb="11">
      <t>フッキ</t>
    </rPh>
    <rPh sb="11" eb="13">
      <t>ガメン</t>
    </rPh>
    <phoneticPr fontId="17"/>
  </si>
  <si>
    <t xml:space="preserve">1. 認証名をご検討ください。
2. 認証失敗時問合せ先のURLをご連携ください。
3. 口座連携前同意事項の文言のご検討をお願いいたします。口座連携前同意事項が不要な場合、その旨ご回答ください。
</t>
    <rPh sb="3" eb="5">
      <t>ニンショウ</t>
    </rPh>
    <rPh sb="5" eb="6">
      <t>メイ</t>
    </rPh>
    <rPh sb="8" eb="10">
      <t>ケントウ</t>
    </rPh>
    <rPh sb="19" eb="21">
      <t>ニンショウ</t>
    </rPh>
    <rPh sb="21" eb="23">
      <t>シッパイ</t>
    </rPh>
    <rPh sb="23" eb="24">
      <t>ジ</t>
    </rPh>
    <rPh sb="24" eb="26">
      <t>トイアワ</t>
    </rPh>
    <rPh sb="27" eb="28">
      <t>サキ</t>
    </rPh>
    <rPh sb="34" eb="36">
      <t>レンケイ</t>
    </rPh>
    <rPh sb="55" eb="57">
      <t>モンゴン</t>
    </rPh>
    <rPh sb="59" eb="61">
      <t>ケントウ</t>
    </rPh>
    <rPh sb="63" eb="64">
      <t>ネガ</t>
    </rPh>
    <rPh sb="71" eb="73">
      <t>コウザ</t>
    </rPh>
    <rPh sb="73" eb="75">
      <t>レンケイ</t>
    </rPh>
    <rPh sb="75" eb="76">
      <t>マエ</t>
    </rPh>
    <rPh sb="76" eb="78">
      <t>ドウイ</t>
    </rPh>
    <rPh sb="78" eb="80">
      <t>ジコウ</t>
    </rPh>
    <rPh sb="81" eb="83">
      <t>フヨウ</t>
    </rPh>
    <rPh sb="84" eb="86">
      <t>バアイ</t>
    </rPh>
    <rPh sb="89" eb="90">
      <t>ムネ</t>
    </rPh>
    <rPh sb="91" eb="93">
      <t>カイトウ</t>
    </rPh>
    <phoneticPr fontId="11"/>
  </si>
  <si>
    <t>回答待ち(3のみ)</t>
    <rPh sb="0" eb="2">
      <t>カイトウ</t>
    </rPh>
    <rPh sb="2" eb="3">
      <t>マ</t>
    </rPh>
    <phoneticPr fontId="11"/>
  </si>
  <si>
    <t>口座選択画面</t>
    <rPh sb="0" eb="2">
      <t>コウザ</t>
    </rPh>
    <rPh sb="2" eb="4">
      <t>センタク</t>
    </rPh>
    <rPh sb="4" eb="6">
      <t>ガメン</t>
    </rPh>
    <phoneticPr fontId="17"/>
  </si>
  <si>
    <t>代表口座選択画面</t>
    <rPh sb="0" eb="2">
      <t>ダイヒョウ</t>
    </rPh>
    <rPh sb="2" eb="4">
      <t>コウザ</t>
    </rPh>
    <rPh sb="4" eb="6">
      <t>センタク</t>
    </rPh>
    <rPh sb="6" eb="8">
      <t>ガメン</t>
    </rPh>
    <phoneticPr fontId="17"/>
  </si>
  <si>
    <t xml:space="preserve">1. 表示する口座の種類をご検討ください。
　　(登録可能とする科目名)
2. 口座を一覧表示します。順序の定義をお願いいたします。(残高、付帯機能等)
3. 付帯機能は表示されますか。(デビット保有等)
</t>
    <rPh sb="3" eb="5">
      <t>ヒョウジ</t>
    </rPh>
    <rPh sb="7" eb="9">
      <t>コウザ</t>
    </rPh>
    <rPh sb="10" eb="12">
      <t>シュルイ</t>
    </rPh>
    <rPh sb="14" eb="16">
      <t>ケントウ</t>
    </rPh>
    <rPh sb="25" eb="27">
      <t>トウロク</t>
    </rPh>
    <rPh sb="27" eb="29">
      <t>カノウ</t>
    </rPh>
    <rPh sb="32" eb="34">
      <t>カモク</t>
    </rPh>
    <rPh sb="34" eb="35">
      <t>メイ</t>
    </rPh>
    <rPh sb="40" eb="42">
      <t>コウザ</t>
    </rPh>
    <rPh sb="43" eb="45">
      <t>イチラン</t>
    </rPh>
    <rPh sb="45" eb="47">
      <t>ヒョウジ</t>
    </rPh>
    <rPh sb="51" eb="53">
      <t>ジュンジョ</t>
    </rPh>
    <rPh sb="54" eb="56">
      <t>テイギ</t>
    </rPh>
    <rPh sb="58" eb="59">
      <t>ネガ</t>
    </rPh>
    <rPh sb="67" eb="69">
      <t>ザンダカ</t>
    </rPh>
    <rPh sb="70" eb="72">
      <t>フタイ</t>
    </rPh>
    <rPh sb="72" eb="74">
      <t>キノウ</t>
    </rPh>
    <rPh sb="74" eb="75">
      <t>トウ</t>
    </rPh>
    <rPh sb="80" eb="82">
      <t>フタイ</t>
    </rPh>
    <rPh sb="82" eb="84">
      <t>キノウ</t>
    </rPh>
    <rPh sb="85" eb="87">
      <t>ヒョウジ</t>
    </rPh>
    <rPh sb="98" eb="100">
      <t>ホユウ</t>
    </rPh>
    <rPh sb="100" eb="101">
      <t>トウ</t>
    </rPh>
    <phoneticPr fontId="11"/>
  </si>
  <si>
    <t>1. 普通口座のみ
2. 残高（降順）
3.不要</t>
    <rPh sb="22" eb="24">
      <t>フヨウ</t>
    </rPh>
    <phoneticPr fontId="11"/>
  </si>
  <si>
    <t>サブ口座登録画面(FFG3行、広島)</t>
    <rPh sb="2" eb="4">
      <t>コウザ</t>
    </rPh>
    <rPh sb="4" eb="6">
      <t>トウロク</t>
    </rPh>
    <rPh sb="6" eb="8">
      <t>ガメン</t>
    </rPh>
    <rPh sb="13" eb="14">
      <t>コウ</t>
    </rPh>
    <rPh sb="15" eb="17">
      <t>ヒロシマ</t>
    </rPh>
    <phoneticPr fontId="17"/>
  </si>
  <si>
    <t>サブ口座を登録する画面</t>
    <rPh sb="2" eb="4">
      <t>コウザ</t>
    </rPh>
    <rPh sb="5" eb="7">
      <t>トウロク</t>
    </rPh>
    <rPh sb="9" eb="11">
      <t>ガメン</t>
    </rPh>
    <phoneticPr fontId="17"/>
  </si>
  <si>
    <t>サブ口座登録画面(名寄せ)</t>
    <rPh sb="2" eb="4">
      <t>コウザ</t>
    </rPh>
    <rPh sb="4" eb="6">
      <t>トウロク</t>
    </rPh>
    <rPh sb="6" eb="8">
      <t>ガメン</t>
    </rPh>
    <rPh sb="9" eb="11">
      <t>ナヨ</t>
    </rPh>
    <phoneticPr fontId="17"/>
  </si>
  <si>
    <t>名寄せされた口座一覧を表示。
※既にメイン口座に登録された口座は表示しない。</t>
    <rPh sb="0" eb="2">
      <t>ナヨ</t>
    </rPh>
    <rPh sb="6" eb="8">
      <t>コウザ</t>
    </rPh>
    <rPh sb="8" eb="10">
      <t>イチラン</t>
    </rPh>
    <rPh sb="11" eb="13">
      <t>ヒョウジ</t>
    </rPh>
    <rPh sb="16" eb="17">
      <t>スデ</t>
    </rPh>
    <rPh sb="21" eb="23">
      <t>コウザ</t>
    </rPh>
    <rPh sb="24" eb="26">
      <t>トウロク</t>
    </rPh>
    <rPh sb="29" eb="31">
      <t>コウザ</t>
    </rPh>
    <rPh sb="32" eb="34">
      <t>ヒョウジ</t>
    </rPh>
    <phoneticPr fontId="17"/>
  </si>
  <si>
    <t>サブ口座登録画面(ONBユーザ入力)</t>
    <rPh sb="2" eb="4">
      <t>コウザ</t>
    </rPh>
    <rPh sb="4" eb="6">
      <t>トウロク</t>
    </rPh>
    <rPh sb="6" eb="8">
      <t>ガメン</t>
    </rPh>
    <rPh sb="15" eb="17">
      <t>ニュウリョク</t>
    </rPh>
    <phoneticPr fontId="17"/>
  </si>
  <si>
    <t>自店名寄せされた口座以外の口座を登録する(ONB)</t>
    <rPh sb="0" eb="2">
      <t>ジテン</t>
    </rPh>
    <rPh sb="2" eb="4">
      <t>ナヨ</t>
    </rPh>
    <rPh sb="8" eb="10">
      <t>コウザ</t>
    </rPh>
    <rPh sb="10" eb="12">
      <t>イガイ</t>
    </rPh>
    <rPh sb="13" eb="15">
      <t>コウザ</t>
    </rPh>
    <rPh sb="16" eb="18">
      <t>トウロク</t>
    </rPh>
    <phoneticPr fontId="17"/>
  </si>
  <si>
    <t>ホーム</t>
    <phoneticPr fontId="17"/>
  </si>
  <si>
    <t>ホーム画面</t>
    <rPh sb="3" eb="5">
      <t>ガメン</t>
    </rPh>
    <phoneticPr fontId="17"/>
  </si>
  <si>
    <t>収支管理情報および新着記事を表示する。</t>
    <rPh sb="0" eb="2">
      <t>シュウシ</t>
    </rPh>
    <rPh sb="2" eb="4">
      <t>カンリ</t>
    </rPh>
    <rPh sb="4" eb="6">
      <t>ジョウホウ</t>
    </rPh>
    <rPh sb="9" eb="11">
      <t>シンチャク</t>
    </rPh>
    <rPh sb="11" eb="13">
      <t>キジ</t>
    </rPh>
    <rPh sb="14" eb="16">
      <t>ヒョウジ</t>
    </rPh>
    <phoneticPr fontId="17"/>
  </si>
  <si>
    <t>資産登録画面</t>
    <rPh sb="0" eb="6">
      <t>シサントウロクガメン</t>
    </rPh>
    <phoneticPr fontId="17"/>
  </si>
  <si>
    <t>普通預金口座に紐づいていない資産情報(貯蓄預金口座、サブ口座、THEO口座、ローン口座)の一覧を表示し、各資産情報の新規開設画面へと誘導する。</t>
    <rPh sb="0" eb="4">
      <t>フツウヨキン</t>
    </rPh>
    <rPh sb="4" eb="6">
      <t>コウザ</t>
    </rPh>
    <rPh sb="7" eb="8">
      <t>ヒモ</t>
    </rPh>
    <rPh sb="14" eb="18">
      <t>シサンジョウホウ</t>
    </rPh>
    <rPh sb="19" eb="23">
      <t>チョチクヨキン</t>
    </rPh>
    <rPh sb="23" eb="25">
      <t>コウザ</t>
    </rPh>
    <rPh sb="28" eb="30">
      <t>コウザ</t>
    </rPh>
    <rPh sb="35" eb="37">
      <t>コウザ</t>
    </rPh>
    <rPh sb="41" eb="43">
      <t>コウザ</t>
    </rPh>
    <rPh sb="45" eb="47">
      <t>イチラン</t>
    </rPh>
    <rPh sb="48" eb="50">
      <t>ヒョウジ</t>
    </rPh>
    <rPh sb="52" eb="53">
      <t>カク</t>
    </rPh>
    <rPh sb="53" eb="55">
      <t>シサン</t>
    </rPh>
    <rPh sb="55" eb="57">
      <t>ジョウホウ</t>
    </rPh>
    <rPh sb="58" eb="60">
      <t>シンキ</t>
    </rPh>
    <rPh sb="60" eb="62">
      <t>カイセツ</t>
    </rPh>
    <rPh sb="62" eb="64">
      <t>ガメン</t>
    </rPh>
    <rPh sb="66" eb="68">
      <t>ユウドウ</t>
    </rPh>
    <phoneticPr fontId="17"/>
  </si>
  <si>
    <t xml:space="preserve">1. 貯蓄口座開設欄に表示するアイコンをご連携ください。（※文言は各行共通のため変更なし）
2. サブ口座登録欄に表示するアイコンをご連携ください。（※文言は各行共通のため変更なし。銀行名は銀行ごとに表示）
3.カードローン欄に表示する、アイコンをご連携ください。また、タイトル名称・カードローンの説明文言をご検討ください。
※THEOについては、アイコン・文言ともに各行共通のため変更なしとなります。銀行名は銀行ごとに表示されます。
</t>
    <rPh sb="3" eb="5">
      <t>チョチク</t>
    </rPh>
    <rPh sb="5" eb="7">
      <t>コウザ</t>
    </rPh>
    <rPh sb="7" eb="9">
      <t>カイセツ</t>
    </rPh>
    <rPh sb="9" eb="10">
      <t>ラン</t>
    </rPh>
    <rPh sb="11" eb="13">
      <t>ヒョウジ</t>
    </rPh>
    <rPh sb="21" eb="23">
      <t>レンケイ</t>
    </rPh>
    <rPh sb="30" eb="32">
      <t>モンゴン</t>
    </rPh>
    <rPh sb="33" eb="35">
      <t>カクコウ</t>
    </rPh>
    <rPh sb="35" eb="37">
      <t>キョウツウ</t>
    </rPh>
    <rPh sb="40" eb="42">
      <t>ヘンコウ</t>
    </rPh>
    <rPh sb="52" eb="54">
      <t>コウザ</t>
    </rPh>
    <rPh sb="54" eb="56">
      <t>トウロク</t>
    </rPh>
    <rPh sb="92" eb="94">
      <t>ギンコウ</t>
    </rPh>
    <rPh sb="94" eb="95">
      <t>メイ</t>
    </rPh>
    <rPh sb="96" eb="98">
      <t>ギンコウ</t>
    </rPh>
    <rPh sb="101" eb="103">
      <t>ヒョウジ</t>
    </rPh>
    <rPh sb="114" eb="115">
      <t>ラン</t>
    </rPh>
    <rPh sb="116" eb="118">
      <t>ヒョウジ</t>
    </rPh>
    <rPh sb="127" eb="129">
      <t>レンケイ</t>
    </rPh>
    <rPh sb="141" eb="143">
      <t>メイショウ</t>
    </rPh>
    <rPh sb="151" eb="153">
      <t>セツメイ</t>
    </rPh>
    <rPh sb="153" eb="155">
      <t>モンゴン</t>
    </rPh>
    <rPh sb="157" eb="159">
      <t>ケントウ</t>
    </rPh>
    <rPh sb="182" eb="184">
      <t>モンゴン</t>
    </rPh>
    <rPh sb="187" eb="189">
      <t>カクコウ</t>
    </rPh>
    <rPh sb="189" eb="191">
      <t>キョウツウ</t>
    </rPh>
    <rPh sb="194" eb="196">
      <t>ヘンコウ</t>
    </rPh>
    <rPh sb="204" eb="206">
      <t>ギンコウ</t>
    </rPh>
    <rPh sb="206" eb="207">
      <t>メイ</t>
    </rPh>
    <rPh sb="208" eb="210">
      <t>ギンコウ</t>
    </rPh>
    <rPh sb="213" eb="215">
      <t>ヒョウジ</t>
    </rPh>
    <phoneticPr fontId="11"/>
  </si>
  <si>
    <t>ポイント</t>
    <phoneticPr fontId="17"/>
  </si>
  <si>
    <t>ポイント交換画面</t>
    <rPh sb="4" eb="6">
      <t>コウカン</t>
    </rPh>
    <rPh sb="6" eb="8">
      <t>ガメン</t>
    </rPh>
    <phoneticPr fontId="17"/>
  </si>
  <si>
    <t>ポイント(myCoin)の残高、直近の失効ポイント、および貯蓄口座または外部ポイントへ交換するメニューを表示する。</t>
    <rPh sb="13" eb="15">
      <t>ザンダカ</t>
    </rPh>
    <rPh sb="16" eb="18">
      <t>チョッキン</t>
    </rPh>
    <rPh sb="19" eb="21">
      <t>シッコウ</t>
    </rPh>
    <rPh sb="29" eb="31">
      <t>チョチク</t>
    </rPh>
    <rPh sb="31" eb="33">
      <t>コウザ</t>
    </rPh>
    <rPh sb="36" eb="38">
      <t>ガイブ</t>
    </rPh>
    <rPh sb="43" eb="45">
      <t>コウカン</t>
    </rPh>
    <rPh sb="52" eb="54">
      <t>ヒョウジ</t>
    </rPh>
    <phoneticPr fontId="17"/>
  </si>
  <si>
    <t xml:space="preserve">1. 貴行の銀行ロゴ画像をご連携ください。
 ※説明文言は各行共通となりますので変更なし。銀行名は銀行ごとに表示されます。
2. ポイント交換先として、画面に表示する交換先を下記の一覧からお選びください。
■交換先
・nimocaポイント
・Tポイント
・Pontaポイント
・dポイント
・JRキューポ
・MIポイント
※説明文言は変更できません。
4. ポイント換金のフローはFFGと同様でよいかご確認ください。(※個別、バッチ要件確認時に確認させていただきます）
</t>
    <rPh sb="3" eb="5">
      <t>キコウ</t>
    </rPh>
    <rPh sb="6" eb="8">
      <t>ギンコウ</t>
    </rPh>
    <rPh sb="10" eb="12">
      <t>ガゾウ</t>
    </rPh>
    <rPh sb="14" eb="16">
      <t>レンケイ</t>
    </rPh>
    <rPh sb="24" eb="26">
      <t>セツメイ</t>
    </rPh>
    <rPh sb="26" eb="28">
      <t>モンゴン</t>
    </rPh>
    <rPh sb="29" eb="31">
      <t>カクコウ</t>
    </rPh>
    <rPh sb="31" eb="33">
      <t>キョウツウ</t>
    </rPh>
    <rPh sb="40" eb="42">
      <t>ヘンコウ</t>
    </rPh>
    <rPh sb="77" eb="79">
      <t>ガメン</t>
    </rPh>
    <rPh sb="80" eb="82">
      <t>ヒョウジ</t>
    </rPh>
    <rPh sb="84" eb="86">
      <t>コウカン</t>
    </rPh>
    <rPh sb="86" eb="87">
      <t>サキ</t>
    </rPh>
    <rPh sb="163" eb="165">
      <t>セツメイ</t>
    </rPh>
    <rPh sb="165" eb="167">
      <t>モンゴン</t>
    </rPh>
    <rPh sb="168" eb="170">
      <t>ヘンコウ</t>
    </rPh>
    <rPh sb="203" eb="205">
      <t>カクニン</t>
    </rPh>
    <rPh sb="212" eb="214">
      <t>コベツ</t>
    </rPh>
    <rPh sb="218" eb="220">
      <t>ヨウケン</t>
    </rPh>
    <rPh sb="220" eb="222">
      <t>カクニン</t>
    </rPh>
    <rPh sb="222" eb="223">
      <t>ジ</t>
    </rPh>
    <rPh sb="224" eb="226">
      <t>カクニン</t>
    </rPh>
    <phoneticPr fontId="11"/>
  </si>
  <si>
    <t>1.メールにて連携
2.以下のとおりとする。
・Tポイント
・Pontaポイント
・dポイント
・MIポイント</t>
    <phoneticPr fontId="11"/>
  </si>
  <si>
    <t>ポイント履歴画面</t>
    <rPh sb="4" eb="6">
      <t>リレキ</t>
    </rPh>
    <rPh sb="6" eb="8">
      <t>ガメン</t>
    </rPh>
    <phoneticPr fontId="17"/>
  </si>
  <si>
    <t>ポイント(myCoin)の獲得、利用、および失効の明細を一覧表示する。</t>
    <rPh sb="13" eb="15">
      <t>カクトク</t>
    </rPh>
    <rPh sb="16" eb="18">
      <t>リヨウ</t>
    </rPh>
    <rPh sb="22" eb="24">
      <t>シッコウ</t>
    </rPh>
    <rPh sb="25" eb="27">
      <t>メイサイ</t>
    </rPh>
    <rPh sb="28" eb="30">
      <t>イチラン</t>
    </rPh>
    <rPh sb="30" eb="32">
      <t>ヒョウジ</t>
    </rPh>
    <phoneticPr fontId="17"/>
  </si>
  <si>
    <t>交換用ID表示画面</t>
    <rPh sb="0" eb="3">
      <t>コウカンヨウ</t>
    </rPh>
    <rPh sb="5" eb="7">
      <t>ヒョウジ</t>
    </rPh>
    <rPh sb="7" eb="9">
      <t>ガメン</t>
    </rPh>
    <phoneticPr fontId="17"/>
  </si>
  <si>
    <t>インバウンド交換用にmycoinIDを表示する(ポイント交換画面上にメッセージとして表示)</t>
    <rPh sb="6" eb="8">
      <t>コウカン</t>
    </rPh>
    <rPh sb="8" eb="9">
      <t>ヨウ</t>
    </rPh>
    <rPh sb="19" eb="21">
      <t>ヒョウジ</t>
    </rPh>
    <rPh sb="28" eb="30">
      <t>コウカン</t>
    </rPh>
    <rPh sb="30" eb="32">
      <t>ガメン</t>
    </rPh>
    <rPh sb="32" eb="33">
      <t>ジョウ</t>
    </rPh>
    <rPh sb="42" eb="44">
      <t>ヒョウジ</t>
    </rPh>
    <phoneticPr fontId="17"/>
  </si>
  <si>
    <t>nimocaポイント認証画面</t>
    <rPh sb="10" eb="12">
      <t>ニンショウ</t>
    </rPh>
    <rPh sb="12" eb="14">
      <t>ガメン</t>
    </rPh>
    <phoneticPr fontId="17"/>
  </si>
  <si>
    <t>ポイント交換画面でnimocaを選択した場合に、nimocaのポイント会員番号を入力する。</t>
    <rPh sb="4" eb="6">
      <t>コウカン</t>
    </rPh>
    <rPh sb="6" eb="8">
      <t>ガメン</t>
    </rPh>
    <rPh sb="16" eb="18">
      <t>センタク</t>
    </rPh>
    <rPh sb="20" eb="22">
      <t>バアイ</t>
    </rPh>
    <rPh sb="35" eb="37">
      <t>カイイン</t>
    </rPh>
    <rPh sb="37" eb="39">
      <t>バンゴウ</t>
    </rPh>
    <rPh sb="40" eb="42">
      <t>ニュウリョク</t>
    </rPh>
    <phoneticPr fontId="17"/>
  </si>
  <si>
    <t>交換ポイント数入力画面</t>
    <rPh sb="0" eb="2">
      <t>コウカン</t>
    </rPh>
    <rPh sb="6" eb="7">
      <t>スウ</t>
    </rPh>
    <rPh sb="7" eb="9">
      <t>ニュウリョク</t>
    </rPh>
    <rPh sb="9" eb="11">
      <t>ガメン</t>
    </rPh>
    <phoneticPr fontId="17"/>
  </si>
  <si>
    <t>交換するポイント(iCoin)数を入力する。</t>
    <rPh sb="0" eb="2">
      <t>コウカン</t>
    </rPh>
    <rPh sb="15" eb="16">
      <t>スウ</t>
    </rPh>
    <rPh sb="17" eb="19">
      <t>ニュウリョク</t>
    </rPh>
    <phoneticPr fontId="17"/>
  </si>
  <si>
    <t>Pontaポイント認証画面</t>
    <rPh sb="9" eb="11">
      <t>ニンショウ</t>
    </rPh>
    <rPh sb="11" eb="13">
      <t>ガメン</t>
    </rPh>
    <phoneticPr fontId="17"/>
  </si>
  <si>
    <t>ポイント交換画面でPontaを選択した場合に、Pontaの会員IDを入力する。</t>
    <rPh sb="4" eb="6">
      <t>コウカン</t>
    </rPh>
    <rPh sb="6" eb="8">
      <t>ガメン</t>
    </rPh>
    <rPh sb="15" eb="17">
      <t>センタク</t>
    </rPh>
    <rPh sb="19" eb="21">
      <t>バアイ</t>
    </rPh>
    <rPh sb="29" eb="31">
      <t>カイイン</t>
    </rPh>
    <rPh sb="34" eb="36">
      <t>ニュウリョク</t>
    </rPh>
    <phoneticPr fontId="17"/>
  </si>
  <si>
    <t>Tポイント交換完了画面(Web)</t>
    <rPh sb="5" eb="7">
      <t>コウカン</t>
    </rPh>
    <rPh sb="7" eb="9">
      <t>カンリョウ</t>
    </rPh>
    <rPh sb="9" eb="11">
      <t>ガメン</t>
    </rPh>
    <phoneticPr fontId="17"/>
  </si>
  <si>
    <t>Tポイントの本受付完了のメッセージを表示する。</t>
    <rPh sb="6" eb="7">
      <t>ホン</t>
    </rPh>
    <rPh sb="7" eb="9">
      <t>ウケツケ</t>
    </rPh>
    <rPh sb="9" eb="11">
      <t>カンリョウ</t>
    </rPh>
    <rPh sb="18" eb="20">
      <t>ヒョウジ</t>
    </rPh>
    <phoneticPr fontId="17"/>
  </si>
  <si>
    <t>JRキューポ認証画面</t>
    <rPh sb="6" eb="8">
      <t>ニンショウ</t>
    </rPh>
    <rPh sb="8" eb="10">
      <t>ガメン</t>
    </rPh>
    <phoneticPr fontId="17"/>
  </si>
  <si>
    <t>ポイント交換画面でJRキューポを選択した場合に、SUGOCAカードのIDを入力する。</t>
    <rPh sb="4" eb="6">
      <t>コウカン</t>
    </rPh>
    <rPh sb="6" eb="8">
      <t>ガメン</t>
    </rPh>
    <rPh sb="16" eb="18">
      <t>センタク</t>
    </rPh>
    <rPh sb="20" eb="22">
      <t>バアイ</t>
    </rPh>
    <rPh sb="37" eb="39">
      <t>ニュウリョク</t>
    </rPh>
    <phoneticPr fontId="17"/>
  </si>
  <si>
    <t>dポイント認証画面</t>
    <rPh sb="5" eb="7">
      <t>ニンショウ</t>
    </rPh>
    <rPh sb="7" eb="9">
      <t>ガメン</t>
    </rPh>
    <phoneticPr fontId="17"/>
  </si>
  <si>
    <t>ポイント交換画面でdポイントを選択した場合に、dポイントのIDを入力する。</t>
    <rPh sb="4" eb="6">
      <t>コウカン</t>
    </rPh>
    <rPh sb="6" eb="8">
      <t>ガメン</t>
    </rPh>
    <rPh sb="15" eb="17">
      <t>センタク</t>
    </rPh>
    <rPh sb="19" eb="21">
      <t>バアイ</t>
    </rPh>
    <rPh sb="32" eb="34">
      <t>ニュウリョク</t>
    </rPh>
    <phoneticPr fontId="17"/>
  </si>
  <si>
    <t>MIポイント認証画面</t>
    <rPh sb="6" eb="8">
      <t>ニンショウ</t>
    </rPh>
    <rPh sb="8" eb="10">
      <t>ガメン</t>
    </rPh>
    <phoneticPr fontId="17"/>
  </si>
  <si>
    <t>ポイント交換画面でMIポイントを選択した場合に、MIポイントのIDを入力する。(2019年6月リリース予定)</t>
    <rPh sb="4" eb="6">
      <t>コウカン</t>
    </rPh>
    <rPh sb="6" eb="8">
      <t>ガメン</t>
    </rPh>
    <rPh sb="16" eb="18">
      <t>センタク</t>
    </rPh>
    <rPh sb="20" eb="22">
      <t>バアイ</t>
    </rPh>
    <rPh sb="34" eb="36">
      <t>ニュウリョク</t>
    </rPh>
    <rPh sb="44" eb="45">
      <t>ネン</t>
    </rPh>
    <rPh sb="46" eb="47">
      <t>ガツ</t>
    </rPh>
    <rPh sb="51" eb="53">
      <t>ヨテイ</t>
    </rPh>
    <phoneticPr fontId="17"/>
  </si>
  <si>
    <t>失効予定ポイント確認画面</t>
    <rPh sb="0" eb="2">
      <t>シッコウ</t>
    </rPh>
    <rPh sb="2" eb="4">
      <t>ヨテイ</t>
    </rPh>
    <rPh sb="8" eb="10">
      <t>カクニン</t>
    </rPh>
    <rPh sb="10" eb="12">
      <t>ガメン</t>
    </rPh>
    <phoneticPr fontId="17"/>
  </si>
  <si>
    <t>失効予定日ごとに失効予定のコイン数を表示する。
取得元(チャンネル)ごとに表示する要求はない。</t>
    <rPh sb="0" eb="2">
      <t>シッコウ</t>
    </rPh>
    <rPh sb="2" eb="4">
      <t>ヨテイ</t>
    </rPh>
    <rPh sb="4" eb="5">
      <t>ビ</t>
    </rPh>
    <rPh sb="8" eb="10">
      <t>シッコウ</t>
    </rPh>
    <rPh sb="10" eb="12">
      <t>ヨテイ</t>
    </rPh>
    <rPh sb="16" eb="17">
      <t>スウ</t>
    </rPh>
    <rPh sb="18" eb="20">
      <t>ヒョウジ</t>
    </rPh>
    <rPh sb="24" eb="26">
      <t>シュトク</t>
    </rPh>
    <rPh sb="26" eb="27">
      <t>モト</t>
    </rPh>
    <rPh sb="37" eb="39">
      <t>ヒョウジ</t>
    </rPh>
    <rPh sb="41" eb="43">
      <t>ヨウキュウ</t>
    </rPh>
    <phoneticPr fontId="17"/>
  </si>
  <si>
    <t>クーポン</t>
    <phoneticPr fontId="17"/>
  </si>
  <si>
    <t>クーポン一覧画面</t>
    <rPh sb="4" eb="6">
      <t>イチラン</t>
    </rPh>
    <rPh sb="6" eb="8">
      <t>ガメン</t>
    </rPh>
    <phoneticPr fontId="17"/>
  </si>
  <si>
    <t>今だけのお得クーポンを一覧で表示する。</t>
    <rPh sb="0" eb="1">
      <t>イマ</t>
    </rPh>
    <rPh sb="5" eb="6">
      <t>トク</t>
    </rPh>
    <rPh sb="11" eb="13">
      <t>イチラン</t>
    </rPh>
    <rPh sb="14" eb="16">
      <t>ヒョウジ</t>
    </rPh>
    <phoneticPr fontId="17"/>
  </si>
  <si>
    <t>myクーポン一覧画面</t>
    <rPh sb="6" eb="8">
      <t>イチラン</t>
    </rPh>
    <rPh sb="8" eb="10">
      <t>ガメン</t>
    </rPh>
    <phoneticPr fontId="17"/>
  </si>
  <si>
    <t>myクーポンを一覧で表示する。</t>
    <rPh sb="7" eb="9">
      <t>イチラン</t>
    </rPh>
    <rPh sb="10" eb="12">
      <t>ヒョウジ</t>
    </rPh>
    <phoneticPr fontId="17"/>
  </si>
  <si>
    <t>受付済クーポン一覧画面</t>
    <rPh sb="0" eb="2">
      <t>ウケツ</t>
    </rPh>
    <rPh sb="2" eb="3">
      <t>ズ</t>
    </rPh>
    <rPh sb="7" eb="9">
      <t>イチラン</t>
    </rPh>
    <rPh sb="9" eb="11">
      <t>ガメン</t>
    </rPh>
    <phoneticPr fontId="17"/>
  </si>
  <si>
    <t>myクーポンの中の受付済クーポンを一覧で表示する。</t>
    <rPh sb="7" eb="8">
      <t>ナカ</t>
    </rPh>
    <rPh sb="9" eb="11">
      <t>ウケツケ</t>
    </rPh>
    <rPh sb="11" eb="12">
      <t>ズ</t>
    </rPh>
    <rPh sb="17" eb="19">
      <t>イチラン</t>
    </rPh>
    <rPh sb="20" eb="22">
      <t>ヒョウジ</t>
    </rPh>
    <phoneticPr fontId="17"/>
  </si>
  <si>
    <t>未獲得クーポン一覧画面</t>
    <rPh sb="0" eb="3">
      <t>ミカクトク</t>
    </rPh>
    <rPh sb="7" eb="9">
      <t>イチラン</t>
    </rPh>
    <rPh sb="9" eb="11">
      <t>ガメン</t>
    </rPh>
    <phoneticPr fontId="17"/>
  </si>
  <si>
    <t>miniクーポンを一覧で表示する。</t>
    <rPh sb="9" eb="11">
      <t>イチラン</t>
    </rPh>
    <rPh sb="12" eb="14">
      <t>ヒョウジ</t>
    </rPh>
    <phoneticPr fontId="17"/>
  </si>
  <si>
    <t>miniクーポン一覧画面</t>
    <rPh sb="8" eb="10">
      <t>イチラン</t>
    </rPh>
    <rPh sb="10" eb="12">
      <t>ガメン</t>
    </rPh>
    <phoneticPr fontId="17"/>
  </si>
  <si>
    <t>お気に入りクーポン一覧画面</t>
    <rPh sb="1" eb="2">
      <t>キ</t>
    </rPh>
    <rPh sb="3" eb="4">
      <t>イ</t>
    </rPh>
    <rPh sb="9" eb="11">
      <t>イチラン</t>
    </rPh>
    <rPh sb="11" eb="13">
      <t>ガメン</t>
    </rPh>
    <phoneticPr fontId="17"/>
  </si>
  <si>
    <t>miniクーポンとmyクーポンのお気に入りにチェックしたクーポンを一覧で表示する。</t>
    <rPh sb="17" eb="18">
      <t>キ</t>
    </rPh>
    <rPh sb="19" eb="20">
      <t>イ</t>
    </rPh>
    <rPh sb="33" eb="35">
      <t>イチラン</t>
    </rPh>
    <rPh sb="36" eb="38">
      <t>ヒョウジ</t>
    </rPh>
    <phoneticPr fontId="17"/>
  </si>
  <si>
    <t>クーポン詳細画面</t>
    <rPh sb="4" eb="6">
      <t>ショウサイ</t>
    </rPh>
    <rPh sb="6" eb="8">
      <t>ガメン</t>
    </rPh>
    <phoneticPr fontId="17"/>
  </si>
  <si>
    <t>クーポン(チラシ)詳細内容を表示する。</t>
    <rPh sb="9" eb="11">
      <t>ショウサイ</t>
    </rPh>
    <rPh sb="11" eb="13">
      <t>ナイヨウ</t>
    </rPh>
    <rPh sb="14" eb="16">
      <t>ヒョウジ</t>
    </rPh>
    <phoneticPr fontId="17"/>
  </si>
  <si>
    <t>クーポン受付画面</t>
    <rPh sb="4" eb="6">
      <t>ウケツケ</t>
    </rPh>
    <rPh sb="6" eb="8">
      <t>ガメン</t>
    </rPh>
    <phoneticPr fontId="17"/>
  </si>
  <si>
    <t>クーポンの利用受付が完了したことを表示する。</t>
    <rPh sb="7" eb="9">
      <t>ウケツケ</t>
    </rPh>
    <rPh sb="10" eb="12">
      <t>カンリョウ</t>
    </rPh>
    <rPh sb="17" eb="19">
      <t>ヒョウジ</t>
    </rPh>
    <phoneticPr fontId="17"/>
  </si>
  <si>
    <t>クーポンマップ表示画面</t>
    <rPh sb="7" eb="9">
      <t>ヒョウジ</t>
    </rPh>
    <rPh sb="9" eb="11">
      <t>ガメン</t>
    </rPh>
    <phoneticPr fontId="17"/>
  </si>
  <si>
    <t>マップ上にクーポンを表示する。</t>
    <rPh sb="3" eb="4">
      <t>ジョウ</t>
    </rPh>
    <rPh sb="10" eb="12">
      <t>ヒョウジ</t>
    </rPh>
    <phoneticPr fontId="17"/>
  </si>
  <si>
    <t>情報コンテンツ</t>
    <rPh sb="0" eb="2">
      <t>ジョウホウ</t>
    </rPh>
    <phoneticPr fontId="17"/>
  </si>
  <si>
    <t>情報コンテンツ一覧画面</t>
    <rPh sb="0" eb="2">
      <t>ジョウホウ</t>
    </rPh>
    <rPh sb="7" eb="9">
      <t>イチラン</t>
    </rPh>
    <rPh sb="9" eb="11">
      <t>ガメン</t>
    </rPh>
    <phoneticPr fontId="17"/>
  </si>
  <si>
    <t>記事を一覧で表示する。</t>
    <rPh sb="0" eb="2">
      <t>キジ</t>
    </rPh>
    <rPh sb="3" eb="5">
      <t>イチラン</t>
    </rPh>
    <rPh sb="6" eb="8">
      <t>ヒョウジ</t>
    </rPh>
    <phoneticPr fontId="17"/>
  </si>
  <si>
    <t>情報コンテンツ検索画面</t>
    <rPh sb="0" eb="2">
      <t>ジョウホウ</t>
    </rPh>
    <rPh sb="7" eb="9">
      <t>ケンサク</t>
    </rPh>
    <rPh sb="9" eb="11">
      <t>ガメン</t>
    </rPh>
    <phoneticPr fontId="17"/>
  </si>
  <si>
    <t>条件を指定して記事を検索する。</t>
    <rPh sb="0" eb="2">
      <t>ジョウケン</t>
    </rPh>
    <rPh sb="3" eb="5">
      <t>シテイ</t>
    </rPh>
    <rPh sb="7" eb="9">
      <t>キジ</t>
    </rPh>
    <rPh sb="10" eb="12">
      <t>ケンサク</t>
    </rPh>
    <phoneticPr fontId="17"/>
  </si>
  <si>
    <t>記事詳細画面</t>
    <rPh sb="0" eb="2">
      <t>キジ</t>
    </rPh>
    <rPh sb="2" eb="4">
      <t>ショウサイ</t>
    </rPh>
    <rPh sb="4" eb="6">
      <t>ガメン</t>
    </rPh>
    <phoneticPr fontId="17"/>
  </si>
  <si>
    <t>記事の詳細情報を表示する。</t>
    <rPh sb="0" eb="2">
      <t>キジ</t>
    </rPh>
    <rPh sb="3" eb="5">
      <t>ショウサイ</t>
    </rPh>
    <rPh sb="5" eb="7">
      <t>ジョウホウ</t>
    </rPh>
    <rPh sb="8" eb="10">
      <t>ヒョウジ</t>
    </rPh>
    <phoneticPr fontId="17"/>
  </si>
  <si>
    <t>情報コンテンツ検索結果一覧画面</t>
    <rPh sb="0" eb="2">
      <t>ジョウホウ</t>
    </rPh>
    <rPh sb="7" eb="9">
      <t>ケンサク</t>
    </rPh>
    <rPh sb="9" eb="11">
      <t>ケッカ</t>
    </rPh>
    <rPh sb="11" eb="13">
      <t>イチラン</t>
    </rPh>
    <rPh sb="13" eb="15">
      <t>ガメン</t>
    </rPh>
    <phoneticPr fontId="17"/>
  </si>
  <si>
    <t>記事の検索結果を一覧で表示する。</t>
    <rPh sb="0" eb="2">
      <t>キジ</t>
    </rPh>
    <rPh sb="3" eb="5">
      <t>ケンサク</t>
    </rPh>
    <rPh sb="5" eb="7">
      <t>ケッカ</t>
    </rPh>
    <rPh sb="8" eb="10">
      <t>イチラン</t>
    </rPh>
    <rPh sb="11" eb="13">
      <t>ヒョウジ</t>
    </rPh>
    <phoneticPr fontId="17"/>
  </si>
  <si>
    <t>情報コンテンツマップ表示画面</t>
    <rPh sb="0" eb="2">
      <t>ジョウホウ</t>
    </rPh>
    <rPh sb="10" eb="12">
      <t>ヒョウジ</t>
    </rPh>
    <rPh sb="12" eb="14">
      <t>ガメン</t>
    </rPh>
    <phoneticPr fontId="17"/>
  </si>
  <si>
    <t>記事をマップ上に表示する。</t>
    <rPh sb="0" eb="2">
      <t>キジ</t>
    </rPh>
    <rPh sb="6" eb="7">
      <t>ジョウ</t>
    </rPh>
    <rPh sb="8" eb="10">
      <t>ヒョウジ</t>
    </rPh>
    <phoneticPr fontId="17"/>
  </si>
  <si>
    <t>距離選択画面</t>
    <rPh sb="0" eb="2">
      <t>キョリ</t>
    </rPh>
    <rPh sb="2" eb="4">
      <t>センタク</t>
    </rPh>
    <rPh sb="4" eb="6">
      <t>ガメン</t>
    </rPh>
    <phoneticPr fontId="17"/>
  </si>
  <si>
    <t>検索条件として、現在地からの距離を指定する。</t>
    <rPh sb="0" eb="2">
      <t>ケンサク</t>
    </rPh>
    <rPh sb="2" eb="4">
      <t>ジョウケン</t>
    </rPh>
    <rPh sb="8" eb="11">
      <t>ゲンザイチ</t>
    </rPh>
    <rPh sb="14" eb="16">
      <t>キョリ</t>
    </rPh>
    <rPh sb="17" eb="19">
      <t>シテイ</t>
    </rPh>
    <phoneticPr fontId="17"/>
  </si>
  <si>
    <t>エリア選択画面</t>
    <rPh sb="3" eb="5">
      <t>センタク</t>
    </rPh>
    <rPh sb="5" eb="7">
      <t>ガメン</t>
    </rPh>
    <phoneticPr fontId="17"/>
  </si>
  <si>
    <t>検索条件として、エリアを指定する。</t>
    <rPh sb="0" eb="2">
      <t>ケンサク</t>
    </rPh>
    <rPh sb="2" eb="4">
      <t>ジョウケン</t>
    </rPh>
    <rPh sb="12" eb="14">
      <t>シテイ</t>
    </rPh>
    <phoneticPr fontId="17"/>
  </si>
  <si>
    <t>1. エリアの検索を行う際に使用する、貴行の展開地域のエリア区分を、大エリア・小エリアともにご検討ください。
※大・小エリアのデータ構造は変更できません。
(例：中エリアを追加することは不可)</t>
    <rPh sb="7" eb="9">
      <t>ケンサク</t>
    </rPh>
    <rPh sb="19" eb="21">
      <t>キコウ</t>
    </rPh>
    <rPh sb="56" eb="57">
      <t>ダイ</t>
    </rPh>
    <rPh sb="58" eb="59">
      <t>ショウ</t>
    </rPh>
    <rPh sb="66" eb="68">
      <t>コウゾウ</t>
    </rPh>
    <rPh sb="69" eb="71">
      <t>ヘンコウ</t>
    </rPh>
    <rPh sb="79" eb="80">
      <t>レイ</t>
    </rPh>
    <rPh sb="81" eb="82">
      <t>チュウ</t>
    </rPh>
    <rPh sb="86" eb="88">
      <t>ツイカ</t>
    </rPh>
    <rPh sb="93" eb="95">
      <t>フカ</t>
    </rPh>
    <phoneticPr fontId="11"/>
  </si>
  <si>
    <t>(6/11追記）
・岐阜県　⇒　美濃、飛騨
・愛知県　⇒　尾張、三河</t>
    <rPh sb="5" eb="6">
      <t>ツイ</t>
    </rPh>
    <rPh sb="6" eb="7">
      <t>キ</t>
    </rPh>
    <phoneticPr fontId="11"/>
  </si>
  <si>
    <t>お気に入り</t>
    <rPh sb="1" eb="2">
      <t>キ</t>
    </rPh>
    <rPh sb="3" eb="4">
      <t>イ</t>
    </rPh>
    <phoneticPr fontId="17"/>
  </si>
  <si>
    <t>お気に入りボックス画面</t>
    <rPh sb="1" eb="2">
      <t>キ</t>
    </rPh>
    <rPh sb="3" eb="4">
      <t>イ</t>
    </rPh>
    <rPh sb="9" eb="11">
      <t>ガメン</t>
    </rPh>
    <phoneticPr fontId="17"/>
  </si>
  <si>
    <t>ユーザがお気に入りした情報コンテンツ(記事・広告(スポット))をカテゴライズしてボード表示、あるいは一覧表示する。</t>
    <rPh sb="5" eb="6">
      <t>キ</t>
    </rPh>
    <rPh sb="7" eb="8">
      <t>イ</t>
    </rPh>
    <rPh sb="11" eb="13">
      <t>ジョウホウ</t>
    </rPh>
    <rPh sb="19" eb="21">
      <t>キジ</t>
    </rPh>
    <rPh sb="22" eb="24">
      <t>コウコク</t>
    </rPh>
    <rPh sb="43" eb="45">
      <t>ヒョウジ</t>
    </rPh>
    <rPh sb="50" eb="52">
      <t>イチラン</t>
    </rPh>
    <rPh sb="52" eb="54">
      <t>ヒョウジ</t>
    </rPh>
    <phoneticPr fontId="17"/>
  </si>
  <si>
    <t>お気に入りボックス履歴画面</t>
    <rPh sb="1" eb="2">
      <t>キ</t>
    </rPh>
    <rPh sb="3" eb="4">
      <t>イ</t>
    </rPh>
    <phoneticPr fontId="17"/>
  </si>
  <si>
    <t>ユーザがお気に入りした情報コンテンツ(記事・広告(スポット))の履歴を表示する。</t>
    <rPh sb="5" eb="6">
      <t>キ</t>
    </rPh>
    <rPh sb="7" eb="8">
      <t>イ</t>
    </rPh>
    <rPh sb="11" eb="13">
      <t>ジョウホウ</t>
    </rPh>
    <rPh sb="19" eb="21">
      <t>キジ</t>
    </rPh>
    <rPh sb="22" eb="24">
      <t>コウコク</t>
    </rPh>
    <rPh sb="32" eb="34">
      <t>リレキ</t>
    </rPh>
    <rPh sb="35" eb="37">
      <t>ヒョウジ</t>
    </rPh>
    <phoneticPr fontId="11"/>
  </si>
  <si>
    <t>お気に入りボックス実現方法選択画面</t>
    <rPh sb="1" eb="2">
      <t>キ</t>
    </rPh>
    <rPh sb="3" eb="4">
      <t>イ</t>
    </rPh>
    <rPh sb="9" eb="11">
      <t>ジツゲン</t>
    </rPh>
    <rPh sb="11" eb="13">
      <t>ホウホウ</t>
    </rPh>
    <rPh sb="13" eb="15">
      <t>センタク</t>
    </rPh>
    <rPh sb="15" eb="17">
      <t>ガメン</t>
    </rPh>
    <phoneticPr fontId="17"/>
  </si>
  <si>
    <t>お気に入りボックスのカテゴリに対して貯蓄する場合に、目的預金の利用を促すお知らせを表示する。</t>
    <rPh sb="1" eb="2">
      <t>キ</t>
    </rPh>
    <rPh sb="3" eb="4">
      <t>イ</t>
    </rPh>
    <rPh sb="15" eb="16">
      <t>タイ</t>
    </rPh>
    <rPh sb="18" eb="20">
      <t>チョチク</t>
    </rPh>
    <rPh sb="22" eb="24">
      <t>バアイ</t>
    </rPh>
    <rPh sb="31" eb="33">
      <t>リヨウ</t>
    </rPh>
    <rPh sb="34" eb="35">
      <t>ウナガ</t>
    </rPh>
    <rPh sb="37" eb="38">
      <t>シ</t>
    </rPh>
    <rPh sb="41" eb="43">
      <t>ヒョウジ</t>
    </rPh>
    <phoneticPr fontId="17"/>
  </si>
  <si>
    <t>お気に入りボックス詳細画面</t>
    <rPh sb="1" eb="2">
      <t>キ</t>
    </rPh>
    <rPh sb="3" eb="4">
      <t>イ</t>
    </rPh>
    <rPh sb="9" eb="11">
      <t>ショウサイ</t>
    </rPh>
    <rPh sb="11" eb="13">
      <t>ガメン</t>
    </rPh>
    <phoneticPr fontId="17"/>
  </si>
  <si>
    <t>お気に入りボックスでカテゴライズされた情報コンテンツ(記事・広告(スポット))、およびお気に入りボックスに紐づく情報コンテンツ(記事、広告(スポット))を一覧で表示する。</t>
    <rPh sb="1" eb="2">
      <t>キ</t>
    </rPh>
    <rPh sb="3" eb="4">
      <t>イ</t>
    </rPh>
    <rPh sb="44" eb="45">
      <t>キ</t>
    </rPh>
    <rPh sb="46" eb="47">
      <t>イ</t>
    </rPh>
    <rPh sb="53" eb="54">
      <t>ヒモ</t>
    </rPh>
    <rPh sb="56" eb="58">
      <t>ジョウホウ</t>
    </rPh>
    <rPh sb="64" eb="66">
      <t>キジ</t>
    </rPh>
    <rPh sb="67" eb="69">
      <t>コウコク</t>
    </rPh>
    <rPh sb="77" eb="79">
      <t>イチラン</t>
    </rPh>
    <rPh sb="80" eb="82">
      <t>ヒョウジ</t>
    </rPh>
    <phoneticPr fontId="17"/>
  </si>
  <si>
    <t>関連商品一覧画面</t>
    <rPh sb="0" eb="2">
      <t>カンレン</t>
    </rPh>
    <rPh sb="2" eb="4">
      <t>ショウヒン</t>
    </rPh>
    <rPh sb="4" eb="6">
      <t>イチラン</t>
    </rPh>
    <rPh sb="6" eb="8">
      <t>ガメン</t>
    </rPh>
    <phoneticPr fontId="17"/>
  </si>
  <si>
    <t>お気に入りボックスに紐づく広告(スポット)を一覧で表示する。</t>
    <rPh sb="1" eb="2">
      <t>キ</t>
    </rPh>
    <rPh sb="3" eb="4">
      <t>イ</t>
    </rPh>
    <rPh sb="10" eb="11">
      <t>ヒモ</t>
    </rPh>
    <rPh sb="13" eb="15">
      <t>コウコク</t>
    </rPh>
    <rPh sb="22" eb="24">
      <t>イチラン</t>
    </rPh>
    <rPh sb="25" eb="27">
      <t>ヒョウジ</t>
    </rPh>
    <phoneticPr fontId="17"/>
  </si>
  <si>
    <t>目的預金</t>
    <rPh sb="0" eb="2">
      <t>モクテキ</t>
    </rPh>
    <rPh sb="2" eb="4">
      <t>ヨキン</t>
    </rPh>
    <phoneticPr fontId="17"/>
  </si>
  <si>
    <t>目的預金画面</t>
    <rPh sb="0" eb="2">
      <t>モクテキ</t>
    </rPh>
    <rPh sb="2" eb="4">
      <t>ヨキン</t>
    </rPh>
    <rPh sb="4" eb="6">
      <t>ガメン</t>
    </rPh>
    <phoneticPr fontId="17"/>
  </si>
  <si>
    <t>貯蓄口座の残高、および目的預金毎の割り当て金額をスライダー表示する。</t>
    <rPh sb="0" eb="2">
      <t>チョチク</t>
    </rPh>
    <rPh sb="2" eb="4">
      <t>コウザ</t>
    </rPh>
    <rPh sb="5" eb="7">
      <t>ザンダカ</t>
    </rPh>
    <rPh sb="15" eb="16">
      <t>ゴト</t>
    </rPh>
    <rPh sb="17" eb="18">
      <t>ワ</t>
    </rPh>
    <rPh sb="19" eb="20">
      <t>ア</t>
    </rPh>
    <rPh sb="21" eb="23">
      <t>キンガク</t>
    </rPh>
    <rPh sb="29" eb="31">
      <t>ヒョウジ</t>
    </rPh>
    <phoneticPr fontId="17"/>
  </si>
  <si>
    <t>振替実行画面</t>
    <rPh sb="0" eb="2">
      <t>フリカエ</t>
    </rPh>
    <rPh sb="2" eb="4">
      <t>ジッコウ</t>
    </rPh>
    <rPh sb="4" eb="6">
      <t>ガメン</t>
    </rPh>
    <phoneticPr fontId="17"/>
  </si>
  <si>
    <t>振替元、振替先および振替金額を指定し、振替を行う。振替元、振替先はボタンで切り替える。</t>
    <phoneticPr fontId="11"/>
  </si>
  <si>
    <t>目的預金作成画面①</t>
    <rPh sb="0" eb="4">
      <t>モクテキヨキン</t>
    </rPh>
    <rPh sb="4" eb="6">
      <t>サクセイ</t>
    </rPh>
    <rPh sb="6" eb="8">
      <t>ガメン</t>
    </rPh>
    <phoneticPr fontId="17"/>
  </si>
  <si>
    <t>目的預金を作成する。カテゴリを選択する。</t>
    <rPh sb="5" eb="7">
      <t>サクセイ</t>
    </rPh>
    <rPh sb="15" eb="17">
      <t>センタク</t>
    </rPh>
    <phoneticPr fontId="17"/>
  </si>
  <si>
    <t>目的預金作成画面②</t>
    <phoneticPr fontId="17"/>
  </si>
  <si>
    <t>目的預金を作成する。目的預金名、写真、メモを設定する。</t>
    <rPh sb="5" eb="7">
      <t>サクセイ</t>
    </rPh>
    <rPh sb="10" eb="14">
      <t>モクテキヨキン</t>
    </rPh>
    <rPh sb="14" eb="15">
      <t>メイ</t>
    </rPh>
    <rPh sb="16" eb="18">
      <t>シャシン</t>
    </rPh>
    <rPh sb="22" eb="24">
      <t>セッテイ</t>
    </rPh>
    <phoneticPr fontId="17"/>
  </si>
  <si>
    <t>目的預金作成画面③</t>
    <phoneticPr fontId="17"/>
  </si>
  <si>
    <t>目的預金を作成する。目標金額、月々の預金額、入金予定日を設定する。</t>
    <rPh sb="5" eb="7">
      <t>サクセイ</t>
    </rPh>
    <rPh sb="10" eb="14">
      <t>モクヒョウキンガク</t>
    </rPh>
    <rPh sb="15" eb="17">
      <t>ツキヅキ</t>
    </rPh>
    <rPh sb="18" eb="20">
      <t>ヨキン</t>
    </rPh>
    <rPh sb="20" eb="21">
      <t>ガク</t>
    </rPh>
    <rPh sb="22" eb="24">
      <t>ニュウキン</t>
    </rPh>
    <rPh sb="24" eb="27">
      <t>ヨテイビ</t>
    </rPh>
    <rPh sb="28" eb="30">
      <t>セッテイ</t>
    </rPh>
    <phoneticPr fontId="17"/>
  </si>
  <si>
    <t>目的設定画面</t>
    <rPh sb="0" eb="2">
      <t>モクテキ</t>
    </rPh>
    <rPh sb="2" eb="4">
      <t>セッテイ</t>
    </rPh>
    <rPh sb="4" eb="6">
      <t>ガメン</t>
    </rPh>
    <phoneticPr fontId="17"/>
  </si>
  <si>
    <t>作成する目的預金の目的を一覧から選択する。</t>
    <rPh sb="0" eb="2">
      <t>サクセイ</t>
    </rPh>
    <rPh sb="9" eb="11">
      <t>モクテキ</t>
    </rPh>
    <rPh sb="12" eb="14">
      <t>イチラン</t>
    </rPh>
    <rPh sb="16" eb="18">
      <t>センタク</t>
    </rPh>
    <phoneticPr fontId="17"/>
  </si>
  <si>
    <t>ストックボックス選択画面</t>
    <rPh sb="8" eb="10">
      <t>センタク</t>
    </rPh>
    <rPh sb="10" eb="12">
      <t>ガメン</t>
    </rPh>
    <phoneticPr fontId="17"/>
  </si>
  <si>
    <t>作成する目的預金の目的をストックボックスから選択する。</t>
    <rPh sb="9" eb="11">
      <t>モクテキ</t>
    </rPh>
    <rPh sb="22" eb="24">
      <t>センタク</t>
    </rPh>
    <phoneticPr fontId="17"/>
  </si>
  <si>
    <t>目的預金詳細画面</t>
    <rPh sb="4" eb="6">
      <t>ショウサイ</t>
    </rPh>
    <rPh sb="6" eb="8">
      <t>ガメン</t>
    </rPh>
    <phoneticPr fontId="17"/>
  </si>
  <si>
    <t>目的預金の詳細ならびに達成度を表示する。</t>
    <rPh sb="5" eb="7">
      <t>ショウサイ</t>
    </rPh>
    <rPh sb="11" eb="13">
      <t>タッセイ</t>
    </rPh>
    <rPh sb="13" eb="14">
      <t>ド</t>
    </rPh>
    <rPh sb="15" eb="17">
      <t>ヒョウジ</t>
    </rPh>
    <phoneticPr fontId="17"/>
  </si>
  <si>
    <t>目的預金編集画面</t>
    <rPh sb="4" eb="6">
      <t>ヘンシュウ</t>
    </rPh>
    <rPh sb="6" eb="8">
      <t>ガメン</t>
    </rPh>
    <phoneticPr fontId="17"/>
  </si>
  <si>
    <t xml:space="preserve">目的預金の詳細を表示し編集する。
</t>
    <rPh sb="5" eb="7">
      <t>ショウサイ</t>
    </rPh>
    <rPh sb="8" eb="10">
      <t>ヒョウジ</t>
    </rPh>
    <rPh sb="11" eb="13">
      <t>ヘンシュウ</t>
    </rPh>
    <phoneticPr fontId="17"/>
  </si>
  <si>
    <t>貯蓄口座入出金明細一覧画面</t>
    <rPh sb="2" eb="4">
      <t>コウザ</t>
    </rPh>
    <rPh sb="4" eb="7">
      <t>ニュウシュッキン</t>
    </rPh>
    <rPh sb="7" eb="9">
      <t>メイサイ</t>
    </rPh>
    <phoneticPr fontId="17"/>
  </si>
  <si>
    <t>前月、当月の貯蓄口座の入出金明細を表示する。</t>
    <rPh sb="0" eb="2">
      <t>ゼンゲツ</t>
    </rPh>
    <rPh sb="3" eb="5">
      <t>トウゲツ</t>
    </rPh>
    <rPh sb="6" eb="8">
      <t>チョチク</t>
    </rPh>
    <rPh sb="8" eb="10">
      <t>コウザ</t>
    </rPh>
    <phoneticPr fontId="17"/>
  </si>
  <si>
    <t>目的預金並び替え画面</t>
    <rPh sb="0" eb="2">
      <t>モクテキ</t>
    </rPh>
    <rPh sb="2" eb="4">
      <t>ヨキン</t>
    </rPh>
    <rPh sb="4" eb="5">
      <t>ナラ</t>
    </rPh>
    <rPh sb="6" eb="7">
      <t>カ</t>
    </rPh>
    <rPh sb="8" eb="10">
      <t>ガメン</t>
    </rPh>
    <phoneticPr fontId="17"/>
  </si>
  <si>
    <t>目的預金の並び替えを行う。</t>
    <rPh sb="0" eb="2">
      <t>モクテキ</t>
    </rPh>
    <rPh sb="2" eb="4">
      <t>ヨキン</t>
    </rPh>
    <rPh sb="5" eb="6">
      <t>ナラ</t>
    </rPh>
    <rPh sb="7" eb="8">
      <t>カ</t>
    </rPh>
    <rPh sb="10" eb="11">
      <t>オコナ</t>
    </rPh>
    <phoneticPr fontId="17"/>
  </si>
  <si>
    <t>目的預金削除画面</t>
    <rPh sb="0" eb="2">
      <t>モクテキ</t>
    </rPh>
    <rPh sb="2" eb="4">
      <t>ヨキン</t>
    </rPh>
    <rPh sb="4" eb="6">
      <t>サクジョ</t>
    </rPh>
    <rPh sb="6" eb="8">
      <t>ガメン</t>
    </rPh>
    <phoneticPr fontId="17"/>
  </si>
  <si>
    <t>目的預金の削除を行う</t>
    <rPh sb="0" eb="2">
      <t>モクテキ</t>
    </rPh>
    <rPh sb="2" eb="4">
      <t>ヨキン</t>
    </rPh>
    <rPh sb="5" eb="7">
      <t>サクジョ</t>
    </rPh>
    <rPh sb="8" eb="9">
      <t>オコナ</t>
    </rPh>
    <phoneticPr fontId="17"/>
  </si>
  <si>
    <t>カードローン紹介画面</t>
    <rPh sb="6" eb="8">
      <t>ショウカイ</t>
    </rPh>
    <rPh sb="8" eb="10">
      <t>ガメン</t>
    </rPh>
    <phoneticPr fontId="17"/>
  </si>
  <si>
    <t>目的預金不足金額に応じて、カードローン紹介を行う。目的預金画面の「今すぐかなえる」ボタン押下で表示される</t>
    <rPh sb="0" eb="2">
      <t>モクテキ</t>
    </rPh>
    <rPh sb="2" eb="4">
      <t>ヨキン</t>
    </rPh>
    <rPh sb="4" eb="6">
      <t>フソク</t>
    </rPh>
    <rPh sb="6" eb="8">
      <t>キンガク</t>
    </rPh>
    <rPh sb="9" eb="10">
      <t>オウ</t>
    </rPh>
    <rPh sb="19" eb="21">
      <t>ショウカイ</t>
    </rPh>
    <rPh sb="22" eb="23">
      <t>オコナ</t>
    </rPh>
    <rPh sb="25" eb="27">
      <t>モクテキ</t>
    </rPh>
    <rPh sb="27" eb="29">
      <t>ヨキン</t>
    </rPh>
    <rPh sb="29" eb="31">
      <t>ガメン</t>
    </rPh>
    <rPh sb="33" eb="34">
      <t>イマ</t>
    </rPh>
    <rPh sb="44" eb="46">
      <t>オウカ</t>
    </rPh>
    <rPh sb="47" eb="49">
      <t>ヒョウジ</t>
    </rPh>
    <phoneticPr fontId="17"/>
  </si>
  <si>
    <t>お財布</t>
    <rPh sb="1" eb="3">
      <t>サイフ</t>
    </rPh>
    <phoneticPr fontId="17"/>
  </si>
  <si>
    <t>お財布画面</t>
    <rPh sb="1" eb="3">
      <t>サイフ</t>
    </rPh>
    <rPh sb="3" eb="5">
      <t>ガメン</t>
    </rPh>
    <phoneticPr fontId="17"/>
  </si>
  <si>
    <t xml:space="preserve">当月分の収支金額、収支棒グラフ、および適用カテゴリ毎の収支金額を表示する。
</t>
    <rPh sb="0" eb="3">
      <t>トウゲツブン</t>
    </rPh>
    <rPh sb="4" eb="6">
      <t>シュウシ</t>
    </rPh>
    <rPh sb="6" eb="8">
      <t>キンガク</t>
    </rPh>
    <rPh sb="9" eb="11">
      <t>シュウシ</t>
    </rPh>
    <rPh sb="11" eb="12">
      <t>ボウ</t>
    </rPh>
    <rPh sb="19" eb="21">
      <t>テキヨウ</t>
    </rPh>
    <rPh sb="25" eb="26">
      <t>ゴト</t>
    </rPh>
    <rPh sb="27" eb="29">
      <t>シュウシ</t>
    </rPh>
    <rPh sb="29" eb="31">
      <t>キンガク</t>
    </rPh>
    <rPh sb="32" eb="34">
      <t>ヒョウジ</t>
    </rPh>
    <phoneticPr fontId="17"/>
  </si>
  <si>
    <t xml:space="preserve">1.貴行側の摘要情報と、お財布画面に表示するカテゴリ、入出金明細情報のマッピングをお願いいたします。(収入、支出ともに）
「摘要コードマッピング」シートを更新ください。
</t>
    <rPh sb="2" eb="4">
      <t>キコウ</t>
    </rPh>
    <rPh sb="4" eb="5">
      <t>ガワ</t>
    </rPh>
    <rPh sb="6" eb="8">
      <t>テキヨウ</t>
    </rPh>
    <rPh sb="8" eb="10">
      <t>ジョウホウ</t>
    </rPh>
    <rPh sb="13" eb="15">
      <t>サイフ</t>
    </rPh>
    <rPh sb="15" eb="17">
      <t>ガメン</t>
    </rPh>
    <rPh sb="18" eb="20">
      <t>ヒョウジ</t>
    </rPh>
    <rPh sb="27" eb="30">
      <t>ニュウシュッキン</t>
    </rPh>
    <rPh sb="30" eb="32">
      <t>メイサイ</t>
    </rPh>
    <rPh sb="32" eb="34">
      <t>ジョウホウ</t>
    </rPh>
    <rPh sb="42" eb="43">
      <t>ネガ</t>
    </rPh>
    <rPh sb="51" eb="53">
      <t>シュウニュウ</t>
    </rPh>
    <rPh sb="54" eb="56">
      <t>シシュツ</t>
    </rPh>
    <rPh sb="77" eb="79">
      <t>コウシン</t>
    </rPh>
    <phoneticPr fontId="11"/>
  </si>
  <si>
    <t>別途回答済み</t>
    <rPh sb="0" eb="2">
      <t>ベット</t>
    </rPh>
    <rPh sb="2" eb="4">
      <t>カイトウ</t>
    </rPh>
    <rPh sb="4" eb="5">
      <t>ズ</t>
    </rPh>
    <phoneticPr fontId="11"/>
  </si>
  <si>
    <t>入出金明細一覧画面</t>
    <rPh sb="5" eb="7">
      <t>イチラン</t>
    </rPh>
    <phoneticPr fontId="17"/>
  </si>
  <si>
    <t>当月分の総合普通口座における入出金明細を表示する。</t>
    <rPh sb="0" eb="3">
      <t>トウゲツブン</t>
    </rPh>
    <rPh sb="4" eb="6">
      <t>ソウゴウ</t>
    </rPh>
    <rPh sb="6" eb="8">
      <t>フツウ</t>
    </rPh>
    <rPh sb="8" eb="10">
      <t>コウザ</t>
    </rPh>
    <rPh sb="14" eb="17">
      <t>ニュウシュッキン</t>
    </rPh>
    <rPh sb="17" eb="19">
      <t>メイサイ</t>
    </rPh>
    <rPh sb="20" eb="22">
      <t>ヒョウジ</t>
    </rPh>
    <phoneticPr fontId="17"/>
  </si>
  <si>
    <t>1. 入出金明細の表示上限件数をご検討ください。
2. 入出金明細の表示順の検討【(日付(降順)、取引明細番号(降順)】をお願いします。
※上限件数について、他行様は1000件とされています。
ホストの取得可能上限によって表示可能上限があるかと存じますので、ホスト仕様についてもご確認の上、上限件数の検討をお願いいたします。</t>
    <rPh sb="3" eb="6">
      <t>ニュウシュッキン</t>
    </rPh>
    <rPh sb="6" eb="8">
      <t>メイサイ</t>
    </rPh>
    <rPh sb="9" eb="11">
      <t>ヒョウジ</t>
    </rPh>
    <rPh sb="11" eb="13">
      <t>ジョウゲン</t>
    </rPh>
    <rPh sb="13" eb="15">
      <t>ケンスウ</t>
    </rPh>
    <rPh sb="17" eb="19">
      <t>ケントウ</t>
    </rPh>
    <rPh sb="38" eb="40">
      <t>ケントウ</t>
    </rPh>
    <rPh sb="62" eb="63">
      <t>ネガ</t>
    </rPh>
    <rPh sb="72" eb="74">
      <t>ジョウゲン</t>
    </rPh>
    <rPh sb="74" eb="76">
      <t>ケンスウ</t>
    </rPh>
    <rPh sb="81" eb="83">
      <t>タコウ</t>
    </rPh>
    <rPh sb="83" eb="84">
      <t>サマ</t>
    </rPh>
    <rPh sb="89" eb="90">
      <t>ケン</t>
    </rPh>
    <rPh sb="103" eb="105">
      <t>シュトク</t>
    </rPh>
    <rPh sb="105" eb="107">
      <t>カノウ</t>
    </rPh>
    <rPh sb="107" eb="109">
      <t>ジョウゲン</t>
    </rPh>
    <rPh sb="113" eb="115">
      <t>ヒョウジ</t>
    </rPh>
    <rPh sb="115" eb="117">
      <t>カノウ</t>
    </rPh>
    <rPh sb="117" eb="119">
      <t>ジョウゲン</t>
    </rPh>
    <rPh sb="124" eb="125">
      <t>ゾン</t>
    </rPh>
    <rPh sb="134" eb="136">
      <t>シヨウ</t>
    </rPh>
    <rPh sb="142" eb="144">
      <t>カクニン</t>
    </rPh>
    <rPh sb="145" eb="146">
      <t>ウエ</t>
    </rPh>
    <rPh sb="147" eb="149">
      <t>ジョウゲン</t>
    </rPh>
    <rPh sb="149" eb="151">
      <t>ケンスウ</t>
    </rPh>
    <rPh sb="152" eb="154">
      <t>ケントウ</t>
    </rPh>
    <rPh sb="156" eb="157">
      <t>ネガ</t>
    </rPh>
    <phoneticPr fontId="11"/>
  </si>
  <si>
    <t>摘要カテゴリ毎明細一覧画面</t>
    <rPh sb="0" eb="2">
      <t>テキヨウ</t>
    </rPh>
    <rPh sb="6" eb="7">
      <t>ゴト</t>
    </rPh>
    <rPh sb="7" eb="9">
      <t>メイサイ</t>
    </rPh>
    <rPh sb="9" eb="11">
      <t>イチラン</t>
    </rPh>
    <rPh sb="11" eb="13">
      <t>ガメン</t>
    </rPh>
    <phoneticPr fontId="17"/>
  </si>
  <si>
    <t>当月分の摘要カテゴリにおける入出金明細を表示する。</t>
    <rPh sb="0" eb="3">
      <t>トウゲツブン</t>
    </rPh>
    <rPh sb="4" eb="6">
      <t>テキヨウ</t>
    </rPh>
    <rPh sb="14" eb="17">
      <t>ニュウシュッキン</t>
    </rPh>
    <rPh sb="17" eb="19">
      <t>メイサイ</t>
    </rPh>
    <rPh sb="20" eb="22">
      <t>ヒョウジ</t>
    </rPh>
    <phoneticPr fontId="17"/>
  </si>
  <si>
    <t>同#79</t>
    <rPh sb="0" eb="1">
      <t>ドウ</t>
    </rPh>
    <phoneticPr fontId="11"/>
  </si>
  <si>
    <t>摘要カテゴリ毎明細一覧画面(クレジット)</t>
    <rPh sb="0" eb="2">
      <t>テキヨウ</t>
    </rPh>
    <rPh sb="6" eb="7">
      <t>ゴト</t>
    </rPh>
    <rPh sb="7" eb="9">
      <t>メイサイ</t>
    </rPh>
    <rPh sb="9" eb="11">
      <t>イチラン</t>
    </rPh>
    <rPh sb="11" eb="13">
      <t>ガメン</t>
    </rPh>
    <phoneticPr fontId="17"/>
  </si>
  <si>
    <t>当月分の摘要カテゴリにおける入出金明細を表示する。(クレジット)</t>
    <rPh sb="0" eb="3">
      <t>トウゲツブン</t>
    </rPh>
    <rPh sb="4" eb="6">
      <t>テキヨウ</t>
    </rPh>
    <rPh sb="14" eb="17">
      <t>ニュウシュッキン</t>
    </rPh>
    <rPh sb="17" eb="19">
      <t>メイサイ</t>
    </rPh>
    <rPh sb="20" eb="22">
      <t>ヒョウジ</t>
    </rPh>
    <phoneticPr fontId="17"/>
  </si>
  <si>
    <t xml:space="preserve">※本確認事項につきまして、クレジットカード要件定義の進め方が決定しましたら改めてご依頼いたしますのでその際にご回答お願いいたします。
1. クレジットカード名をご提示ください。
2. カードディバイダ名をご提示ください。
※カード種類をグルーピングして、ディバイダ―を分けることができます。
3. クレジットカード会員サイトへのURLをご連携ください。(myJCB/Vpass）
</t>
    <rPh sb="1" eb="2">
      <t>ホン</t>
    </rPh>
    <rPh sb="2" eb="4">
      <t>カクニン</t>
    </rPh>
    <rPh sb="4" eb="6">
      <t>ジコウ</t>
    </rPh>
    <rPh sb="21" eb="23">
      <t>ヨウケン</t>
    </rPh>
    <rPh sb="23" eb="25">
      <t>テイギ</t>
    </rPh>
    <rPh sb="26" eb="27">
      <t>スス</t>
    </rPh>
    <rPh sb="28" eb="29">
      <t>カタ</t>
    </rPh>
    <rPh sb="30" eb="32">
      <t>ケッテイ</t>
    </rPh>
    <rPh sb="37" eb="38">
      <t>アラタ</t>
    </rPh>
    <rPh sb="41" eb="43">
      <t>イライ</t>
    </rPh>
    <rPh sb="52" eb="53">
      <t>サイ</t>
    </rPh>
    <rPh sb="55" eb="57">
      <t>カイトウ</t>
    </rPh>
    <rPh sb="58" eb="59">
      <t>ネガ</t>
    </rPh>
    <rPh sb="82" eb="84">
      <t>テイジ</t>
    </rPh>
    <rPh sb="116" eb="118">
      <t>シュルイ</t>
    </rPh>
    <rPh sb="135" eb="136">
      <t>ワ</t>
    </rPh>
    <phoneticPr fontId="11"/>
  </si>
  <si>
    <t>THEO</t>
    <phoneticPr fontId="17"/>
  </si>
  <si>
    <t>THEO連携画面</t>
    <rPh sb="4" eb="6">
      <t>レンケイ</t>
    </rPh>
    <rPh sb="6" eb="8">
      <t>ガメン</t>
    </rPh>
    <phoneticPr fontId="17"/>
  </si>
  <si>
    <t>THEOのID(メールアドレス)およびパスワードを入力し、THEO情報をiBankアプリに紐づける。</t>
    <rPh sb="33" eb="35">
      <t>ジョウホウ</t>
    </rPh>
    <rPh sb="45" eb="46">
      <t>ヒモ</t>
    </rPh>
    <phoneticPr fontId="17"/>
  </si>
  <si>
    <t>※銀行名の変更のみ。
本画面の文言は各行共通のため変更なし</t>
    <rPh sb="1" eb="3">
      <t>ギンコウ</t>
    </rPh>
    <rPh sb="3" eb="4">
      <t>メイ</t>
    </rPh>
    <rPh sb="5" eb="7">
      <t>ヘンコウ</t>
    </rPh>
    <rPh sb="11" eb="12">
      <t>ホン</t>
    </rPh>
    <rPh sb="12" eb="14">
      <t>ガメン</t>
    </rPh>
    <rPh sb="15" eb="17">
      <t>モンゴン</t>
    </rPh>
    <rPh sb="18" eb="20">
      <t>カクコウ</t>
    </rPh>
    <rPh sb="20" eb="22">
      <t>キョウツウ</t>
    </rPh>
    <rPh sb="25" eb="27">
      <t>ヘンコウ</t>
    </rPh>
    <phoneticPr fontId="11"/>
  </si>
  <si>
    <t>THEO詳細画面</t>
    <rPh sb="4" eb="6">
      <t>ショウサイ</t>
    </rPh>
    <rPh sb="6" eb="8">
      <t>ガメン</t>
    </rPh>
    <phoneticPr fontId="17"/>
  </si>
  <si>
    <t>普通預金口座に紐づくTHEO口座情報およびポートフォリオ情報を表示する。</t>
    <rPh sb="0" eb="4">
      <t>フツウヨキン</t>
    </rPh>
    <rPh sb="4" eb="6">
      <t>コウザ</t>
    </rPh>
    <rPh sb="7" eb="8">
      <t>ヒモ</t>
    </rPh>
    <rPh sb="14" eb="16">
      <t>コウザ</t>
    </rPh>
    <rPh sb="16" eb="18">
      <t>ジョウホウ</t>
    </rPh>
    <rPh sb="28" eb="30">
      <t>ジョウホウ</t>
    </rPh>
    <rPh sb="31" eb="33">
      <t>ヒョウジ</t>
    </rPh>
    <phoneticPr fontId="17"/>
  </si>
  <si>
    <t>入金画面</t>
    <rPh sb="0" eb="2">
      <t>ニュウキン</t>
    </rPh>
    <rPh sb="2" eb="4">
      <t>ガメン</t>
    </rPh>
    <phoneticPr fontId="17"/>
  </si>
  <si>
    <t>入金する金額を表示する。</t>
    <rPh sb="0" eb="2">
      <t>ニュウキン</t>
    </rPh>
    <rPh sb="4" eb="6">
      <t>キンガク</t>
    </rPh>
    <rPh sb="7" eb="9">
      <t>ヒョウジ</t>
    </rPh>
    <phoneticPr fontId="17"/>
  </si>
  <si>
    <t>送金先確認画面</t>
    <rPh sb="0" eb="2">
      <t>ソウキン</t>
    </rPh>
    <rPh sb="2" eb="3">
      <t>サキ</t>
    </rPh>
    <rPh sb="3" eb="5">
      <t>カクニン</t>
    </rPh>
    <rPh sb="5" eb="7">
      <t>ガメン</t>
    </rPh>
    <phoneticPr fontId="17"/>
  </si>
  <si>
    <t>入金前に最終確認を行う。</t>
    <rPh sb="0" eb="2">
      <t>ニュウキン</t>
    </rPh>
    <rPh sb="2" eb="3">
      <t>マエ</t>
    </rPh>
    <rPh sb="4" eb="8">
      <t>サイシュウカクニン</t>
    </rPh>
    <rPh sb="9" eb="10">
      <t>オコナ</t>
    </rPh>
    <phoneticPr fontId="17"/>
  </si>
  <si>
    <t xml:space="preserve">1. THEO+専用の送金先口座情報をご連携ください。（To各行Biz担当者様）
■ご連携いただきたい項目
・銀行名
・支店名
・預金種別
・口座番号
・振込先
2. チェックボックス文言は各行共通なります。現行文言は下記となりますが、変更が必要な場合はiBank社Biz側とご調整の上、文言検討をお願いいたします。（To各行Biz担当者様、iBank様）
-----------------------
この申込は、iBankマーケティング株式会社が、銀行代理業に基づき、受付を行います。（振込の申込は、株式会社●●銀行に対して行われます。）
THEO+●●銀行は株式会社お金のデザインが提供するロボアドバイザーによる投資一任運用サービスです。●●銀行はお客様と株式会社お金のデザインとの間で締結する投資一任契約の締結媒介、および投資一任契約に基づく取引きのために必要な証券口座の開設の媒介を行い、資産管理・運用は株式会社お金のデザインが行います。
-----------------------
</t>
    <rPh sb="30" eb="32">
      <t>カクコウ</t>
    </rPh>
    <rPh sb="35" eb="37">
      <t>タントウ</t>
    </rPh>
    <rPh sb="37" eb="38">
      <t>シャ</t>
    </rPh>
    <rPh sb="38" eb="39">
      <t>サマ</t>
    </rPh>
    <rPh sb="77" eb="79">
      <t>フリコミ</t>
    </rPh>
    <rPh sb="79" eb="80">
      <t>サキ</t>
    </rPh>
    <rPh sb="90" eb="92">
      <t>モンゴン</t>
    </rPh>
    <rPh sb="104" eb="106">
      <t>ゲンコウ</t>
    </rPh>
    <rPh sb="106" eb="108">
      <t>モンゴン</t>
    </rPh>
    <rPh sb="109" eb="111">
      <t>カキ</t>
    </rPh>
    <rPh sb="118" eb="120">
      <t>ヘンコウ</t>
    </rPh>
    <rPh sb="121" eb="123">
      <t>ヒツヨウ</t>
    </rPh>
    <rPh sb="124" eb="126">
      <t>バアイ</t>
    </rPh>
    <rPh sb="132" eb="133">
      <t>シャ</t>
    </rPh>
    <rPh sb="136" eb="137">
      <t>ガワ</t>
    </rPh>
    <rPh sb="139" eb="141">
      <t>チョウセイ</t>
    </rPh>
    <rPh sb="142" eb="143">
      <t>ウエ</t>
    </rPh>
    <rPh sb="144" eb="146">
      <t>モンゴン</t>
    </rPh>
    <rPh sb="146" eb="148">
      <t>ケントウ</t>
    </rPh>
    <rPh sb="150" eb="151">
      <t>ネガ</t>
    </rPh>
    <rPh sb="176" eb="177">
      <t>サマ</t>
    </rPh>
    <phoneticPr fontId="11"/>
  </si>
  <si>
    <t xml:space="preserve">１．
送金口座情報
・銀行名　十六銀行
・支店名　東京支店
・預金種別　普通預金
・口座番号　
・振込先　カ）オカネノデザイン
※口座番号は口座開設終了後に別途連携 
２．
チェックボックス文言
変更不要です（現状で可）。
</t>
    <phoneticPr fontId="11"/>
  </si>
  <si>
    <r>
      <rPr>
        <strike/>
        <sz val="9"/>
        <color rgb="FFFF0000"/>
        <rFont val="Meiryo UI"/>
        <family val="3"/>
        <charset val="128"/>
      </rPr>
      <t xml:space="preserve">2019/5/20
</t>
    </r>
    <r>
      <rPr>
        <sz val="9"/>
        <color rgb="FFFF0000"/>
        <rFont val="Meiryo UI"/>
        <family val="3"/>
        <charset val="128"/>
      </rPr>
      <t>2019/9/30</t>
    </r>
    <phoneticPr fontId="11"/>
  </si>
  <si>
    <t>THEO入出金明細画面</t>
    <rPh sb="4" eb="7">
      <t>ニュウシュッキン</t>
    </rPh>
    <rPh sb="7" eb="9">
      <t>メイサイ</t>
    </rPh>
    <rPh sb="9" eb="11">
      <t>ガメン</t>
    </rPh>
    <phoneticPr fontId="17"/>
  </si>
  <si>
    <t>普通口座に紐づくTHEO口座の入出金明細を表示する。</t>
    <rPh sb="5" eb="6">
      <t>ヒモ</t>
    </rPh>
    <rPh sb="12" eb="14">
      <t>コウザ</t>
    </rPh>
    <phoneticPr fontId="17"/>
  </si>
  <si>
    <t>本人認証画面</t>
    <rPh sb="0" eb="2">
      <t>ホンニン</t>
    </rPh>
    <rPh sb="2" eb="4">
      <t>ニンショウ</t>
    </rPh>
    <rPh sb="4" eb="6">
      <t>ガメン</t>
    </rPh>
    <phoneticPr fontId="17"/>
  </si>
  <si>
    <t>入金前にアカウント認証(ID・PW/パスコード/TouchID/FaceID)を行う。</t>
    <rPh sb="0" eb="2">
      <t>ニュウキン</t>
    </rPh>
    <rPh sb="2" eb="3">
      <t>マエ</t>
    </rPh>
    <rPh sb="9" eb="11">
      <t>ニンショウ</t>
    </rPh>
    <rPh sb="40" eb="41">
      <t>オコナ</t>
    </rPh>
    <phoneticPr fontId="17"/>
  </si>
  <si>
    <t>ローン</t>
    <phoneticPr fontId="17"/>
  </si>
  <si>
    <t>カードローン詳細画面</t>
    <rPh sb="6" eb="8">
      <t>ショウサイ</t>
    </rPh>
    <rPh sb="8" eb="10">
      <t>ガメン</t>
    </rPh>
    <phoneticPr fontId="17"/>
  </si>
  <si>
    <t>カードローンの詳細情報を表示する</t>
    <rPh sb="7" eb="9">
      <t>ショウサイ</t>
    </rPh>
    <rPh sb="9" eb="11">
      <t>ジョウホウ</t>
    </rPh>
    <rPh sb="12" eb="14">
      <t>ヒョウジ</t>
    </rPh>
    <phoneticPr fontId="17"/>
  </si>
  <si>
    <t xml:space="preserve">1. iBank社HPの利用規約ページのURLをご連携ください。(ToiBank）
2. カードローン注意文言(画面中部欄)のご検討をお願いいたします。(To各行Biz担当者様)
例)FFGの場合
-----------------------
[画面中部赤枠]
・カードローン情報は、ご登録の普通預金口座を返済口座として、「アレコレカード※ローン」または「ATMカードローン」をご契約いただいているお客様に表示をしています。
-----------------------
3. カードローン注意文言(画面下部赤枠欄)のご検討をお願いいたします。(To各行Biz担当者様)
例)FFGの場合
-----------------------
[画面下部赤枠]
※アレコレカードとは、キャッシュカードとクレジットカードおよびローンカードの３機能を1枚のカードでご利用いただける商品です。
-----------------------
</t>
    <rPh sb="8" eb="9">
      <t>シャ</t>
    </rPh>
    <rPh sb="12" eb="14">
      <t>リヨウ</t>
    </rPh>
    <rPh sb="14" eb="16">
      <t>キヤク</t>
    </rPh>
    <rPh sb="25" eb="27">
      <t>レンケイ</t>
    </rPh>
    <rPh sb="52" eb="54">
      <t>チュウイ</t>
    </rPh>
    <rPh sb="54" eb="56">
      <t>モンゴン</t>
    </rPh>
    <rPh sb="57" eb="59">
      <t>ガメン</t>
    </rPh>
    <rPh sb="59" eb="61">
      <t>チュウブ</t>
    </rPh>
    <rPh sb="61" eb="62">
      <t>ラン</t>
    </rPh>
    <rPh sb="65" eb="67">
      <t>ケントウ</t>
    </rPh>
    <rPh sb="69" eb="70">
      <t>ネガ</t>
    </rPh>
    <rPh sb="80" eb="82">
      <t>カクコウ</t>
    </rPh>
    <rPh sb="85" eb="87">
      <t>タントウ</t>
    </rPh>
    <rPh sb="87" eb="88">
      <t>シャ</t>
    </rPh>
    <rPh sb="88" eb="89">
      <t>サマ</t>
    </rPh>
    <rPh sb="255" eb="257">
      <t>ガメン</t>
    </rPh>
    <rPh sb="292" eb="293">
      <t>レイ</t>
    </rPh>
    <rPh sb="298" eb="300">
      <t>バアイ</t>
    </rPh>
    <rPh sb="328" eb="330">
      <t>カブ</t>
    </rPh>
    <phoneticPr fontId="11"/>
  </si>
  <si>
    <t>2.
【画面中部赤枠】
カードローン情報は、ご登録の普通預金口座を返済用預金口座として、「ＡＴＭ
カードローン」をご契約いただいているお客さまに表示しています。
【画面表示下部】
表示なし</t>
    <phoneticPr fontId="11"/>
  </si>
  <si>
    <t>カードローン利用イメージ画面</t>
    <rPh sb="6" eb="8">
      <t>リヨウ</t>
    </rPh>
    <rPh sb="12" eb="14">
      <t>ガメン</t>
    </rPh>
    <phoneticPr fontId="17"/>
  </si>
  <si>
    <t>カードローン利用イメージを表示する</t>
    <rPh sb="6" eb="8">
      <t>リヨウ</t>
    </rPh>
    <rPh sb="13" eb="15">
      <t>ヒョウジ</t>
    </rPh>
    <phoneticPr fontId="17"/>
  </si>
  <si>
    <t>1. 各行の利率を反映した画像をご連携ください。</t>
    <rPh sb="3" eb="5">
      <t>カクコウ</t>
    </rPh>
    <rPh sb="6" eb="8">
      <t>リリツ</t>
    </rPh>
    <rPh sb="9" eb="11">
      <t>ハンエイ</t>
    </rPh>
    <rPh sb="13" eb="15">
      <t>ガゾウ</t>
    </rPh>
    <rPh sb="17" eb="19">
      <t>レンケイ</t>
    </rPh>
    <phoneticPr fontId="11"/>
  </si>
  <si>
    <t>借入金額入力画面</t>
    <rPh sb="0" eb="2">
      <t>カリイレ</t>
    </rPh>
    <rPh sb="2" eb="4">
      <t>キンガク</t>
    </rPh>
    <rPh sb="4" eb="6">
      <t>ニュウリョク</t>
    </rPh>
    <rPh sb="6" eb="8">
      <t>ガメン</t>
    </rPh>
    <phoneticPr fontId="17"/>
  </si>
  <si>
    <t>借り入れる金額を入力する</t>
    <rPh sb="0" eb="1">
      <t>カ</t>
    </rPh>
    <rPh sb="2" eb="3">
      <t>イ</t>
    </rPh>
    <rPh sb="5" eb="7">
      <t>キンガク</t>
    </rPh>
    <rPh sb="8" eb="10">
      <t>ニュウリョク</t>
    </rPh>
    <phoneticPr fontId="17"/>
  </si>
  <si>
    <t>借入最終確認画面</t>
    <rPh sb="0" eb="2">
      <t>カリイレ</t>
    </rPh>
    <rPh sb="2" eb="4">
      <t>サイシュウ</t>
    </rPh>
    <rPh sb="4" eb="6">
      <t>カクニン</t>
    </rPh>
    <rPh sb="6" eb="8">
      <t>ガメン</t>
    </rPh>
    <phoneticPr fontId="17"/>
  </si>
  <si>
    <t>借入実行前に最終確認を行う</t>
    <rPh sb="0" eb="2">
      <t>カリイレ</t>
    </rPh>
    <rPh sb="2" eb="4">
      <t>ジッコウ</t>
    </rPh>
    <rPh sb="4" eb="5">
      <t>マエ</t>
    </rPh>
    <rPh sb="6" eb="8">
      <t>サイシュウ</t>
    </rPh>
    <rPh sb="8" eb="10">
      <t>カクニン</t>
    </rPh>
    <rPh sb="11" eb="12">
      <t>オコナ</t>
    </rPh>
    <phoneticPr fontId="17"/>
  </si>
  <si>
    <t>1. カードローンの利率をご連携ください。
(To各行Biz,Sys）
2. 文言の変更要否を確認ください。
(ToiBank）
※銀行名は各行毎に変更されます。</t>
    <rPh sb="10" eb="12">
      <t>リリツ</t>
    </rPh>
    <rPh sb="14" eb="16">
      <t>レンケイ</t>
    </rPh>
    <rPh sb="25" eb="27">
      <t>カクコウ</t>
    </rPh>
    <rPh sb="39" eb="41">
      <t>モンゴン</t>
    </rPh>
    <rPh sb="42" eb="44">
      <t>ヘンコウ</t>
    </rPh>
    <rPh sb="44" eb="46">
      <t>ヨウヒ</t>
    </rPh>
    <rPh sb="47" eb="49">
      <t>カクニン</t>
    </rPh>
    <rPh sb="66" eb="68">
      <t>ギンコウ</t>
    </rPh>
    <rPh sb="68" eb="69">
      <t>メイ</t>
    </rPh>
    <rPh sb="70" eb="72">
      <t>カクコウ</t>
    </rPh>
    <rPh sb="72" eb="73">
      <t>ゴト</t>
    </rPh>
    <rPh sb="74" eb="76">
      <t>ヘンコウ</t>
    </rPh>
    <phoneticPr fontId="11"/>
  </si>
  <si>
    <t>1.
　14.5%</t>
    <phoneticPr fontId="11"/>
  </si>
  <si>
    <t>返済金額入力画面</t>
    <rPh sb="0" eb="2">
      <t>ヘンサイ</t>
    </rPh>
    <rPh sb="2" eb="4">
      <t>キンガク</t>
    </rPh>
    <rPh sb="4" eb="6">
      <t>ニュウリョク</t>
    </rPh>
    <rPh sb="6" eb="8">
      <t>ガメン</t>
    </rPh>
    <phoneticPr fontId="17"/>
  </si>
  <si>
    <t>返済する金額を入力する</t>
    <rPh sb="0" eb="2">
      <t>ヘンサイ</t>
    </rPh>
    <rPh sb="4" eb="6">
      <t>キンガク</t>
    </rPh>
    <rPh sb="7" eb="9">
      <t>ニュウリョク</t>
    </rPh>
    <phoneticPr fontId="17"/>
  </si>
  <si>
    <t>1. 返済金額単位をご検討ください。</t>
    <rPh sb="3" eb="5">
      <t>ヘンサイ</t>
    </rPh>
    <rPh sb="5" eb="7">
      <t>キンガク</t>
    </rPh>
    <rPh sb="7" eb="9">
      <t>タンイ</t>
    </rPh>
    <rPh sb="11" eb="13">
      <t>ケントウ</t>
    </rPh>
    <phoneticPr fontId="11"/>
  </si>
  <si>
    <t>1. 
　１円単位</t>
    <phoneticPr fontId="11"/>
  </si>
  <si>
    <t>返済最終確認画面</t>
    <rPh sb="0" eb="2">
      <t>ヘンサイ</t>
    </rPh>
    <rPh sb="2" eb="4">
      <t>サイシュウ</t>
    </rPh>
    <rPh sb="4" eb="6">
      <t>カクニン</t>
    </rPh>
    <rPh sb="6" eb="8">
      <t>ガメン</t>
    </rPh>
    <phoneticPr fontId="17"/>
  </si>
  <si>
    <t>返済実行前に最終確認を行う</t>
    <rPh sb="0" eb="2">
      <t>ヘンサイ</t>
    </rPh>
    <rPh sb="2" eb="4">
      <t>ジッコウ</t>
    </rPh>
    <rPh sb="4" eb="5">
      <t>マエ</t>
    </rPh>
    <rPh sb="6" eb="8">
      <t>サイシュウ</t>
    </rPh>
    <rPh sb="8" eb="10">
      <t>カクニン</t>
    </rPh>
    <rPh sb="11" eb="12">
      <t>オコナ</t>
    </rPh>
    <phoneticPr fontId="17"/>
  </si>
  <si>
    <t>1. 返済時間帯の記載変更が必要な認識ですので、注意文言をご検討ください。
他行の例
---------------------------
・ご返済のお申込みは、株式会社●●銀行に対して行われます。
・土曜日21:00～日曜日7:00の時間帯はご返済をお申込みいただけません。
・ご返済資金はWallet+にご登録の普通預金口座（メイン口座）から支払われます。
・本お取引はカードローンの「臨時返済」のお取扱いとなります。毎月の自動引き落としによる「定期返済」とは異なります。臨時返済後も、お借入残高に応じて毎月の「定例返済（自動引き落とし）」が行われますので、ご返済口座の残高にご注意ください。</t>
    <rPh sb="3" eb="5">
      <t>ヘンサイ</t>
    </rPh>
    <rPh sb="5" eb="8">
      <t>ジカンタイ</t>
    </rPh>
    <rPh sb="9" eb="11">
      <t>キサイ</t>
    </rPh>
    <rPh sb="11" eb="13">
      <t>ヘンコウ</t>
    </rPh>
    <rPh sb="14" eb="16">
      <t>ヒツヨウ</t>
    </rPh>
    <rPh sb="17" eb="19">
      <t>ニンシキ</t>
    </rPh>
    <rPh sb="24" eb="26">
      <t>チュウイ</t>
    </rPh>
    <rPh sb="26" eb="28">
      <t>モンゴン</t>
    </rPh>
    <rPh sb="30" eb="32">
      <t>ケントウ</t>
    </rPh>
    <rPh sb="39" eb="41">
      <t>タコウ</t>
    </rPh>
    <rPh sb="42" eb="43">
      <t>レイ</t>
    </rPh>
    <rPh sb="83" eb="85">
      <t>カブシキ</t>
    </rPh>
    <rPh sb="85" eb="87">
      <t>カイシャ</t>
    </rPh>
    <rPh sb="89" eb="91">
      <t>ギンコウ</t>
    </rPh>
    <phoneticPr fontId="11"/>
  </si>
  <si>
    <t>1.
・ご返済のお申込みは、株式会社十六銀行に対して行われます。
・ご返済のお申込みは、月～金の8:00～18:00（祝日および12/31～1/3を除く）でのお取扱いとなります。
・ご返済資金はWallet+にご登録の普通預金口座（メイン口座）から支払われます。
・本お取引はカードローンの「任意返済」のお取扱いとなります。毎月の自動引き落としによる「約定返済」とは異なります。任意返済後も、お借入残高に応じて毎月の「約定返済（自動引き落とし）」が行われますので、ご返済用預金口座の残高にご注意ください。</t>
    <phoneticPr fontId="11"/>
  </si>
  <si>
    <t>ローン商品ご案内画面</t>
    <rPh sb="3" eb="5">
      <t>ショウヒン</t>
    </rPh>
    <rPh sb="6" eb="8">
      <t>アンナイ</t>
    </rPh>
    <rPh sb="8" eb="10">
      <t>ガメン</t>
    </rPh>
    <phoneticPr fontId="17"/>
  </si>
  <si>
    <t>カードローンの商品内容を表示する。(FFG3行のみ)</t>
    <rPh sb="7" eb="9">
      <t>ショウヒン</t>
    </rPh>
    <rPh sb="9" eb="11">
      <t>ナイヨウ</t>
    </rPh>
    <rPh sb="12" eb="14">
      <t>ヒョウジ</t>
    </rPh>
    <rPh sb="22" eb="23">
      <t>コウ</t>
    </rPh>
    <phoneticPr fontId="17"/>
  </si>
  <si>
    <t>必要事項記入画面</t>
    <rPh sb="0" eb="2">
      <t>ヒツヨウ</t>
    </rPh>
    <rPh sb="2" eb="4">
      <t>ジコウ</t>
    </rPh>
    <rPh sb="4" eb="6">
      <t>キニュウ</t>
    </rPh>
    <rPh sb="6" eb="8">
      <t>ガメン</t>
    </rPh>
    <phoneticPr fontId="17"/>
  </si>
  <si>
    <t>カードローン申込時に必須となるユーザ情報を入力する。(FFG3行のみ)</t>
    <rPh sb="6" eb="8">
      <t>モウシコミ</t>
    </rPh>
    <rPh sb="8" eb="9">
      <t>ジ</t>
    </rPh>
    <rPh sb="10" eb="12">
      <t>ヒッス</t>
    </rPh>
    <rPh sb="18" eb="20">
      <t>ジョウホウ</t>
    </rPh>
    <rPh sb="21" eb="23">
      <t>ニュウリョク</t>
    </rPh>
    <phoneticPr fontId="17"/>
  </si>
  <si>
    <t>申込内容確認画面</t>
    <rPh sb="0" eb="2">
      <t>モウシコミ</t>
    </rPh>
    <rPh sb="2" eb="4">
      <t>ナイヨウ</t>
    </rPh>
    <rPh sb="4" eb="6">
      <t>カクニン</t>
    </rPh>
    <rPh sb="6" eb="8">
      <t>ガメン</t>
    </rPh>
    <phoneticPr fontId="17"/>
  </si>
  <si>
    <t>カードローン申込ユーザのユーザ情報およびカードローン規約を表示する。(FFG3行のみ)</t>
    <rPh sb="6" eb="8">
      <t>モウシコミ</t>
    </rPh>
    <rPh sb="15" eb="17">
      <t>ジョウホウ</t>
    </rPh>
    <rPh sb="26" eb="28">
      <t>キヤク</t>
    </rPh>
    <rPh sb="29" eb="31">
      <t>ヒョウジ</t>
    </rPh>
    <phoneticPr fontId="17"/>
  </si>
  <si>
    <t>銀行暗唱番号入力画面</t>
    <rPh sb="0" eb="2">
      <t>ギンコウ</t>
    </rPh>
    <rPh sb="2" eb="6">
      <t>アンショウバンゴウ</t>
    </rPh>
    <rPh sb="6" eb="8">
      <t>ニュウリョク</t>
    </rPh>
    <rPh sb="8" eb="10">
      <t>ガメン</t>
    </rPh>
    <phoneticPr fontId="17"/>
  </si>
  <si>
    <t>カードローン登録の申込を行う際の本人確認に用いる。(FFG3行のみ)</t>
    <rPh sb="6" eb="8">
      <t>トウロク</t>
    </rPh>
    <rPh sb="9" eb="11">
      <t>モウシコミ</t>
    </rPh>
    <rPh sb="12" eb="13">
      <t>オコナ</t>
    </rPh>
    <rPh sb="14" eb="15">
      <t>サイ</t>
    </rPh>
    <rPh sb="16" eb="20">
      <t>ホンニンカクニン</t>
    </rPh>
    <rPh sb="21" eb="22">
      <t>モチ</t>
    </rPh>
    <phoneticPr fontId="17"/>
  </si>
  <si>
    <t>カードローンのご案内画面</t>
    <rPh sb="8" eb="10">
      <t>アンナイ</t>
    </rPh>
    <rPh sb="10" eb="12">
      <t>ガメン</t>
    </rPh>
    <phoneticPr fontId="17"/>
  </si>
  <si>
    <t>カードローン未登録ユーザに対し商品説明を表示する。</t>
    <rPh sb="6" eb="9">
      <t>ミトウロク</t>
    </rPh>
    <rPh sb="13" eb="14">
      <t>タイ</t>
    </rPh>
    <rPh sb="15" eb="19">
      <t>ショウヒンセツメイ</t>
    </rPh>
    <rPh sb="20" eb="22">
      <t>ヒョウジ</t>
    </rPh>
    <phoneticPr fontId="17"/>
  </si>
  <si>
    <t xml:space="preserve">1. カードローンご案内画面の有無をご検討ください。
以下、カードローンのご案内画面を実装する場合の確認事項
2. カードローンご案内画面の画像をご連携ください。
3. 遷移先URLをご連携ください。
</t>
    <rPh sb="10" eb="12">
      <t>アンナイ</t>
    </rPh>
    <rPh sb="12" eb="14">
      <t>ガメン</t>
    </rPh>
    <rPh sb="15" eb="17">
      <t>ウム</t>
    </rPh>
    <rPh sb="19" eb="21">
      <t>ケントウ</t>
    </rPh>
    <rPh sb="28" eb="30">
      <t>イカ</t>
    </rPh>
    <rPh sb="39" eb="41">
      <t>アンナイ</t>
    </rPh>
    <rPh sb="41" eb="43">
      <t>ガメン</t>
    </rPh>
    <rPh sb="44" eb="46">
      <t>ジッソウ</t>
    </rPh>
    <rPh sb="48" eb="50">
      <t>バアイ</t>
    </rPh>
    <rPh sb="51" eb="53">
      <t>カクニン</t>
    </rPh>
    <rPh sb="53" eb="55">
      <t>ジコウ</t>
    </rPh>
    <rPh sb="66" eb="68">
      <t>アンナイ</t>
    </rPh>
    <rPh sb="68" eb="70">
      <t>ガメン</t>
    </rPh>
    <rPh sb="71" eb="73">
      <t>ガゾウ</t>
    </rPh>
    <rPh sb="75" eb="77">
      <t>レンケイ</t>
    </rPh>
    <rPh sb="86" eb="88">
      <t>センイ</t>
    </rPh>
    <rPh sb="88" eb="89">
      <t>サキ</t>
    </rPh>
    <rPh sb="94" eb="96">
      <t>レンケイ</t>
    </rPh>
    <phoneticPr fontId="11"/>
  </si>
  <si>
    <t>1. なし
2．ー
3．ー</t>
    <phoneticPr fontId="11"/>
  </si>
  <si>
    <t>△</t>
    <phoneticPr fontId="11"/>
  </si>
  <si>
    <t>ランチャー</t>
    <phoneticPr fontId="17"/>
  </si>
  <si>
    <t>ランチャー画面</t>
    <rPh sb="5" eb="7">
      <t>ガメン</t>
    </rPh>
    <phoneticPr fontId="17"/>
  </si>
  <si>
    <t>ランチャー画面を表示する</t>
    <rPh sb="5" eb="7">
      <t>ガメン</t>
    </rPh>
    <rPh sb="8" eb="10">
      <t>ヒョウジ</t>
    </rPh>
    <phoneticPr fontId="17"/>
  </si>
  <si>
    <t>1. ランチャー画面において、銀行別のサービスを表示することができます。
どのようなサービスを表示するかご検討ください。（To各行Biz）
■ご連携いただきたい項目
・サービス名
・連携サービスの形式(アプリ、Web)
・遷移先URL
※なお、androidはWebページへの遷移のみの仕様となっております。
2. 各サービスに使用するアイコンのマッピングをご検討ください。
（ToiBank）</t>
    <rPh sb="15" eb="17">
      <t>ギンコウ</t>
    </rPh>
    <rPh sb="17" eb="18">
      <t>ベツ</t>
    </rPh>
    <rPh sb="24" eb="26">
      <t>ヒョウジ</t>
    </rPh>
    <rPh sb="63" eb="65">
      <t>カクコウ</t>
    </rPh>
    <rPh sb="111" eb="113">
      <t>センイ</t>
    </rPh>
    <rPh sb="113" eb="114">
      <t>サキ</t>
    </rPh>
    <rPh sb="138" eb="140">
      <t>センイ</t>
    </rPh>
    <rPh sb="143" eb="145">
      <t>シヨウ</t>
    </rPh>
    <rPh sb="159" eb="160">
      <t>カク</t>
    </rPh>
    <rPh sb="165" eb="167">
      <t>シヨウ</t>
    </rPh>
    <rPh sb="181" eb="183">
      <t>ケントウ</t>
    </rPh>
    <phoneticPr fontId="11"/>
  </si>
  <si>
    <t>お知らせ一覧画面</t>
    <rPh sb="1" eb="2">
      <t>シ</t>
    </rPh>
    <rPh sb="4" eb="6">
      <t>イチラン</t>
    </rPh>
    <rPh sb="6" eb="8">
      <t>ガメン</t>
    </rPh>
    <phoneticPr fontId="17"/>
  </si>
  <si>
    <t>システムメンテナンス等のお知らせを一覧で表示する。</t>
    <rPh sb="10" eb="11">
      <t>トウ</t>
    </rPh>
    <rPh sb="13" eb="14">
      <t>シ</t>
    </rPh>
    <rPh sb="17" eb="19">
      <t>イチラン</t>
    </rPh>
    <rPh sb="20" eb="22">
      <t>ヒョウジ</t>
    </rPh>
    <phoneticPr fontId="17"/>
  </si>
  <si>
    <t>お知らせ詳細画面</t>
    <rPh sb="1" eb="2">
      <t>シ</t>
    </rPh>
    <rPh sb="4" eb="6">
      <t>ショウサイ</t>
    </rPh>
    <rPh sb="6" eb="8">
      <t>ガメン</t>
    </rPh>
    <phoneticPr fontId="17"/>
  </si>
  <si>
    <t xml:space="preserve">お知らせの詳細情報を表示する。
</t>
    <rPh sb="1" eb="2">
      <t>シ</t>
    </rPh>
    <rPh sb="5" eb="7">
      <t>ショウサイ</t>
    </rPh>
    <rPh sb="7" eb="9">
      <t>ジョウホウ</t>
    </rPh>
    <rPh sb="10" eb="12">
      <t>ヒョウジ</t>
    </rPh>
    <phoneticPr fontId="17"/>
  </si>
  <si>
    <t>設定画面</t>
    <rPh sb="0" eb="2">
      <t>セッテイ</t>
    </rPh>
    <rPh sb="2" eb="4">
      <t>ガメン</t>
    </rPh>
    <phoneticPr fontId="17"/>
  </si>
  <si>
    <t>各種設定メニューを表示する。</t>
    <rPh sb="0" eb="2">
      <t>カクシュ</t>
    </rPh>
    <rPh sb="2" eb="4">
      <t>セッテイ</t>
    </rPh>
    <rPh sb="9" eb="11">
      <t>ヒョウジ</t>
    </rPh>
    <phoneticPr fontId="17"/>
  </si>
  <si>
    <t>パスコード設定画面</t>
    <rPh sb="5" eb="7">
      <t>セッテイ</t>
    </rPh>
    <rPh sb="7" eb="9">
      <t>ガメン</t>
    </rPh>
    <phoneticPr fontId="17"/>
  </si>
  <si>
    <t>パスコードログインの利用設定を行う。</t>
    <rPh sb="10" eb="12">
      <t>リヨウ</t>
    </rPh>
    <rPh sb="12" eb="14">
      <t>セッテイ</t>
    </rPh>
    <rPh sb="15" eb="16">
      <t>オコナ</t>
    </rPh>
    <phoneticPr fontId="17"/>
  </si>
  <si>
    <t>パスコード入力画面</t>
    <rPh sb="5" eb="7">
      <t>ニュウリョク</t>
    </rPh>
    <rPh sb="7" eb="9">
      <t>ガメン</t>
    </rPh>
    <phoneticPr fontId="17"/>
  </si>
  <si>
    <t>パスコードの設定を行う。</t>
    <rPh sb="6" eb="8">
      <t>セッテイ</t>
    </rPh>
    <rPh sb="9" eb="10">
      <t>オコナ</t>
    </rPh>
    <phoneticPr fontId="17"/>
  </si>
  <si>
    <t>パスコード確認画面</t>
    <rPh sb="5" eb="7">
      <t>カクニン</t>
    </rPh>
    <rPh sb="7" eb="9">
      <t>ガメン</t>
    </rPh>
    <phoneticPr fontId="17"/>
  </si>
  <si>
    <t>設定したパスワードを再入力(確認)する。</t>
    <rPh sb="0" eb="2">
      <t>セッテイ</t>
    </rPh>
    <rPh sb="10" eb="13">
      <t>サイニュウリョク</t>
    </rPh>
    <rPh sb="14" eb="16">
      <t>カクニン</t>
    </rPh>
    <phoneticPr fontId="17"/>
  </si>
  <si>
    <t>通知設定画面</t>
    <rPh sb="0" eb="4">
      <t>ツウチセッテイ</t>
    </rPh>
    <rPh sb="4" eb="6">
      <t>ガメン</t>
    </rPh>
    <phoneticPr fontId="17"/>
  </si>
  <si>
    <t>各種通知(収支結果・目標達成・預金リマインド)の表示設定を行う。</t>
    <rPh sb="5" eb="7">
      <t>シュウシ</t>
    </rPh>
    <rPh sb="7" eb="9">
      <t>ケッカ</t>
    </rPh>
    <rPh sb="10" eb="12">
      <t>モクヒョウ</t>
    </rPh>
    <rPh sb="12" eb="14">
      <t>タッセイ</t>
    </rPh>
    <rPh sb="15" eb="17">
      <t>ヨキン</t>
    </rPh>
    <phoneticPr fontId="17"/>
  </si>
  <si>
    <t>お知らせメール設定画面</t>
    <rPh sb="1" eb="2">
      <t>シ</t>
    </rPh>
    <rPh sb="7" eb="9">
      <t>セッテイ</t>
    </rPh>
    <rPh sb="9" eb="11">
      <t>ガメン</t>
    </rPh>
    <phoneticPr fontId="17"/>
  </si>
  <si>
    <t>各種お知らせメール(ウイルス注意喚起・システム運用に関するお知らせ・キャンペーンのお知らせ・あなたへのおすすめ)の受信設定を行う。</t>
    <rPh sb="3" eb="4">
      <t>シ</t>
    </rPh>
    <rPh sb="14" eb="16">
      <t>チュウイ</t>
    </rPh>
    <rPh sb="16" eb="18">
      <t>カンキ</t>
    </rPh>
    <rPh sb="23" eb="25">
      <t>ウンヨウ</t>
    </rPh>
    <rPh sb="26" eb="27">
      <t>カン</t>
    </rPh>
    <rPh sb="30" eb="31">
      <t>シ</t>
    </rPh>
    <rPh sb="42" eb="43">
      <t>シ</t>
    </rPh>
    <rPh sb="57" eb="59">
      <t>ジュシン</t>
    </rPh>
    <phoneticPr fontId="17"/>
  </si>
  <si>
    <t>収支集計期間起点日紹介画面</t>
    <rPh sb="0" eb="2">
      <t>シュウシ</t>
    </rPh>
    <rPh sb="2" eb="4">
      <t>シュウケイ</t>
    </rPh>
    <rPh sb="4" eb="6">
      <t>キカン</t>
    </rPh>
    <rPh sb="6" eb="8">
      <t>キテン</t>
    </rPh>
    <rPh sb="8" eb="9">
      <t>ビ</t>
    </rPh>
    <rPh sb="9" eb="11">
      <t>ショウカイ</t>
    </rPh>
    <rPh sb="11" eb="13">
      <t>ガメン</t>
    </rPh>
    <phoneticPr fontId="17"/>
  </si>
  <si>
    <t>収支管理における集計期間の起点日設定を紹介する。</t>
    <rPh sb="13" eb="15">
      <t>キテン</t>
    </rPh>
    <rPh sb="15" eb="16">
      <t>ビ</t>
    </rPh>
    <rPh sb="19" eb="21">
      <t>ショウカイ</t>
    </rPh>
    <phoneticPr fontId="17"/>
  </si>
  <si>
    <t>収支結果の基準日設定画面</t>
    <rPh sb="0" eb="2">
      <t>シュウシ</t>
    </rPh>
    <rPh sb="2" eb="4">
      <t>ケッカ</t>
    </rPh>
    <rPh sb="5" eb="8">
      <t>キジュンビ</t>
    </rPh>
    <rPh sb="8" eb="10">
      <t>セッテイ</t>
    </rPh>
    <rPh sb="10" eb="12">
      <t>ガメン</t>
    </rPh>
    <phoneticPr fontId="17"/>
  </si>
  <si>
    <t>収支管理における集計期間の起点日を設定する。</t>
    <rPh sb="13" eb="15">
      <t>キテン</t>
    </rPh>
    <rPh sb="15" eb="16">
      <t>ビ</t>
    </rPh>
    <phoneticPr fontId="17"/>
  </si>
  <si>
    <t>表示設定画面</t>
    <rPh sb="0" eb="2">
      <t>ヒョウジ</t>
    </rPh>
    <rPh sb="2" eb="4">
      <t>セッテイ</t>
    </rPh>
    <rPh sb="4" eb="6">
      <t>ガメン</t>
    </rPh>
    <phoneticPr fontId="17"/>
  </si>
  <si>
    <t>表示設定メニューを表示する。</t>
    <phoneticPr fontId="11"/>
  </si>
  <si>
    <t>サービス連携設定画面</t>
    <rPh sb="4" eb="10">
      <t>レンケイセッテイガメン</t>
    </rPh>
    <phoneticPr fontId="17"/>
  </si>
  <si>
    <t>Wallet+とTHEOの連携を設定する。</t>
    <rPh sb="13" eb="15">
      <t>レンケイ</t>
    </rPh>
    <rPh sb="16" eb="18">
      <t>セッテイ</t>
    </rPh>
    <phoneticPr fontId="17"/>
  </si>
  <si>
    <t>アカウント情報確認画面</t>
    <rPh sb="5" eb="7">
      <t>ジョウホウ</t>
    </rPh>
    <rPh sb="7" eb="9">
      <t>カクニン</t>
    </rPh>
    <rPh sb="9" eb="11">
      <t>ガメン</t>
    </rPh>
    <phoneticPr fontId="17"/>
  </si>
  <si>
    <t>ログインユーザのユーザID(メールアドレス)、属性情報およびパスワードを確認する。</t>
    <rPh sb="23" eb="25">
      <t>ゾクセイ</t>
    </rPh>
    <rPh sb="25" eb="27">
      <t>ジョウホウ</t>
    </rPh>
    <phoneticPr fontId="17"/>
  </si>
  <si>
    <t>アカウント情報変更画面</t>
    <rPh sb="5" eb="7">
      <t>ジョウホウ</t>
    </rPh>
    <rPh sb="7" eb="9">
      <t>ヘンコウ</t>
    </rPh>
    <rPh sb="9" eb="11">
      <t>ガメン</t>
    </rPh>
    <phoneticPr fontId="17"/>
  </si>
  <si>
    <t>ログインユーザの情報変更メニューを表示する。</t>
    <rPh sb="8" eb="10">
      <t>ジョウホウ</t>
    </rPh>
    <rPh sb="10" eb="12">
      <t>ヘンコウ</t>
    </rPh>
    <rPh sb="17" eb="19">
      <t>ヒョウジ</t>
    </rPh>
    <phoneticPr fontId="17"/>
  </si>
  <si>
    <t>メールアドレス変更画面</t>
    <rPh sb="7" eb="9">
      <t>ヘンコウ</t>
    </rPh>
    <rPh sb="9" eb="11">
      <t>ガメン</t>
    </rPh>
    <phoneticPr fontId="17"/>
  </si>
  <si>
    <t>ユーザID(メールアドレス)の変更を行う。</t>
    <rPh sb="15" eb="17">
      <t>ヘンコウ</t>
    </rPh>
    <rPh sb="18" eb="19">
      <t>オコナ</t>
    </rPh>
    <phoneticPr fontId="17"/>
  </si>
  <si>
    <t>パスワード変更画面</t>
    <rPh sb="5" eb="7">
      <t>ヘンコウ</t>
    </rPh>
    <rPh sb="7" eb="9">
      <t>ガメン</t>
    </rPh>
    <phoneticPr fontId="17"/>
  </si>
  <si>
    <t>パスワードを変更する。</t>
    <rPh sb="6" eb="8">
      <t>ヘンコウ</t>
    </rPh>
    <phoneticPr fontId="17"/>
  </si>
  <si>
    <t>属性情報変更画面</t>
    <rPh sb="0" eb="2">
      <t>ゾクセイ</t>
    </rPh>
    <rPh sb="2" eb="4">
      <t>ジョウホウ</t>
    </rPh>
    <rPh sb="4" eb="6">
      <t>ヘンコウ</t>
    </rPh>
    <rPh sb="6" eb="8">
      <t>ガメン</t>
    </rPh>
    <phoneticPr fontId="17"/>
  </si>
  <si>
    <t>ログインユーザの属性情報を変更する。</t>
    <rPh sb="8" eb="10">
      <t>ゾクセイ</t>
    </rPh>
    <rPh sb="10" eb="12">
      <t>ジョウホウ</t>
    </rPh>
    <rPh sb="13" eb="15">
      <t>ヘンコウ</t>
    </rPh>
    <phoneticPr fontId="17"/>
  </si>
  <si>
    <t>サイドメニュー画面</t>
    <rPh sb="7" eb="9">
      <t>ガメン</t>
    </rPh>
    <phoneticPr fontId="17"/>
  </si>
  <si>
    <t>サイドメニューを表示する。</t>
  </si>
  <si>
    <t>前回ログイン履歴画面</t>
    <rPh sb="0" eb="2">
      <t>ゼンカイ</t>
    </rPh>
    <rPh sb="6" eb="8">
      <t>リレキ</t>
    </rPh>
    <rPh sb="8" eb="10">
      <t>ガメン</t>
    </rPh>
    <phoneticPr fontId="17"/>
  </si>
  <si>
    <t>ユーザの直近のログイン日時を表示する。</t>
    <rPh sb="4" eb="6">
      <t>チョッキン</t>
    </rPh>
    <rPh sb="11" eb="13">
      <t>ニチジ</t>
    </rPh>
    <rPh sb="14" eb="16">
      <t>ヒョウジ</t>
    </rPh>
    <phoneticPr fontId="17"/>
  </si>
  <si>
    <t>退会確認画面</t>
    <rPh sb="0" eb="2">
      <t>タイカイ</t>
    </rPh>
    <rPh sb="2" eb="4">
      <t>カクニン</t>
    </rPh>
    <rPh sb="4" eb="6">
      <t>ガメン</t>
    </rPh>
    <phoneticPr fontId="17"/>
  </si>
  <si>
    <t>iBankアカウント退会の最終確認を行う。</t>
    <rPh sb="10" eb="12">
      <t>タイカイ</t>
    </rPh>
    <rPh sb="13" eb="15">
      <t>サイシュウ</t>
    </rPh>
    <rPh sb="15" eb="17">
      <t>カクニン</t>
    </rPh>
    <rPh sb="18" eb="19">
      <t>オコナ</t>
    </rPh>
    <phoneticPr fontId="17"/>
  </si>
  <si>
    <t xml:space="preserve">1. 退会確認時の文言について、自動化対応の必要有無をご検討ください。
</t>
    <rPh sb="3" eb="5">
      <t>タイカイ</t>
    </rPh>
    <rPh sb="5" eb="7">
      <t>カクニン</t>
    </rPh>
    <rPh sb="7" eb="8">
      <t>ジ</t>
    </rPh>
    <rPh sb="9" eb="11">
      <t>モンゴン</t>
    </rPh>
    <rPh sb="16" eb="19">
      <t>ジドウカ</t>
    </rPh>
    <rPh sb="19" eb="21">
      <t>タイオウ</t>
    </rPh>
    <rPh sb="22" eb="24">
      <t>ヒツヨウ</t>
    </rPh>
    <rPh sb="24" eb="26">
      <t>ウム</t>
    </rPh>
    <rPh sb="28" eb="30">
      <t>ケントウ</t>
    </rPh>
    <phoneticPr fontId="11"/>
  </si>
  <si>
    <t>退会画面</t>
    <rPh sb="0" eb="2">
      <t>タイカイ</t>
    </rPh>
    <rPh sb="2" eb="4">
      <t>ガメン</t>
    </rPh>
    <phoneticPr fontId="17"/>
  </si>
  <si>
    <t>iBankアカウントを削除し、iBankから退会を行う。</t>
    <rPh sb="11" eb="13">
      <t>サクジョ</t>
    </rPh>
    <rPh sb="22" eb="24">
      <t>タイカイ</t>
    </rPh>
    <rPh sb="25" eb="26">
      <t>オコナ</t>
    </rPh>
    <phoneticPr fontId="17"/>
  </si>
  <si>
    <t>FAQ画面</t>
    <rPh sb="3" eb="5">
      <t>ガメン</t>
    </rPh>
    <phoneticPr fontId="17"/>
  </si>
  <si>
    <t>よくあるお問い合わせを表示する。</t>
    <rPh sb="5" eb="6">
      <t>ト</t>
    </rPh>
    <rPh sb="7" eb="8">
      <t>ア</t>
    </rPh>
    <rPh sb="11" eb="13">
      <t>ヒョウジ</t>
    </rPh>
    <phoneticPr fontId="17"/>
  </si>
  <si>
    <t>-
(iBankHP変更)</t>
    <phoneticPr fontId="11"/>
  </si>
  <si>
    <t>1. 各行追加に伴い、「よくあるお問合せ」のiBankHPの変更が必要な場合はご対応をお願いいたします。</t>
    <rPh sb="3" eb="5">
      <t>カクコウ</t>
    </rPh>
    <rPh sb="5" eb="7">
      <t>ツイカ</t>
    </rPh>
    <rPh sb="8" eb="9">
      <t>トモナ</t>
    </rPh>
    <rPh sb="17" eb="19">
      <t>トイアワ</t>
    </rPh>
    <rPh sb="30" eb="32">
      <t>ヘンコウ</t>
    </rPh>
    <rPh sb="33" eb="35">
      <t>ヒツヨウ</t>
    </rPh>
    <rPh sb="36" eb="38">
      <t>バアイ</t>
    </rPh>
    <rPh sb="40" eb="42">
      <t>タイオウ</t>
    </rPh>
    <rPh sb="44" eb="45">
      <t>ネガ</t>
    </rPh>
    <phoneticPr fontId="11"/>
  </si>
  <si>
    <t>利用規約とポリシー画面</t>
    <rPh sb="0" eb="4">
      <t>リヨウキヤク</t>
    </rPh>
    <rPh sb="9" eb="11">
      <t>ガメン</t>
    </rPh>
    <phoneticPr fontId="17"/>
  </si>
  <si>
    <t>iBankアプリの利用規約およびポリシーを表示する。</t>
    <rPh sb="9" eb="11">
      <t>リヨウ</t>
    </rPh>
    <rPh sb="11" eb="13">
      <t>キヤク</t>
    </rPh>
    <rPh sb="21" eb="23">
      <t>ヒョウジ</t>
    </rPh>
    <phoneticPr fontId="17"/>
  </si>
  <si>
    <t>1. 各行追加に伴い、利用規約、プライバシーポリシーの文言をご検討ください。</t>
    <rPh sb="8" eb="9">
      <t>トモナ</t>
    </rPh>
    <rPh sb="11" eb="13">
      <t>リヨウ</t>
    </rPh>
    <rPh sb="13" eb="15">
      <t>キヤク</t>
    </rPh>
    <rPh sb="27" eb="29">
      <t>モンゴン</t>
    </rPh>
    <rPh sb="31" eb="33">
      <t>ケントウ</t>
    </rPh>
    <phoneticPr fontId="11"/>
  </si>
  <si>
    <t>お問い合わせ画面</t>
    <rPh sb="1" eb="2">
      <t>ト</t>
    </rPh>
    <rPh sb="3" eb="4">
      <t>ア</t>
    </rPh>
    <rPh sb="6" eb="8">
      <t>ガメン</t>
    </rPh>
    <phoneticPr fontId="17"/>
  </si>
  <si>
    <t>iBankアプリに関する問合せを行う。</t>
    <rPh sb="9" eb="10">
      <t>カン</t>
    </rPh>
    <rPh sb="12" eb="14">
      <t>トイアワ</t>
    </rPh>
    <rPh sb="16" eb="17">
      <t>オコナ</t>
    </rPh>
    <phoneticPr fontId="17"/>
  </si>
  <si>
    <t>バージョン確認画面</t>
    <rPh sb="5" eb="7">
      <t>カクニン</t>
    </rPh>
    <rPh sb="7" eb="9">
      <t>ガメン</t>
    </rPh>
    <phoneticPr fontId="17"/>
  </si>
  <si>
    <t>iBankアプリのバージョンを確認する。</t>
    <rPh sb="15" eb="17">
      <t>カクニン</t>
    </rPh>
    <phoneticPr fontId="17"/>
  </si>
  <si>
    <t>通知・メール</t>
    <rPh sb="0" eb="2">
      <t>ツウチ</t>
    </rPh>
    <phoneticPr fontId="17"/>
  </si>
  <si>
    <t>今月の収支結果画面</t>
    <rPh sb="0" eb="2">
      <t>コンゲツ</t>
    </rPh>
    <rPh sb="3" eb="7">
      <t>シュウシケッカ</t>
    </rPh>
    <rPh sb="7" eb="9">
      <t>ガメン</t>
    </rPh>
    <phoneticPr fontId="17"/>
  </si>
  <si>
    <t>前月の収支結果のポップアップ通知</t>
    <rPh sb="0" eb="2">
      <t>ゼンゲツ</t>
    </rPh>
    <rPh sb="3" eb="5">
      <t>シュウシ</t>
    </rPh>
    <rPh sb="5" eb="7">
      <t>ケッカ</t>
    </rPh>
    <rPh sb="14" eb="16">
      <t>ツウチ</t>
    </rPh>
    <phoneticPr fontId="17"/>
  </si>
  <si>
    <t>預金目標達成画面</t>
    <rPh sb="0" eb="2">
      <t>ヨキン</t>
    </rPh>
    <rPh sb="2" eb="4">
      <t>モクヒョウ</t>
    </rPh>
    <rPh sb="4" eb="6">
      <t>タッセイ</t>
    </rPh>
    <rPh sb="6" eb="8">
      <t>ガメン</t>
    </rPh>
    <phoneticPr fontId="17"/>
  </si>
  <si>
    <t>目的預金の目標達成時に表示されるポップアップ通知</t>
    <rPh sb="5" eb="7">
      <t>モクヒョウ</t>
    </rPh>
    <rPh sb="7" eb="9">
      <t>タッセイ</t>
    </rPh>
    <rPh sb="9" eb="10">
      <t>ジ</t>
    </rPh>
    <rPh sb="11" eb="13">
      <t>ヒョウジ</t>
    </rPh>
    <rPh sb="22" eb="24">
      <t>ツウチ</t>
    </rPh>
    <phoneticPr fontId="17"/>
  </si>
  <si>
    <t>ポイントキャッシュバック
 完了通知画面</t>
    <rPh sb="18" eb="20">
      <t>ガメン</t>
    </rPh>
    <phoneticPr fontId="17"/>
  </si>
  <si>
    <t>ポイント(myCoin)のキャッシュバック完了通知を表示する。</t>
    <rPh sb="26" eb="28">
      <t>ヒョウジ</t>
    </rPh>
    <phoneticPr fontId="17"/>
  </si>
  <si>
    <t>パスワード定期変更画面</t>
    <rPh sb="5" eb="7">
      <t>テイキ</t>
    </rPh>
    <rPh sb="7" eb="9">
      <t>ヘンコウ</t>
    </rPh>
    <rPh sb="9" eb="11">
      <t>ガメン</t>
    </rPh>
    <phoneticPr fontId="17"/>
  </si>
  <si>
    <t>ユーザに定期的にパスワード変更を促すメッセージを表示する。</t>
    <rPh sb="4" eb="6">
      <t>テイキ</t>
    </rPh>
    <rPh sb="6" eb="7">
      <t>テキ</t>
    </rPh>
    <rPh sb="24" eb="26">
      <t>ヒョウジ</t>
    </rPh>
    <phoneticPr fontId="17"/>
  </si>
  <si>
    <t>ポイントキャッシュバック
獲得通知画面</t>
    <rPh sb="13" eb="15">
      <t>カクトク</t>
    </rPh>
    <rPh sb="17" eb="19">
      <t>ガメン</t>
    </rPh>
    <phoneticPr fontId="17"/>
  </si>
  <si>
    <t>ポイント(myCoin)のキャッシュバック獲得通知を表示する。</t>
    <rPh sb="21" eb="23">
      <t>カクトク</t>
    </rPh>
    <rPh sb="26" eb="28">
      <t>ヒョウジ</t>
    </rPh>
    <phoneticPr fontId="17"/>
  </si>
  <si>
    <t>有効期限切れポイント通知画面</t>
    <rPh sb="0" eb="4">
      <t>ユウコウキゲン</t>
    </rPh>
    <rPh sb="4" eb="5">
      <t>キ</t>
    </rPh>
    <rPh sb="10" eb="12">
      <t>ツウチ</t>
    </rPh>
    <rPh sb="12" eb="14">
      <t>ガメン</t>
    </rPh>
    <phoneticPr fontId="17"/>
  </si>
  <si>
    <t>ホーム画面表示時、失効予定のポイント数を表示する。</t>
    <rPh sb="3" eb="5">
      <t>ガメン</t>
    </rPh>
    <rPh sb="5" eb="7">
      <t>ヒョウジ</t>
    </rPh>
    <rPh sb="7" eb="8">
      <t>ジ</t>
    </rPh>
    <rPh sb="9" eb="13">
      <t>シッコウヨテイ</t>
    </rPh>
    <rPh sb="18" eb="19">
      <t>スウ</t>
    </rPh>
    <rPh sb="20" eb="22">
      <t>ヒョウジ</t>
    </rPh>
    <phoneticPr fontId="17"/>
  </si>
  <si>
    <t>アウトバウンド交換結果通知画面</t>
    <rPh sb="7" eb="9">
      <t>コウカン</t>
    </rPh>
    <rPh sb="9" eb="11">
      <t>ケッカ</t>
    </rPh>
    <rPh sb="11" eb="13">
      <t>ツウチ</t>
    </rPh>
    <rPh sb="13" eb="15">
      <t>ガメン</t>
    </rPh>
    <phoneticPr fontId="17"/>
  </si>
  <si>
    <t>アウトバウンド交換の交換結果を表示する。失敗した際はエラーコードおよび外部サイトへの導線を表示する。</t>
    <rPh sb="7" eb="9">
      <t>コウカン</t>
    </rPh>
    <rPh sb="10" eb="12">
      <t>コウカン</t>
    </rPh>
    <rPh sb="12" eb="14">
      <t>ケッカ</t>
    </rPh>
    <rPh sb="15" eb="17">
      <t>ヒョウジ</t>
    </rPh>
    <rPh sb="20" eb="22">
      <t>シッパイ</t>
    </rPh>
    <rPh sb="24" eb="25">
      <t>サイ</t>
    </rPh>
    <rPh sb="35" eb="37">
      <t>ガイブ</t>
    </rPh>
    <rPh sb="42" eb="44">
      <t>ドウセン</t>
    </rPh>
    <rPh sb="45" eb="47">
      <t>ヒョウジ</t>
    </rPh>
    <phoneticPr fontId="17"/>
  </si>
  <si>
    <t>THEO連携エラー通知画面</t>
    <rPh sb="4" eb="6">
      <t>レンケイ</t>
    </rPh>
    <rPh sb="9" eb="11">
      <t>ツウチ</t>
    </rPh>
    <rPh sb="11" eb="13">
      <t>ガメン</t>
    </rPh>
    <phoneticPr fontId="17"/>
  </si>
  <si>
    <t>ホーム画面表示時、THEOが解約あるいはTHEO認証トークンが期限切れの際に表示する。</t>
    <rPh sb="3" eb="5">
      <t>ガメン</t>
    </rPh>
    <rPh sb="5" eb="7">
      <t>ヒョウジ</t>
    </rPh>
    <rPh sb="7" eb="8">
      <t>ジ</t>
    </rPh>
    <rPh sb="14" eb="16">
      <t>カイヤク</t>
    </rPh>
    <rPh sb="24" eb="26">
      <t>ニンショウ</t>
    </rPh>
    <rPh sb="31" eb="34">
      <t>キゲンキ</t>
    </rPh>
    <rPh sb="36" eb="37">
      <t>サイ</t>
    </rPh>
    <rPh sb="38" eb="40">
      <t>ヒョウジ</t>
    </rPh>
    <phoneticPr fontId="17"/>
  </si>
  <si>
    <t>目的預金振替通知画面</t>
    <phoneticPr fontId="17"/>
  </si>
  <si>
    <t>目的預金作成時に設定するリマインドの到来日に、普通預金から目的預金への預金を促す通知を表示する。</t>
    <rPh sb="4" eb="6">
      <t>サクセイ</t>
    </rPh>
    <rPh sb="6" eb="7">
      <t>ジ</t>
    </rPh>
    <rPh sb="8" eb="10">
      <t>セッテイ</t>
    </rPh>
    <rPh sb="18" eb="20">
      <t>トウライ</t>
    </rPh>
    <rPh sb="20" eb="21">
      <t>ビ</t>
    </rPh>
    <rPh sb="23" eb="25">
      <t>フツウ</t>
    </rPh>
    <rPh sb="25" eb="27">
      <t>ヨキン</t>
    </rPh>
    <rPh sb="35" eb="37">
      <t>ヨキン</t>
    </rPh>
    <rPh sb="38" eb="39">
      <t>ウナガ</t>
    </rPh>
    <rPh sb="40" eb="42">
      <t>ツウチ</t>
    </rPh>
    <rPh sb="43" eb="45">
      <t>ヒョウジ</t>
    </rPh>
    <phoneticPr fontId="17"/>
  </si>
  <si>
    <t>目的預金振替実行画面</t>
    <rPh sb="0" eb="2">
      <t>モクテキ</t>
    </rPh>
    <rPh sb="2" eb="4">
      <t>ヨキン</t>
    </rPh>
    <rPh sb="4" eb="6">
      <t>フリカエ</t>
    </rPh>
    <rPh sb="6" eb="8">
      <t>ジッコウ</t>
    </rPh>
    <rPh sb="8" eb="10">
      <t>ガメン</t>
    </rPh>
    <phoneticPr fontId="17"/>
  </si>
  <si>
    <t>振替先の目的預金を指定し、振替を行う。</t>
    <rPh sb="0" eb="2">
      <t>フリカエ</t>
    </rPh>
    <rPh sb="2" eb="3">
      <t>サキ</t>
    </rPh>
    <rPh sb="4" eb="6">
      <t>モクテキ</t>
    </rPh>
    <rPh sb="6" eb="8">
      <t>ヨキン</t>
    </rPh>
    <rPh sb="9" eb="11">
      <t>シテイ</t>
    </rPh>
    <rPh sb="13" eb="15">
      <t>フリカエ</t>
    </rPh>
    <rPh sb="16" eb="17">
      <t>オコナ</t>
    </rPh>
    <phoneticPr fontId="17"/>
  </si>
  <si>
    <t>残高不足予測通知画面</t>
    <rPh sb="0" eb="2">
      <t>ザンダカ</t>
    </rPh>
    <rPh sb="2" eb="4">
      <t>フソク</t>
    </rPh>
    <rPh sb="4" eb="6">
      <t>ヨソク</t>
    </rPh>
    <rPh sb="6" eb="8">
      <t>ツウチ</t>
    </rPh>
    <rPh sb="8" eb="10">
      <t>ガメン</t>
    </rPh>
    <phoneticPr fontId="17"/>
  </si>
  <si>
    <t>残高不足予測の通知を表示する</t>
    <rPh sb="0" eb="2">
      <t>ザンダカ</t>
    </rPh>
    <rPh sb="2" eb="4">
      <t>フソク</t>
    </rPh>
    <rPh sb="4" eb="6">
      <t>ヨソク</t>
    </rPh>
    <rPh sb="7" eb="9">
      <t>ツウチ</t>
    </rPh>
    <rPh sb="10" eb="12">
      <t>ヒョウジ</t>
    </rPh>
    <phoneticPr fontId="17"/>
  </si>
  <si>
    <t>借入金額選択画面</t>
    <rPh sb="0" eb="2">
      <t>カリイレ</t>
    </rPh>
    <rPh sb="2" eb="4">
      <t>キンガク</t>
    </rPh>
    <rPh sb="4" eb="6">
      <t>センタク</t>
    </rPh>
    <rPh sb="6" eb="8">
      <t>ガメン</t>
    </rPh>
    <phoneticPr fontId="17"/>
  </si>
  <si>
    <t>残高不足予測通知から、借入金額を選択する</t>
    <rPh sb="0" eb="2">
      <t>ザンダカ</t>
    </rPh>
    <rPh sb="2" eb="4">
      <t>フソク</t>
    </rPh>
    <rPh sb="4" eb="6">
      <t>ヨソク</t>
    </rPh>
    <rPh sb="6" eb="8">
      <t>ツウチ</t>
    </rPh>
    <rPh sb="11" eb="13">
      <t>カリイレ</t>
    </rPh>
    <rPh sb="13" eb="15">
      <t>キンガク</t>
    </rPh>
    <rPh sb="16" eb="18">
      <t>センタク</t>
    </rPh>
    <phoneticPr fontId="17"/>
  </si>
  <si>
    <t>クーポン獲得通知画面</t>
    <rPh sb="4" eb="6">
      <t>カクトク</t>
    </rPh>
    <rPh sb="6" eb="8">
      <t>ツウチ</t>
    </rPh>
    <rPh sb="8" eb="10">
      <t>ガメン</t>
    </rPh>
    <phoneticPr fontId="17"/>
  </si>
  <si>
    <t>クーポン獲得時に表示されるポップアップ通知</t>
    <rPh sb="4" eb="6">
      <t>カクトク</t>
    </rPh>
    <rPh sb="6" eb="7">
      <t>ジ</t>
    </rPh>
    <rPh sb="8" eb="10">
      <t>ヒョウジ</t>
    </rPh>
    <rPh sb="19" eb="21">
      <t>ツウチ</t>
    </rPh>
    <phoneticPr fontId="17"/>
  </si>
  <si>
    <t>諸通知画面</t>
    <rPh sb="0" eb="1">
      <t>ショ</t>
    </rPh>
    <rPh sb="1" eb="3">
      <t>ツウチ</t>
    </rPh>
    <rPh sb="3" eb="5">
      <t>ガメン</t>
    </rPh>
    <phoneticPr fontId="17"/>
  </si>
  <si>
    <t>管理Web画面から登録される諸通知(ウィルス注意喚起、システム運用、マーケティング等)を表示する。</t>
    <rPh sb="0" eb="2">
      <t>カンリ</t>
    </rPh>
    <rPh sb="5" eb="7">
      <t>ガメン</t>
    </rPh>
    <rPh sb="9" eb="11">
      <t>トウロク</t>
    </rPh>
    <rPh sb="14" eb="15">
      <t>ショ</t>
    </rPh>
    <rPh sb="15" eb="17">
      <t>ツウチ</t>
    </rPh>
    <rPh sb="41" eb="42">
      <t>ナド</t>
    </rPh>
    <rPh sb="44" eb="46">
      <t>ヒョウジ</t>
    </rPh>
    <phoneticPr fontId="17"/>
  </si>
  <si>
    <t>アプリ退避時画面</t>
    <rPh sb="3" eb="5">
      <t>タイヒ</t>
    </rPh>
    <rPh sb="5" eb="6">
      <t>ジ</t>
    </rPh>
    <rPh sb="6" eb="8">
      <t>ガメン</t>
    </rPh>
    <phoneticPr fontId="17"/>
  </si>
  <si>
    <t>アプリをバックグラウンドに退避させる際に表示される画面。スプラッシュ画面と同様にアイバク君が表示される</t>
    <rPh sb="13" eb="15">
      <t>タイヒ</t>
    </rPh>
    <rPh sb="18" eb="19">
      <t>サイ</t>
    </rPh>
    <rPh sb="20" eb="22">
      <t>ヒョウジ</t>
    </rPh>
    <rPh sb="25" eb="27">
      <t>ガメン</t>
    </rPh>
    <rPh sb="34" eb="36">
      <t>ガメン</t>
    </rPh>
    <rPh sb="37" eb="39">
      <t>ドウヨウ</t>
    </rPh>
    <rPh sb="44" eb="45">
      <t>クン</t>
    </rPh>
    <rPh sb="46" eb="48">
      <t>ヒョウジ</t>
    </rPh>
    <phoneticPr fontId="17"/>
  </si>
  <si>
    <t>ローンのご紹介のお知らせ</t>
    <rPh sb="5" eb="7">
      <t>ショウカイ</t>
    </rPh>
    <rPh sb="9" eb="10">
      <t>シ</t>
    </rPh>
    <phoneticPr fontId="17"/>
  </si>
  <si>
    <t>ローン未登録ユーザに対しローン紹介内容を表示する。</t>
    <rPh sb="3" eb="6">
      <t>ミトウロク</t>
    </rPh>
    <rPh sb="10" eb="11">
      <t>タイ</t>
    </rPh>
    <rPh sb="15" eb="17">
      <t>ショウカイ</t>
    </rPh>
    <rPh sb="17" eb="19">
      <t>ナイヨウ</t>
    </rPh>
    <rPh sb="20" eb="22">
      <t>ヒョウジ</t>
    </rPh>
    <phoneticPr fontId="17"/>
  </si>
  <si>
    <t>ガイド(口座情報説明)画面</t>
    <rPh sb="4" eb="6">
      <t>コウザ</t>
    </rPh>
    <rPh sb="6" eb="8">
      <t>ジョウホウ</t>
    </rPh>
    <rPh sb="8" eb="10">
      <t>セツメイ</t>
    </rPh>
    <rPh sb="11" eb="13">
      <t>ガメン</t>
    </rPh>
    <phoneticPr fontId="17"/>
  </si>
  <si>
    <t>口座情報説明のチュートリアル画面を表示する</t>
    <rPh sb="0" eb="2">
      <t>コウザ</t>
    </rPh>
    <rPh sb="2" eb="4">
      <t>ジョウホウ</t>
    </rPh>
    <rPh sb="4" eb="6">
      <t>セツメイ</t>
    </rPh>
    <rPh sb="14" eb="16">
      <t>ガメン</t>
    </rPh>
    <rPh sb="17" eb="19">
      <t>ヒョウジ</t>
    </rPh>
    <phoneticPr fontId="17"/>
  </si>
  <si>
    <t>ガイド(コンテンツ説明)画面</t>
    <rPh sb="9" eb="11">
      <t>セツメイ</t>
    </rPh>
    <rPh sb="12" eb="14">
      <t>ガメン</t>
    </rPh>
    <phoneticPr fontId="17"/>
  </si>
  <si>
    <t>コンテンツ説明のチュートリアル画面を表示する</t>
    <rPh sb="5" eb="7">
      <t>セツメイ</t>
    </rPh>
    <rPh sb="15" eb="17">
      <t>ガメン</t>
    </rPh>
    <rPh sb="18" eb="20">
      <t>ヒョウジ</t>
    </rPh>
    <phoneticPr fontId="17"/>
  </si>
  <si>
    <t>ガイド(お財布)画面</t>
    <rPh sb="5" eb="7">
      <t>サイフ</t>
    </rPh>
    <rPh sb="8" eb="10">
      <t>ガメン</t>
    </rPh>
    <phoneticPr fontId="17"/>
  </si>
  <si>
    <t>お財布のチュートリアル画面を表示する</t>
    <rPh sb="1" eb="3">
      <t>サイフ</t>
    </rPh>
    <rPh sb="11" eb="13">
      <t>ガメン</t>
    </rPh>
    <rPh sb="14" eb="16">
      <t>ヒョウジ</t>
    </rPh>
    <phoneticPr fontId="17"/>
  </si>
  <si>
    <t>ガイド(目的預金説明)画面</t>
    <rPh sb="4" eb="6">
      <t>モクテキ</t>
    </rPh>
    <rPh sb="6" eb="8">
      <t>ヨキン</t>
    </rPh>
    <rPh sb="8" eb="10">
      <t>セツメイ</t>
    </rPh>
    <rPh sb="11" eb="13">
      <t>ガメン</t>
    </rPh>
    <phoneticPr fontId="17"/>
  </si>
  <si>
    <t>目的預金のチュートリアル画面を表示する</t>
    <rPh sb="0" eb="2">
      <t>モクテキ</t>
    </rPh>
    <rPh sb="2" eb="4">
      <t>ヨキン</t>
    </rPh>
    <rPh sb="12" eb="14">
      <t>ガメン</t>
    </rPh>
    <rPh sb="15" eb="17">
      <t>ヒョウジ</t>
    </rPh>
    <phoneticPr fontId="17"/>
  </si>
  <si>
    <t>ガイド(目的預金の貯め方説明)画面</t>
    <rPh sb="4" eb="6">
      <t>モクテキ</t>
    </rPh>
    <rPh sb="6" eb="8">
      <t>ヨキン</t>
    </rPh>
    <rPh sb="9" eb="10">
      <t>タ</t>
    </rPh>
    <rPh sb="11" eb="12">
      <t>カタ</t>
    </rPh>
    <rPh sb="12" eb="14">
      <t>セツメイ</t>
    </rPh>
    <rPh sb="15" eb="17">
      <t>ガメン</t>
    </rPh>
    <phoneticPr fontId="17"/>
  </si>
  <si>
    <t>目的預金の貯め方の説明のチュートリアル画面を表示する</t>
    <rPh sb="0" eb="2">
      <t>モクテキ</t>
    </rPh>
    <rPh sb="2" eb="4">
      <t>ヨキン</t>
    </rPh>
    <rPh sb="5" eb="6">
      <t>タ</t>
    </rPh>
    <rPh sb="7" eb="8">
      <t>カタ</t>
    </rPh>
    <rPh sb="9" eb="11">
      <t>セツメイ</t>
    </rPh>
    <rPh sb="19" eb="21">
      <t>ガメン</t>
    </rPh>
    <rPh sb="22" eb="24">
      <t>ヒョウジ</t>
    </rPh>
    <phoneticPr fontId="17"/>
  </si>
  <si>
    <t>ガイド(クーポン説明)画面</t>
    <rPh sb="8" eb="10">
      <t>セツメイ</t>
    </rPh>
    <rPh sb="11" eb="13">
      <t>ガメン</t>
    </rPh>
    <phoneticPr fontId="17"/>
  </si>
  <si>
    <t>クーポンの説明のチュートリアル画面を表示する</t>
    <rPh sb="5" eb="7">
      <t>セツメイ</t>
    </rPh>
    <rPh sb="15" eb="17">
      <t>ガメン</t>
    </rPh>
    <rPh sb="18" eb="20">
      <t>ヒョウジ</t>
    </rPh>
    <phoneticPr fontId="17"/>
  </si>
  <si>
    <t>ガイド(クーポン説明)シェード画面</t>
    <rPh sb="8" eb="10">
      <t>セツメイ</t>
    </rPh>
    <rPh sb="15" eb="17">
      <t>ガメン</t>
    </rPh>
    <phoneticPr fontId="17"/>
  </si>
  <si>
    <t>クーポンの説明のシェード画面を表示する</t>
    <rPh sb="5" eb="7">
      <t>セツメイ</t>
    </rPh>
    <rPh sb="12" eb="14">
      <t>ガメン</t>
    </rPh>
    <rPh sb="15" eb="17">
      <t>ヒョウジ</t>
    </rPh>
    <phoneticPr fontId="17"/>
  </si>
  <si>
    <t>ガイド(ポイント説明)画面</t>
    <rPh sb="8" eb="10">
      <t>セツメイ</t>
    </rPh>
    <rPh sb="11" eb="13">
      <t>ガメン</t>
    </rPh>
    <phoneticPr fontId="17"/>
  </si>
  <si>
    <t>ポイントのチュートリアル画面を表示する。デザインに変更あり。</t>
    <rPh sb="12" eb="14">
      <t>ガメン</t>
    </rPh>
    <rPh sb="15" eb="17">
      <t>ヒョウジ</t>
    </rPh>
    <rPh sb="25" eb="27">
      <t>ヘンコウ</t>
    </rPh>
    <phoneticPr fontId="17"/>
  </si>
  <si>
    <t>ガイド(お気に入りボックス説明)画面</t>
    <rPh sb="5" eb="6">
      <t>キ</t>
    </rPh>
    <rPh sb="7" eb="8">
      <t>イ</t>
    </rPh>
    <rPh sb="13" eb="15">
      <t>セツメイ</t>
    </rPh>
    <rPh sb="16" eb="18">
      <t>ガメン</t>
    </rPh>
    <phoneticPr fontId="17"/>
  </si>
  <si>
    <t>お気に入りボックスの説明のチュートリアル画面を表示する</t>
    <rPh sb="1" eb="2">
      <t>キ</t>
    </rPh>
    <rPh sb="3" eb="4">
      <t>イ</t>
    </rPh>
    <rPh sb="10" eb="12">
      <t>セツメイ</t>
    </rPh>
    <rPh sb="20" eb="22">
      <t>ガメン</t>
    </rPh>
    <rPh sb="23" eb="25">
      <t>ヒョウジ</t>
    </rPh>
    <phoneticPr fontId="17"/>
  </si>
  <si>
    <t>ガイド(ローン)画面</t>
  </si>
  <si>
    <t>カードローンページへの来訪時にチュートリアル画面を表示する</t>
    <rPh sb="25" eb="27">
      <t>ヒョウジ</t>
    </rPh>
    <phoneticPr fontId="17"/>
  </si>
  <si>
    <t>ガイド(THEOはじめましょう)画面</t>
    <rPh sb="16" eb="18">
      <t>ガメン</t>
    </rPh>
    <phoneticPr fontId="17"/>
  </si>
  <si>
    <t>THEO詳細画面のチュートリアル画面を表示する</t>
    <rPh sb="4" eb="8">
      <t>ショウサイガメン</t>
    </rPh>
    <rPh sb="16" eb="18">
      <t>ガメン</t>
    </rPh>
    <rPh sb="19" eb="21">
      <t>ヒョウジ</t>
    </rPh>
    <phoneticPr fontId="17"/>
  </si>
  <si>
    <t>ガイド(THEO口座を連携すると)画面</t>
    <rPh sb="8" eb="10">
      <t>コウザ</t>
    </rPh>
    <rPh sb="11" eb="13">
      <t>レンケイ</t>
    </rPh>
    <rPh sb="17" eb="19">
      <t>ガメン</t>
    </rPh>
    <phoneticPr fontId="17"/>
  </si>
  <si>
    <t>THEO機能の紹介画面を表示する</t>
    <rPh sb="4" eb="6">
      <t>キノウ</t>
    </rPh>
    <rPh sb="7" eb="9">
      <t>ショウカイ</t>
    </rPh>
    <rPh sb="9" eb="11">
      <t>ガメン</t>
    </rPh>
    <rPh sb="12" eb="14">
      <t>ヒョウジ</t>
    </rPh>
    <phoneticPr fontId="17"/>
  </si>
  <si>
    <t>アップデートのお知らせ画面</t>
    <rPh sb="8" eb="9">
      <t>シ</t>
    </rPh>
    <rPh sb="11" eb="13">
      <t>ガメン</t>
    </rPh>
    <phoneticPr fontId="17"/>
  </si>
  <si>
    <t>アップデート内容をポップアップで表示する</t>
    <rPh sb="6" eb="8">
      <t>ナイヨウ</t>
    </rPh>
    <rPh sb="16" eb="18">
      <t>ヒョウジ</t>
    </rPh>
    <phoneticPr fontId="17"/>
  </si>
  <si>
    <t>ガイド(お金の情報の追加方法説明)</t>
    <rPh sb="14" eb="16">
      <t>セツメイ</t>
    </rPh>
    <phoneticPr fontId="17"/>
  </si>
  <si>
    <t>メイン口座登録後、残高を確認アコーディオンを初回オープン時に、お金の情報の追加方法を説明する</t>
    <phoneticPr fontId="17"/>
  </si>
  <si>
    <t>ガイド(メインとサブの切り替え方法を説明)</t>
  </si>
  <si>
    <t>サブ口座のお財布画面を初回表示時に、メインとサブの切り替え方法を説明する</t>
    <phoneticPr fontId="17"/>
  </si>
  <si>
    <t>新規アカウント登録用メール</t>
    <rPh sb="0" eb="2">
      <t>シンキ</t>
    </rPh>
    <rPh sb="7" eb="9">
      <t>トウロク</t>
    </rPh>
    <rPh sb="9" eb="10">
      <t>ヨウ</t>
    </rPh>
    <phoneticPr fontId="17"/>
  </si>
  <si>
    <t>新規アカウント登録時に送信されるメール</t>
    <rPh sb="0" eb="2">
      <t>シンキ</t>
    </rPh>
    <rPh sb="7" eb="9">
      <t>トウロク</t>
    </rPh>
    <rPh sb="9" eb="10">
      <t>ジ</t>
    </rPh>
    <rPh sb="11" eb="13">
      <t>ソウシン</t>
    </rPh>
    <phoneticPr fontId="17"/>
  </si>
  <si>
    <t>パスワード忘れメール</t>
    <rPh sb="5" eb="6">
      <t>ワス</t>
    </rPh>
    <phoneticPr fontId="17"/>
  </si>
  <si>
    <t>パスワード忘れ時に送信されるメール</t>
    <rPh sb="5" eb="6">
      <t>ワス</t>
    </rPh>
    <rPh sb="7" eb="8">
      <t>ジ</t>
    </rPh>
    <rPh sb="9" eb="11">
      <t>ソウシン</t>
    </rPh>
    <phoneticPr fontId="17"/>
  </si>
  <si>
    <t>ユーザID変更メール</t>
    <rPh sb="5" eb="7">
      <t>ヘンコウ</t>
    </rPh>
    <phoneticPr fontId="17"/>
  </si>
  <si>
    <t>ユーザID変更時に送信されるメール</t>
    <rPh sb="5" eb="7">
      <t>ヘンコウ</t>
    </rPh>
    <rPh sb="7" eb="8">
      <t>ジ</t>
    </rPh>
    <rPh sb="9" eb="11">
      <t>ソウシン</t>
    </rPh>
    <phoneticPr fontId="17"/>
  </si>
  <si>
    <t>別端末ログインメール</t>
    <rPh sb="0" eb="1">
      <t>ベツ</t>
    </rPh>
    <rPh sb="1" eb="3">
      <t>タンマツ</t>
    </rPh>
    <phoneticPr fontId="17"/>
  </si>
  <si>
    <t>別端末ログイン時に送信されるメール</t>
    <rPh sb="0" eb="1">
      <t>ベツ</t>
    </rPh>
    <rPh sb="1" eb="3">
      <t>タンマツ</t>
    </rPh>
    <rPh sb="7" eb="8">
      <t>ジ</t>
    </rPh>
    <rPh sb="9" eb="11">
      <t>ソウシン</t>
    </rPh>
    <phoneticPr fontId="17"/>
  </si>
  <si>
    <t>退会メール</t>
    <rPh sb="0" eb="2">
      <t>タイカイ</t>
    </rPh>
    <phoneticPr fontId="17"/>
  </si>
  <si>
    <t>退会時に送信されるメール</t>
    <rPh sb="0" eb="2">
      <t>タイカイ</t>
    </rPh>
    <rPh sb="2" eb="3">
      <t>ジ</t>
    </rPh>
    <rPh sb="4" eb="6">
      <t>ソウシン</t>
    </rPh>
    <phoneticPr fontId="17"/>
  </si>
  <si>
    <t>貯蓄口座開設完了メール</t>
    <rPh sb="0" eb="2">
      <t>チョチク</t>
    </rPh>
    <rPh sb="2" eb="4">
      <t>コウザ</t>
    </rPh>
    <rPh sb="6" eb="8">
      <t>カンリョウ</t>
    </rPh>
    <phoneticPr fontId="17"/>
  </si>
  <si>
    <t>貯蓄口座開設時に送信されるメール</t>
    <rPh sb="0" eb="2">
      <t>チョチク</t>
    </rPh>
    <rPh sb="2" eb="4">
      <t>コウザ</t>
    </rPh>
    <rPh sb="4" eb="6">
      <t>カイセツ</t>
    </rPh>
    <rPh sb="6" eb="7">
      <t>ジ</t>
    </rPh>
    <rPh sb="8" eb="10">
      <t>ソウシン</t>
    </rPh>
    <phoneticPr fontId="17"/>
  </si>
  <si>
    <t>THEOメール</t>
    <phoneticPr fontId="17"/>
  </si>
  <si>
    <t>THEO口座への入金完了時に送信されるメール</t>
    <rPh sb="4" eb="6">
      <t>コウザ</t>
    </rPh>
    <rPh sb="8" eb="10">
      <t>ニュウキン</t>
    </rPh>
    <rPh sb="10" eb="12">
      <t>カンリョウ</t>
    </rPh>
    <rPh sb="12" eb="13">
      <t>ジ</t>
    </rPh>
    <rPh sb="14" eb="16">
      <t>ソウシン</t>
    </rPh>
    <phoneticPr fontId="17"/>
  </si>
  <si>
    <t>通知・メール</t>
    <phoneticPr fontId="17"/>
  </si>
  <si>
    <t>パスワード定期変更通知メール</t>
    <rPh sb="5" eb="7">
      <t>テイキ</t>
    </rPh>
    <rPh sb="7" eb="9">
      <t>ヘンコウ</t>
    </rPh>
    <rPh sb="9" eb="11">
      <t>ツウチ</t>
    </rPh>
    <phoneticPr fontId="17"/>
  </si>
  <si>
    <t>パスワード最終更新日から90日経過後に送信されるメール(90日毎に送信)</t>
    <rPh sb="5" eb="7">
      <t>サイシュウ</t>
    </rPh>
    <rPh sb="7" eb="9">
      <t>コウシン</t>
    </rPh>
    <rPh sb="9" eb="10">
      <t>ビ</t>
    </rPh>
    <rPh sb="14" eb="15">
      <t>ニチ</t>
    </rPh>
    <rPh sb="15" eb="17">
      <t>ケイカ</t>
    </rPh>
    <rPh sb="17" eb="18">
      <t>ゴ</t>
    </rPh>
    <rPh sb="19" eb="21">
      <t>ソウシン</t>
    </rPh>
    <rPh sb="30" eb="31">
      <t>ニチ</t>
    </rPh>
    <rPh sb="31" eb="32">
      <t>ゴト</t>
    </rPh>
    <rPh sb="33" eb="35">
      <t>ソウシン</t>
    </rPh>
    <phoneticPr fontId="17"/>
  </si>
  <si>
    <t>-</t>
  </si>
  <si>
    <t>十六銀行情報</t>
    <rPh sb="0" eb="2">
      <t>ジュウロク</t>
    </rPh>
    <rPh sb="2" eb="4">
      <t>ギンコウ</t>
    </rPh>
    <rPh sb="4" eb="6">
      <t>ジョウホウ</t>
    </rPh>
    <phoneticPr fontId="17"/>
  </si>
  <si>
    <t>　iBank＋　の分類　(お財布画面のカテゴリ)</t>
    <rPh sb="9" eb="11">
      <t>ブンルイ</t>
    </rPh>
    <rPh sb="14" eb="16">
      <t>サイフ</t>
    </rPh>
    <rPh sb="16" eb="18">
      <t>ガメン</t>
    </rPh>
    <phoneticPr fontId="17"/>
  </si>
  <si>
    <t>入出金明細照会API
入払摘要</t>
    <rPh sb="11" eb="12">
      <t>イリ</t>
    </rPh>
    <rPh sb="12" eb="13">
      <t>ハラ</t>
    </rPh>
    <rPh sb="13" eb="15">
      <t>テキヨウ</t>
    </rPh>
    <phoneticPr fontId="17"/>
  </si>
  <si>
    <t>摘要コード</t>
    <phoneticPr fontId="17"/>
  </si>
  <si>
    <t>取引内容</t>
    <phoneticPr fontId="17"/>
  </si>
  <si>
    <t>収入カテゴリ</t>
    <rPh sb="0" eb="2">
      <t>シュウニュウ</t>
    </rPh>
    <phoneticPr fontId="17"/>
  </si>
  <si>
    <t>支出カテゴリ</t>
    <rPh sb="0" eb="2">
      <t>シシュツ</t>
    </rPh>
    <phoneticPr fontId="17"/>
  </si>
  <si>
    <t>内訳
（入出金明細照会API
入払摘要を設定）</t>
    <rPh sb="0" eb="2">
      <t>ウチワケ</t>
    </rPh>
    <rPh sb="20" eb="22">
      <t>セッテイ</t>
    </rPh>
    <phoneticPr fontId="17"/>
  </si>
  <si>
    <t>●チェック項目は入払摘要カナを表示。 
入払摘要カナが設定されていない場合は内訳を表示</t>
    <rPh sb="5" eb="7">
      <t>コウモク</t>
    </rPh>
    <rPh sb="8" eb="9">
      <t>イリ</t>
    </rPh>
    <rPh sb="9" eb="10">
      <t>ハラ</t>
    </rPh>
    <rPh sb="10" eb="12">
      <t>テキヨウ</t>
    </rPh>
    <rPh sb="27" eb="29">
      <t>セッテイ</t>
    </rPh>
    <phoneticPr fontId="17"/>
  </si>
  <si>
    <t>カ－ド</t>
  </si>
  <si>
    <t>119</t>
    <phoneticPr fontId="17"/>
  </si>
  <si>
    <t>当行ＡＴＭ・ＣＤカード取引</t>
  </si>
  <si>
    <t>ATM入金</t>
    <rPh sb="3" eb="5">
      <t>ニュウキン</t>
    </rPh>
    <phoneticPr fontId="17"/>
  </si>
  <si>
    <t>ATM引出</t>
    <rPh sb="3" eb="5">
      <t>ヒキダ</t>
    </rPh>
    <phoneticPr fontId="17"/>
  </si>
  <si>
    <t>ＡＴＭ</t>
  </si>
  <si>
    <t>201</t>
    <phoneticPr fontId="17"/>
  </si>
  <si>
    <t>ATMでの外貨預金取引</t>
    <rPh sb="5" eb="7">
      <t>ガイカ</t>
    </rPh>
    <rPh sb="7" eb="9">
      <t>ヨキン</t>
    </rPh>
    <rPh sb="9" eb="11">
      <t>トリヒキ</t>
    </rPh>
    <phoneticPr fontId="17"/>
  </si>
  <si>
    <t>480</t>
  </si>
  <si>
    <t>コンビニＡＴＭ△入出金取引</t>
  </si>
  <si>
    <t>カードＣ２</t>
  </si>
  <si>
    <t>481</t>
    <phoneticPr fontId="17"/>
  </si>
  <si>
    <t>コンビニＡＴＭ△入金予約</t>
  </si>
  <si>
    <t>カード</t>
  </si>
  <si>
    <t>586</t>
    <phoneticPr fontId="17"/>
  </si>
  <si>
    <t>ｺﾝﾋﾞﾆＡＴＭ△支払</t>
  </si>
  <si>
    <t>カードＮ</t>
  </si>
  <si>
    <t>587</t>
    <phoneticPr fontId="17"/>
  </si>
  <si>
    <t>ノンバンクＣＤ</t>
  </si>
  <si>
    <t>その他入金</t>
    <rPh sb="2" eb="3">
      <t>タ</t>
    </rPh>
    <rPh sb="3" eb="5">
      <t>ニュウキン</t>
    </rPh>
    <phoneticPr fontId="17"/>
  </si>
  <si>
    <t>その他出金</t>
    <rPh sb="2" eb="3">
      <t>タ</t>
    </rPh>
    <rPh sb="3" eb="5">
      <t>シュッキン</t>
    </rPh>
    <phoneticPr fontId="17"/>
  </si>
  <si>
    <t>他行利用</t>
  </si>
  <si>
    <t>628</t>
    <phoneticPr fontId="17"/>
  </si>
  <si>
    <t>他行ＡＴＭからの現金支払</t>
  </si>
  <si>
    <t>ゆうちょ</t>
  </si>
  <si>
    <t>629</t>
  </si>
  <si>
    <t>郵貯カード支払</t>
  </si>
  <si>
    <t>預金機</t>
  </si>
  <si>
    <t>810</t>
  </si>
  <si>
    <t>当行ＡＴＭ通帳取引</t>
  </si>
  <si>
    <t>830</t>
  </si>
  <si>
    <t>当行ＡＴＭ/ＣＤカード取引</t>
  </si>
  <si>
    <t>843</t>
  </si>
  <si>
    <t>カード（ＭＩＣＳ）</t>
  </si>
  <si>
    <t>844</t>
  </si>
  <si>
    <t>カード（ＡＣＳ／ＢＡＮＣＳ）</t>
  </si>
  <si>
    <t>支払機</t>
  </si>
  <si>
    <t>850</t>
  </si>
  <si>
    <t>035</t>
  </si>
  <si>
    <t>ローン（提携・非提携）</t>
  </si>
  <si>
    <t>借入金</t>
    <rPh sb="0" eb="2">
      <t>カリイレ</t>
    </rPh>
    <rPh sb="2" eb="3">
      <t>キン</t>
    </rPh>
    <phoneticPr fontId="17"/>
  </si>
  <si>
    <t>ご返済</t>
  </si>
  <si>
    <t>092</t>
  </si>
  <si>
    <t>ベストローン約定返済</t>
  </si>
  <si>
    <t>自動融資</t>
  </si>
  <si>
    <t>097</t>
  </si>
  <si>
    <t>ベストローン自動融資</t>
  </si>
  <si>
    <t>ご返済Ｂ</t>
  </si>
  <si>
    <t>103</t>
    <phoneticPr fontId="17"/>
  </si>
  <si>
    <t>約定返済（ＢＩＺＷＡＹ）</t>
  </si>
  <si>
    <t>ご返済Ｊ</t>
  </si>
  <si>
    <t>108</t>
    <phoneticPr fontId="17"/>
  </si>
  <si>
    <t>約定返済（自動融資型ＣＬ）</t>
  </si>
  <si>
    <t>ご返済Ｓ</t>
  </si>
  <si>
    <t>109</t>
    <phoneticPr fontId="17"/>
  </si>
  <si>
    <t>約定返済（専用・即日型ＣＬ）</t>
  </si>
  <si>
    <t>外貨融資</t>
  </si>
  <si>
    <t>398</t>
  </si>
  <si>
    <t>外貨貸付の元金</t>
  </si>
  <si>
    <t>ご融資</t>
    <phoneticPr fontId="17"/>
  </si>
  <si>
    <t>400</t>
  </si>
  <si>
    <t>手形貸付･証書貸付等との振替</t>
  </si>
  <si>
    <t>430</t>
  </si>
  <si>
    <t>手証貸･当貸(特殊)･代理貸の内入回収</t>
  </si>
  <si>
    <t>447</t>
  </si>
  <si>
    <t>連日引落の返済</t>
  </si>
  <si>
    <t>住宅機構</t>
  </si>
  <si>
    <t>451</t>
  </si>
  <si>
    <t>当行：本人弁済（内入回収時の内訳入力用）
BTM：住宅金融公庫</t>
  </si>
  <si>
    <t>金融公庫</t>
  </si>
  <si>
    <t>461</t>
  </si>
  <si>
    <t>国民生活金融公庫</t>
  </si>
  <si>
    <t>給与振込</t>
  </si>
  <si>
    <t>272</t>
    <phoneticPr fontId="17"/>
  </si>
  <si>
    <t>給振（収納後発信方式）</t>
  </si>
  <si>
    <t>給与</t>
    <rPh sb="0" eb="2">
      <t>キュウヨ</t>
    </rPh>
    <phoneticPr fontId="17"/>
  </si>
  <si>
    <t>総給振</t>
  </si>
  <si>
    <t>275</t>
    <phoneticPr fontId="17"/>
  </si>
  <si>
    <t>276</t>
    <phoneticPr fontId="17"/>
  </si>
  <si>
    <t>277</t>
    <phoneticPr fontId="17"/>
  </si>
  <si>
    <t>給与</t>
  </si>
  <si>
    <t>645</t>
  </si>
  <si>
    <t>給料</t>
  </si>
  <si>
    <t>720</t>
  </si>
  <si>
    <t>行員給与</t>
  </si>
  <si>
    <t>給料１</t>
  </si>
  <si>
    <t>721</t>
  </si>
  <si>
    <t>給与振込（自店宛仕向分）</t>
  </si>
  <si>
    <t>給料２</t>
  </si>
  <si>
    <t>722</t>
  </si>
  <si>
    <t>給与振込（本支店宛仕向分）</t>
  </si>
  <si>
    <t>給料３</t>
  </si>
  <si>
    <t>723</t>
  </si>
  <si>
    <t>給与振込（他行宛仕向分）</t>
  </si>
  <si>
    <t>725</t>
  </si>
  <si>
    <t>１６ＤＣ</t>
  </si>
  <si>
    <t>132</t>
    <phoneticPr fontId="17"/>
  </si>
  <si>
    <t>常陽クレジット</t>
  </si>
  <si>
    <t>クレジットカード引落し</t>
    <rPh sb="8" eb="10">
      <t>ヒキオト</t>
    </rPh>
    <phoneticPr fontId="17"/>
  </si>
  <si>
    <t>ＪＣＢ</t>
  </si>
  <si>
    <t>133</t>
    <phoneticPr fontId="17"/>
  </si>
  <si>
    <t>１６ＪＣＢ、ＪＣＢ引落（連日引落）</t>
  </si>
  <si>
    <t>ＤＣ</t>
  </si>
  <si>
    <t>134</t>
  </si>
  <si>
    <t>電気</t>
  </si>
  <si>
    <t>147</t>
  </si>
  <si>
    <t>電気料</t>
  </si>
  <si>
    <t>公共料金</t>
    <rPh sb="0" eb="2">
      <t>コウキョウ</t>
    </rPh>
    <rPh sb="2" eb="4">
      <t>リョウキン</t>
    </rPh>
    <phoneticPr fontId="17"/>
  </si>
  <si>
    <t>ＮＨＫ</t>
  </si>
  <si>
    <t>654</t>
  </si>
  <si>
    <t>ＮＨＫ受信料</t>
  </si>
  <si>
    <t>公共料金</t>
  </si>
  <si>
    <t>電話取引</t>
  </si>
  <si>
    <t>750</t>
    <phoneticPr fontId="17"/>
  </si>
  <si>
    <t>テレバン取引にて使用</t>
  </si>
  <si>
    <t>電話</t>
  </si>
  <si>
    <t>845</t>
  </si>
  <si>
    <t>電話料</t>
  </si>
  <si>
    <t>860</t>
    <phoneticPr fontId="17"/>
  </si>
  <si>
    <t>電話（業前一発確定用）</t>
  </si>
  <si>
    <t>口座振替</t>
  </si>
  <si>
    <t>009</t>
  </si>
  <si>
    <t>口座振替（端末処理）</t>
  </si>
  <si>
    <t>口座振替</t>
    <rPh sb="0" eb="2">
      <t>コウザ</t>
    </rPh>
    <rPh sb="2" eb="4">
      <t>フリカエ</t>
    </rPh>
    <phoneticPr fontId="17"/>
  </si>
  <si>
    <t>●</t>
  </si>
  <si>
    <t>家賃</t>
  </si>
  <si>
    <t>104</t>
    <phoneticPr fontId="17"/>
  </si>
  <si>
    <t>105</t>
  </si>
  <si>
    <t>700</t>
  </si>
  <si>
    <t>口座振替（業前確定分）</t>
  </si>
  <si>
    <t>701</t>
    <phoneticPr fontId="17"/>
  </si>
  <si>
    <t>口座振替（ＤＣＳ委託分）</t>
  </si>
  <si>
    <t>702</t>
    <phoneticPr fontId="17"/>
  </si>
  <si>
    <t>口座振替（請求書ｾﾝﾀｰ集中、自動集金）</t>
  </si>
  <si>
    <t>703</t>
  </si>
  <si>
    <t>口座振替（MT、FD、データ伝送）</t>
  </si>
  <si>
    <t>706</t>
    <phoneticPr fontId="17"/>
  </si>
  <si>
    <t>口座振替（外部委託分）</t>
  </si>
  <si>
    <t>口座振替７</t>
  </si>
  <si>
    <t>707</t>
  </si>
  <si>
    <t>口座振替（自動融資分）</t>
  </si>
  <si>
    <t>口座振替８</t>
  </si>
  <si>
    <t>708</t>
    <phoneticPr fontId="17"/>
  </si>
  <si>
    <t>口座振替の引落に使用</t>
  </si>
  <si>
    <t>731</t>
    <phoneticPr fontId="17"/>
  </si>
  <si>
    <t>東京三菱キャッシュワンのオンライン口座振替</t>
  </si>
  <si>
    <t>732</t>
    <phoneticPr fontId="17"/>
  </si>
  <si>
    <t>リアルタイム口振（電子ダイレクト納税）</t>
    <phoneticPr fontId="17"/>
  </si>
  <si>
    <t>760</t>
    <phoneticPr fontId="17"/>
  </si>
  <si>
    <t>ＪＣＢ（連日）口座振替</t>
  </si>
  <si>
    <t>761</t>
  </si>
  <si>
    <t>日本信販</t>
  </si>
  <si>
    <t>762</t>
  </si>
  <si>
    <t>オリエントコーポレーション</t>
  </si>
  <si>
    <t>763</t>
  </si>
  <si>
    <t>クレジット特定13社</t>
  </si>
  <si>
    <t>764</t>
  </si>
  <si>
    <t>損害保険会社</t>
  </si>
  <si>
    <t>769</t>
  </si>
  <si>
    <t>生命保険会社</t>
  </si>
  <si>
    <t>口座振替５</t>
  </si>
  <si>
    <t>777</t>
    <phoneticPr fontId="17"/>
  </si>
  <si>
    <t>メインバンク優遇口振(三菱ＵＦＪニコスカード)</t>
  </si>
  <si>
    <t>賞与１</t>
  </si>
  <si>
    <t>726</t>
  </si>
  <si>
    <t>賞与振込（自店宛仕向分）</t>
  </si>
  <si>
    <t>賞与</t>
    <rPh sb="0" eb="2">
      <t>ショウヨ</t>
    </rPh>
    <phoneticPr fontId="17"/>
  </si>
  <si>
    <t>賞与２</t>
  </si>
  <si>
    <t>727</t>
  </si>
  <si>
    <t>賞与振込（本支店宛仕向分）</t>
  </si>
  <si>
    <t>賞与３</t>
  </si>
  <si>
    <t>728</t>
  </si>
  <si>
    <t>賞与振込（他行宛仕向分）</t>
  </si>
  <si>
    <t>お切替</t>
  </si>
  <si>
    <t>730</t>
  </si>
  <si>
    <t>当行：賞与振込
BTM：預金商品種類変更</t>
    <phoneticPr fontId="17"/>
  </si>
  <si>
    <t>賞与</t>
  </si>
  <si>
    <t>791</t>
  </si>
  <si>
    <t>賞与振込</t>
  </si>
  <si>
    <t>税金</t>
  </si>
  <si>
    <t>940</t>
  </si>
  <si>
    <t>税金（業前確定）</t>
  </si>
  <si>
    <t>税金</t>
    <rPh sb="0" eb="2">
      <t>ゼイキン</t>
    </rPh>
    <phoneticPr fontId="17"/>
  </si>
  <si>
    <t>941</t>
  </si>
  <si>
    <t>税金１</t>
  </si>
  <si>
    <t>942</t>
    <phoneticPr fontId="17"/>
  </si>
  <si>
    <t>地方税（収納後発信方式）</t>
  </si>
  <si>
    <t>税金２</t>
  </si>
  <si>
    <t>943</t>
    <phoneticPr fontId="17"/>
  </si>
  <si>
    <t>地方税（事前発信方式）</t>
  </si>
  <si>
    <t>解約</t>
    <rPh sb="0" eb="2">
      <t>カイヤク</t>
    </rPh>
    <phoneticPr fontId="17"/>
  </si>
  <si>
    <t>-</t>
    <phoneticPr fontId="17"/>
  </si>
  <si>
    <t>解約オペレーション</t>
    <rPh sb="0" eb="2">
      <t>カイヤク</t>
    </rPh>
    <phoneticPr fontId="17"/>
  </si>
  <si>
    <t>解約訂正</t>
    <rPh sb="0" eb="2">
      <t>カイヤク</t>
    </rPh>
    <rPh sb="2" eb="4">
      <t>テイセイ</t>
    </rPh>
    <phoneticPr fontId="17"/>
  </si>
  <si>
    <t>解約訂正オペレーション</t>
    <rPh sb="0" eb="2">
      <t>カイヤク</t>
    </rPh>
    <rPh sb="2" eb="4">
      <t>テイセイ</t>
    </rPh>
    <phoneticPr fontId="17"/>
  </si>
  <si>
    <t>ご新規</t>
    <rPh sb="1" eb="3">
      <t>シンキ</t>
    </rPh>
    <phoneticPr fontId="17"/>
  </si>
  <si>
    <t>新規オペレーション</t>
    <rPh sb="0" eb="2">
      <t>シンキ</t>
    </rPh>
    <phoneticPr fontId="17"/>
  </si>
  <si>
    <t>訂正利息</t>
    <rPh sb="0" eb="2">
      <t>テイセイ</t>
    </rPh>
    <rPh sb="2" eb="4">
      <t>リソク</t>
    </rPh>
    <phoneticPr fontId="17"/>
  </si>
  <si>
    <t>クレジット</t>
  </si>
  <si>
    <t>005</t>
  </si>
  <si>
    <t>各種クレジット</t>
  </si>
  <si>
    <t>手数料</t>
  </si>
  <si>
    <t>010</t>
    <phoneticPr fontId="17"/>
  </si>
  <si>
    <t>夜間金庫利用手数料</t>
  </si>
  <si>
    <t>金庫</t>
  </si>
  <si>
    <t>011</t>
  </si>
  <si>
    <t>貸金庫利用手数料</t>
  </si>
  <si>
    <t>ハッピ－</t>
  </si>
  <si>
    <t>012</t>
  </si>
  <si>
    <t>セーフティバッグ手数料</t>
  </si>
  <si>
    <t>保護預り</t>
  </si>
  <si>
    <t>013</t>
  </si>
  <si>
    <t>保護預り手数料</t>
  </si>
  <si>
    <t>014</t>
  </si>
  <si>
    <t>手形・小切手発行手数料</t>
  </si>
  <si>
    <t>利息</t>
  </si>
  <si>
    <t>015</t>
    <phoneticPr fontId="17"/>
  </si>
  <si>
    <t>プーリング関係利息</t>
  </si>
  <si>
    <t>利息／貸越</t>
  </si>
  <si>
    <t>016</t>
    <phoneticPr fontId="17"/>
  </si>
  <si>
    <t>プーリング関係貸越利息</t>
  </si>
  <si>
    <t>017</t>
  </si>
  <si>
    <t>普通預金利息</t>
  </si>
  <si>
    <t>018</t>
  </si>
  <si>
    <t>従業員預り金利息</t>
  </si>
  <si>
    <t>足利カ－ド</t>
  </si>
  <si>
    <t>020</t>
    <phoneticPr fontId="17"/>
  </si>
  <si>
    <t>足利カード</t>
  </si>
  <si>
    <t>報酬社保</t>
  </si>
  <si>
    <t>021</t>
  </si>
  <si>
    <t>医師診療報酬振込（社保）</t>
  </si>
  <si>
    <t>報酬国保</t>
  </si>
  <si>
    <t>022</t>
  </si>
  <si>
    <t>医師診療報酬振込（国保）</t>
  </si>
  <si>
    <t>Ｓスクエア</t>
  </si>
  <si>
    <t>024</t>
    <phoneticPr fontId="17"/>
  </si>
  <si>
    <t>法人向けﾋﾞｼﾞﾈｽﾎﾟｰﾀﾙｻｲﾄの会費徴収用</t>
  </si>
  <si>
    <t>チャージ</t>
  </si>
  <si>
    <t>030</t>
  </si>
  <si>
    <t>外為関係各種手数料等</t>
  </si>
  <si>
    <t>031</t>
    <phoneticPr fontId="17"/>
  </si>
  <si>
    <t xml:space="preserve">外為関係各種手数料等
</t>
  </si>
  <si>
    <t>平和カ－ド</t>
  </si>
  <si>
    <t>050</t>
    <phoneticPr fontId="17"/>
  </si>
  <si>
    <t>平和相互銀行との提携カード取引</t>
  </si>
  <si>
    <t>被移管</t>
  </si>
  <si>
    <t>051</t>
  </si>
  <si>
    <t>兵庫カ－ド</t>
  </si>
  <si>
    <t>052</t>
    <phoneticPr fontId="17"/>
  </si>
  <si>
    <t>兵庫相互銀行との提携カード取引</t>
  </si>
  <si>
    <t>移管</t>
  </si>
  <si>
    <t>053</t>
  </si>
  <si>
    <t>保険料</t>
  </si>
  <si>
    <t>058</t>
  </si>
  <si>
    <t>各種保険料（健康保険料、生命保険など）</t>
  </si>
  <si>
    <t>保険料</t>
    <rPh sb="0" eb="3">
      <t>ホケンリョウ</t>
    </rPh>
    <phoneticPr fontId="17"/>
  </si>
  <si>
    <t>059</t>
    <phoneticPr fontId="17"/>
  </si>
  <si>
    <t>訂正</t>
  </si>
  <si>
    <t>060</t>
  </si>
  <si>
    <t>後日訂正</t>
  </si>
  <si>
    <t>債券利金</t>
  </si>
  <si>
    <t>061</t>
  </si>
  <si>
    <t>利金常代</t>
  </si>
  <si>
    <t>062</t>
    <phoneticPr fontId="17"/>
  </si>
  <si>
    <t>利金（カストデイ業務）</t>
  </si>
  <si>
    <t>現金整理</t>
  </si>
  <si>
    <t>070</t>
  </si>
  <si>
    <t>１１４ＢＳの集金入金</t>
  </si>
  <si>
    <t>貸越利息</t>
  </si>
  <si>
    <t>091</t>
  </si>
  <si>
    <t>ベストローン貸越利息</t>
  </si>
  <si>
    <t>ＭＣ振替</t>
  </si>
  <si>
    <t>093</t>
  </si>
  <si>
    <t>ベストローン黒残振替</t>
  </si>
  <si>
    <t>新規利用</t>
  </si>
  <si>
    <t>095</t>
  </si>
  <si>
    <t>ﾏｲｶｰﾄﾞ口座新規利用料（本人･代理人各々）</t>
  </si>
  <si>
    <t>口座維持料</t>
  </si>
  <si>
    <t>096</t>
  </si>
  <si>
    <t>ベストローン口座維持料</t>
  </si>
  <si>
    <t>融資戻金</t>
  </si>
  <si>
    <t>098</t>
  </si>
  <si>
    <t>ベストローン自動融資戻し</t>
  </si>
  <si>
    <t>代位弁済</t>
  </si>
  <si>
    <t>099</t>
    <phoneticPr fontId="17"/>
  </si>
  <si>
    <t>カードローン代弁</t>
  </si>
  <si>
    <t>医師会費</t>
  </si>
  <si>
    <t>100</t>
  </si>
  <si>
    <t>101</t>
    <phoneticPr fontId="17"/>
  </si>
  <si>
    <t>抵当証券</t>
  </si>
  <si>
    <t>107</t>
  </si>
  <si>
    <t>住宅目的</t>
  </si>
  <si>
    <t>111</t>
  </si>
  <si>
    <t>住宅口の住宅目的支払</t>
  </si>
  <si>
    <t>目的内</t>
  </si>
  <si>
    <t>112</t>
  </si>
  <si>
    <t>納税準備預金の目的内支払</t>
    <phoneticPr fontId="17"/>
  </si>
  <si>
    <t>114</t>
    <phoneticPr fontId="17"/>
  </si>
  <si>
    <t>取立１</t>
  </si>
  <si>
    <t>121</t>
  </si>
  <si>
    <t>代手代り金</t>
  </si>
  <si>
    <t>取立２</t>
  </si>
  <si>
    <t>122</t>
    <phoneticPr fontId="17"/>
  </si>
  <si>
    <t>代手代り金（一括扱分）</t>
  </si>
  <si>
    <t>社員</t>
  </si>
  <si>
    <t>125</t>
    <phoneticPr fontId="17"/>
  </si>
  <si>
    <t>生保年金共済型ＣＬの解約資金決済払（普貸型ＣＬ）</t>
    <phoneticPr fontId="17"/>
  </si>
  <si>
    <t>約定</t>
  </si>
  <si>
    <t>126</t>
    <phoneticPr fontId="17"/>
  </si>
  <si>
    <t>生保年金共済型ＣＬの解約資金決済入（普貸型ＣＬ）</t>
  </si>
  <si>
    <t>127</t>
    <phoneticPr fontId="17"/>
  </si>
  <si>
    <t>生保年金共済型ＣＬの解約資金決済払（普貸型ＣＬ）</t>
  </si>
  <si>
    <t>128</t>
    <phoneticPr fontId="17"/>
  </si>
  <si>
    <t>130</t>
    <phoneticPr fontId="17"/>
  </si>
  <si>
    <t>ＤＣ（現行：常陽クレジット）</t>
  </si>
  <si>
    <t>ＤＣ／社内</t>
  </si>
  <si>
    <t>131</t>
    <phoneticPr fontId="17"/>
  </si>
  <si>
    <t>社内オフＣＤのＤＣキャッシング</t>
  </si>
  <si>
    <t>提携立替</t>
  </si>
  <si>
    <t>139</t>
  </si>
  <si>
    <t>ＡＴＭキャッシング資金決済</t>
    <phoneticPr fontId="17"/>
  </si>
  <si>
    <t>デリバ</t>
  </si>
  <si>
    <t>161</t>
  </si>
  <si>
    <t>スワップ利息などの決済</t>
  </si>
  <si>
    <t>抵当利金</t>
  </si>
  <si>
    <t>164</t>
    <phoneticPr fontId="17"/>
  </si>
  <si>
    <t>個人年金ＤＭＣ支払・利金</t>
  </si>
  <si>
    <t>配当</t>
  </si>
  <si>
    <t>180</t>
  </si>
  <si>
    <t>配当金振込</t>
  </si>
  <si>
    <t>配当１</t>
  </si>
  <si>
    <t>181</t>
  </si>
  <si>
    <t>配当金振込（当行株式センター処理分）</t>
  </si>
  <si>
    <t>配当２</t>
  </si>
  <si>
    <t>182</t>
  </si>
  <si>
    <t>配当金振込（一般株式センター処理分）</t>
  </si>
  <si>
    <t>配当常代</t>
  </si>
  <si>
    <t>183</t>
    <phoneticPr fontId="17"/>
  </si>
  <si>
    <t>配当金振込（カストデイ業務）</t>
  </si>
  <si>
    <t>195</t>
    <phoneticPr fontId="17"/>
  </si>
  <si>
    <t>汎用化手数料（建合勘定）</t>
  </si>
  <si>
    <t>資金決済</t>
  </si>
  <si>
    <t>230</t>
  </si>
  <si>
    <t>別段国庫金への資金決済</t>
  </si>
  <si>
    <t>利子補給</t>
  </si>
  <si>
    <t>254</t>
  </si>
  <si>
    <t>利子補給金（普通預金）</t>
  </si>
  <si>
    <t>不渡１</t>
  </si>
  <si>
    <t>281</t>
  </si>
  <si>
    <t>不渡引落し（逆交換）</t>
    <phoneticPr fontId="17"/>
  </si>
  <si>
    <t>不渡２</t>
  </si>
  <si>
    <t>282</t>
  </si>
  <si>
    <t>不渡引落し（交換日返還分）</t>
  </si>
  <si>
    <t>不渡３</t>
  </si>
  <si>
    <t>283</t>
  </si>
  <si>
    <t>不渡引落し（出納代手）</t>
  </si>
  <si>
    <t>組戻１</t>
  </si>
  <si>
    <t>284</t>
  </si>
  <si>
    <t>依頼返却（逆交換）</t>
  </si>
  <si>
    <t>組戻２</t>
  </si>
  <si>
    <t>285</t>
  </si>
  <si>
    <t>依頼返却（交換日返還分）</t>
  </si>
  <si>
    <t>証券取消３</t>
  </si>
  <si>
    <t>286</t>
  </si>
  <si>
    <t>依頼返却（出納代手）</t>
  </si>
  <si>
    <t>金</t>
  </si>
  <si>
    <t>308</t>
  </si>
  <si>
    <t>金口座との振替
（現行：純金積立の振替取引）</t>
  </si>
  <si>
    <t>振替</t>
    <rPh sb="0" eb="2">
      <t>フリカエ</t>
    </rPh>
    <phoneticPr fontId="17"/>
  </si>
  <si>
    <t>積立・投資</t>
  </si>
  <si>
    <t>現送</t>
  </si>
  <si>
    <t>310</t>
    <phoneticPr fontId="17"/>
  </si>
  <si>
    <t>現送取引</t>
  </si>
  <si>
    <t>現受</t>
  </si>
  <si>
    <t>311</t>
    <phoneticPr fontId="17"/>
  </si>
  <si>
    <t>現入取引</t>
  </si>
  <si>
    <t>外貨預金</t>
  </si>
  <si>
    <t>314</t>
  </si>
  <si>
    <t>外貨預金との振替</t>
  </si>
  <si>
    <t>外貨振替</t>
  </si>
  <si>
    <t>315</t>
  </si>
  <si>
    <t>外貨貯蓄預金への振替</t>
  </si>
  <si>
    <t>融資利息</t>
  </si>
  <si>
    <t>317</t>
  </si>
  <si>
    <t>融資利息等</t>
  </si>
  <si>
    <t>外為</t>
  </si>
  <si>
    <t>320</t>
  </si>
  <si>
    <t>外為△個別処理（端末、センター処理）</t>
  </si>
  <si>
    <t>321</t>
  </si>
  <si>
    <t>外国為替勘定との振替</t>
  </si>
  <si>
    <t>外貨ＩＮＢ</t>
  </si>
  <si>
    <t>322</t>
    <phoneticPr fontId="17"/>
  </si>
  <si>
    <t>外貨預金ﾀﾞｲﾚｸﾄ時間延長取引</t>
  </si>
  <si>
    <t>323</t>
  </si>
  <si>
    <t>ダイレクト受付の外貨振替</t>
  </si>
  <si>
    <t>学費</t>
  </si>
  <si>
    <t>324</t>
    <phoneticPr fontId="17"/>
  </si>
  <si>
    <t>学費（授業料･給食費など）</t>
  </si>
  <si>
    <t>325</t>
    <phoneticPr fontId="17"/>
  </si>
  <si>
    <t>327</t>
  </si>
  <si>
    <t>ＥＢ手数料</t>
  </si>
  <si>
    <t>350</t>
  </si>
  <si>
    <t>ＥＢ利用手数料</t>
  </si>
  <si>
    <t>351</t>
  </si>
  <si>
    <t>法人インバン利用手数料</t>
  </si>
  <si>
    <t>南都カード</t>
  </si>
  <si>
    <t>352</t>
    <phoneticPr fontId="17"/>
  </si>
  <si>
    <t>南都カード(VISA)の口座振替</t>
  </si>
  <si>
    <t>353</t>
  </si>
  <si>
    <t>振込手数料（定額自動送金）</t>
  </si>
  <si>
    <t>モビット貸利</t>
  </si>
  <si>
    <t>354</t>
    <phoneticPr fontId="17"/>
  </si>
  <si>
    <t>ﾓビット貸越利息の徴収</t>
    <rPh sb="4" eb="6">
      <t>カシコシ</t>
    </rPh>
    <rPh sb="6" eb="8">
      <t>リソク</t>
    </rPh>
    <rPh sb="9" eb="11">
      <t>チョウシュウ</t>
    </rPh>
    <phoneticPr fontId="22"/>
  </si>
  <si>
    <t>362</t>
    <phoneticPr fontId="17"/>
  </si>
  <si>
    <t>電債手数料</t>
    <rPh sb="0" eb="1">
      <t>デン</t>
    </rPh>
    <rPh sb="1" eb="2">
      <t>サイ</t>
    </rPh>
    <rPh sb="2" eb="4">
      <t>テスウ</t>
    </rPh>
    <rPh sb="4" eb="5">
      <t>リョウ</t>
    </rPh>
    <phoneticPr fontId="17"/>
  </si>
  <si>
    <t>輸入決済</t>
  </si>
  <si>
    <t>390</t>
  </si>
  <si>
    <t>輸入決済関係</t>
  </si>
  <si>
    <t>小切手買</t>
  </si>
  <si>
    <t>391</t>
  </si>
  <si>
    <t>外貨小切手買取</t>
  </si>
  <si>
    <t>小切手取</t>
  </si>
  <si>
    <t>392</t>
  </si>
  <si>
    <t>外貨小切手取立</t>
  </si>
  <si>
    <t>輸出買取</t>
  </si>
  <si>
    <t>394</t>
  </si>
  <si>
    <t>輸出手形買取</t>
  </si>
  <si>
    <t>輸出取立</t>
  </si>
  <si>
    <t>395</t>
  </si>
  <si>
    <t>輸出手形取立</t>
  </si>
  <si>
    <t>外為送金</t>
  </si>
  <si>
    <t>396</t>
    <phoneticPr fontId="17"/>
  </si>
  <si>
    <t>仕向送金自動記帳の元金</t>
  </si>
  <si>
    <t>外貨両替</t>
  </si>
  <si>
    <t>397</t>
  </si>
  <si>
    <t>T/C・CASH関係</t>
  </si>
  <si>
    <t>399</t>
  </si>
  <si>
    <t>仕向送金・被仕向送金</t>
  </si>
  <si>
    <t>近畿カ－ド</t>
  </si>
  <si>
    <t>401</t>
    <phoneticPr fontId="17"/>
  </si>
  <si>
    <t>近畿相互銀行との提携カード取引</t>
  </si>
  <si>
    <t>財形リツト</t>
  </si>
  <si>
    <t>407</t>
    <phoneticPr fontId="17"/>
  </si>
  <si>
    <t>財形リットーとの振替</t>
  </si>
  <si>
    <t>東京三菱債</t>
  </si>
  <si>
    <t>409</t>
    <phoneticPr fontId="17"/>
  </si>
  <si>
    <t>当行：上下水道
BTM：金融債との振替</t>
  </si>
  <si>
    <t>寄付</t>
  </si>
  <si>
    <t>411</t>
    <phoneticPr fontId="17"/>
  </si>
  <si>
    <t>当行：印紙代(ﾍﾞｽﾄﾛｰﾝ)
BTM：ﾎﾞﾗﾝﾃｨｱ預金</t>
  </si>
  <si>
    <t>社債基金</t>
  </si>
  <si>
    <t>412</t>
    <phoneticPr fontId="17"/>
  </si>
  <si>
    <t>当行普通社債</t>
  </si>
  <si>
    <t>社債</t>
  </si>
  <si>
    <t>413</t>
    <phoneticPr fontId="17"/>
  </si>
  <si>
    <t>当行：返済保険料(返済支援住宅ﾛｰﾝ)
BTM：ﾘﾃｰﾙ普通社債</t>
  </si>
  <si>
    <t>417</t>
  </si>
  <si>
    <t>総合口座貸越利息</t>
  </si>
  <si>
    <t>印紙代</t>
  </si>
  <si>
    <t>418</t>
  </si>
  <si>
    <t>印紙代（ベストローンセンター実行）</t>
  </si>
  <si>
    <t>返済保険料</t>
  </si>
  <si>
    <t>419</t>
  </si>
  <si>
    <t>住宅ローン返済支援保険料</t>
    <phoneticPr fontId="17"/>
  </si>
  <si>
    <t>互助会</t>
  </si>
  <si>
    <t>420</t>
  </si>
  <si>
    <t>会費</t>
  </si>
  <si>
    <t>421</t>
  </si>
  <si>
    <t>422</t>
    <phoneticPr fontId="17"/>
  </si>
  <si>
    <t>関税</t>
  </si>
  <si>
    <t>427</t>
  </si>
  <si>
    <t>関税振替（NACCS)</t>
  </si>
  <si>
    <t>431</t>
  </si>
  <si>
    <t>手証貸･当貸(特殊)･代理貸の利息</t>
  </si>
  <si>
    <t>保証料</t>
  </si>
  <si>
    <t>432</t>
  </si>
  <si>
    <t>支払承諾の保証料</t>
    <phoneticPr fontId="17"/>
  </si>
  <si>
    <t>戻し利息</t>
  </si>
  <si>
    <t>433</t>
  </si>
  <si>
    <t>手証貸･当貸(特殊)･代理貸の戻し利息</t>
  </si>
  <si>
    <t>戻保証料</t>
  </si>
  <si>
    <t>434</t>
  </si>
  <si>
    <t>支払承諾の戻し保証料</t>
  </si>
  <si>
    <t>435</t>
  </si>
  <si>
    <t>手証貸･当貸(特殊)･代理貸の印紙代</t>
  </si>
  <si>
    <t>436</t>
  </si>
  <si>
    <t>貸付関係手数料</t>
  </si>
  <si>
    <t>確定日付</t>
  </si>
  <si>
    <t>437</t>
  </si>
  <si>
    <t>確定日付料</t>
  </si>
  <si>
    <t>登記費用</t>
  </si>
  <si>
    <t>438</t>
  </si>
  <si>
    <t>登記費用等</t>
  </si>
  <si>
    <t>ＮＣＫ</t>
  </si>
  <si>
    <t>441</t>
    <phoneticPr fontId="17"/>
  </si>
  <si>
    <t>競馬会購入配当</t>
  </si>
  <si>
    <t>ＣＴＣ１</t>
  </si>
  <si>
    <t>443</t>
  </si>
  <si>
    <t>競輪電話投票
△現△△行：自由口座への振替
△共同化：購入代金の引落し</t>
  </si>
  <si>
    <t>自由口座振替</t>
  </si>
  <si>
    <t>445</t>
    <phoneticPr fontId="17"/>
  </si>
  <si>
    <t>競艇電話投票（自由口座への振替）</t>
  </si>
  <si>
    <t>ＣＴＣ２</t>
  </si>
  <si>
    <t>446</t>
  </si>
  <si>
    <t>競輪電話投票（自由口座への振替）</t>
  </si>
  <si>
    <t>448</t>
  </si>
  <si>
    <t>連日引落の融資利息</t>
  </si>
  <si>
    <t>449</t>
  </si>
  <si>
    <t>連日引落の戻し利息</t>
  </si>
  <si>
    <t>競輪</t>
  </si>
  <si>
    <t>456</t>
    <phoneticPr fontId="17"/>
  </si>
  <si>
    <t>電話投票業務（競輪）</t>
  </si>
  <si>
    <t>競艇</t>
  </si>
  <si>
    <t>457</t>
    <phoneticPr fontId="17"/>
  </si>
  <si>
    <t>電話投票業務（競艇）</t>
  </si>
  <si>
    <t>オート</t>
  </si>
  <si>
    <t>458</t>
    <phoneticPr fontId="17"/>
  </si>
  <si>
    <t>電話投票業務（オートレース）</t>
  </si>
  <si>
    <t>地方競馬</t>
  </si>
  <si>
    <t>459</t>
    <phoneticPr fontId="17"/>
  </si>
  <si>
    <t>電話投票業務（地方競馬）</t>
  </si>
  <si>
    <t>南関東競馬</t>
  </si>
  <si>
    <t>460</t>
    <phoneticPr fontId="17"/>
  </si>
  <si>
    <t>電話投票業務（南関東競馬）</t>
  </si>
  <si>
    <t>引継預金</t>
  </si>
  <si>
    <t>470</t>
    <phoneticPr fontId="17"/>
  </si>
  <si>
    <t>新口座への切替（東銀合併）</t>
  </si>
  <si>
    <t>内入利息</t>
  </si>
  <si>
    <t>471</t>
  </si>
  <si>
    <t>カ－ド店頭</t>
  </si>
  <si>
    <t>474</t>
  </si>
  <si>
    <t>カードによる店頭取引</t>
  </si>
  <si>
    <t>491</t>
  </si>
  <si>
    <t>ビジネスローン貸越利息</t>
  </si>
  <si>
    <t>黒残振替</t>
  </si>
  <si>
    <t>493</t>
  </si>
  <si>
    <t>ビジネスローン黒残振替</t>
  </si>
  <si>
    <t>購入代金</t>
  </si>
  <si>
    <t>496</t>
    <phoneticPr fontId="17"/>
  </si>
  <si>
    <t>ビジネスローン口座維持料</t>
  </si>
  <si>
    <t>払戻金</t>
  </si>
  <si>
    <t>497</t>
    <phoneticPr fontId="17"/>
  </si>
  <si>
    <t>競走会口座への払戻金合計の出金</t>
  </si>
  <si>
    <t>ＴＢＫ</t>
  </si>
  <si>
    <t>498</t>
    <phoneticPr fontId="17"/>
  </si>
  <si>
    <t>競艇購入配当</t>
  </si>
  <si>
    <t>538</t>
    <phoneticPr fontId="17"/>
  </si>
  <si>
    <t>未徴収金</t>
  </si>
  <si>
    <t>利用手数料</t>
  </si>
  <si>
    <t>566</t>
  </si>
  <si>
    <t>ﾀﾞｲﾚｸﾄﾊﾞﾝｷﾝｸﾞ利用手数料</t>
  </si>
  <si>
    <t>管理手数料</t>
  </si>
  <si>
    <t>567</t>
  </si>
  <si>
    <t>ﾀﾞｲﾚｸﾄﾊﾞﾝｷﾝｸﾞ管理手数料</t>
  </si>
  <si>
    <t>568</t>
  </si>
  <si>
    <t>定額自動送金の基本手数料</t>
  </si>
  <si>
    <t>ＰＯＳ</t>
  </si>
  <si>
    <t>580</t>
  </si>
  <si>
    <t>バンクＰＯＳ</t>
  </si>
  <si>
    <t>オフＰＯＳ</t>
  </si>
  <si>
    <t>581</t>
  </si>
  <si>
    <t>ＶＣＡＳＨ</t>
  </si>
  <si>
    <t>582</t>
    <phoneticPr fontId="17"/>
  </si>
  <si>
    <t>ＶＩＳＡ△ＣＡＳＨ（電子マネー）</t>
  </si>
  <si>
    <t>ＳＣＡＳＨ</t>
  </si>
  <si>
    <t>583</t>
    <phoneticPr fontId="17"/>
  </si>
  <si>
    <t>スーパーキャッシュ（電子マネー）</t>
  </si>
  <si>
    <t>海外支払１</t>
  </si>
  <si>
    <t>584</t>
    <phoneticPr fontId="17"/>
  </si>
  <si>
    <t>インターナショナルカード海外支払</t>
  </si>
  <si>
    <t>海外支払２</t>
  </si>
  <si>
    <t>585</t>
    <phoneticPr fontId="17"/>
  </si>
  <si>
    <t>588</t>
  </si>
  <si>
    <t>ﾃﾞﾋﾞｯﾄｶｰﾄﾞ売上取消</t>
  </si>
  <si>
    <t>ＰＥ／Ｉ</t>
  </si>
  <si>
    <t>590</t>
  </si>
  <si>
    <t>ﾏﾙﾍﾟｲ（顧客からの引落）</t>
  </si>
  <si>
    <t>ＪＤ売上</t>
  </si>
  <si>
    <t>591</t>
    <phoneticPr fontId="17"/>
  </si>
  <si>
    <t>デビット加盟店入金</t>
  </si>
  <si>
    <t>社内預金</t>
  </si>
  <si>
    <t>594</t>
    <phoneticPr fontId="17"/>
  </si>
  <si>
    <t>松下電器産業㈱ｸﾞﾙｰﾌﾟ社内預金</t>
  </si>
  <si>
    <t>前渡金利息</t>
  </si>
  <si>
    <t>603</t>
  </si>
  <si>
    <t>ＮＣＳ</t>
  </si>
  <si>
    <t>639</t>
    <phoneticPr fontId="17"/>
  </si>
  <si>
    <t>ＮＣＳによるカード支払</t>
  </si>
  <si>
    <t>国年基金</t>
  </si>
  <si>
    <t>644</t>
  </si>
  <si>
    <t>国民年金基金連合会</t>
  </si>
  <si>
    <t>社会保険</t>
    <phoneticPr fontId="17"/>
  </si>
  <si>
    <t>661</t>
  </si>
  <si>
    <t>社会保険料</t>
  </si>
  <si>
    <t>給食費</t>
  </si>
  <si>
    <t>710</t>
  </si>
  <si>
    <t>711</t>
  </si>
  <si>
    <t>自動集金</t>
  </si>
  <si>
    <t>712</t>
  </si>
  <si>
    <t>保育料</t>
  </si>
  <si>
    <t>713</t>
  </si>
  <si>
    <t>授業料</t>
  </si>
  <si>
    <t>714</t>
  </si>
  <si>
    <t>購読料</t>
  </si>
  <si>
    <t>717</t>
  </si>
  <si>
    <t>718</t>
    <phoneticPr fontId="17"/>
  </si>
  <si>
    <t>ＮＮＣ</t>
  </si>
  <si>
    <t>733</t>
    <phoneticPr fontId="17"/>
  </si>
  <si>
    <t>西日本ＪＣＢカードの引落しに使用</t>
  </si>
  <si>
    <t>社内ＣＤ</t>
  </si>
  <si>
    <t>734</t>
  </si>
  <si>
    <t>ＣＡＦＩＳ社内ＣＤ（企業指定口座への入金分）</t>
  </si>
  <si>
    <t>社内カ－ド</t>
  </si>
  <si>
    <t>735</t>
    <phoneticPr fontId="17"/>
  </si>
  <si>
    <t>企業オフＣＤ</t>
  </si>
  <si>
    <t>736</t>
  </si>
  <si>
    <t>ＣＡＦＩＳ社内ＣＤ（社員口座からの引落し分）</t>
  </si>
  <si>
    <t>タイムリー</t>
  </si>
  <si>
    <t>737</t>
    <phoneticPr fontId="17"/>
  </si>
  <si>
    <t>DCタイムリーサービス</t>
  </si>
  <si>
    <t>アドバンス</t>
  </si>
  <si>
    <t>738</t>
    <phoneticPr fontId="17"/>
  </si>
  <si>
    <t>DCアドバンスサービス</t>
  </si>
  <si>
    <t>739</t>
    <phoneticPr fontId="17"/>
  </si>
  <si>
    <t>企業オンＣＤ</t>
  </si>
  <si>
    <t>公金／文書</t>
  </si>
  <si>
    <t>743</t>
    <phoneticPr fontId="17"/>
  </si>
  <si>
    <t>ハイパーシステム関連処理</t>
  </si>
  <si>
    <t>745</t>
    <phoneticPr fontId="17"/>
  </si>
  <si>
    <t>債券償還</t>
  </si>
  <si>
    <t>754</t>
  </si>
  <si>
    <t>債券償還金</t>
  </si>
  <si>
    <t>償還常代</t>
  </si>
  <si>
    <t>755</t>
    <phoneticPr fontId="17"/>
  </si>
  <si>
    <t>償還金（カストデイ業務）</t>
  </si>
  <si>
    <t>割引料</t>
  </si>
  <si>
    <t>756</t>
  </si>
  <si>
    <t>商手割引料</t>
    <phoneticPr fontId="17"/>
  </si>
  <si>
    <t>戻割引料</t>
  </si>
  <si>
    <t>757</t>
  </si>
  <si>
    <t>商手戻し割引料</t>
  </si>
  <si>
    <t>融資割引</t>
  </si>
  <si>
    <t>758</t>
  </si>
  <si>
    <t>商業手形勘定との振替</t>
  </si>
  <si>
    <t>取立商手</t>
  </si>
  <si>
    <t>759</t>
  </si>
  <si>
    <t>商手取立手数料</t>
  </si>
  <si>
    <t>リース</t>
  </si>
  <si>
    <t>765</t>
    <phoneticPr fontId="17"/>
  </si>
  <si>
    <t>リース料</t>
  </si>
  <si>
    <t>債権買取</t>
  </si>
  <si>
    <t>766</t>
    <phoneticPr fontId="17"/>
  </si>
  <si>
    <t>債権買取（国内ＯＡ）</t>
  </si>
  <si>
    <t>776</t>
    <phoneticPr fontId="17"/>
  </si>
  <si>
    <t>ﾒｲﾝﾊﾞﾝｸ非優遇口振(ＪＣＢカード)</t>
  </si>
  <si>
    <t>778</t>
    <phoneticPr fontId="17"/>
  </si>
  <si>
    <t>インバンク優遇口振(ＪＣＢカード)</t>
  </si>
  <si>
    <t>780</t>
    <phoneticPr fontId="17"/>
  </si>
  <si>
    <t>総合ｶｰﾄﾞ(ICｶｰﾄﾞ)生体認証</t>
  </si>
  <si>
    <t>集金</t>
  </si>
  <si>
    <t>794</t>
  </si>
  <si>
    <t>証券類</t>
  </si>
  <si>
    <t>798</t>
  </si>
  <si>
    <t>他店券</t>
  </si>
  <si>
    <t>合計記帳</t>
  </si>
  <si>
    <t>808</t>
  </si>
  <si>
    <t>未記帳合計記帳</t>
  </si>
  <si>
    <t>825</t>
    <phoneticPr fontId="17"/>
  </si>
  <si>
    <t>M・CUBE保護預り手数料</t>
  </si>
  <si>
    <t>833</t>
  </si>
  <si>
    <t>貯蓄ｽｲﾝｸﾞ振替手数料</t>
  </si>
  <si>
    <t>東京カ－ド</t>
  </si>
  <si>
    <t>836</t>
    <phoneticPr fontId="17"/>
  </si>
  <si>
    <t>当行：法人総合口座自動融資
ＢＴＭ：東京クレジットサービス</t>
    <phoneticPr fontId="17"/>
  </si>
  <si>
    <t>他行手数料</t>
  </si>
  <si>
    <t>837</t>
    <phoneticPr fontId="17"/>
  </si>
  <si>
    <t>当行：法人総合口座自動融資
ＢＴＭ：他行ATM利用手数料（他行自動機利用･時間延長手数料/ATM利用手数料計算ｻｰﾋﾞｽ）</t>
    <phoneticPr fontId="17"/>
  </si>
  <si>
    <t>代払手数料</t>
  </si>
  <si>
    <t>838</t>
    <phoneticPr fontId="17"/>
  </si>
  <si>
    <t>当行：ｸﾚｼﾞｯﾄ会社ｷｬｯｼﾝｸﾞ資金決済
ＢＴＭ：商品券の代払手数料</t>
  </si>
  <si>
    <t>ＣＤ手数料</t>
  </si>
  <si>
    <t>839</t>
    <phoneticPr fontId="17"/>
  </si>
  <si>
    <t>当行：Ｉ－ＮＥＴによるカード支払
ＢＴＭ：CD利用手数料（当行自動機利用･時間延長手数料/ATM利用手数料計算ｻｰﾋﾞｽ）</t>
    <phoneticPr fontId="17"/>
  </si>
  <si>
    <t>840</t>
  </si>
  <si>
    <t>債券手数料</t>
  </si>
  <si>
    <t>定額振替</t>
  </si>
  <si>
    <t>841</t>
  </si>
  <si>
    <t>定額自動送金（入金センター処理分）</t>
  </si>
  <si>
    <t>842</t>
  </si>
  <si>
    <t>定額自動送金（入金自店処理分）</t>
  </si>
  <si>
    <t>846</t>
    <phoneticPr fontId="17"/>
  </si>
  <si>
    <t>当行：電話料（業前確定分）
ＢＴＭ：貯蓄支払回数超過手数料</t>
  </si>
  <si>
    <t>847</t>
  </si>
  <si>
    <t>為替手数料（ＥＢ振込予約）</t>
  </si>
  <si>
    <t>848</t>
  </si>
  <si>
    <t>為替手数料</t>
  </si>
  <si>
    <t>849</t>
  </si>
  <si>
    <t>各種手数料</t>
  </si>
  <si>
    <t>851</t>
    <phoneticPr fontId="17"/>
  </si>
  <si>
    <t>当行：貯蓄支払回数超過手数料
ＢＴＭ：CAMS利用手数料</t>
  </si>
  <si>
    <t>852</t>
  </si>
  <si>
    <t>当行：為替手数料（業前確定）
ＢＴＭ：口座振替手数料</t>
  </si>
  <si>
    <t>853</t>
  </si>
  <si>
    <t>担保手形手数料</t>
  </si>
  <si>
    <t>854</t>
  </si>
  <si>
    <t>代金取立手数料</t>
  </si>
  <si>
    <t>855</t>
  </si>
  <si>
    <t>振込手数料（後取り）</t>
  </si>
  <si>
    <t>基本手数料</t>
  </si>
  <si>
    <t>856</t>
    <phoneticPr fontId="17"/>
  </si>
  <si>
    <t>ﾌﾟｰﾘﾝｸﾞ幹事企業手数料</t>
  </si>
  <si>
    <t>参加手数料</t>
  </si>
  <si>
    <t>857</t>
    <phoneticPr fontId="17"/>
  </si>
  <si>
    <t>ﾌﾟｰﾘﾝｸﾞ参加企業手数料</t>
  </si>
  <si>
    <t>858</t>
  </si>
  <si>
    <t>利子補給金</t>
  </si>
  <si>
    <t>ＳＣ手数料</t>
  </si>
  <si>
    <t>859</t>
    <phoneticPr fontId="17"/>
  </si>
  <si>
    <t>ｽｰﾊﾟｰｷｬｯｼｭ手数料</t>
  </si>
  <si>
    <t>交換</t>
  </si>
  <si>
    <t>861</t>
    <phoneticPr fontId="17"/>
  </si>
  <si>
    <t>交換手形引落し</t>
  </si>
  <si>
    <t>862</t>
  </si>
  <si>
    <t>863</t>
  </si>
  <si>
    <t>ﾜﾝｽﾃｰﾄﾒﾝﾄ契約手数料</t>
  </si>
  <si>
    <t>864</t>
    <phoneticPr fontId="17"/>
  </si>
  <si>
    <t>旅館券１</t>
  </si>
  <si>
    <t>865</t>
    <phoneticPr fontId="17"/>
  </si>
  <si>
    <t>旅館券（一般分）</t>
  </si>
  <si>
    <t>旅館券２</t>
  </si>
  <si>
    <t>866</t>
    <phoneticPr fontId="17"/>
  </si>
  <si>
    <t>旅館券（Ｂ報分）</t>
  </si>
  <si>
    <t>商品券１</t>
  </si>
  <si>
    <t>867</t>
    <phoneticPr fontId="17"/>
  </si>
  <si>
    <t>商品券</t>
  </si>
  <si>
    <t>商品券２</t>
  </si>
  <si>
    <t>868</t>
    <phoneticPr fontId="17"/>
  </si>
  <si>
    <t>869</t>
  </si>
  <si>
    <t>コンビニATM利用手数料</t>
  </si>
  <si>
    <t>支払手数料</t>
  </si>
  <si>
    <t>874</t>
    <phoneticPr fontId="17"/>
  </si>
  <si>
    <t>インターナショナルカード利用手数料</t>
  </si>
  <si>
    <t>新規手数料</t>
  </si>
  <si>
    <t>875</t>
    <phoneticPr fontId="17"/>
  </si>
  <si>
    <t>インターナショナルカード発行手数料</t>
  </si>
  <si>
    <t>継続手数料</t>
  </si>
  <si>
    <t>876</t>
    <phoneticPr fontId="17"/>
  </si>
  <si>
    <t>インターナショナルカード更新手数料</t>
  </si>
  <si>
    <t>877</t>
    <phoneticPr fontId="17"/>
  </si>
  <si>
    <t>法人ｲﾝﾊﾞﾝ利用手数料</t>
  </si>
  <si>
    <t>プレミアム</t>
  </si>
  <si>
    <t>878</t>
    <phoneticPr fontId="17"/>
  </si>
  <si>
    <t>プレミアム定期預金の選択権料</t>
  </si>
  <si>
    <t>純金積立</t>
  </si>
  <si>
    <t>879</t>
  </si>
  <si>
    <t>積立・投資</t>
    <phoneticPr fontId="17"/>
  </si>
  <si>
    <t>882</t>
    <phoneticPr fontId="17"/>
  </si>
  <si>
    <t>ﾍﾟｲｵﾌ対応/新型決済口座の新設</t>
  </si>
  <si>
    <t>883</t>
    <phoneticPr fontId="17"/>
  </si>
  <si>
    <t>口座手数料</t>
  </si>
  <si>
    <t>884</t>
    <phoneticPr fontId="17"/>
  </si>
  <si>
    <t>ｽｰﾊﾟｰ普通口座維持手数料（居住者）</t>
  </si>
  <si>
    <t>885</t>
    <phoneticPr fontId="17"/>
  </si>
  <si>
    <t>ｽｰﾊﾟｰ普通口座維持手数料（非居住者）</t>
  </si>
  <si>
    <t>ＭＰＮ</t>
  </si>
  <si>
    <t>886</t>
    <phoneticPr fontId="17"/>
  </si>
  <si>
    <t>MPN幹事金融機関手数料</t>
  </si>
  <si>
    <t>887</t>
    <phoneticPr fontId="17"/>
  </si>
  <si>
    <t>MPN収納機関手数料</t>
  </si>
  <si>
    <t>ご解約２</t>
  </si>
  <si>
    <t>888</t>
    <phoneticPr fontId="17"/>
  </si>
  <si>
    <t>スーパー普通預金の強制解約（居住者）</t>
  </si>
  <si>
    <t>889</t>
    <phoneticPr fontId="17"/>
  </si>
  <si>
    <t>スーパー普通預金の強制解約（非居住者）</t>
  </si>
  <si>
    <t>ゆめ</t>
  </si>
  <si>
    <t>890</t>
    <phoneticPr fontId="17"/>
  </si>
  <si>
    <t>積立｢ゆめ｣</t>
  </si>
  <si>
    <t>定時送</t>
  </si>
  <si>
    <t>891</t>
    <phoneticPr fontId="17"/>
  </si>
  <si>
    <t>定額自動送金</t>
  </si>
  <si>
    <t>取扱手数料</t>
  </si>
  <si>
    <t>892</t>
    <phoneticPr fontId="17"/>
  </si>
  <si>
    <t>定額自動送金の取り扱い手数料</t>
  </si>
  <si>
    <t>振込手数料</t>
  </si>
  <si>
    <t>893</t>
    <phoneticPr fontId="17"/>
  </si>
  <si>
    <t>定額自動送金の振り込み手数料</t>
  </si>
  <si>
    <t>口振手数料</t>
  </si>
  <si>
    <t>894</t>
    <phoneticPr fontId="17"/>
  </si>
  <si>
    <t>担手手数料</t>
  </si>
  <si>
    <t>895</t>
    <phoneticPr fontId="17"/>
  </si>
  <si>
    <t>代手手数料</t>
  </si>
  <si>
    <t>896</t>
    <phoneticPr fontId="17"/>
  </si>
  <si>
    <t>897</t>
    <phoneticPr fontId="17"/>
  </si>
  <si>
    <t>ご解約</t>
  </si>
  <si>
    <t>898</t>
    <phoneticPr fontId="17"/>
  </si>
  <si>
    <t>代位口座解約</t>
  </si>
  <si>
    <t>当貸利息</t>
  </si>
  <si>
    <t>917</t>
  </si>
  <si>
    <t>当座貸越利息</t>
  </si>
  <si>
    <t>財形年金</t>
  </si>
  <si>
    <t>922</t>
  </si>
  <si>
    <t>財形年金受取り</t>
  </si>
  <si>
    <t>財形年金</t>
    <rPh sb="0" eb="2">
      <t>ザイケイ</t>
    </rPh>
    <rPh sb="2" eb="4">
      <t>ネンキン</t>
    </rPh>
    <phoneticPr fontId="17"/>
  </si>
  <si>
    <t>残高振替</t>
  </si>
  <si>
    <t>961</t>
  </si>
  <si>
    <t>資金配分・残高管理</t>
  </si>
  <si>
    <t>資金移動</t>
    <phoneticPr fontId="17"/>
  </si>
  <si>
    <t>962</t>
  </si>
  <si>
    <t>資金移動サービス入払</t>
  </si>
  <si>
    <t>963</t>
  </si>
  <si>
    <t>ゼロバラ</t>
  </si>
  <si>
    <t>964</t>
  </si>
  <si>
    <t>プーリング</t>
  </si>
  <si>
    <t>965</t>
    <phoneticPr fontId="17"/>
  </si>
  <si>
    <t>プ－リング</t>
  </si>
  <si>
    <t>966</t>
    <phoneticPr fontId="17"/>
  </si>
  <si>
    <t>BTMﾌﾟｰﾘﾝｸﾞ｢965｣と差別化</t>
  </si>
  <si>
    <t>967</t>
    <phoneticPr fontId="17"/>
  </si>
  <si>
    <t>968</t>
  </si>
  <si>
    <t>資金集中</t>
  </si>
  <si>
    <t>決済代行</t>
  </si>
  <si>
    <t>970</t>
    <phoneticPr fontId="17"/>
  </si>
  <si>
    <t>ＲＴＧＳ入払・振替</t>
  </si>
  <si>
    <t>目的外</t>
  </si>
  <si>
    <t>999</t>
  </si>
  <si>
    <t>住宅口の住宅目的外支払</t>
  </si>
  <si>
    <t>個人年金</t>
  </si>
  <si>
    <t>207</t>
    <phoneticPr fontId="17"/>
  </si>
  <si>
    <t>個人年金定期</t>
  </si>
  <si>
    <t>年金定期</t>
  </si>
  <si>
    <t>807</t>
    <phoneticPr fontId="17"/>
  </si>
  <si>
    <t>年金型定期預金</t>
  </si>
  <si>
    <t>定期利息</t>
  </si>
  <si>
    <t>817</t>
  </si>
  <si>
    <t>固定性預金利息</t>
  </si>
  <si>
    <t>ＪＣＢ１</t>
  </si>
  <si>
    <t>140</t>
    <phoneticPr fontId="17"/>
  </si>
  <si>
    <t>JCBデビット</t>
    <phoneticPr fontId="17"/>
  </si>
  <si>
    <t>デビット決済</t>
  </si>
  <si>
    <t>ＪＣＢ２</t>
  </si>
  <si>
    <t>141</t>
    <phoneticPr fontId="17"/>
  </si>
  <si>
    <t>ＪＣＢ３</t>
  </si>
  <si>
    <t>150</t>
    <phoneticPr fontId="17"/>
  </si>
  <si>
    <t>デビット</t>
  </si>
  <si>
    <t>589</t>
  </si>
  <si>
    <t>ﾃﾞﾋﾞｯﾄｶｰﾄﾞ売上</t>
  </si>
  <si>
    <t>年金</t>
  </si>
  <si>
    <t>646</t>
  </si>
  <si>
    <t>年金（業前確定分）</t>
  </si>
  <si>
    <t>年金</t>
    <rPh sb="0" eb="2">
      <t>ネンキン</t>
    </rPh>
    <phoneticPr fontId="17"/>
  </si>
  <si>
    <t>647</t>
  </si>
  <si>
    <t>年金振込・国民年金保険料</t>
  </si>
  <si>
    <t>振替１</t>
  </si>
  <si>
    <t>115</t>
    <phoneticPr fontId="17"/>
  </si>
  <si>
    <t>相殺入金</t>
  </si>
  <si>
    <t>振替</t>
  </si>
  <si>
    <t>200</t>
  </si>
  <si>
    <t>流動性預金との振替</t>
  </si>
  <si>
    <t>振替債券</t>
  </si>
  <si>
    <t>408</t>
  </si>
  <si>
    <t>公共債売買代金の振替</t>
  </si>
  <si>
    <t>振替ＥＢ</t>
  </si>
  <si>
    <t>510</t>
    <phoneticPr fontId="17"/>
  </si>
  <si>
    <t>UFJ-EBによる振替</t>
  </si>
  <si>
    <t>振替Ｉ１</t>
  </si>
  <si>
    <t>520</t>
  </si>
  <si>
    <t>法人ｲﾝﾊﾞﾝによる振替(通知連動）</t>
  </si>
  <si>
    <t>振替Ｉ２</t>
  </si>
  <si>
    <t>521</t>
  </si>
  <si>
    <t>法人ｲﾝﾊﾞﾝによる振替（普通⇔当座）</t>
  </si>
  <si>
    <t>振替ＴＢ</t>
  </si>
  <si>
    <t>530</t>
  </si>
  <si>
    <t>ﾀﾞｲﾚｸﾄﾊﾞﾝｷﾝｸﾞ（ﾃﾚﾌｫﾝ)による振替</t>
  </si>
  <si>
    <t>振替ＩＢ</t>
  </si>
  <si>
    <t>540</t>
  </si>
  <si>
    <t>ﾀﾞｲﾚｸﾄﾊﾞﾝｷﾝｸﾞ（ｲﾝﾀｰﾈｯﾄ）による振替</t>
  </si>
  <si>
    <t>550</t>
  </si>
  <si>
    <t>ﾎｰﾑﾊﾞﾝｷﾝｸﾞによる振替</t>
  </si>
  <si>
    <t>560</t>
  </si>
  <si>
    <t>ＣＡＭＳによる振替</t>
  </si>
  <si>
    <t>570</t>
    <phoneticPr fontId="17"/>
  </si>
  <si>
    <t>ﾃﾚﾎﾝｻｰﾋﾞｽによる振替</t>
  </si>
  <si>
    <t>709</t>
  </si>
  <si>
    <t>証券アンサー</t>
  </si>
  <si>
    <t>振替／隔手</t>
  </si>
  <si>
    <t>742</t>
    <phoneticPr fontId="17"/>
  </si>
  <si>
    <t>振替定期</t>
  </si>
  <si>
    <t>800</t>
  </si>
  <si>
    <t>固定性預金との振替</t>
  </si>
  <si>
    <t>802</t>
  </si>
  <si>
    <t>エース積立他店振替</t>
  </si>
  <si>
    <t>803</t>
  </si>
  <si>
    <t>トータルプラン振替(自店）</t>
  </si>
  <si>
    <t>804</t>
    <phoneticPr fontId="17"/>
  </si>
  <si>
    <t>805</t>
  </si>
  <si>
    <t>トータルプラン振替(他店）</t>
  </si>
  <si>
    <t>828</t>
    <phoneticPr fontId="17"/>
  </si>
  <si>
    <t>株式累投の口座振替</t>
  </si>
  <si>
    <t>振替貯蓄</t>
  </si>
  <si>
    <t>831</t>
  </si>
  <si>
    <t>貯蓄預金スイング取引（順スイングの支払、逆スイングの入金）</t>
  </si>
  <si>
    <t>振替普通</t>
  </si>
  <si>
    <t>832</t>
  </si>
  <si>
    <t>貯蓄預金スイング取引（順スイングの入金、逆スイングの支払）</t>
  </si>
  <si>
    <t>834</t>
  </si>
  <si>
    <t>835</t>
  </si>
  <si>
    <t>振替積立</t>
  </si>
  <si>
    <t>870</t>
    <phoneticPr fontId="17"/>
  </si>
  <si>
    <t>積立定期預金への自動振替(自店）</t>
  </si>
  <si>
    <t>871</t>
    <phoneticPr fontId="17"/>
  </si>
  <si>
    <t>積立定期預金への自動振替(他店）</t>
  </si>
  <si>
    <t>振替定積</t>
  </si>
  <si>
    <t>873</t>
    <phoneticPr fontId="17"/>
  </si>
  <si>
    <t>定期積金との振替（自店）</t>
  </si>
  <si>
    <t>振替財形</t>
  </si>
  <si>
    <t>921</t>
  </si>
  <si>
    <t>財形預金との振替</t>
  </si>
  <si>
    <t>振込１</t>
  </si>
  <si>
    <t>261</t>
  </si>
  <si>
    <t>振込（一般）</t>
  </si>
  <si>
    <t>振込</t>
    <rPh sb="0" eb="2">
      <t>フリコミ</t>
    </rPh>
    <phoneticPr fontId="17"/>
  </si>
  <si>
    <t>振込２</t>
  </si>
  <si>
    <t>262</t>
  </si>
  <si>
    <t>振込(総合振込のセンター処理）</t>
  </si>
  <si>
    <t>振込３</t>
  </si>
  <si>
    <t>263</t>
  </si>
  <si>
    <t>振込（行内交換振込のセンター処理）</t>
  </si>
  <si>
    <t>振込５</t>
  </si>
  <si>
    <t>265</t>
  </si>
  <si>
    <t>振込（本支店連動振込簡略操作）</t>
  </si>
  <si>
    <t>振込６</t>
  </si>
  <si>
    <t>266</t>
  </si>
  <si>
    <t>振込（ＡＴＭ本支店振込）</t>
  </si>
  <si>
    <t>振込７</t>
  </si>
  <si>
    <t>267</t>
  </si>
  <si>
    <t>振込（本支店個別振込簡略操作）</t>
  </si>
  <si>
    <t>振込８</t>
  </si>
  <si>
    <t>268</t>
  </si>
  <si>
    <t>振込（ATM他行振込）</t>
  </si>
  <si>
    <t>振込９</t>
  </si>
  <si>
    <t>269</t>
  </si>
  <si>
    <t>振込（自動振込機個別現金振込／本支店）</t>
  </si>
  <si>
    <t>振込資金</t>
  </si>
  <si>
    <t>270</t>
    <phoneticPr fontId="17"/>
  </si>
  <si>
    <t>振込（センター自動引落し後発信方式）</t>
  </si>
  <si>
    <t>271</t>
  </si>
  <si>
    <t>総振（収納後発信方式）</t>
  </si>
  <si>
    <t>273</t>
    <phoneticPr fontId="17"/>
  </si>
  <si>
    <t>総給振（事前発信方式）</t>
  </si>
  <si>
    <t>361</t>
    <phoneticPr fontId="17"/>
  </si>
  <si>
    <t>電債</t>
    <rPh sb="0" eb="1">
      <t>デン</t>
    </rPh>
    <rPh sb="1" eb="2">
      <t>サイ</t>
    </rPh>
    <phoneticPr fontId="17"/>
  </si>
  <si>
    <t>振込ＣＶ１</t>
  </si>
  <si>
    <t>482</t>
  </si>
  <si>
    <t>コンビニＡＴＭ△本支店振込</t>
  </si>
  <si>
    <t>振込ＣＶ２</t>
  </si>
  <si>
    <t>483</t>
  </si>
  <si>
    <t>コンビニＡＴＭ△他行宛振込</t>
  </si>
  <si>
    <t>振込ＣＶ３</t>
  </si>
  <si>
    <t>484</t>
  </si>
  <si>
    <t>コンビニＡＴＭ△振込予約</t>
  </si>
  <si>
    <t>振込ＥＢ１</t>
  </si>
  <si>
    <t>511</t>
    <phoneticPr fontId="17"/>
  </si>
  <si>
    <t>UFJ-EBによる本支店振込</t>
  </si>
  <si>
    <t>振込ＥＢ２</t>
  </si>
  <si>
    <t>512</t>
    <phoneticPr fontId="17"/>
  </si>
  <si>
    <t>UFJ-EBによる他行振込</t>
  </si>
  <si>
    <t>振込Ｉ３</t>
  </si>
  <si>
    <t>522</t>
  </si>
  <si>
    <t>法人ｲﾝﾊﾞﾝでの本支店振込</t>
  </si>
  <si>
    <t>振込Ｉ４</t>
  </si>
  <si>
    <t>523</t>
  </si>
  <si>
    <t>法人ｲﾝﾊﾞﾝでの他行振込</t>
  </si>
  <si>
    <t>振込Ｔ１</t>
  </si>
  <si>
    <t>531</t>
  </si>
  <si>
    <t>ﾀﾞｲﾚｸﾄﾊﾞﾝｷﾝｸﾞ（ﾃﾚﾌｫﾝ)による本支店振込</t>
  </si>
  <si>
    <t>振込Ｔ２</t>
  </si>
  <si>
    <t>532</t>
  </si>
  <si>
    <t>ﾀﾞｲﾚｸﾄﾊﾞﾝｷﾝｸﾞ（ﾃﾚﾌｫﾝ）による他行振込</t>
  </si>
  <si>
    <t>振込Ｉ１</t>
  </si>
  <si>
    <t>541</t>
  </si>
  <si>
    <t>ﾀﾞｲﾚｸﾄﾊﾞﾝｷﾝｸﾞ（ｲﾝﾀｰﾈｯﾄ）による本支店振込</t>
  </si>
  <si>
    <t>振込Ｉ２</t>
  </si>
  <si>
    <t>542</t>
  </si>
  <si>
    <t>ﾀﾞｲﾚｸﾄﾊﾞﾝｷﾝｸﾞ（ｲﾝﾀｰﾈｯﾄ）による他行振込</t>
  </si>
  <si>
    <t>振込ＥＢ</t>
  </si>
  <si>
    <t>551</t>
  </si>
  <si>
    <t>ﾎｰﾑﾊﾞﾝｷﾝｸﾞによる本支店振込</t>
  </si>
  <si>
    <t>552</t>
  </si>
  <si>
    <t>ﾎｰﾑﾊﾞﾝｷﾝｸﾞによる他行振込</t>
  </si>
  <si>
    <t>561</t>
  </si>
  <si>
    <t>ＣＡＭＳによる本支店振込</t>
  </si>
  <si>
    <t>562</t>
  </si>
  <si>
    <t>ＣＡＭＳによる他行振込</t>
  </si>
  <si>
    <t>571</t>
    <phoneticPr fontId="17"/>
  </si>
  <si>
    <t>ﾃﾚﾎﾝｻｰﾋﾞｽによる本支店宛振込</t>
  </si>
  <si>
    <t>572</t>
    <phoneticPr fontId="17"/>
  </si>
  <si>
    <t>ﾃﾚﾎﾝｻｰﾋﾞｽによる他行宛振込</t>
  </si>
  <si>
    <t>お取消</t>
  </si>
  <si>
    <t>620</t>
  </si>
  <si>
    <t>振込取消（センター処理による振込取消し）</t>
  </si>
  <si>
    <t>介護保険料</t>
    <phoneticPr fontId="17"/>
  </si>
  <si>
    <t>816</t>
  </si>
  <si>
    <t>介護保険料</t>
  </si>
  <si>
    <t>ガス</t>
  </si>
  <si>
    <t>329</t>
  </si>
  <si>
    <t>ガス料</t>
  </si>
  <si>
    <t>水道</t>
  </si>
  <si>
    <t>770</t>
  </si>
  <si>
    <t>水道料（業前確定分）</t>
  </si>
  <si>
    <t>771</t>
  </si>
  <si>
    <t>水道料</t>
  </si>
  <si>
    <t>下水道</t>
  </si>
  <si>
    <t>772</t>
  </si>
  <si>
    <t>下水道料</t>
  </si>
  <si>
    <t>上下水道</t>
  </si>
  <si>
    <t>773</t>
  </si>
  <si>
    <t>上下水道料</t>
  </si>
  <si>
    <t>投信分配</t>
  </si>
  <si>
    <t>752</t>
  </si>
  <si>
    <t>投資信託分配金</t>
  </si>
  <si>
    <t>投信償還</t>
  </si>
  <si>
    <t>753</t>
  </si>
  <si>
    <t>投資信託償還金</t>
  </si>
  <si>
    <t>投信</t>
  </si>
  <si>
    <t>821</t>
  </si>
  <si>
    <t>投信の買付取引</t>
  </si>
  <si>
    <t>822</t>
  </si>
  <si>
    <t>投信の募集取引</t>
  </si>
  <si>
    <t>投信定時</t>
  </si>
  <si>
    <t>823</t>
  </si>
  <si>
    <t>投信の継続購入</t>
  </si>
  <si>
    <t>投信購入</t>
  </si>
  <si>
    <t>826</t>
    <phoneticPr fontId="17"/>
  </si>
  <si>
    <t>投信換金</t>
  </si>
  <si>
    <t>827</t>
    <phoneticPr fontId="17"/>
  </si>
  <si>
    <t>上記以外</t>
    <rPh sb="0" eb="2">
      <t>ジョウキ</t>
    </rPh>
    <rPh sb="2" eb="4">
      <t>イガイ</t>
    </rPh>
    <phoneticPr fontId="17"/>
  </si>
  <si>
    <t>入出金明細照会API
入払摘要</t>
    <rPh sb="0" eb="7">
      <t>ニュウシュッキンメイサイショウカイ</t>
    </rPh>
    <rPh sb="11" eb="12">
      <t>イリ</t>
    </rPh>
    <rPh sb="12" eb="13">
      <t>バライ</t>
    </rPh>
    <rPh sb="13" eb="15">
      <t>テキヨウ</t>
    </rPh>
    <phoneticPr fontId="17"/>
  </si>
  <si>
    <t>収入</t>
    <rPh sb="0" eb="2">
      <t>シュウニュウ</t>
    </rPh>
    <phoneticPr fontId="11"/>
  </si>
  <si>
    <t>振込</t>
  </si>
  <si>
    <t>ATM入金</t>
  </si>
  <si>
    <t>借入金</t>
  </si>
  <si>
    <t>クレジットカード引落し</t>
  </si>
  <si>
    <t>その他入金</t>
  </si>
  <si>
    <t>支出</t>
    <rPh sb="0" eb="2">
      <t>シシュツ</t>
    </rPh>
    <phoneticPr fontId="11"/>
  </si>
  <si>
    <t>ATM引出</t>
  </si>
  <si>
    <t>その他出金</t>
  </si>
  <si>
    <t>URLにて別途連携予定</t>
    <rPh sb="5" eb="7">
      <t>ベット</t>
    </rPh>
    <rPh sb="7" eb="9">
      <t>レンケイ</t>
    </rPh>
    <rPh sb="9" eb="11">
      <t>ヨテイ</t>
    </rPh>
    <phoneticPr fontId="1"/>
  </si>
  <si>
    <t>お財布画面カテゴリ表示順</t>
    <rPh sb="1" eb="3">
      <t>サイフ</t>
    </rPh>
    <rPh sb="3" eb="5">
      <t>ガメン</t>
    </rPh>
    <rPh sb="9" eb="11">
      <t>ヒョウジ</t>
    </rPh>
    <rPh sb="11" eb="12">
      <t>ジュン</t>
    </rPh>
    <phoneticPr fontId="1"/>
  </si>
  <si>
    <t>W+側のみ機能を設ける
ホスト側の対応を継続検討。（※ただし、ph1では対応せず)</t>
    <rPh sb="2" eb="3">
      <t>ガワ</t>
    </rPh>
    <rPh sb="5" eb="7">
      <t>キノウ</t>
    </rPh>
    <rPh sb="8" eb="9">
      <t>モウ</t>
    </rPh>
    <phoneticPr fontId="1"/>
  </si>
  <si>
    <t>・QA管理一覧（銀行・RBITS⇔iBank起票分）.xls
#30(十六)</t>
    <rPh sb="35" eb="37">
      <t>ジュウロク</t>
    </rPh>
    <phoneticPr fontId="1"/>
  </si>
  <si>
    <t>収支の入出金明細と同様
勘定系からのデータ取得は、上限1800件
分散系からのデータ取得は、上限なし</t>
    <rPh sb="0" eb="2">
      <t>シュウシ</t>
    </rPh>
    <rPh sb="3" eb="6">
      <t>ニュウシュッキン</t>
    </rPh>
    <rPh sb="6" eb="8">
      <t>メイサイ</t>
    </rPh>
    <rPh sb="9" eb="11">
      <t>ドウヨウ</t>
    </rPh>
    <phoneticPr fontId="1"/>
  </si>
  <si>
    <t>API仕様書受領済。
6/14RBITS社よりAPI仕様書最新版受領。
ACNにてQA起票済み。</t>
    <rPh sb="3" eb="6">
      <t>シヨウショ</t>
    </rPh>
    <rPh sb="6" eb="8">
      <t>ジュリョウ</t>
    </rPh>
    <rPh sb="8" eb="9">
      <t>スミ</t>
    </rPh>
    <rPh sb="20" eb="21">
      <t>シャ</t>
    </rPh>
    <rPh sb="26" eb="29">
      <t>シヨウショ</t>
    </rPh>
    <rPh sb="29" eb="31">
      <t>サイシン</t>
    </rPh>
    <rPh sb="31" eb="32">
      <t>バン</t>
    </rPh>
    <rPh sb="32" eb="34">
      <t>ジュリョウ</t>
    </rPh>
    <rPh sb="43" eb="45">
      <t>キヒョウ</t>
    </rPh>
    <rPh sb="45" eb="46">
      <t>ズ</t>
    </rPh>
    <phoneticPr fontId="1"/>
  </si>
  <si>
    <t>RBITS回答待ち</t>
    <rPh sb="5" eb="7">
      <t>カイトウ</t>
    </rPh>
    <rPh sb="7" eb="8">
      <t>マ</t>
    </rPh>
    <phoneticPr fontId="1"/>
  </si>
  <si>
    <t>APIの使用画面をACNにて整理。
RBITSにて最終確認中。
→追加質問があり次第起票</t>
    <rPh sb="4" eb="6">
      <t>シヨウ</t>
    </rPh>
    <rPh sb="6" eb="8">
      <t>ガメン</t>
    </rPh>
    <rPh sb="14" eb="16">
      <t>セイリ</t>
    </rPh>
    <rPh sb="25" eb="27">
      <t>サイシュウ</t>
    </rPh>
    <rPh sb="27" eb="29">
      <t>カクニン</t>
    </rPh>
    <rPh sb="29" eb="30">
      <t>チュウ</t>
    </rPh>
    <rPh sb="33" eb="35">
      <t>ツイカ</t>
    </rPh>
    <rPh sb="35" eb="37">
      <t>シツモン</t>
    </rPh>
    <rPh sb="40" eb="42">
      <t>シダイ</t>
    </rPh>
    <rPh sb="42" eb="44">
      <t>キヒョウ</t>
    </rPh>
    <phoneticPr fontId="1"/>
  </si>
  <si>
    <t>QA管理一覧（銀行・RBITS⇔iBank起票分）.xls
#25(十六)</t>
    <rPh sb="34" eb="36">
      <t>ジュウロク</t>
    </rPh>
    <phoneticPr fontId="1"/>
  </si>
  <si>
    <t>QA管理一覧（銀行・RBITS⇔iBank起票分）.xls
#56(十六)</t>
    <rPh sb="34" eb="36">
      <t>ジュウロク</t>
    </rPh>
    <phoneticPr fontId="1"/>
  </si>
  <si>
    <t>・QA管理一覧（銀行・RBITS⇔iBank起票分）.xls
#42(十六) 
・要件まとめPPT資料[業務機能要件定義_ローンセクション]</t>
    <phoneticPr fontId="1"/>
  </si>
  <si>
    <t xml:space="preserve">・QA管理一覧（銀行・RBITS⇔iBank起票分）.xls
#24(十六) </t>
    <phoneticPr fontId="1"/>
  </si>
  <si>
    <t xml:space="preserve">・QA管理一覧（銀行・RBITS⇔iBank起票分）.xls
#34(十六)
</t>
    <rPh sb="35" eb="37">
      <t>ジュウロク</t>
    </rPh>
    <phoneticPr fontId="1"/>
  </si>
  <si>
    <t>QA管理一覧（銀行・RBITS⇔iBank起票分）.xls
#9(十六)#41(RBITS)</t>
    <phoneticPr fontId="1"/>
  </si>
  <si>
    <t>QA管理一覧（銀行・RBITS⇔iBank起票分）.xls
#35(十六)</t>
    <rPh sb="34" eb="36">
      <t>ジュウロク</t>
    </rPh>
    <phoneticPr fontId="1"/>
  </si>
  <si>
    <t>QA管理一覧（銀行・RBITS⇔iBank起票分）.xls
#36(十六)</t>
    <rPh sb="34" eb="36">
      <t>ジュウロク</t>
    </rPh>
    <phoneticPr fontId="1"/>
  </si>
  <si>
    <t>QA管理一覧（銀行・RBITS⇔iBank起票分）.xls
#38(十六)</t>
    <rPh sb="34" eb="36">
      <t>ジュウロク</t>
    </rPh>
    <phoneticPr fontId="1"/>
  </si>
  <si>
    <t>QA管理一覧（銀行・RBITS⇔iBank起票分）.xls
#40(十六)</t>
    <rPh sb="34" eb="36">
      <t>ジュウロク</t>
    </rPh>
    <phoneticPr fontId="1"/>
  </si>
  <si>
    <t>QA管理一覧（銀行・RBITS⇔iBank起票分）.xls
 #41(十六)</t>
    <rPh sb="35" eb="37">
      <t>ジュウロク</t>
    </rPh>
    <phoneticPr fontId="1"/>
  </si>
  <si>
    <t>・文言・デザイン方針一覧
#19
・要件まとめPPT資料[業務機能要件定義_貯蓄口座開設セクション]</t>
    <rPh sb="38" eb="40">
      <t>チョチク</t>
    </rPh>
    <rPh sb="40" eb="42">
      <t>コウザ</t>
    </rPh>
    <rPh sb="42" eb="44">
      <t>カイセツ</t>
    </rPh>
    <phoneticPr fontId="1"/>
  </si>
  <si>
    <t>・文言・デザイン方針一覧
#79
・要件まとめPPT資料[業務機能要件定義_収支セクション]</t>
    <rPh sb="38" eb="40">
      <t>シュウシ</t>
    </rPh>
    <phoneticPr fontId="1"/>
  </si>
  <si>
    <t>文言・デザイン方針一覧
#78</t>
  </si>
  <si>
    <t>文言・デザイン方針一覧
#85</t>
  </si>
  <si>
    <t>文言・デザイン方針一覧
#33</t>
  </si>
  <si>
    <t>文言・デザイン方針一覧
#59</t>
  </si>
  <si>
    <t>文言・デザイン方針一覧</t>
  </si>
  <si>
    <t>（6/11 追記）
1.  おきぎん連携で　⇒　認証が　
2.　連絡先ＵＲＬ　⇒https://www.juroku.co.jp/sp/aboutus/contact.html
3.  →(8月30日期限)</t>
    <phoneticPr fontId="11"/>
  </si>
  <si>
    <t xml:space="preserve">1.
2.(6/11追記）
(日付(降順)、取引明細番号(降順)
</t>
    <rPh sb="11" eb="13">
      <t>ツイキ</t>
    </rPh>
    <phoneticPr fontId="11"/>
  </si>
  <si>
    <t>大分類</t>
    <rPh sb="0" eb="3">
      <t>ダイブンルイ</t>
    </rPh>
    <phoneticPr fontId="1"/>
  </si>
  <si>
    <t>中分類</t>
    <rPh sb="0" eb="3">
      <t>チュウブンルイ</t>
    </rPh>
    <phoneticPr fontId="1"/>
  </si>
  <si>
    <t>小分類</t>
    <rPh sb="0" eb="3">
      <t>ショウブンルイ</t>
    </rPh>
    <phoneticPr fontId="1"/>
  </si>
  <si>
    <t>美濃</t>
    <rPh sb="0" eb="2">
      <t>ミノ</t>
    </rPh>
    <phoneticPr fontId="1"/>
  </si>
  <si>
    <t>飛騨</t>
    <rPh sb="0" eb="2">
      <t>ヒダ</t>
    </rPh>
    <phoneticPr fontId="1"/>
  </si>
  <si>
    <t>尾張</t>
    <rPh sb="0" eb="2">
      <t>オワリ</t>
    </rPh>
    <phoneticPr fontId="1"/>
  </si>
  <si>
    <t>三河</t>
    <rPh sb="0" eb="2">
      <t>ミカワ</t>
    </rPh>
    <phoneticPr fontId="1"/>
  </si>
  <si>
    <t>エリア選択一覧</t>
    <rPh sb="3" eb="5">
      <t>センタク</t>
    </rPh>
    <rPh sb="5" eb="7">
      <t>イチラン</t>
    </rPh>
    <phoneticPr fontId="1"/>
  </si>
  <si>
    <t>iBank_EAI機能_アプリケーションAPI_20190617.xlsx</t>
    <phoneticPr fontId="1"/>
  </si>
  <si>
    <t>業務要件書(Wallet+導入対応).doc</t>
    <rPh sb="0" eb="2">
      <t>ギョウム</t>
    </rPh>
    <rPh sb="2" eb="4">
      <t>ヨウケン</t>
    </rPh>
    <rPh sb="4" eb="5">
      <t>ショ</t>
    </rPh>
    <rPh sb="13" eb="15">
      <t>ドウニュウ</t>
    </rPh>
    <rPh sb="15" eb="17">
      <t>タイオウ</t>
    </rPh>
    <phoneticPr fontId="1"/>
  </si>
  <si>
    <t>【十六】インターフェース仕様書</t>
    <rPh sb="1" eb="3">
      <t>ジュウロク</t>
    </rPh>
    <phoneticPr fontId="1"/>
  </si>
  <si>
    <t>クライアントID登録依頼書_十六銀行 （ibank）_ACN記載.xls</t>
    <phoneticPr fontId="1"/>
  </si>
  <si>
    <t>一覧</t>
    <rPh sb="0" eb="2">
      <t>イチラン</t>
    </rPh>
    <phoneticPr fontId="1"/>
  </si>
  <si>
    <t>PL101_iBankStep1to1.5_非機能要件一覧_v1.7_南都・十六銀行様.xls</t>
    <phoneticPr fontId="1"/>
  </si>
  <si>
    <t>【登録可能口座】普通預金のみ
【付帯機能表示】なし
【口座一覧の並び順】残高（降順）
※CHANCE側からの付帯機能の連携不可。</t>
    <rPh sb="50" eb="51">
      <t>ガワ</t>
    </rPh>
    <rPh sb="54" eb="56">
      <t>フタイ</t>
    </rPh>
    <rPh sb="56" eb="58">
      <t>キノウ</t>
    </rPh>
    <rPh sb="59" eb="61">
      <t>レンケイ</t>
    </rPh>
    <rPh sb="61" eb="63">
      <t>フカ</t>
    </rPh>
    <phoneticPr fontId="1"/>
  </si>
  <si>
    <t xml:space="preserve">■勘定系
・前月1日からの明細保有
・上位1980件(APIからは1800件のみ取得可)
■分散系
W+登録日以降の明細を保有(参照可能)
W+登録日以降のデータは日次で格納
⇒データ欠落の問題があるものの、欠落は許容する事で合意。
</t>
    <rPh sb="1" eb="3">
      <t>カンジョウ</t>
    </rPh>
    <rPh sb="3" eb="4">
      <t>ケイ</t>
    </rPh>
    <rPh sb="46" eb="48">
      <t>ブンサン</t>
    </rPh>
    <rPh sb="48" eb="49">
      <t>ケイ</t>
    </rPh>
    <phoneticPr fontId="1"/>
  </si>
  <si>
    <t xml:space="preserve">「摘要コードマッピング」シートの内容で回答受領済。
カテゴリの表示順、アイコンについてもお財布画面カテゴリ表示順シートにて決定。
</t>
    <rPh sb="1" eb="3">
      <t>テキヨウ</t>
    </rPh>
    <rPh sb="16" eb="18">
      <t>ナイヨウ</t>
    </rPh>
    <rPh sb="19" eb="21">
      <t>カイトウ</t>
    </rPh>
    <rPh sb="21" eb="23">
      <t>ジュリョウ</t>
    </rPh>
    <rPh sb="23" eb="24">
      <t>スミ</t>
    </rPh>
    <rPh sb="31" eb="33">
      <t>ヒョウジ</t>
    </rPh>
    <rPh sb="33" eb="34">
      <t>ジュン</t>
    </rPh>
    <rPh sb="61" eb="63">
      <t>ケッテイ</t>
    </rPh>
    <phoneticPr fontId="1"/>
  </si>
  <si>
    <t>カテゴリ</t>
    <phoneticPr fontId="11"/>
  </si>
  <si>
    <t>表示順</t>
    <rPh sb="0" eb="2">
      <t>ヒョウジ</t>
    </rPh>
    <rPh sb="2" eb="3">
      <t>ジュン</t>
    </rPh>
    <phoneticPr fontId="1"/>
  </si>
  <si>
    <t>アイコン</t>
    <phoneticPr fontId="1"/>
  </si>
  <si>
    <t>給与と同じ</t>
  </si>
  <si>
    <t>クレジットカード引落しと同じ</t>
  </si>
  <si>
    <t>振込と同じ</t>
  </si>
  <si>
    <t>口座振替と同じ</t>
  </si>
  <si>
    <t>借入金と同じ</t>
  </si>
  <si>
    <t>岐阜県</t>
    <phoneticPr fontId="1"/>
  </si>
  <si>
    <t>愛知県</t>
    <phoneticPr fontId="1"/>
  </si>
  <si>
    <t>岐阜</t>
    <rPh sb="0" eb="2">
      <t>ギフ</t>
    </rPh>
    <phoneticPr fontId="1"/>
  </si>
  <si>
    <t>岐阜全部</t>
    <rPh sb="2" eb="4">
      <t>ゼンブ</t>
    </rPh>
    <phoneticPr fontId="1"/>
  </si>
  <si>
    <t>ー</t>
    <phoneticPr fontId="1"/>
  </si>
  <si>
    <t>愛知全部</t>
    <rPh sb="0" eb="2">
      <t>アイチ</t>
    </rPh>
    <rPh sb="2" eb="4">
      <t>ゼンブ</t>
    </rPh>
    <phoneticPr fontId="1"/>
  </si>
  <si>
    <t>愛知</t>
    <rPh sb="0" eb="2">
      <t>アイチ</t>
    </rPh>
    <phoneticPr fontId="1"/>
  </si>
  <si>
    <t>・1I-CIFは1ATMカードローンのみ保有
・Wallet+ではI-CIFが保有しているカードローンを表示する(メイン口座に紐付いたカードローンのみを表示するのではなく、I-CIFが保有しているカードローンの情報を表示する)
・カードローン判別項目は、口座一覧情報取得APIのレスポンス項目「口座属性（略語）：accountTypeName」にて返却。
【十六銀行】
　ATMカードローン："ATMﾛ-ﾝ"</t>
    <rPh sb="20" eb="22">
      <t>ホユウ</t>
    </rPh>
    <rPh sb="39" eb="41">
      <t>ホユウ</t>
    </rPh>
    <rPh sb="52" eb="54">
      <t>ヒョウジ</t>
    </rPh>
    <rPh sb="60" eb="62">
      <t>コウザ</t>
    </rPh>
    <rPh sb="63" eb="64">
      <t>ヒモ</t>
    </rPh>
    <rPh sb="64" eb="65">
      <t>ツ</t>
    </rPh>
    <rPh sb="76" eb="78">
      <t>ヒョウジ</t>
    </rPh>
    <rPh sb="92" eb="94">
      <t>ホユウ</t>
    </rPh>
    <rPh sb="105" eb="107">
      <t>ジョウホウ</t>
    </rPh>
    <rPh sb="108" eb="110">
      <t>ヒョウジ</t>
    </rPh>
    <phoneticPr fontId="1"/>
  </si>
  <si>
    <t xml:space="preserve">・カードローン返済予約は行わない
※カードローン返済予約のエラーハンドリングは貴行API側で実装する。
</t>
    <rPh sb="7" eb="9">
      <t>ヘンサイ</t>
    </rPh>
    <rPh sb="9" eb="11">
      <t>ヨヤク</t>
    </rPh>
    <rPh sb="12" eb="13">
      <t>オコナ</t>
    </rPh>
    <rPh sb="24" eb="26">
      <t>ヘンサイ</t>
    </rPh>
    <rPh sb="26" eb="28">
      <t>ヨヤク</t>
    </rPh>
    <rPh sb="39" eb="41">
      <t>キコウ</t>
    </rPh>
    <rPh sb="44" eb="45">
      <t>ガワ</t>
    </rPh>
    <rPh sb="46" eb="48">
      <t>ジッソウ</t>
    </rPh>
    <phoneticPr fontId="1"/>
  </si>
  <si>
    <t xml:space="preserve">ポイント交換先選択
■交換先
・nimocaポイント
・Tポイント
・Pontaポイント
・dポイント
・JRキューポ
</t>
    <rPh sb="4" eb="6">
      <t>コウカン</t>
    </rPh>
    <rPh sb="6" eb="7">
      <t>サキ</t>
    </rPh>
    <rPh sb="7" eb="9">
      <t>センタク</t>
    </rPh>
    <phoneticPr fontId="1"/>
  </si>
  <si>
    <t xml:space="preserve">銀行機能整理一覧にて回答受領済
「エリア選択一覧」シート内容参照
</t>
    <rPh sb="0" eb="2">
      <t>ギンコウ</t>
    </rPh>
    <rPh sb="2" eb="4">
      <t>キノウ</t>
    </rPh>
    <rPh sb="4" eb="6">
      <t>セイリ</t>
    </rPh>
    <rPh sb="6" eb="8">
      <t>イチラン</t>
    </rPh>
    <rPh sb="10" eb="12">
      <t>カイトウ</t>
    </rPh>
    <rPh sb="12" eb="14">
      <t>ジュリョウ</t>
    </rPh>
    <rPh sb="14" eb="15">
      <t>スミ</t>
    </rPh>
    <rPh sb="20" eb="22">
      <t>センタク</t>
    </rPh>
    <rPh sb="22" eb="24">
      <t>イチラン</t>
    </rPh>
    <rPh sb="28" eb="30">
      <t>ナイヨウ</t>
    </rPh>
    <rPh sb="30" eb="32">
      <t>サンショウ</t>
    </rPh>
    <phoneticPr fontId="1"/>
  </si>
  <si>
    <t>・文言・デザイン方針一覧
#99
・要件まとめPPT資料[業務機能要件定義_ランチャー画面セクション]</t>
    <rPh sb="43" eb="45">
      <t>ガメン</t>
    </rPh>
    <phoneticPr fontId="1"/>
  </si>
  <si>
    <t xml:space="preserve">1.同No14
2.口座開設が可能なサービス（アプリ、Web)のURLをご連携ください。
</t>
    <rPh sb="2" eb="3">
      <t>ドウ</t>
    </rPh>
    <phoneticPr fontId="11"/>
  </si>
  <si>
    <t>1.メールにて連携
※銀行ロゴのマークのみ
2.&lt;google play&gt;
https://play.google.com/store/apps/details?id=jp.co.juroku.kouzaapp
&lt;app store&gt;
https://itunes.apple.com/jp/app/%E5%8D%81%E5%85%AD%E9%8A%80%E8%A1%8C-%E5%8F%A3%E5%BA%A7%E9%96%8B%E8%A8%AD%E3%82%A2%E3%83%97%E3%83%AA/id1345693180?l=ja&amp;ls=1&amp;mt=8</t>
    <rPh sb="11" eb="12">
      <t>ギン</t>
    </rPh>
    <rPh sb="12" eb="13">
      <t>コウ</t>
    </rPh>
    <phoneticPr fontId="11"/>
  </si>
  <si>
    <r>
      <t xml:space="preserve">1.
①メールにて連携
②(6/11追加）
　※①と同様
</t>
    </r>
    <r>
      <rPr>
        <sz val="9"/>
        <color rgb="FFFF0000"/>
        <rFont val="Meiryo UI"/>
        <family val="3"/>
        <charset val="128"/>
      </rPr>
      <t xml:space="preserve">[6/21ACN追記]
②サブ口座登録は他行同様銀行ロゴを反転したアイコンとすることで回答受領。
</t>
    </r>
    <r>
      <rPr>
        <sz val="9"/>
        <rFont val="Meiryo UI"/>
        <family val="3"/>
        <charset val="128"/>
      </rPr>
      <t xml:space="preserve">
③カードローン申込受付機能を実装しないため、非表示
※カードローン申込受付機能を実装しないため、塞ぎ対応は可能でしょうか。
</t>
    </r>
    <r>
      <rPr>
        <sz val="9"/>
        <color rgb="FFFF0000"/>
        <rFont val="Meiryo UI"/>
        <family val="3"/>
        <charset val="128"/>
      </rPr>
      <t>→塞ぎ対応とする。</t>
    </r>
    <r>
      <rPr>
        <sz val="9"/>
        <rFont val="Meiryo UI"/>
        <family val="3"/>
        <charset val="128"/>
      </rPr>
      <t xml:space="preserve">
＜塞ぎ対応NGの場合の説明文言＞
ご登録の普通預金口座を返済用預金口座として、「ＡＴＭカードローン」をご契約
いただいているお客さまについて、かんたんな操作でお借入れ・ご返済が可能です。
</t>
    </r>
    <rPh sb="21" eb="23">
      <t>ツイカ</t>
    </rPh>
    <rPh sb="29" eb="31">
      <t>ドウヨウ</t>
    </rPh>
    <rPh sb="41" eb="43">
      <t>ツイキ</t>
    </rPh>
    <rPh sb="48" eb="50">
      <t>コウザ</t>
    </rPh>
    <rPh sb="50" eb="52">
      <t>トウロク</t>
    </rPh>
    <rPh sb="53" eb="55">
      <t>タコウ</t>
    </rPh>
    <rPh sb="55" eb="57">
      <t>ドウヨウ</t>
    </rPh>
    <rPh sb="57" eb="59">
      <t>ギンコウ</t>
    </rPh>
    <rPh sb="62" eb="64">
      <t>ハンテン</t>
    </rPh>
    <rPh sb="76" eb="78">
      <t>カイトウ</t>
    </rPh>
    <rPh sb="78" eb="80">
      <t>ジュリョウ</t>
    </rPh>
    <rPh sb="111" eb="112">
      <t>ヒ</t>
    </rPh>
    <rPh sb="112" eb="114">
      <t>ヒョウジ</t>
    </rPh>
    <rPh sb="153" eb="154">
      <t>フサ</t>
    </rPh>
    <rPh sb="155" eb="157">
      <t>タイオウ</t>
    </rPh>
    <phoneticPr fontId="11"/>
  </si>
  <si>
    <t>※十六銀行口座登録ユーザの場合は「岐阜」を一番上に表示</t>
    <phoneticPr fontId="1"/>
  </si>
  <si>
    <t>※それ以外の都道府県は、エリアはあいうえお順で表示</t>
    <phoneticPr fontId="1"/>
  </si>
  <si>
    <t>各行で同様レイアウトとしてiBank側でレイアウト決定</t>
    <rPh sb="0" eb="2">
      <t>カクコウ</t>
    </rPh>
    <rPh sb="3" eb="5">
      <t>ドウヨウ</t>
    </rPh>
    <rPh sb="18" eb="19">
      <t>ガワ</t>
    </rPh>
    <rPh sb="25" eb="27">
      <t>ケッテイ</t>
    </rPh>
    <phoneticPr fontId="1"/>
  </si>
  <si>
    <t>要確認
(要件まとめPPTランチャーセクション)</t>
    <rPh sb="0" eb="1">
      <t>ヨウ</t>
    </rPh>
    <rPh sb="1" eb="3">
      <t>カクニン</t>
    </rPh>
    <rPh sb="5" eb="7">
      <t>ヨウケン</t>
    </rPh>
    <phoneticPr fontId="11"/>
  </si>
  <si>
    <t xml:space="preserve">・導入無し
・解約処理のAPI化（システム化/リアルタイム化）を推進するため、Wallet＋の標準仕様として、ホスト側閉局時間帯でのWallet+退会受付には、受付不可となることについても了承済。
</t>
    <rPh sb="1" eb="3">
      <t>ドウニュウ</t>
    </rPh>
    <rPh sb="3" eb="4">
      <t>ナ</t>
    </rPh>
    <rPh sb="94" eb="96">
      <t>リョウショウ</t>
    </rPh>
    <rPh sb="96" eb="97">
      <t>スミ</t>
    </rPh>
    <phoneticPr fontId="1"/>
  </si>
  <si>
    <t>南都・十六銀行_ホストエラーメッセージ一覧_v01.xlsx</t>
    <rPh sb="0" eb="2">
      <t>ナント</t>
    </rPh>
    <rPh sb="3" eb="5">
      <t>ジュウロク</t>
    </rPh>
    <rPh sb="5" eb="7">
      <t>ギンコウ</t>
    </rPh>
    <rPh sb="19" eb="21">
      <t>イチラン</t>
    </rPh>
    <phoneticPr fontId="1"/>
  </si>
  <si>
    <t>貴行検討中</t>
    <rPh sb="0" eb="2">
      <t>キコウ</t>
    </rPh>
    <rPh sb="2" eb="4">
      <t>ケントウ</t>
    </rPh>
    <rPh sb="4" eb="5">
      <t>チュウ</t>
    </rPh>
    <phoneticPr fontId="1"/>
  </si>
  <si>
    <t>未決事項あり</t>
    <rPh sb="0" eb="2">
      <t>ミケツ</t>
    </rPh>
    <rPh sb="2" eb="4">
      <t>ジコウ</t>
    </rPh>
    <phoneticPr fontId="1"/>
  </si>
  <si>
    <t>RBITS社確認中</t>
    <rPh sb="5" eb="6">
      <t>シャ</t>
    </rPh>
    <rPh sb="6" eb="8">
      <t>カクニン</t>
    </rPh>
    <rPh sb="8" eb="9">
      <t>チュウ</t>
    </rPh>
    <phoneticPr fontId="1"/>
  </si>
  <si>
    <t>要件定義内容反映</t>
    <rPh sb="0" eb="2">
      <t>ヨウケン</t>
    </rPh>
    <rPh sb="2" eb="4">
      <t>テイギ</t>
    </rPh>
    <rPh sb="4" eb="6">
      <t>ナイヨウ</t>
    </rPh>
    <rPh sb="6" eb="8">
      <t>ハンエイ</t>
    </rPh>
    <phoneticPr fontId="1"/>
  </si>
  <si>
    <t>ホストエラーメッセージ一覧</t>
    <rPh sb="11" eb="13">
      <t>イチラン</t>
    </rPh>
    <phoneticPr fontId="1"/>
  </si>
  <si>
    <t>APIでエラーが発生した場合のWallet+で表示するエラーメッセージを定義する</t>
    <rPh sb="8" eb="10">
      <t>ハッセイ</t>
    </rPh>
    <rPh sb="12" eb="14">
      <t>バアイ</t>
    </rPh>
    <rPh sb="23" eb="25">
      <t>ヒョウジ</t>
    </rPh>
    <rPh sb="36" eb="38">
      <t>テイギ</t>
    </rPh>
    <phoneticPr fontId="1"/>
  </si>
  <si>
    <t>・要件まとめPPT資料[業務機能要件定義_退会セクション]</t>
    <rPh sb="21" eb="23">
      <t>タイカイ</t>
    </rPh>
    <phoneticPr fontId="1"/>
  </si>
  <si>
    <t>南都・十六銀行_ホストエラーメッセージ一覧にて定義中
7/5までにエラーメッセージを定義いただきたい</t>
    <rPh sb="23" eb="25">
      <t>テイギ</t>
    </rPh>
    <rPh sb="25" eb="26">
      <t>チュウ</t>
    </rPh>
    <phoneticPr fontId="1"/>
  </si>
  <si>
    <t>RBITS社確認</t>
    <rPh sb="5" eb="6">
      <t>シャ</t>
    </rPh>
    <rPh sb="6" eb="8">
      <t>カクニン</t>
    </rPh>
    <phoneticPr fontId="1"/>
  </si>
  <si>
    <t>RBITS最終確認中</t>
    <rPh sb="5" eb="7">
      <t>サイシュウ</t>
    </rPh>
    <rPh sb="7" eb="9">
      <t>カクニン</t>
    </rPh>
    <rPh sb="9" eb="10">
      <t>チュウ</t>
    </rPh>
    <phoneticPr fontId="1"/>
  </si>
  <si>
    <t>既存Wallet+で利用しているIFの項目で設定対応可能。
最新版IFにてRBITS社にて最終確認中。6/24中回答予定。</t>
    <rPh sb="0" eb="2">
      <t>キゾン</t>
    </rPh>
    <rPh sb="10" eb="12">
      <t>リヨウ</t>
    </rPh>
    <rPh sb="19" eb="21">
      <t>コウモク</t>
    </rPh>
    <rPh sb="22" eb="24">
      <t>セッテイ</t>
    </rPh>
    <rPh sb="24" eb="26">
      <t>タイオウ</t>
    </rPh>
    <rPh sb="26" eb="28">
      <t>カノウ</t>
    </rPh>
    <rPh sb="30" eb="32">
      <t>サイシン</t>
    </rPh>
    <rPh sb="32" eb="33">
      <t>バン</t>
    </rPh>
    <rPh sb="42" eb="43">
      <t>シャ</t>
    </rPh>
    <rPh sb="45" eb="47">
      <t>サイシュウ</t>
    </rPh>
    <rPh sb="47" eb="49">
      <t>カクニン</t>
    </rPh>
    <rPh sb="49" eb="50">
      <t>チュウ</t>
    </rPh>
    <rPh sb="55" eb="56">
      <t>チュウ</t>
    </rPh>
    <rPh sb="56" eb="58">
      <t>カイトウ</t>
    </rPh>
    <rPh sb="58" eb="60">
      <t>ヨテイ</t>
    </rPh>
    <phoneticPr fontId="1"/>
  </si>
  <si>
    <t>IF仕様</t>
    <rPh sb="2" eb="4">
      <t>シヨウ</t>
    </rPh>
    <phoneticPr fontId="1"/>
  </si>
  <si>
    <t>Wallet+IF仕様書一式</t>
    <rPh sb="9" eb="12">
      <t>シヨウショ</t>
    </rPh>
    <rPh sb="12" eb="14">
      <t>イッシキ</t>
    </rPh>
    <phoneticPr fontId="1"/>
  </si>
  <si>
    <t>討議資料まとめ・補足資料_20190621.pptx</t>
    <rPh sb="0" eb="2">
      <t>トウギ</t>
    </rPh>
    <rPh sb="2" eb="4">
      <t>シリョウ</t>
    </rPh>
    <rPh sb="8" eb="10">
      <t>ホソク</t>
    </rPh>
    <rPh sb="10" eb="12">
      <t>シリョウ</t>
    </rPh>
    <phoneticPr fontId="1"/>
  </si>
  <si>
    <t>W+_システム間連携方式一覧_v4_南都・十六銀行様.xlsx</t>
    <phoneticPr fontId="1"/>
  </si>
  <si>
    <t>変更履歴</t>
  </si>
  <si>
    <t>版</t>
    <rPh sb="0" eb="1">
      <t>ハン</t>
    </rPh>
    <phoneticPr fontId="28"/>
  </si>
  <si>
    <t>日付</t>
  </si>
  <si>
    <t>更新者</t>
    <rPh sb="0" eb="2">
      <t>コウシン</t>
    </rPh>
    <rPh sb="2" eb="3">
      <t>シャ</t>
    </rPh>
    <phoneticPr fontId="28"/>
  </si>
  <si>
    <t>変更内容</t>
  </si>
  <si>
    <t>理由</t>
  </si>
  <si>
    <t>対象目次</t>
  </si>
  <si>
    <t>新規作成</t>
    <rPh sb="0" eb="2">
      <t>シンキ</t>
    </rPh>
    <rPh sb="2" eb="4">
      <t>サクセイ</t>
    </rPh>
    <phoneticPr fontId="17"/>
  </si>
  <si>
    <t>1.0</t>
    <phoneticPr fontId="17"/>
  </si>
  <si>
    <t>ACN　嶽</t>
    <rPh sb="4" eb="5">
      <t>タケ</t>
    </rPh>
    <phoneticPr fontId="28"/>
  </si>
  <si>
    <r>
      <t xml:space="preserve">①ダイレクトバンキング
②じゅうろくＪＣＢデビット
③ＴＨＥＯ＋十六銀行
④カードローンＱ-ＬＯＡＮ
⑤　Origami Pay 
</t>
    </r>
    <r>
      <rPr>
        <strike/>
        <sz val="11"/>
        <color rgb="FFFF0000"/>
        <rFont val="Meiryo UI"/>
        <family val="3"/>
        <charset val="128"/>
      </rPr>
      <t xml:space="preserve">⑥　Bank Pay
</t>
    </r>
    <r>
      <rPr>
        <sz val="11"/>
        <color rgb="FFFF0000"/>
        <rFont val="Meiryo UI"/>
        <family val="3"/>
        <charset val="128"/>
      </rPr>
      <t>⑥は2019/12リリース時は表示なし。2020年以降に再検討</t>
    </r>
    <rPh sb="90" eb="91">
      <t>ジ</t>
    </rPh>
    <rPh sb="92" eb="94">
      <t>ヒョウジ</t>
    </rPh>
    <rPh sb="101" eb="102">
      <t>ネン</t>
    </rPh>
    <rPh sb="102" eb="104">
      <t>イコウ</t>
    </rPh>
    <rPh sb="105" eb="108">
      <t>サイケントウ</t>
    </rPh>
    <phoneticPr fontId="1"/>
  </si>
  <si>
    <t xml:space="preserve">6/14RBITS社よりAPI仕様書最新版受領
</t>
    <rPh sb="9" eb="10">
      <t>シャ</t>
    </rPh>
    <rPh sb="15" eb="18">
      <t>シヨウショ</t>
    </rPh>
    <rPh sb="18" eb="20">
      <t>サイシン</t>
    </rPh>
    <rPh sb="20" eb="21">
      <t>バン</t>
    </rPh>
    <rPh sb="21" eb="23">
      <t>ジュリョウ</t>
    </rPh>
    <phoneticPr fontId="1"/>
  </si>
  <si>
    <t>1.1</t>
    <phoneticPr fontId="1"/>
  </si>
  <si>
    <t>ACN　嶽</t>
    <phoneticPr fontId="1"/>
  </si>
  <si>
    <t>十六銀行様からの回答内容反映</t>
    <rPh sb="0" eb="2">
      <t>ジュウロク</t>
    </rPh>
    <rPh sb="2" eb="4">
      <t>ギンコウ</t>
    </rPh>
    <rPh sb="4" eb="5">
      <t>サマ</t>
    </rPh>
    <rPh sb="8" eb="10">
      <t>カイトウ</t>
    </rPh>
    <rPh sb="10" eb="12">
      <t>ナイヨウ</t>
    </rPh>
    <rPh sb="12" eb="14">
      <t>ハンエイ</t>
    </rPh>
    <phoneticPr fontId="1"/>
  </si>
  <si>
    <t>[業務仕様確認]シートNo33</t>
    <phoneticPr fontId="1"/>
  </si>
  <si>
    <r>
      <rPr>
        <b/>
        <sz val="11"/>
        <rFont val="Meiryo UI"/>
        <family val="3"/>
        <charset val="128"/>
      </rPr>
      <t xml:space="preserve">回答期限：9月末
</t>
    </r>
    <r>
      <rPr>
        <sz val="11"/>
        <rFont val="Meiryo UI"/>
        <family val="3"/>
        <charset val="128"/>
      </rPr>
      <t xml:space="preserve">送金口座情報
・銀行名　十六銀行
・支店名　東京支店
・預金種別　普通預金
・口座番号　
・振込先　カ）オカネノデザイン
※口座番号は口座開設終了後に別途連携 
</t>
    </r>
    <phoneticPr fontId="1"/>
  </si>
  <si>
    <t xml:space="preserve">（6/11 追記）
①　ダイレクトバンキング
②　カードローン
③　じゅうろくＪＣＢデビット
④　ＴＨＥＯ＋十六銀行
⑤　Origami Pay 
⑥　Bank Pay
※⑤・⑥については、未定
[2019/6/21十六銀行様より連携]
サービス名/サービス概要
以下、変更させていただけないでしょうか？
（１）カードローンをカードローンＱ-ＬＯＡＮとする
（２）サービスの並び準を以下に変更
　　　①ダイレクトバンキング
　　　②じゅうろくＪＣＢデビット
　　　③ＴＨＥＯ＋十六銀行
　　　④カードローンＱ-ＬＯＡＮ
ダイレクトバンキング：
2019年9月にリニューアル予定であり、現時点でＵＲＬ未作成である_x000B_ことから、提出時期は別途相談させていただけますでしょうか？
(2019/6/21　iBank回答)
⇒サービス名の変更
サービス名および表示順に変更について承知しました。
⑤、⑥については対応方針は6/28までにご回答ください。
他のメニューについてURLが未回答のものは7/26までに回答ください。(THEOは9月末)
(2019/6/28 十六銀行様回答)
バンクペイ⇒非掲載（来年以降に掲載する）
オリガミペイ⇒掲載（URLについては7月中を目途に連携できるよう調整する）
</t>
    <rPh sb="355" eb="357">
      <t>カイトウ</t>
    </rPh>
    <rPh sb="373" eb="374">
      <t>メイ</t>
    </rPh>
    <rPh sb="377" eb="379">
      <t>ヒョウジ</t>
    </rPh>
    <rPh sb="379" eb="380">
      <t>ジュン</t>
    </rPh>
    <rPh sb="381" eb="383">
      <t>ヘンコウ</t>
    </rPh>
    <rPh sb="387" eb="389">
      <t>ショウチ</t>
    </rPh>
    <rPh sb="403" eb="405">
      <t>タイオウ</t>
    </rPh>
    <rPh sb="405" eb="407">
      <t>ホウシン</t>
    </rPh>
    <rPh sb="416" eb="418">
      <t>カイトウ</t>
    </rPh>
    <rPh sb="424" eb="425">
      <t>ホカ</t>
    </rPh>
    <rPh sb="438" eb="441">
      <t>ミカイトウ</t>
    </rPh>
    <rPh sb="452" eb="454">
      <t>カイトウ</t>
    </rPh>
    <rPh sb="466" eb="467">
      <t>ガツ</t>
    </rPh>
    <rPh sb="467" eb="468">
      <t>マツ</t>
    </rPh>
    <rPh sb="482" eb="484">
      <t>ジュウロク</t>
    </rPh>
    <rPh sb="484" eb="486">
      <t>ギンコウ</t>
    </rPh>
    <rPh sb="486" eb="487">
      <t>サマ</t>
    </rPh>
    <rPh sb="487" eb="489">
      <t>カイトウ</t>
    </rPh>
    <phoneticPr fontId="11"/>
  </si>
  <si>
    <r>
      <rPr>
        <strike/>
        <sz val="9"/>
        <color rgb="FFFF0000"/>
        <rFont val="Meiryo UI"/>
        <family val="3"/>
        <charset val="128"/>
      </rPr>
      <t>2019/5/20</t>
    </r>
    <r>
      <rPr>
        <sz val="9"/>
        <color rgb="FFFF0000"/>
        <rFont val="Meiryo UI"/>
        <family val="3"/>
        <charset val="128"/>
      </rPr>
      <t xml:space="preserve">
2019/7/26</t>
    </r>
    <phoneticPr fontId="1"/>
  </si>
  <si>
    <t>1. 赤枠内の文言の検討をお願いいたします。
※南都・十六銀行様は「別の口座を登録」のボタン（赤枠点線）は表示されないため。
弊社からご提案させていただく素案といたしましては、
A.注意文言を削除する
　　⇒I-CIFにおいては全店舗の口座が紐づけ管理されており、ユーザーが希望する口座が表示されないことはない想定で作成しております。
　B.注意文言を「登録を希望される口座が表示されていない場合はお近くのお取引店へお問い合わせください」へ変更する
 ⇒万が一I-CIFの紐づけから漏れいるケースがある場合を考慮しております。問い合わせ先には顧客第一義の観点から貴行お取引店と記載しております。</t>
  </si>
  <si>
    <t xml:space="preserve">
(2019/6/28 回答受領)
案A「注意文言を削除する」方針と致します。
</t>
    <rPh sb="12" eb="14">
      <t>カイトウ</t>
    </rPh>
    <rPh sb="14" eb="16">
      <t>ジュリョウ</t>
    </rPh>
    <rPh sb="18" eb="19">
      <t>アン</t>
    </rPh>
    <rPh sb="31" eb="33">
      <t>ホウシン</t>
    </rPh>
    <rPh sb="34" eb="35">
      <t>イタ</t>
    </rPh>
    <phoneticPr fontId="2"/>
  </si>
  <si>
    <t>回答待ち
(一部URLのみ7/26期限)</t>
    <rPh sb="0" eb="2">
      <t>カイトウ</t>
    </rPh>
    <rPh sb="2" eb="3">
      <t>マ</t>
    </rPh>
    <rPh sb="6" eb="8">
      <t>イチブ</t>
    </rPh>
    <rPh sb="17" eb="19">
      <t>キゲン</t>
    </rPh>
    <phoneticPr fontId="1"/>
  </si>
  <si>
    <t xml:space="preserve">「文言・デザイン方針一覧」シートにて回答、
6/21時点未完了のものを黄色色掛け。
</t>
    <rPh sb="1" eb="3">
      <t>モンゴン</t>
    </rPh>
    <rPh sb="8" eb="10">
      <t>ホウシン</t>
    </rPh>
    <rPh sb="10" eb="12">
      <t>イチラン</t>
    </rPh>
    <rPh sb="18" eb="20">
      <t>カイトウ</t>
    </rPh>
    <rPh sb="26" eb="28">
      <t>ジテン</t>
    </rPh>
    <rPh sb="28" eb="31">
      <t>ミカンリョウ</t>
    </rPh>
    <rPh sb="35" eb="37">
      <t>キイロ</t>
    </rPh>
    <rPh sb="37" eb="38">
      <t>イロ</t>
    </rPh>
    <rPh sb="38" eb="39">
      <t>カ</t>
    </rPh>
    <phoneticPr fontId="1"/>
  </si>
  <si>
    <t>回答待ち
(一部規約文言等のみ8末期限)</t>
    <rPh sb="0" eb="2">
      <t>カイトウ</t>
    </rPh>
    <rPh sb="2" eb="3">
      <t>マ</t>
    </rPh>
    <rPh sb="6" eb="8">
      <t>イチブ</t>
    </rPh>
    <rPh sb="8" eb="10">
      <t>キヤク</t>
    </rPh>
    <rPh sb="10" eb="12">
      <t>モンゴン</t>
    </rPh>
    <rPh sb="12" eb="13">
      <t>トウ</t>
    </rPh>
    <rPh sb="16" eb="17">
      <t>マツ</t>
    </rPh>
    <rPh sb="17" eb="19">
      <t>キゲン</t>
    </rPh>
    <phoneticPr fontId="1"/>
  </si>
  <si>
    <t>一部回答待ち(8月末、9月末)</t>
    <rPh sb="0" eb="2">
      <t>イチブ</t>
    </rPh>
    <rPh sb="2" eb="4">
      <t>カイトウ</t>
    </rPh>
    <rPh sb="4" eb="5">
      <t>マ</t>
    </rPh>
    <rPh sb="8" eb="9">
      <t>ガツ</t>
    </rPh>
    <rPh sb="9" eb="10">
      <t>マツ</t>
    </rPh>
    <rPh sb="12" eb="13">
      <t>ガツ</t>
    </rPh>
    <rPh sb="13" eb="14">
      <t>マツ</t>
    </rPh>
    <phoneticPr fontId="1"/>
  </si>
  <si>
    <t>文言・デザイン方針一覧更新</t>
    <rPh sb="0" eb="2">
      <t>モンゴン</t>
    </rPh>
    <rPh sb="7" eb="9">
      <t>ホウシン</t>
    </rPh>
    <rPh sb="9" eb="11">
      <t>イチラン</t>
    </rPh>
    <rPh sb="11" eb="13">
      <t>コウシン</t>
    </rPh>
    <phoneticPr fontId="1"/>
  </si>
  <si>
    <t>[文言・デザイン方針一覧]No29,99</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</si>
</sst>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30">
    <font>
      <sz val="11"/>
      <color theme="1"/>
      <name val="メイリオ"/>
      <family val="2"/>
      <charset val="128"/>
    </font>
    <font>
      <sz val="6"/>
      <name val="メイリオ"/>
      <family val="2"/>
      <charset val="128"/>
    </font>
    <font>
      <sz val="11"/>
      <color theme="1"/>
      <name val="Meiryo UI"/>
      <family val="3"/>
      <charset val="128"/>
    </font>
    <font>
      <sz val="11"/>
      <color theme="0" tint="-0.14999847407452621"/>
      <name val="Meiryo UI"/>
      <family val="3"/>
      <charset val="128"/>
    </font>
    <font>
      <sz val="12"/>
      <color theme="1"/>
      <name val="Meiryo UI"/>
      <family val="3"/>
      <charset val="128"/>
    </font>
    <font>
      <sz val="12"/>
      <color theme="0" tint="-0.14999847407452621"/>
      <name val="Meiryo UI"/>
      <family val="3"/>
      <charset val="128"/>
    </font>
    <font>
      <sz val="11"/>
      <name val="Meiryo UI"/>
      <family val="3"/>
      <charset val="128"/>
    </font>
    <font>
      <sz val="11"/>
      <color rgb="FFFF0000"/>
      <name val="Meiryo UI"/>
      <family val="3"/>
      <charset val="128"/>
    </font>
    <font>
      <b/>
      <sz val="11"/>
      <color theme="1"/>
      <name val="Meiryo UI"/>
      <family val="3"/>
      <charset val="128"/>
    </font>
    <font>
      <sz val="11"/>
      <color theme="1"/>
      <name val="游ゴシック"/>
      <family val="2"/>
      <scheme val="minor"/>
    </font>
    <font>
      <b/>
      <sz val="12"/>
      <color rgb="FFFF0000"/>
      <name val="Meiryo UI"/>
      <family val="3"/>
      <charset val="128"/>
    </font>
    <font>
      <sz val="6"/>
      <name val="游ゴシック"/>
      <family val="3"/>
      <charset val="128"/>
      <scheme val="minor"/>
    </font>
    <font>
      <sz val="9"/>
      <color rgb="FFFF0000"/>
      <name val="Meiryo UI"/>
      <family val="3"/>
      <charset val="128"/>
    </font>
    <font>
      <sz val="9"/>
      <color theme="1"/>
      <name val="Meiryo UI"/>
      <family val="3"/>
      <charset val="128"/>
    </font>
    <font>
      <sz val="9"/>
      <name val="Meiryo UI"/>
      <family val="3"/>
      <charset val="128"/>
    </font>
    <font>
      <sz val="12"/>
      <color rgb="FFFF0000"/>
      <name val="Meiryo UI"/>
      <family val="3"/>
      <charset val="128"/>
    </font>
    <font>
      <b/>
      <sz val="9"/>
      <color theme="0"/>
      <name val="Meiryo UI"/>
      <family val="3"/>
      <charset val="128"/>
    </font>
    <font>
      <sz val="6"/>
      <name val="ＭＳ Ｐゴシック"/>
      <family val="3"/>
      <charset val="128"/>
    </font>
    <font>
      <sz val="9"/>
      <color theme="0"/>
      <name val="Meiryo UI"/>
      <family val="3"/>
      <charset val="128"/>
    </font>
    <font>
      <b/>
      <sz val="9"/>
      <name val="Meiryo UI"/>
      <family val="3"/>
      <charset val="128"/>
    </font>
    <font>
      <strike/>
      <sz val="9"/>
      <color rgb="FFFF0000"/>
      <name val="Meiryo UI"/>
      <family val="3"/>
      <charset val="128"/>
    </font>
    <font>
      <sz val="11"/>
      <name val="ＭＳ Ｐゴシック"/>
      <family val="3"/>
      <charset val="128"/>
    </font>
    <font>
      <b/>
      <sz val="11"/>
      <name val="ＭＳ Ｐゴシック"/>
      <family val="3"/>
      <charset val="128"/>
    </font>
    <font>
      <sz val="11"/>
      <color theme="1"/>
      <name val="游ゴシック"/>
      <family val="3"/>
      <charset val="128"/>
      <scheme val="minor"/>
    </font>
    <font>
      <sz val="18"/>
      <name val="Arial"/>
      <family val="2"/>
    </font>
    <font>
      <sz val="12"/>
      <color rgb="FF000000"/>
      <name val="Meiryo UI"/>
      <family val="3"/>
      <charset val="128"/>
    </font>
    <font>
      <b/>
      <sz val="11"/>
      <name val="Meiryo UI"/>
      <family val="3"/>
      <charset val="128"/>
    </font>
    <font>
      <b/>
      <u/>
      <sz val="12"/>
      <name val="Meiryo UI"/>
      <family val="3"/>
      <charset val="128"/>
    </font>
    <font>
      <sz val="6"/>
      <name val="Calibri"/>
      <family val="2"/>
    </font>
    <font>
      <strike/>
      <sz val="11"/>
      <color rgb="FFFF0000"/>
      <name val="Meiryo UI"/>
      <family val="3"/>
      <charset val="128"/>
    </font>
  </fonts>
  <fills count="13">
    <fill>
      <patternFill patternType="none"/>
    </fill>
    <fill>
      <patternFill patternType="gray125"/>
    </fill>
    <fill>
      <patternFill patternType="solid">
        <fgColor theme="4" tint="0.79998168889431442"/>
        <bgColor indexed="64"/>
      </patternFill>
    </fill>
    <fill>
      <patternFill patternType="solid">
        <fgColor theme="3"/>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indexed="9"/>
        <bgColor indexed="64"/>
      </patternFill>
    </fill>
    <fill>
      <patternFill patternType="solid">
        <fgColor indexed="22"/>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theme="0"/>
      </right>
      <top style="thin">
        <color indexed="64"/>
      </top>
      <bottom/>
      <diagonal/>
    </border>
    <border>
      <left style="thin">
        <color theme="0"/>
      </left>
      <right style="thin">
        <color theme="0"/>
      </right>
      <top style="thin">
        <color indexed="64"/>
      </top>
      <bottom/>
      <diagonal/>
    </border>
    <border>
      <left style="thin">
        <color theme="0"/>
      </left>
      <right/>
      <top style="thin">
        <color indexed="64"/>
      </top>
      <bottom/>
      <diagonal/>
    </border>
    <border>
      <left/>
      <right style="thin">
        <color theme="0"/>
      </right>
      <top style="thin">
        <color indexed="64"/>
      </top>
      <bottom/>
      <diagonal/>
    </border>
    <border>
      <left style="thin">
        <color indexed="64"/>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medium">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right/>
      <top style="hair">
        <color indexed="64"/>
      </top>
      <bottom/>
      <diagonal/>
    </border>
    <border>
      <left style="thin">
        <color indexed="64"/>
      </left>
      <right/>
      <top style="hair">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top style="thin">
        <color indexed="64"/>
      </top>
      <bottom style="hair">
        <color indexed="64"/>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diagonal/>
    </border>
    <border>
      <left/>
      <right style="medium">
        <color indexed="64"/>
      </right>
      <top style="double">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9" fillId="0" borderId="0"/>
    <xf numFmtId="0" fontId="21" fillId="0" borderId="0">
      <alignment vertical="center"/>
    </xf>
    <xf numFmtId="0" fontId="21" fillId="0" borderId="0"/>
    <xf numFmtId="0" fontId="21" fillId="0" borderId="0"/>
    <xf numFmtId="0" fontId="23" fillId="0" borderId="0">
      <alignment vertical="center"/>
    </xf>
    <xf numFmtId="0" fontId="21" fillId="0" borderId="0">
      <alignment vertical="center"/>
    </xf>
    <xf numFmtId="0" fontId="21" fillId="0" borderId="0">
      <alignment vertical="center"/>
    </xf>
  </cellStyleXfs>
  <cellXfs count="285">
    <xf numFmtId="0" fontId="0" fillId="0" borderId="0" xfId="0">
      <alignment vertical="center"/>
    </xf>
    <xf numFmtId="0" fontId="2" fillId="0" borderId="0" xfId="0" applyFont="1" applyAlignment="1">
      <alignment horizontal="center" vertical="center"/>
    </xf>
    <xf numFmtId="0" fontId="2" fillId="0" borderId="1" xfId="0" applyFont="1" applyBorder="1" applyAlignment="1">
      <alignment vertical="top"/>
    </xf>
    <xf numFmtId="0" fontId="2" fillId="0" borderId="2" xfId="0" applyFont="1" applyBorder="1" applyAlignment="1">
      <alignment horizontal="left" vertical="top"/>
    </xf>
    <xf numFmtId="0" fontId="2" fillId="0" borderId="6" xfId="0" applyFont="1" applyBorder="1" applyAlignment="1">
      <alignment horizontal="left" vertical="top"/>
    </xf>
    <xf numFmtId="0" fontId="2" fillId="0" borderId="5" xfId="0" applyFont="1" applyBorder="1" applyAlignment="1">
      <alignment horizontal="left" vertical="top" wrapText="1"/>
    </xf>
    <xf numFmtId="0" fontId="2" fillId="0" borderId="1" xfId="0" applyFont="1" applyBorder="1" applyAlignment="1">
      <alignment horizontal="left" vertical="top"/>
    </xf>
    <xf numFmtId="0" fontId="2" fillId="0" borderId="0" xfId="0" applyFont="1" applyAlignment="1">
      <alignment vertical="top"/>
    </xf>
    <xf numFmtId="0" fontId="2" fillId="0" borderId="3" xfId="0" applyFont="1" applyBorder="1" applyAlignment="1">
      <alignment horizontal="left" vertical="top"/>
    </xf>
    <xf numFmtId="0" fontId="2" fillId="0" borderId="7" xfId="0" applyFont="1" applyBorder="1" applyAlignment="1">
      <alignment horizontal="left" vertical="top"/>
    </xf>
    <xf numFmtId="0" fontId="2" fillId="0" borderId="6" xfId="0"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xf>
    <xf numFmtId="0" fontId="2" fillId="0" borderId="15" xfId="0" applyFont="1" applyBorder="1" applyAlignment="1">
      <alignment horizontal="left" vertical="top"/>
    </xf>
    <xf numFmtId="0" fontId="2" fillId="0" borderId="9" xfId="0" applyFont="1" applyBorder="1" applyAlignment="1">
      <alignment horizontal="left" vertical="top"/>
    </xf>
    <xf numFmtId="0" fontId="2" fillId="0" borderId="0" xfId="0" applyFont="1">
      <alignment vertical="center"/>
    </xf>
    <xf numFmtId="0" fontId="2" fillId="0" borderId="0" xfId="0" applyFont="1" applyAlignment="1">
      <alignment horizontal="left" vertical="center"/>
    </xf>
    <xf numFmtId="0" fontId="2" fillId="0" borderId="2" xfId="0" applyFont="1" applyBorder="1" applyAlignment="1">
      <alignment vertical="top"/>
    </xf>
    <xf numFmtId="0" fontId="2" fillId="0" borderId="3" xfId="0" applyFont="1" applyBorder="1" applyAlignment="1">
      <alignment vertical="top"/>
    </xf>
    <xf numFmtId="0" fontId="2" fillId="0" borderId="1" xfId="0" applyFont="1" applyBorder="1" applyAlignment="1">
      <alignment horizontal="left" vertical="top" wrapText="1"/>
    </xf>
    <xf numFmtId="0" fontId="2" fillId="0" borderId="2" xfId="0" applyFont="1" applyBorder="1" applyAlignment="1">
      <alignment vertical="top" wrapText="1"/>
    </xf>
    <xf numFmtId="0" fontId="3" fillId="0" borderId="3" xfId="0" applyFont="1" applyBorder="1" applyAlignment="1">
      <alignment horizontal="left" vertical="top"/>
    </xf>
    <xf numFmtId="0" fontId="2" fillId="0" borderId="16" xfId="0" applyFont="1" applyBorder="1" applyAlignment="1">
      <alignment vertical="top"/>
    </xf>
    <xf numFmtId="0" fontId="3" fillId="0" borderId="3" xfId="0" applyFont="1" applyBorder="1" applyAlignment="1">
      <alignment horizontal="left" vertical="top" wrapText="1"/>
    </xf>
    <xf numFmtId="0" fontId="4" fillId="0" borderId="2" xfId="0" applyFont="1" applyFill="1" applyBorder="1" applyAlignment="1">
      <alignment vertical="top"/>
    </xf>
    <xf numFmtId="0" fontId="3" fillId="0" borderId="3" xfId="0" applyFont="1" applyBorder="1" applyAlignment="1">
      <alignment vertical="top" wrapText="1"/>
    </xf>
    <xf numFmtId="0" fontId="3" fillId="0" borderId="4" xfId="0" applyFont="1" applyBorder="1" applyAlignment="1">
      <alignment vertical="top" wrapText="1"/>
    </xf>
    <xf numFmtId="0" fontId="3" fillId="0" borderId="3" xfId="0" applyFont="1" applyBorder="1" applyAlignment="1">
      <alignment vertical="top"/>
    </xf>
    <xf numFmtId="0" fontId="3" fillId="0" borderId="4" xfId="0" applyFont="1" applyBorder="1" applyAlignment="1">
      <alignment vertical="top"/>
    </xf>
    <xf numFmtId="0" fontId="3" fillId="0" borderId="2" xfId="0" applyFont="1" applyBorder="1" applyAlignment="1">
      <alignment horizontal="left" vertical="top"/>
    </xf>
    <xf numFmtId="0" fontId="3" fillId="0" borderId="4" xfId="0" applyFont="1" applyBorder="1" applyAlignment="1">
      <alignment horizontal="left" vertical="top" wrapText="1"/>
    </xf>
    <xf numFmtId="0" fontId="5" fillId="0" borderId="3" xfId="0" applyFont="1" applyFill="1" applyBorder="1" applyAlignment="1">
      <alignment vertical="top"/>
    </xf>
    <xf numFmtId="0" fontId="3" fillId="0" borderId="0" xfId="0" applyFont="1" applyBorder="1" applyAlignment="1">
      <alignment vertical="top"/>
    </xf>
    <xf numFmtId="0" fontId="2" fillId="0" borderId="2" xfId="0" applyFont="1" applyFill="1" applyBorder="1" applyAlignment="1">
      <alignment horizontal="left" vertical="top"/>
    </xf>
    <xf numFmtId="0" fontId="2" fillId="0" borderId="1" xfId="0" applyFont="1" applyFill="1" applyBorder="1" applyAlignment="1">
      <alignment horizontal="left" vertical="top"/>
    </xf>
    <xf numFmtId="0" fontId="2" fillId="0" borderId="1" xfId="0" applyFont="1" applyFill="1" applyBorder="1" applyAlignment="1">
      <alignment vertical="top"/>
    </xf>
    <xf numFmtId="0" fontId="3" fillId="0" borderId="3" xfId="0" applyFont="1" applyFill="1" applyBorder="1" applyAlignment="1">
      <alignment vertical="top" wrapText="1"/>
    </xf>
    <xf numFmtId="0" fontId="3" fillId="0" borderId="3" xfId="0" applyFont="1" applyFill="1" applyBorder="1" applyAlignment="1">
      <alignment horizontal="left" vertical="top"/>
    </xf>
    <xf numFmtId="0" fontId="2" fillId="0" borderId="0" xfId="0" applyFont="1" applyFill="1" applyAlignment="1">
      <alignment vertical="top"/>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3" fillId="0" borderId="3"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2" xfId="0" applyFont="1" applyFill="1" applyBorder="1" applyAlignment="1">
      <alignment horizontal="left" vertical="top" wrapText="1"/>
    </xf>
    <xf numFmtId="0" fontId="6" fillId="0" borderId="13" xfId="0" applyFont="1" applyBorder="1" applyAlignment="1">
      <alignment horizontal="left" vertical="top" wrapText="1"/>
    </xf>
    <xf numFmtId="0" fontId="3" fillId="0" borderId="7" xfId="0" applyFont="1" applyBorder="1" applyAlignment="1">
      <alignment horizontal="left" vertical="top" wrapText="1"/>
    </xf>
    <xf numFmtId="0" fontId="4" fillId="0" borderId="3" xfId="0" applyFont="1" applyFill="1" applyBorder="1" applyAlignment="1">
      <alignment vertical="top"/>
    </xf>
    <xf numFmtId="0" fontId="4" fillId="0" borderId="6" xfId="0" applyFont="1" applyFill="1" applyBorder="1" applyAlignment="1">
      <alignment vertical="top"/>
    </xf>
    <xf numFmtId="0" fontId="5" fillId="0" borderId="7" xfId="0" applyFont="1" applyFill="1" applyBorder="1" applyAlignment="1">
      <alignment vertical="top"/>
    </xf>
    <xf numFmtId="0" fontId="5" fillId="0" borderId="8" xfId="0" applyFont="1" applyFill="1" applyBorder="1" applyAlignment="1">
      <alignment vertical="top"/>
    </xf>
    <xf numFmtId="0" fontId="3" fillId="0" borderId="4" xfId="0" applyFont="1" applyBorder="1" applyAlignment="1">
      <alignment horizontal="left" vertical="top"/>
    </xf>
    <xf numFmtId="0" fontId="6" fillId="0" borderId="2" xfId="0" applyFont="1" applyBorder="1" applyAlignment="1">
      <alignment horizontal="left" vertical="top"/>
    </xf>
    <xf numFmtId="0" fontId="6" fillId="0" borderId="1" xfId="0" applyFont="1" applyFill="1" applyBorder="1" applyAlignment="1">
      <alignment horizontal="left" vertical="top"/>
    </xf>
    <xf numFmtId="0" fontId="6" fillId="0" borderId="3" xfId="0" applyFont="1" applyBorder="1" applyAlignment="1">
      <alignment horizontal="left" vertical="top"/>
    </xf>
    <xf numFmtId="0" fontId="6" fillId="0" borderId="2" xfId="0" applyFont="1" applyBorder="1" applyAlignment="1">
      <alignment vertical="top" wrapText="1"/>
    </xf>
    <xf numFmtId="0" fontId="6" fillId="0" borderId="1" xfId="0" applyFont="1" applyBorder="1" applyAlignment="1">
      <alignment horizontal="left" vertical="top"/>
    </xf>
    <xf numFmtId="0" fontId="3" fillId="0" borderId="9" xfId="0" applyFont="1" applyBorder="1" applyAlignment="1">
      <alignment horizontal="left" vertical="top"/>
    </xf>
    <xf numFmtId="0" fontId="6" fillId="0" borderId="0" xfId="0" applyFont="1">
      <alignmen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0" borderId="5" xfId="0" applyFont="1" applyBorder="1" applyAlignment="1">
      <alignment horizontal="left" vertical="top" wrapText="1"/>
    </xf>
    <xf numFmtId="0" fontId="6" fillId="0" borderId="14" xfId="0" applyFont="1" applyBorder="1" applyAlignment="1">
      <alignment horizontal="left" vertical="top" wrapText="1"/>
    </xf>
    <xf numFmtId="0" fontId="6" fillId="0" borderId="10" xfId="0" applyFont="1" applyBorder="1" applyAlignment="1">
      <alignment horizontal="left" vertical="top"/>
    </xf>
    <xf numFmtId="0" fontId="6" fillId="0" borderId="6" xfId="0" applyFont="1" applyBorder="1" applyAlignment="1">
      <alignment horizontal="left" vertical="top" wrapText="1"/>
    </xf>
    <xf numFmtId="0" fontId="6" fillId="0" borderId="10" xfId="0" applyFont="1" applyBorder="1" applyAlignment="1">
      <alignment horizontal="left" vertical="top" wrapText="1"/>
    </xf>
    <xf numFmtId="0" fontId="6" fillId="0" borderId="5" xfId="0" applyFont="1" applyFill="1" applyBorder="1" applyAlignment="1">
      <alignment horizontal="left" vertical="top" wrapText="1"/>
    </xf>
    <xf numFmtId="0" fontId="6" fillId="0" borderId="13"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10" xfId="0" applyFont="1" applyFill="1" applyBorder="1" applyAlignment="1">
      <alignment horizontal="left" vertical="top"/>
    </xf>
    <xf numFmtId="0" fontId="6" fillId="0" borderId="8" xfId="0" applyFont="1" applyFill="1" applyBorder="1" applyAlignment="1">
      <alignment horizontal="left" vertical="top" wrapText="1"/>
    </xf>
    <xf numFmtId="0" fontId="6" fillId="0" borderId="17"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Fill="1" applyBorder="1" applyAlignment="1">
      <alignment horizontal="left" vertical="top" wrapText="1"/>
    </xf>
    <xf numFmtId="0" fontId="6" fillId="0" borderId="8" xfId="0" applyFont="1" applyBorder="1" applyAlignment="1">
      <alignment horizontal="left" vertical="top" wrapText="1"/>
    </xf>
    <xf numFmtId="0" fontId="6" fillId="0" borderId="10" xfId="0" applyFont="1" applyFill="1" applyBorder="1" applyAlignment="1">
      <alignment horizontal="left" vertical="top" wrapText="1"/>
    </xf>
    <xf numFmtId="0" fontId="6" fillId="0" borderId="0" xfId="0" applyFont="1" applyAlignment="1">
      <alignment horizontal="left" vertical="center"/>
    </xf>
    <xf numFmtId="0" fontId="6" fillId="0" borderId="0" xfId="0" applyFont="1" applyAlignment="1">
      <alignment horizontal="left" vertical="center" wrapText="1"/>
    </xf>
    <xf numFmtId="0" fontId="6" fillId="0" borderId="20" xfId="0" applyFont="1" applyFill="1" applyBorder="1" applyAlignment="1">
      <alignment horizontal="left" vertical="top" wrapText="1"/>
    </xf>
    <xf numFmtId="0" fontId="3" fillId="0" borderId="7" xfId="0" applyFont="1" applyBorder="1" applyAlignment="1">
      <alignment vertical="top"/>
    </xf>
    <xf numFmtId="0" fontId="2" fillId="0" borderId="21" xfId="0" applyFont="1" applyBorder="1" applyAlignment="1">
      <alignment horizontal="left" vertical="top"/>
    </xf>
    <xf numFmtId="0" fontId="6" fillId="0" borderId="0" xfId="0" applyFont="1" applyAlignment="1">
      <alignment vertical="center" wrapText="1"/>
    </xf>
    <xf numFmtId="0" fontId="8" fillId="0" borderId="0" xfId="0" applyFont="1">
      <alignment vertical="center"/>
    </xf>
    <xf numFmtId="0" fontId="10" fillId="0" borderId="0" xfId="1" applyFont="1" applyAlignment="1">
      <alignment vertical="top"/>
    </xf>
    <xf numFmtId="0" fontId="12" fillId="0" borderId="0" xfId="1" applyFont="1" applyAlignment="1">
      <alignment vertical="top"/>
    </xf>
    <xf numFmtId="0" fontId="13" fillId="0" borderId="0" xfId="1" applyFont="1" applyAlignment="1">
      <alignment vertical="top"/>
    </xf>
    <xf numFmtId="0" fontId="13" fillId="0" borderId="0" xfId="1" applyFont="1" applyAlignment="1">
      <alignment vertical="top" wrapText="1"/>
    </xf>
    <xf numFmtId="0" fontId="13" fillId="0" borderId="0" xfId="1" applyFont="1" applyAlignment="1">
      <alignment horizontal="center" vertical="top"/>
    </xf>
    <xf numFmtId="0" fontId="13" fillId="0" borderId="0" xfId="1" applyFont="1" applyBorder="1" applyAlignment="1">
      <alignment vertical="top"/>
    </xf>
    <xf numFmtId="0" fontId="14" fillId="0" borderId="0" xfId="1" applyFont="1" applyAlignment="1">
      <alignment vertical="top"/>
    </xf>
    <xf numFmtId="0" fontId="15" fillId="0" borderId="0" xfId="1" applyFont="1" applyAlignment="1">
      <alignment vertical="top"/>
    </xf>
    <xf numFmtId="0" fontId="13" fillId="0" borderId="0" xfId="1" applyFont="1" applyFill="1" applyAlignment="1">
      <alignment vertical="top"/>
    </xf>
    <xf numFmtId="0" fontId="13" fillId="0" borderId="0" xfId="1" applyFont="1" applyFill="1" applyAlignment="1">
      <alignment vertical="top" wrapText="1"/>
    </xf>
    <xf numFmtId="0" fontId="13" fillId="0" borderId="0" xfId="1" applyFont="1" applyFill="1" applyAlignment="1">
      <alignment horizontal="center" vertical="top"/>
    </xf>
    <xf numFmtId="0" fontId="13" fillId="0" borderId="0" xfId="1" applyFont="1" applyFill="1" applyBorder="1" applyAlignment="1">
      <alignment vertical="top"/>
    </xf>
    <xf numFmtId="0" fontId="14" fillId="0" borderId="0" xfId="1" applyFont="1" applyFill="1" applyAlignment="1">
      <alignment vertical="top"/>
    </xf>
    <xf numFmtId="0" fontId="16" fillId="3" borderId="22" xfId="1" applyFont="1" applyFill="1" applyBorder="1" applyAlignment="1">
      <alignment horizontal="center" vertical="center"/>
    </xf>
    <xf numFmtId="0" fontId="16" fillId="3" borderId="23" xfId="1" applyFont="1" applyFill="1" applyBorder="1" applyAlignment="1">
      <alignment horizontal="center" vertical="center"/>
    </xf>
    <xf numFmtId="0" fontId="16" fillId="3" borderId="23" xfId="1" applyFont="1" applyFill="1" applyBorder="1" applyAlignment="1">
      <alignment horizontal="center" vertical="center" wrapText="1"/>
    </xf>
    <xf numFmtId="0" fontId="18" fillId="3" borderId="23" xfId="1" applyFont="1" applyFill="1" applyBorder="1" applyAlignment="1">
      <alignment horizontal="center" vertical="center"/>
    </xf>
    <xf numFmtId="0" fontId="16" fillId="3" borderId="26" xfId="1" applyFont="1" applyFill="1" applyBorder="1" applyAlignment="1">
      <alignment horizontal="center" vertical="center"/>
    </xf>
    <xf numFmtId="0" fontId="16" fillId="3" borderId="27" xfId="1" applyFont="1" applyFill="1" applyBorder="1" applyAlignment="1">
      <alignment horizontal="center" vertical="center"/>
    </xf>
    <xf numFmtId="0" fontId="16" fillId="3" borderId="27" xfId="1" applyFont="1" applyFill="1" applyBorder="1" applyAlignment="1">
      <alignment horizontal="center" vertical="center" wrapText="1"/>
    </xf>
    <xf numFmtId="0" fontId="19" fillId="3" borderId="27" xfId="1" applyFont="1" applyFill="1" applyBorder="1" applyAlignment="1">
      <alignment horizontal="center" vertical="center"/>
    </xf>
    <xf numFmtId="0" fontId="18" fillId="3" borderId="28" xfId="1" applyFont="1" applyFill="1" applyBorder="1" applyAlignment="1">
      <alignment horizontal="center" vertical="center"/>
    </xf>
    <xf numFmtId="0" fontId="18" fillId="3" borderId="27" xfId="1" applyFont="1" applyFill="1" applyBorder="1" applyAlignment="1">
      <alignment horizontal="center" vertical="center"/>
    </xf>
    <xf numFmtId="0" fontId="16" fillId="3" borderId="28" xfId="1" applyFont="1" applyFill="1" applyBorder="1" applyAlignment="1">
      <alignment horizontal="center" vertical="center"/>
    </xf>
    <xf numFmtId="0" fontId="16" fillId="3" borderId="29" xfId="1" applyFont="1" applyFill="1" applyBorder="1" applyAlignment="1">
      <alignment horizontal="center" vertical="center"/>
    </xf>
    <xf numFmtId="0" fontId="14" fillId="0" borderId="30" xfId="1" applyFont="1" applyFill="1" applyBorder="1" applyAlignment="1">
      <alignment horizontal="center" vertical="top"/>
    </xf>
    <xf numFmtId="0" fontId="14" fillId="0" borderId="31" xfId="1" applyFont="1" applyFill="1" applyBorder="1" applyAlignment="1">
      <alignment vertical="top"/>
    </xf>
    <xf numFmtId="0" fontId="14" fillId="0" borderId="32" xfId="1" applyFont="1" applyFill="1" applyBorder="1" applyAlignment="1">
      <alignment vertical="top"/>
    </xf>
    <xf numFmtId="0" fontId="14" fillId="0" borderId="33" xfId="1" applyFont="1" applyFill="1" applyBorder="1" applyAlignment="1">
      <alignment horizontal="left" vertical="top" wrapText="1"/>
    </xf>
    <xf numFmtId="0" fontId="14" fillId="0" borderId="31" xfId="1" applyFont="1" applyFill="1" applyBorder="1" applyAlignment="1">
      <alignment horizontal="center" vertical="top"/>
    </xf>
    <xf numFmtId="0" fontId="14" fillId="0" borderId="34" xfId="1" applyFont="1" applyFill="1" applyBorder="1" applyAlignment="1">
      <alignment vertical="top"/>
    </xf>
    <xf numFmtId="0" fontId="14" fillId="0" borderId="35" xfId="1" applyFont="1" applyFill="1" applyBorder="1" applyAlignment="1">
      <alignment vertical="top"/>
    </xf>
    <xf numFmtId="0" fontId="14" fillId="0" borderId="36" xfId="1" applyFont="1" applyFill="1" applyBorder="1" applyAlignment="1">
      <alignment horizontal="left" vertical="top" wrapText="1"/>
    </xf>
    <xf numFmtId="0" fontId="14" fillId="0" borderId="34" xfId="1" applyFont="1" applyFill="1" applyBorder="1" applyAlignment="1">
      <alignment horizontal="center" vertical="top"/>
    </xf>
    <xf numFmtId="0" fontId="14" fillId="0" borderId="34" xfId="1" applyFont="1" applyFill="1" applyBorder="1" applyAlignment="1">
      <alignment vertical="top" wrapText="1"/>
    </xf>
    <xf numFmtId="14" fontId="14" fillId="0" borderId="34" xfId="1" applyNumberFormat="1" applyFont="1" applyFill="1" applyBorder="1" applyAlignment="1">
      <alignment vertical="top"/>
    </xf>
    <xf numFmtId="0" fontId="14" fillId="4" borderId="34" xfId="1" applyFont="1" applyFill="1" applyBorder="1" applyAlignment="1">
      <alignment vertical="top"/>
    </xf>
    <xf numFmtId="0" fontId="14" fillId="4" borderId="35" xfId="1" applyFont="1" applyFill="1" applyBorder="1" applyAlignment="1">
      <alignment vertical="top"/>
    </xf>
    <xf numFmtId="0" fontId="14" fillId="4" borderId="36" xfId="1" applyFont="1" applyFill="1" applyBorder="1" applyAlignment="1">
      <alignment horizontal="left" vertical="top" wrapText="1"/>
    </xf>
    <xf numFmtId="0" fontId="14" fillId="4" borderId="34" xfId="1" applyFont="1" applyFill="1" applyBorder="1" applyAlignment="1">
      <alignment horizontal="center" vertical="top"/>
    </xf>
    <xf numFmtId="0" fontId="14" fillId="0" borderId="34" xfId="1" quotePrefix="1" applyFont="1" applyFill="1" applyBorder="1" applyAlignment="1">
      <alignment horizontal="center" vertical="top" wrapText="1"/>
    </xf>
    <xf numFmtId="0" fontId="14" fillId="0" borderId="35" xfId="1" applyFont="1" applyFill="1" applyBorder="1" applyAlignment="1">
      <alignment horizontal="left" vertical="top" wrapText="1"/>
    </xf>
    <xf numFmtId="0" fontId="14" fillId="0" borderId="36" xfId="1" applyFont="1" applyFill="1" applyBorder="1" applyAlignment="1">
      <alignment vertical="top" wrapText="1"/>
    </xf>
    <xf numFmtId="0" fontId="12" fillId="0" borderId="34" xfId="1" applyFont="1" applyFill="1" applyBorder="1" applyAlignment="1">
      <alignment vertical="top" wrapText="1"/>
    </xf>
    <xf numFmtId="0" fontId="14" fillId="5" borderId="30" xfId="1" applyFont="1" applyFill="1" applyBorder="1" applyAlignment="1">
      <alignment horizontal="center" vertical="top"/>
    </xf>
    <xf numFmtId="0" fontId="14" fillId="5" borderId="34" xfId="1" applyFont="1" applyFill="1" applyBorder="1" applyAlignment="1">
      <alignment vertical="top"/>
    </xf>
    <xf numFmtId="0" fontId="14" fillId="5" borderId="35" xfId="1" applyFont="1" applyFill="1" applyBorder="1" applyAlignment="1">
      <alignment vertical="top"/>
    </xf>
    <xf numFmtId="0" fontId="14" fillId="5" borderId="36" xfId="1" applyFont="1" applyFill="1" applyBorder="1" applyAlignment="1">
      <alignment vertical="top" wrapText="1"/>
    </xf>
    <xf numFmtId="0" fontId="14" fillId="5" borderId="34" xfId="1" applyFont="1" applyFill="1" applyBorder="1" applyAlignment="1">
      <alignment horizontal="center" vertical="top"/>
    </xf>
    <xf numFmtId="0" fontId="14" fillId="5" borderId="34" xfId="1" applyFont="1" applyFill="1" applyBorder="1" applyAlignment="1">
      <alignment vertical="top" wrapText="1"/>
    </xf>
    <xf numFmtId="14" fontId="20" fillId="5" borderId="34" xfId="1" applyNumberFormat="1" applyFont="1" applyFill="1" applyBorder="1" applyAlignment="1">
      <alignment vertical="top" wrapText="1"/>
    </xf>
    <xf numFmtId="0" fontId="12" fillId="5" borderId="34" xfId="1" applyFont="1" applyFill="1" applyBorder="1" applyAlignment="1">
      <alignment vertical="top"/>
    </xf>
    <xf numFmtId="0" fontId="14" fillId="5" borderId="36" xfId="1" applyFont="1" applyFill="1" applyBorder="1" applyAlignment="1">
      <alignment horizontal="left" vertical="top" wrapText="1"/>
    </xf>
    <xf numFmtId="0" fontId="12" fillId="5" borderId="34" xfId="1" applyFont="1" applyFill="1" applyBorder="1" applyAlignment="1">
      <alignment vertical="top" wrapText="1"/>
    </xf>
    <xf numFmtId="0" fontId="14" fillId="0" borderId="0" xfId="1" applyFont="1" applyBorder="1" applyAlignment="1">
      <alignment vertical="top"/>
    </xf>
    <xf numFmtId="0" fontId="14" fillId="0" borderId="35" xfId="1" applyFont="1" applyFill="1" applyBorder="1" applyAlignment="1">
      <alignment horizontal="left" vertical="top"/>
    </xf>
    <xf numFmtId="0" fontId="14" fillId="0" borderId="34" xfId="1" quotePrefix="1" applyFont="1" applyFill="1" applyBorder="1" applyAlignment="1">
      <alignment vertical="top" wrapText="1"/>
    </xf>
    <xf numFmtId="14" fontId="12" fillId="0" borderId="34" xfId="1" applyNumberFormat="1" applyFont="1" applyFill="1" applyBorder="1" applyAlignment="1">
      <alignment vertical="top" wrapText="1"/>
    </xf>
    <xf numFmtId="0" fontId="14" fillId="0" borderId="34" xfId="1" applyFont="1" applyFill="1" applyBorder="1" applyAlignment="1">
      <alignment horizontal="center" vertical="top" wrapText="1"/>
    </xf>
    <xf numFmtId="14" fontId="12" fillId="0" borderId="34" xfId="1" applyNumberFormat="1" applyFont="1" applyFill="1" applyBorder="1" applyAlignment="1">
      <alignment vertical="top"/>
    </xf>
    <xf numFmtId="0" fontId="14" fillId="0" borderId="37" xfId="1" applyFont="1" applyFill="1" applyBorder="1" applyAlignment="1">
      <alignment vertical="top"/>
    </xf>
    <xf numFmtId="0" fontId="14" fillId="0" borderId="3" xfId="1" applyFont="1" applyFill="1" applyBorder="1" applyAlignment="1">
      <alignment vertical="top"/>
    </xf>
    <xf numFmtId="0" fontId="14" fillId="4" borderId="37" xfId="1" applyFont="1" applyFill="1" applyBorder="1" applyAlignment="1">
      <alignment vertical="top"/>
    </xf>
    <xf numFmtId="0" fontId="14" fillId="4" borderId="38" xfId="1" applyFont="1" applyFill="1" applyBorder="1" applyAlignment="1">
      <alignment vertical="top"/>
    </xf>
    <xf numFmtId="0" fontId="14" fillId="4" borderId="39" xfId="1" applyFont="1" applyFill="1" applyBorder="1" applyAlignment="1">
      <alignment horizontal="left" vertical="top" wrapText="1"/>
    </xf>
    <xf numFmtId="0" fontId="14" fillId="4" borderId="4" xfId="1" applyFont="1" applyFill="1" applyBorder="1" applyAlignment="1">
      <alignment vertical="top"/>
    </xf>
    <xf numFmtId="0" fontId="14" fillId="0" borderId="16" xfId="1" applyFont="1" applyFill="1" applyBorder="1" applyAlignment="1">
      <alignment vertical="top"/>
    </xf>
    <xf numFmtId="0" fontId="21" fillId="5" borderId="40" xfId="2" applyFont="1" applyFill="1" applyBorder="1" applyAlignment="1">
      <alignment horizontal="centerContinuous" vertical="center" wrapText="1"/>
    </xf>
    <xf numFmtId="0" fontId="21" fillId="5" borderId="41" xfId="2" applyFont="1" applyFill="1" applyBorder="1" applyAlignment="1">
      <alignment horizontal="centerContinuous" vertical="center"/>
    </xf>
    <xf numFmtId="0" fontId="21" fillId="5" borderId="42" xfId="2" applyFont="1" applyFill="1" applyBorder="1" applyAlignment="1">
      <alignment horizontal="centerContinuous" vertical="center" shrinkToFit="1"/>
    </xf>
    <xf numFmtId="0" fontId="21" fillId="6" borderId="40" xfId="2" applyFont="1" applyFill="1" applyBorder="1" applyAlignment="1">
      <alignment horizontal="centerContinuous" vertical="center"/>
    </xf>
    <xf numFmtId="0" fontId="21" fillId="6" borderId="41" xfId="2" applyFont="1" applyFill="1" applyBorder="1" applyAlignment="1">
      <alignment horizontal="centerContinuous" vertical="center" wrapText="1"/>
    </xf>
    <xf numFmtId="0" fontId="21" fillId="6" borderId="41" xfId="2" applyFont="1" applyFill="1" applyBorder="1" applyAlignment="1">
      <alignment horizontal="centerContinuous" vertical="center" shrinkToFit="1"/>
    </xf>
    <xf numFmtId="0" fontId="21" fillId="6" borderId="42" xfId="2" applyFont="1" applyFill="1" applyBorder="1" applyAlignment="1">
      <alignment horizontal="centerContinuous" vertical="center" shrinkToFit="1"/>
    </xf>
    <xf numFmtId="0" fontId="21" fillId="0" borderId="0" xfId="2" applyFont="1" applyFill="1" applyAlignment="1">
      <alignment horizontal="left" vertical="center"/>
    </xf>
    <xf numFmtId="0" fontId="21" fillId="5" borderId="43" xfId="3" applyFont="1" applyFill="1" applyBorder="1" applyAlignment="1">
      <alignment horizontal="left" vertical="center" wrapText="1" shrinkToFit="1"/>
    </xf>
    <xf numFmtId="49" fontId="21" fillId="5" borderId="44" xfId="4" applyNumberFormat="1" applyFont="1" applyFill="1" applyBorder="1" applyAlignment="1">
      <alignment horizontal="left" vertical="center" wrapText="1" shrinkToFit="1"/>
    </xf>
    <xf numFmtId="0" fontId="21" fillId="5" borderId="45" xfId="3" applyFont="1" applyFill="1" applyBorder="1" applyAlignment="1">
      <alignment horizontal="left" vertical="center" shrinkToFit="1"/>
    </xf>
    <xf numFmtId="0" fontId="21" fillId="6" borderId="43" xfId="2" applyFont="1" applyFill="1" applyBorder="1" applyAlignment="1">
      <alignment horizontal="left" vertical="center"/>
    </xf>
    <xf numFmtId="0" fontId="21" fillId="6" borderId="44" xfId="2" applyFont="1" applyFill="1" applyBorder="1" applyAlignment="1">
      <alignment horizontal="left" vertical="center"/>
    </xf>
    <xf numFmtId="0" fontId="21" fillId="6" borderId="44" xfId="2" applyFont="1" applyFill="1" applyBorder="1" applyAlignment="1">
      <alignment horizontal="left" vertical="center" wrapText="1"/>
    </xf>
    <xf numFmtId="0" fontId="21" fillId="6" borderId="45" xfId="2" applyFont="1" applyFill="1" applyBorder="1" applyAlignment="1">
      <alignment horizontal="left" vertical="center" wrapText="1"/>
    </xf>
    <xf numFmtId="0" fontId="21" fillId="0" borderId="17" xfId="2" applyFont="1" applyFill="1" applyBorder="1" applyAlignment="1">
      <alignment horizontal="left" vertical="center" shrinkToFit="1"/>
    </xf>
    <xf numFmtId="0" fontId="21" fillId="0" borderId="4" xfId="2" quotePrefix="1" applyFont="1" applyFill="1" applyBorder="1" applyAlignment="1">
      <alignment horizontal="left" vertical="center" shrinkToFit="1"/>
    </xf>
    <xf numFmtId="0" fontId="21" fillId="0" borderId="18" xfId="2" applyFont="1" applyFill="1" applyBorder="1" applyAlignment="1">
      <alignment horizontal="left" vertical="center" shrinkToFit="1"/>
    </xf>
    <xf numFmtId="0" fontId="21" fillId="0" borderId="17" xfId="2" applyFont="1" applyFill="1" applyBorder="1" applyAlignment="1">
      <alignment horizontal="left" vertical="center"/>
    </xf>
    <xf numFmtId="0" fontId="21" fillId="0" borderId="4" xfId="2" applyFont="1" applyFill="1" applyBorder="1" applyAlignment="1">
      <alignment horizontal="left" vertical="center"/>
    </xf>
    <xf numFmtId="0" fontId="21" fillId="0" borderId="18" xfId="2" applyFont="1" applyFill="1" applyBorder="1" applyAlignment="1">
      <alignment horizontal="left" vertical="center"/>
    </xf>
    <xf numFmtId="0" fontId="21" fillId="0" borderId="13" xfId="2" applyFont="1" applyFill="1" applyBorder="1" applyAlignment="1">
      <alignment horizontal="left" vertical="center" shrinkToFit="1"/>
    </xf>
    <xf numFmtId="0" fontId="21" fillId="0" borderId="1" xfId="2" quotePrefix="1" applyFont="1" applyFill="1" applyBorder="1" applyAlignment="1">
      <alignment horizontal="left" vertical="center" shrinkToFit="1"/>
    </xf>
    <xf numFmtId="0" fontId="21" fillId="0" borderId="14" xfId="2" applyFont="1" applyFill="1" applyBorder="1" applyAlignment="1">
      <alignment horizontal="left" vertical="center" shrinkToFit="1"/>
    </xf>
    <xf numFmtId="0" fontId="21" fillId="0" borderId="13" xfId="2" applyFont="1" applyFill="1" applyBorder="1" applyAlignment="1">
      <alignment horizontal="left" vertical="center"/>
    </xf>
    <xf numFmtId="0" fontId="21" fillId="0" borderId="1" xfId="2" applyFont="1" applyFill="1" applyBorder="1" applyAlignment="1">
      <alignment horizontal="left" vertical="center"/>
    </xf>
    <xf numFmtId="0" fontId="21" fillId="0" borderId="14" xfId="2" applyFont="1" applyFill="1" applyBorder="1" applyAlignment="1">
      <alignment horizontal="left" vertical="center"/>
    </xf>
    <xf numFmtId="0" fontId="21" fillId="0" borderId="1" xfId="2" applyFont="1" applyFill="1" applyBorder="1" applyAlignment="1">
      <alignment horizontal="left" vertical="center" shrinkToFit="1"/>
    </xf>
    <xf numFmtId="49" fontId="21" fillId="0" borderId="1" xfId="2" applyNumberFormat="1" applyFont="1" applyFill="1" applyBorder="1" applyAlignment="1">
      <alignment horizontal="left" vertical="center" shrinkToFit="1"/>
    </xf>
    <xf numFmtId="0" fontId="21" fillId="0" borderId="14" xfId="2" applyFont="1" applyFill="1" applyBorder="1" applyAlignment="1">
      <alignment horizontal="left" vertical="center" wrapText="1" shrinkToFit="1"/>
    </xf>
    <xf numFmtId="49" fontId="0" fillId="0" borderId="1" xfId="4" applyNumberFormat="1" applyFont="1" applyFill="1" applyBorder="1" applyAlignment="1">
      <alignment horizontal="left" vertical="center" wrapText="1" shrinkToFit="1"/>
    </xf>
    <xf numFmtId="0" fontId="0" fillId="0" borderId="14" xfId="3" applyFont="1" applyFill="1" applyBorder="1" applyAlignment="1">
      <alignment horizontal="left" vertical="center" shrinkToFit="1"/>
    </xf>
    <xf numFmtId="0" fontId="0" fillId="0" borderId="13" xfId="3" applyFont="1" applyFill="1" applyBorder="1" applyAlignment="1">
      <alignment horizontal="left" vertical="center" shrinkToFit="1"/>
    </xf>
    <xf numFmtId="0" fontId="21" fillId="0" borderId="1" xfId="2" quotePrefix="1" applyNumberFormat="1" applyFont="1" applyFill="1" applyBorder="1" applyAlignment="1">
      <alignment horizontal="left" vertical="center" shrinkToFit="1"/>
    </xf>
    <xf numFmtId="0" fontId="21" fillId="0" borderId="1" xfId="2" applyFont="1" applyFill="1" applyBorder="1" applyAlignment="1">
      <alignment horizontal="left" vertical="center" wrapText="1"/>
    </xf>
    <xf numFmtId="0" fontId="21" fillId="0" borderId="43" xfId="2" applyFont="1" applyFill="1" applyBorder="1" applyAlignment="1">
      <alignment horizontal="left" vertical="center" shrinkToFit="1"/>
    </xf>
    <xf numFmtId="0" fontId="21" fillId="0" borderId="44" xfId="2" quotePrefix="1" applyFont="1" applyFill="1" applyBorder="1" applyAlignment="1">
      <alignment horizontal="left" vertical="center" shrinkToFit="1"/>
    </xf>
    <xf numFmtId="0" fontId="21" fillId="0" borderId="45" xfId="2" applyFont="1" applyFill="1" applyBorder="1" applyAlignment="1">
      <alignment horizontal="left" vertical="center" shrinkToFit="1"/>
    </xf>
    <xf numFmtId="0" fontId="21" fillId="0" borderId="43" xfId="2" applyFont="1" applyFill="1" applyBorder="1" applyAlignment="1">
      <alignment horizontal="left" vertical="center"/>
    </xf>
    <xf numFmtId="0" fontId="21" fillId="0" borderId="44" xfId="2" applyFont="1" applyFill="1" applyBorder="1" applyAlignment="1">
      <alignment horizontal="left" vertical="center"/>
    </xf>
    <xf numFmtId="0" fontId="21" fillId="0" borderId="44" xfId="2" applyFont="1" applyFill="1" applyBorder="1" applyAlignment="1">
      <alignment horizontal="left" vertical="center" wrapText="1"/>
    </xf>
    <xf numFmtId="0" fontId="21" fillId="0" borderId="45" xfId="2" applyFont="1" applyFill="1" applyBorder="1" applyAlignment="1">
      <alignment horizontal="left" vertical="center"/>
    </xf>
    <xf numFmtId="0" fontId="21" fillId="0" borderId="0" xfId="2" quotePrefix="1" applyFont="1" applyFill="1" applyAlignment="1">
      <alignment horizontal="left" vertical="center"/>
    </xf>
    <xf numFmtId="11" fontId="21" fillId="0" borderId="0" xfId="2" quotePrefix="1" applyNumberFormat="1" applyFont="1" applyFill="1" applyAlignment="1">
      <alignment horizontal="left" vertical="center"/>
    </xf>
    <xf numFmtId="0" fontId="21" fillId="0" borderId="0" xfId="2" applyFont="1" applyFill="1" applyAlignment="1">
      <alignment horizontal="left" vertical="center" shrinkToFit="1"/>
    </xf>
    <xf numFmtId="0" fontId="8" fillId="0" borderId="0" xfId="1" applyFont="1"/>
    <xf numFmtId="0" fontId="2" fillId="0" borderId="0" xfId="1" applyFont="1" applyAlignment="1">
      <alignment horizontal="center" vertical="center"/>
    </xf>
    <xf numFmtId="0" fontId="2" fillId="0" borderId="0" xfId="1" applyFont="1"/>
    <xf numFmtId="0" fontId="2" fillId="7" borderId="1" xfId="5" applyFont="1" applyFill="1" applyBorder="1">
      <alignment vertical="center"/>
    </xf>
    <xf numFmtId="0" fontId="2" fillId="7" borderId="1" xfId="5" applyFont="1" applyFill="1" applyBorder="1" applyAlignment="1">
      <alignment horizontal="center" vertical="center"/>
    </xf>
    <xf numFmtId="0" fontId="2" fillId="0" borderId="1" xfId="5" applyFont="1" applyBorder="1">
      <alignment vertical="center"/>
    </xf>
    <xf numFmtId="0" fontId="2" fillId="0" borderId="1" xfId="5" applyFont="1" applyBorder="1" applyAlignment="1">
      <alignment horizontal="center" vertical="center"/>
    </xf>
    <xf numFmtId="0" fontId="8" fillId="0" borderId="0" xfId="5" applyFont="1" applyFill="1" applyBorder="1">
      <alignment vertical="center"/>
    </xf>
    <xf numFmtId="0" fontId="6" fillId="0" borderId="1" xfId="5" applyFont="1" applyBorder="1">
      <alignment vertical="center"/>
    </xf>
    <xf numFmtId="0" fontId="6" fillId="8" borderId="14" xfId="0" applyFont="1" applyFill="1" applyBorder="1" applyAlignment="1">
      <alignment horizontal="left" vertical="top" wrapText="1"/>
    </xf>
    <xf numFmtId="0" fontId="6" fillId="8" borderId="10" xfId="0" applyFont="1" applyFill="1" applyBorder="1" applyAlignment="1">
      <alignment vertical="top" wrapText="1"/>
    </xf>
    <xf numFmtId="0" fontId="6" fillId="8" borderId="17" xfId="0" applyFont="1" applyFill="1" applyBorder="1" applyAlignment="1">
      <alignment horizontal="left" vertical="top" wrapText="1"/>
    </xf>
    <xf numFmtId="0" fontId="6" fillId="8" borderId="13" xfId="0" applyFont="1" applyFill="1" applyBorder="1" applyAlignment="1">
      <alignment horizontal="left" vertical="top" wrapText="1"/>
    </xf>
    <xf numFmtId="0" fontId="6" fillId="8" borderId="18" xfId="0" applyFont="1" applyFill="1" applyBorder="1" applyAlignment="1">
      <alignment horizontal="left" vertical="top" wrapText="1"/>
    </xf>
    <xf numFmtId="20" fontId="6" fillId="8" borderId="13" xfId="0" applyNumberFormat="1" applyFont="1" applyFill="1" applyBorder="1" applyAlignment="1">
      <alignment horizontal="left" vertical="top" wrapText="1"/>
    </xf>
    <xf numFmtId="0" fontId="0" fillId="0" borderId="46" xfId="0" applyBorder="1">
      <alignment vertical="center"/>
    </xf>
    <xf numFmtId="0" fontId="0" fillId="0" borderId="2" xfId="0" applyBorder="1">
      <alignment vertical="center"/>
    </xf>
    <xf numFmtId="0" fontId="0" fillId="0" borderId="4" xfId="0" applyBorder="1">
      <alignment vertical="center"/>
    </xf>
    <xf numFmtId="0" fontId="0" fillId="0" borderId="47" xfId="0" applyBorder="1">
      <alignment vertical="center"/>
    </xf>
    <xf numFmtId="0" fontId="2" fillId="0" borderId="1" xfId="1" applyFont="1" applyBorder="1"/>
    <xf numFmtId="0" fontId="25" fillId="0" borderId="48" xfId="0" applyFont="1" applyBorder="1" applyAlignment="1">
      <alignment horizontal="left" vertical="center" wrapText="1" readingOrder="1"/>
    </xf>
    <xf numFmtId="0" fontId="24" fillId="0" borderId="48" xfId="0" applyFont="1" applyBorder="1" applyAlignment="1">
      <alignment horizontal="center" vertical="center" wrapText="1"/>
    </xf>
    <xf numFmtId="0" fontId="24" fillId="0" borderId="48" xfId="0" applyFont="1" applyBorder="1" applyAlignment="1">
      <alignment horizontal="right" vertical="center" wrapText="1"/>
    </xf>
    <xf numFmtId="0" fontId="24" fillId="0" borderId="48" xfId="0" applyFont="1" applyBorder="1" applyAlignment="1">
      <alignment vertical="center" wrapText="1"/>
    </xf>
    <xf numFmtId="0" fontId="0" fillId="0" borderId="3" xfId="0" applyBorder="1">
      <alignment vertical="center"/>
    </xf>
    <xf numFmtId="0" fontId="0" fillId="9" borderId="1" xfId="0" applyFill="1" applyBorder="1">
      <alignment vertical="center"/>
    </xf>
    <xf numFmtId="0" fontId="0" fillId="0" borderId="1" xfId="0" applyBorder="1">
      <alignment vertical="center"/>
    </xf>
    <xf numFmtId="0" fontId="0" fillId="0" borderId="0" xfId="0" applyAlignment="1">
      <alignment vertical="center"/>
    </xf>
    <xf numFmtId="0" fontId="2" fillId="0" borderId="1" xfId="0" applyFont="1" applyBorder="1">
      <alignment vertical="center"/>
    </xf>
    <xf numFmtId="0" fontId="2" fillId="10" borderId="1" xfId="0" applyFont="1" applyFill="1" applyBorder="1">
      <alignment vertical="center"/>
    </xf>
    <xf numFmtId="0" fontId="26" fillId="11" borderId="0" xfId="6" applyFont="1" applyFill="1" applyBorder="1">
      <alignment vertical="center"/>
    </xf>
    <xf numFmtId="0" fontId="6" fillId="11" borderId="0" xfId="6" applyFont="1" applyFill="1" applyBorder="1">
      <alignment vertical="center"/>
    </xf>
    <xf numFmtId="0" fontId="27" fillId="11" borderId="0" xfId="7" applyFont="1" applyFill="1">
      <alignment vertical="center"/>
    </xf>
    <xf numFmtId="0" fontId="6" fillId="11" borderId="0" xfId="7" applyFont="1" applyFill="1">
      <alignment vertical="center"/>
    </xf>
    <xf numFmtId="0" fontId="6" fillId="11" borderId="0" xfId="6" applyFont="1" applyFill="1">
      <alignment vertical="center"/>
    </xf>
    <xf numFmtId="0" fontId="6" fillId="12" borderId="49" xfId="7" applyFont="1" applyFill="1" applyBorder="1" applyAlignment="1">
      <alignment horizontal="centerContinuous" vertical="center"/>
    </xf>
    <xf numFmtId="0" fontId="6" fillId="12" borderId="50" xfId="7" applyFont="1" applyFill="1" applyBorder="1" applyAlignment="1">
      <alignment horizontal="centerContinuous" vertical="center"/>
    </xf>
    <xf numFmtId="0" fontId="6" fillId="12" borderId="51" xfId="7" applyFont="1" applyFill="1" applyBorder="1" applyAlignment="1">
      <alignment horizontal="centerContinuous" vertical="center"/>
    </xf>
    <xf numFmtId="0" fontId="6" fillId="12" borderId="52" xfId="7" applyFont="1" applyFill="1" applyBorder="1" applyAlignment="1">
      <alignment horizontal="centerContinuous" vertical="center"/>
    </xf>
    <xf numFmtId="0" fontId="6" fillId="12" borderId="53" xfId="7" applyFont="1" applyFill="1" applyBorder="1" applyAlignment="1">
      <alignment horizontal="centerContinuous" vertical="center"/>
    </xf>
    <xf numFmtId="0" fontId="6" fillId="11" borderId="57" xfId="7" applyFont="1" applyFill="1" applyBorder="1">
      <alignment vertical="center"/>
    </xf>
    <xf numFmtId="0" fontId="6" fillId="11" borderId="55" xfId="7" applyFont="1" applyFill="1" applyBorder="1">
      <alignment vertical="center"/>
    </xf>
    <xf numFmtId="0" fontId="6" fillId="11" borderId="56" xfId="7" applyFont="1" applyFill="1" applyBorder="1">
      <alignment vertical="center"/>
    </xf>
    <xf numFmtId="0" fontId="6" fillId="11" borderId="58" xfId="7" applyFont="1" applyFill="1" applyBorder="1">
      <alignment vertical="center"/>
    </xf>
    <xf numFmtId="0" fontId="6" fillId="11" borderId="7" xfId="7" applyFont="1" applyFill="1" applyBorder="1">
      <alignment vertical="center"/>
    </xf>
    <xf numFmtId="0" fontId="6" fillId="11" borderId="0" xfId="7" applyFont="1" applyFill="1" applyBorder="1">
      <alignment vertical="center"/>
    </xf>
    <xf numFmtId="0" fontId="6" fillId="11" borderId="9" xfId="7" applyFont="1" applyFill="1" applyBorder="1">
      <alignment vertical="center"/>
    </xf>
    <xf numFmtId="0" fontId="6" fillId="11" borderId="60" xfId="7" applyFont="1" applyFill="1" applyBorder="1">
      <alignment vertical="center"/>
    </xf>
    <xf numFmtId="49" fontId="6" fillId="11" borderId="59" xfId="7" applyNumberFormat="1" applyFont="1" applyFill="1" applyBorder="1" applyAlignment="1">
      <alignment horizontal="left" vertical="center"/>
    </xf>
    <xf numFmtId="49" fontId="6" fillId="11" borderId="0" xfId="7" applyNumberFormat="1" applyFont="1" applyFill="1" applyBorder="1" applyAlignment="1">
      <alignment horizontal="center" vertical="center"/>
    </xf>
    <xf numFmtId="49" fontId="6" fillId="11" borderId="9" xfId="7" applyNumberFormat="1" applyFont="1" applyFill="1" applyBorder="1" applyAlignment="1">
      <alignment horizontal="center" vertical="center"/>
    </xf>
    <xf numFmtId="14" fontId="6" fillId="11" borderId="7" xfId="7" applyNumberFormat="1" applyFont="1" applyFill="1" applyBorder="1" applyAlignment="1">
      <alignment horizontal="left" vertical="center"/>
    </xf>
    <xf numFmtId="49" fontId="6" fillId="11" borderId="59" xfId="7" applyNumberFormat="1" applyFont="1" applyFill="1" applyBorder="1" applyAlignment="1">
      <alignment horizontal="center" vertical="center"/>
    </xf>
    <xf numFmtId="14" fontId="6" fillId="11" borderId="7" xfId="7" applyNumberFormat="1" applyFont="1" applyFill="1" applyBorder="1" applyAlignment="1">
      <alignment horizontal="center" vertical="center"/>
    </xf>
    <xf numFmtId="176" fontId="6" fillId="11" borderId="0" xfId="7" applyNumberFormat="1" applyFont="1" applyFill="1" applyBorder="1" applyAlignment="1">
      <alignment horizontal="center" vertical="center"/>
    </xf>
    <xf numFmtId="176" fontId="6" fillId="11" borderId="9" xfId="7" applyNumberFormat="1" applyFont="1" applyFill="1" applyBorder="1" applyAlignment="1">
      <alignment horizontal="center" vertical="center"/>
    </xf>
    <xf numFmtId="176" fontId="6" fillId="11" borderId="59" xfId="7" applyNumberFormat="1" applyFont="1" applyFill="1" applyBorder="1" applyAlignment="1">
      <alignment horizontal="center" vertical="center"/>
    </xf>
    <xf numFmtId="0" fontId="6" fillId="11" borderId="64" xfId="6" applyFont="1" applyFill="1" applyBorder="1">
      <alignment vertical="center"/>
    </xf>
    <xf numFmtId="0" fontId="6" fillId="11" borderId="62" xfId="6" applyFont="1" applyFill="1" applyBorder="1">
      <alignment vertical="center"/>
    </xf>
    <xf numFmtId="0" fontId="6" fillId="11" borderId="63" xfId="6" applyFont="1" applyFill="1" applyBorder="1">
      <alignment vertical="center"/>
    </xf>
    <xf numFmtId="0" fontId="6" fillId="11" borderId="65" xfId="6" applyFont="1" applyFill="1" applyBorder="1">
      <alignment vertical="center"/>
    </xf>
    <xf numFmtId="14" fontId="6" fillId="11" borderId="57" xfId="7" applyNumberFormat="1" applyFont="1" applyFill="1" applyBorder="1" applyAlignment="1">
      <alignment horizontal="left" vertical="center"/>
    </xf>
    <xf numFmtId="0" fontId="6" fillId="11" borderId="64" xfId="6" applyFont="1" applyFill="1" applyBorder="1" applyAlignment="1">
      <alignment horizontal="center" vertical="center"/>
    </xf>
    <xf numFmtId="0" fontId="6" fillId="10" borderId="1" xfId="0" applyFont="1" applyFill="1" applyBorder="1">
      <alignment vertical="center"/>
    </xf>
    <xf numFmtId="0" fontId="6" fillId="0" borderId="1" xfId="0" applyFont="1" applyBorder="1">
      <alignment vertical="center"/>
    </xf>
    <xf numFmtId="14" fontId="12" fillId="5" borderId="34" xfId="1" applyNumberFormat="1" applyFont="1" applyFill="1" applyBorder="1" applyAlignment="1">
      <alignment vertical="top" wrapText="1"/>
    </xf>
    <xf numFmtId="49" fontId="6" fillId="11" borderId="54" xfId="7" applyNumberFormat="1" applyFont="1" applyFill="1" applyBorder="1" applyAlignment="1">
      <alignment horizontal="left" vertical="center"/>
    </xf>
    <xf numFmtId="49" fontId="6" fillId="11" borderId="55" xfId="7" applyNumberFormat="1" applyFont="1" applyFill="1" applyBorder="1" applyAlignment="1">
      <alignment horizontal="left" vertical="center"/>
    </xf>
    <xf numFmtId="49" fontId="6" fillId="11" borderId="56" xfId="7" applyNumberFormat="1" applyFont="1" applyFill="1" applyBorder="1" applyAlignment="1">
      <alignment horizontal="left" vertical="center"/>
    </xf>
    <xf numFmtId="49" fontId="6" fillId="11" borderId="59" xfId="7" applyNumberFormat="1" applyFont="1" applyFill="1" applyBorder="1" applyAlignment="1">
      <alignment horizontal="left" vertical="center"/>
    </xf>
    <xf numFmtId="49" fontId="6" fillId="11" borderId="0" xfId="7" applyNumberFormat="1" applyFont="1" applyFill="1" applyBorder="1" applyAlignment="1">
      <alignment horizontal="left" vertical="center"/>
    </xf>
    <xf numFmtId="49" fontId="6" fillId="11" borderId="9" xfId="7" applyNumberFormat="1" applyFont="1" applyFill="1" applyBorder="1" applyAlignment="1">
      <alignment horizontal="left" vertical="center"/>
    </xf>
    <xf numFmtId="0" fontId="6" fillId="11" borderId="61" xfId="6" applyFont="1" applyFill="1" applyBorder="1" applyAlignment="1">
      <alignment horizontal="center" vertical="center"/>
    </xf>
    <xf numFmtId="0" fontId="6" fillId="11" borderId="62" xfId="6" applyFont="1" applyFill="1" applyBorder="1" applyAlignment="1">
      <alignment horizontal="center" vertical="center"/>
    </xf>
    <xf numFmtId="0" fontId="6" fillId="11" borderId="63" xfId="6" applyFont="1" applyFill="1" applyBorder="1" applyAlignment="1">
      <alignment horizontal="center" vertical="center"/>
    </xf>
    <xf numFmtId="176" fontId="6" fillId="11" borderId="59" xfId="7" applyNumberFormat="1" applyFont="1" applyFill="1" applyBorder="1" applyAlignment="1">
      <alignment horizontal="center" vertical="center"/>
    </xf>
    <xf numFmtId="176" fontId="6" fillId="11" borderId="0" xfId="7" applyNumberFormat="1" applyFont="1" applyFill="1" applyBorder="1" applyAlignment="1">
      <alignment horizontal="center" vertical="center"/>
    </xf>
    <xf numFmtId="176" fontId="6" fillId="11" borderId="9" xfId="7" applyNumberFormat="1" applyFont="1" applyFill="1" applyBorder="1" applyAlignment="1">
      <alignment horizontal="center" vertical="center"/>
    </xf>
    <xf numFmtId="0" fontId="2" fillId="2" borderId="1" xfId="0" applyFont="1" applyFill="1" applyBorder="1" applyAlignment="1">
      <alignment horizontal="center" vertical="center"/>
    </xf>
    <xf numFmtId="0" fontId="6" fillId="2" borderId="11"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6" fillId="2" borderId="10" xfId="0" applyFont="1" applyFill="1" applyBorder="1" applyAlignment="1">
      <alignment horizontal="center" vertical="center"/>
    </xf>
    <xf numFmtId="0" fontId="16" fillId="3" borderId="24" xfId="1" applyFont="1" applyFill="1" applyBorder="1" applyAlignment="1">
      <alignment horizontal="center" vertical="center"/>
    </xf>
    <xf numFmtId="0" fontId="16" fillId="3" borderId="16" xfId="1" applyFont="1" applyFill="1" applyBorder="1" applyAlignment="1">
      <alignment horizontal="center" vertical="center"/>
    </xf>
    <xf numFmtId="0" fontId="16" fillId="3" borderId="15" xfId="1" applyFont="1" applyFill="1" applyBorder="1" applyAlignment="1">
      <alignment horizontal="center" vertical="center"/>
    </xf>
    <xf numFmtId="0" fontId="18" fillId="3" borderId="24" xfId="1" applyFont="1" applyFill="1" applyBorder="1" applyAlignment="1">
      <alignment horizontal="center" vertical="center"/>
    </xf>
    <xf numFmtId="0" fontId="18" fillId="3" borderId="25" xfId="1" applyFont="1" applyFill="1" applyBorder="1" applyAlignment="1">
      <alignment horizontal="center" vertical="center"/>
    </xf>
  </cellXfs>
  <cellStyles count="8">
    <cellStyle name="標準" xfId="0" builtinId="0"/>
    <cellStyle name="標準 2" xfId="1" xr:uid="{7363C9AF-B607-4978-B933-4602E2DA250A}"/>
    <cellStyle name="標準 2 2" xfId="3" xr:uid="{F06A2A45-5555-46FC-984F-0D2BA86B1CD3}"/>
    <cellStyle name="標準 2 3" xfId="5" xr:uid="{50F22AF4-C7C8-407C-97C6-D80A8B6EB87C}"/>
    <cellStyle name="標準 5" xfId="2" xr:uid="{EDA3B106-19F3-4180-85C8-805FF75DF86D}"/>
    <cellStyle name="標準_【＠シリーズ】本番環境構成定義書_WebAPサーバ編_v0.8（開発IP版）" xfId="6" xr:uid="{569BA592-FCC8-47A4-9BA1-009306B12866}"/>
    <cellStyle name="標準_【基盤】開発環境利用ガイド" xfId="7" xr:uid="{E2E7B1AE-75A8-4816-AE5E-09E4C292F8A2}"/>
    <cellStyle name="標準_コピー ～ 要件定義プレパイロット20030410_ｼｽﾃﾑ要件定義書(決1-A-104)YYMMDD" xfId="4" xr:uid="{5ED7E985-3AF3-4E97-8EA4-B11FA866B68B}"/>
  </cellStyles>
  <dxfs count="5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9" Type="http://schemas.openxmlformats.org/officeDocument/2006/relationships/image" Target="../media/image40.png"/><Relationship Id="rId21" Type="http://schemas.openxmlformats.org/officeDocument/2006/relationships/image" Target="../media/image22.png"/><Relationship Id="rId34" Type="http://schemas.openxmlformats.org/officeDocument/2006/relationships/image" Target="../media/image35.png"/><Relationship Id="rId42" Type="http://schemas.openxmlformats.org/officeDocument/2006/relationships/image" Target="../media/image43.png"/><Relationship Id="rId47" Type="http://schemas.openxmlformats.org/officeDocument/2006/relationships/image" Target="../media/image48.png"/><Relationship Id="rId7" Type="http://schemas.openxmlformats.org/officeDocument/2006/relationships/image" Target="../media/image8.png"/><Relationship Id="rId2" Type="http://schemas.openxmlformats.org/officeDocument/2006/relationships/image" Target="../media/image3.png"/><Relationship Id="rId16" Type="http://schemas.openxmlformats.org/officeDocument/2006/relationships/image" Target="../media/image17.pn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jpeg"/><Relationship Id="rId24" Type="http://schemas.openxmlformats.org/officeDocument/2006/relationships/image" Target="../media/image25.png"/><Relationship Id="rId32" Type="http://schemas.openxmlformats.org/officeDocument/2006/relationships/image" Target="../media/image33.png"/><Relationship Id="rId37" Type="http://schemas.openxmlformats.org/officeDocument/2006/relationships/image" Target="../media/image38.png"/><Relationship Id="rId40" Type="http://schemas.openxmlformats.org/officeDocument/2006/relationships/image" Target="../media/image41.png"/><Relationship Id="rId45" Type="http://schemas.openxmlformats.org/officeDocument/2006/relationships/image" Target="../media/image46.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36" Type="http://schemas.openxmlformats.org/officeDocument/2006/relationships/image" Target="../media/image37.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4" Type="http://schemas.openxmlformats.org/officeDocument/2006/relationships/image" Target="../media/image45.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 Id="rId35" Type="http://schemas.openxmlformats.org/officeDocument/2006/relationships/image" Target="../media/image36.png"/><Relationship Id="rId43" Type="http://schemas.openxmlformats.org/officeDocument/2006/relationships/image" Target="../media/image44.png"/><Relationship Id="rId8" Type="http://schemas.openxmlformats.org/officeDocument/2006/relationships/image" Target="../media/image9.png"/><Relationship Id="rId3" Type="http://schemas.openxmlformats.org/officeDocument/2006/relationships/image" Target="../media/image4.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38" Type="http://schemas.openxmlformats.org/officeDocument/2006/relationships/image" Target="../media/image39.png"/><Relationship Id="rId46" Type="http://schemas.openxmlformats.org/officeDocument/2006/relationships/image" Target="../media/image47.png"/><Relationship Id="rId20" Type="http://schemas.openxmlformats.org/officeDocument/2006/relationships/image" Target="../media/image21.png"/><Relationship Id="rId41" Type="http://schemas.openxmlformats.org/officeDocument/2006/relationships/image" Target="../media/image42.png"/></Relationships>
</file>

<file path=xl/drawings/_rels/drawing2.xml.rels><?xml version="1.0" encoding="UTF-8" standalone="yes"?>
<Relationships xmlns="http://schemas.openxmlformats.org/package/2006/relationships"><Relationship Id="rId8" Type="http://schemas.openxmlformats.org/officeDocument/2006/relationships/image" Target="../media/image56.png"/><Relationship Id="rId13" Type="http://schemas.openxmlformats.org/officeDocument/2006/relationships/image" Target="../media/image61.png"/><Relationship Id="rId3" Type="http://schemas.openxmlformats.org/officeDocument/2006/relationships/image" Target="../media/image51.png"/><Relationship Id="rId7" Type="http://schemas.openxmlformats.org/officeDocument/2006/relationships/image" Target="../media/image55.png"/><Relationship Id="rId12" Type="http://schemas.openxmlformats.org/officeDocument/2006/relationships/image" Target="../media/image60.png"/><Relationship Id="rId2" Type="http://schemas.openxmlformats.org/officeDocument/2006/relationships/image" Target="../media/image50.png"/><Relationship Id="rId16" Type="http://schemas.openxmlformats.org/officeDocument/2006/relationships/image" Target="../media/image64.png"/><Relationship Id="rId1" Type="http://schemas.openxmlformats.org/officeDocument/2006/relationships/image" Target="../media/image49.png"/><Relationship Id="rId6" Type="http://schemas.openxmlformats.org/officeDocument/2006/relationships/image" Target="../media/image54.png"/><Relationship Id="rId11" Type="http://schemas.openxmlformats.org/officeDocument/2006/relationships/image" Target="../media/image59.png"/><Relationship Id="rId5" Type="http://schemas.openxmlformats.org/officeDocument/2006/relationships/image" Target="../media/image53.png"/><Relationship Id="rId15" Type="http://schemas.openxmlformats.org/officeDocument/2006/relationships/image" Target="../media/image63.png"/><Relationship Id="rId10" Type="http://schemas.openxmlformats.org/officeDocument/2006/relationships/image" Target="../media/image58.png"/><Relationship Id="rId4" Type="http://schemas.openxmlformats.org/officeDocument/2006/relationships/image" Target="../media/image52.png"/><Relationship Id="rId9" Type="http://schemas.openxmlformats.org/officeDocument/2006/relationships/image" Target="../media/image57.png"/><Relationship Id="rId14" Type="http://schemas.openxmlformats.org/officeDocument/2006/relationships/image" Target="../media/image62.png"/></Relationships>
</file>

<file path=xl/drawings/_rels/drawing3.xml.rels><?xml version="1.0" encoding="UTF-8" standalone="yes"?>
<Relationships xmlns="http://schemas.openxmlformats.org/package/2006/relationships"><Relationship Id="rId2" Type="http://schemas.openxmlformats.org/officeDocument/2006/relationships/image" Target="../media/image66.png"/><Relationship Id="rId1" Type="http://schemas.openxmlformats.org/officeDocument/2006/relationships/image" Target="../media/image6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607786</xdr:colOff>
      <xdr:row>16</xdr:row>
      <xdr:rowOff>90715</xdr:rowOff>
    </xdr:from>
    <xdr:ext cx="1800225" cy="3200400"/>
    <xdr:pic>
      <xdr:nvPicPr>
        <xdr:cNvPr id="2" name="図 1">
          <a:extLst>
            <a:ext uri="{FF2B5EF4-FFF2-40B4-BE49-F238E27FC236}">
              <a16:creationId xmlns:a16="http://schemas.microsoft.com/office/drawing/2014/main" id="{6AF62A1A-E976-434E-8B1F-24CAA63A6318}"/>
            </a:ext>
          </a:extLst>
        </xdr:cNvPr>
        <xdr:cNvPicPr>
          <a:picLocks/>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036786" y="3900715"/>
          <a:ext cx="1800225" cy="3200400"/>
        </a:xfrm>
        <a:prstGeom prst="rect">
          <a:avLst/>
        </a:prstGeom>
        <a:ln>
          <a:solidFill>
            <a:schemeClr val="bg1">
              <a:lumMod val="85000"/>
            </a:schemeClr>
          </a:solidFill>
        </a:ln>
      </xdr:spPr>
    </xdr:pic>
    <xdr:clientData/>
  </xdr:oneCellAnchor>
  <xdr:twoCellAnchor>
    <xdr:from>
      <xdr:col>5</xdr:col>
      <xdr:colOff>752928</xdr:colOff>
      <xdr:row>16</xdr:row>
      <xdr:rowOff>662214</xdr:rowOff>
    </xdr:from>
    <xdr:to>
      <xdr:col>5</xdr:col>
      <xdr:colOff>2267857</xdr:colOff>
      <xdr:row>16</xdr:row>
      <xdr:rowOff>1478642</xdr:rowOff>
    </xdr:to>
    <xdr:sp macro="" textlink="">
      <xdr:nvSpPr>
        <xdr:cNvPr id="3" name="正方形/長方形 2">
          <a:extLst>
            <a:ext uri="{FF2B5EF4-FFF2-40B4-BE49-F238E27FC236}">
              <a16:creationId xmlns:a16="http://schemas.microsoft.com/office/drawing/2014/main" id="{E89068B1-6C91-4B6A-AC2F-8C3B4C92D142}"/>
            </a:ext>
          </a:extLst>
        </xdr:cNvPr>
        <xdr:cNvSpPr/>
      </xdr:nvSpPr>
      <xdr:spPr>
        <a:xfrm>
          <a:off x="4115253" y="4043589"/>
          <a:ext cx="454" cy="680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589642</xdr:colOff>
      <xdr:row>27</xdr:row>
      <xdr:rowOff>127000</xdr:rowOff>
    </xdr:from>
    <xdr:ext cx="1793875" cy="3200400"/>
    <xdr:pic>
      <xdr:nvPicPr>
        <xdr:cNvPr id="4" name="図 3">
          <a:extLst>
            <a:ext uri="{FF2B5EF4-FFF2-40B4-BE49-F238E27FC236}">
              <a16:creationId xmlns:a16="http://schemas.microsoft.com/office/drawing/2014/main" id="{047F12E8-1C1F-4944-BF60-16123C5967E6}"/>
            </a:ext>
          </a:extLst>
        </xdr:cNvPr>
        <xdr:cNvPicPr>
          <a:picLocks noChangeAspect="1" noChangeArrowheads="1"/>
        </xdr:cNvPicPr>
      </xdr:nvPicPr>
      <xdr:blipFill>
        <a:blip xmlns:r="http://schemas.openxmlformats.org/officeDocument/2006/relationships" r:embed="rId2" cstate="screen">
          <a:extLst>
            <a:ext uri="{28A0092B-C50C-407E-A947-70E740481C1C}">
              <a14:useLocalDpi xmlns:a14="http://schemas.microsoft.com/office/drawing/2010/main"/>
            </a:ext>
          </a:extLst>
        </a:blip>
        <a:srcRect/>
        <a:stretch>
          <a:fillRect/>
        </a:stretch>
      </xdr:blipFill>
      <xdr:spPr bwMode="auto">
        <a:xfrm>
          <a:off x="4018642" y="6556375"/>
          <a:ext cx="1793875" cy="320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5</xdr:col>
      <xdr:colOff>571501</xdr:colOff>
      <xdr:row>27</xdr:row>
      <xdr:rowOff>653142</xdr:rowOff>
    </xdr:from>
    <xdr:to>
      <xdr:col>5</xdr:col>
      <xdr:colOff>889001</xdr:colOff>
      <xdr:row>27</xdr:row>
      <xdr:rowOff>2258785</xdr:rowOff>
    </xdr:to>
    <xdr:sp macro="" textlink="">
      <xdr:nvSpPr>
        <xdr:cNvPr id="5" name="正方形/長方形 4">
          <a:extLst>
            <a:ext uri="{FF2B5EF4-FFF2-40B4-BE49-F238E27FC236}">
              <a16:creationId xmlns:a16="http://schemas.microsoft.com/office/drawing/2014/main" id="{0EB832BD-72DA-4EB2-A4F1-0429F1536605}"/>
            </a:ext>
          </a:extLst>
        </xdr:cNvPr>
        <xdr:cNvSpPr/>
      </xdr:nvSpPr>
      <xdr:spPr>
        <a:xfrm>
          <a:off x="4000501" y="6663417"/>
          <a:ext cx="117475" cy="544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658090</xdr:colOff>
      <xdr:row>32</xdr:row>
      <xdr:rowOff>150091</xdr:rowOff>
    </xdr:from>
    <xdr:ext cx="1800225" cy="3200400"/>
    <xdr:pic>
      <xdr:nvPicPr>
        <xdr:cNvPr id="6" name="図 5">
          <a:extLst>
            <a:ext uri="{FF2B5EF4-FFF2-40B4-BE49-F238E27FC236}">
              <a16:creationId xmlns:a16="http://schemas.microsoft.com/office/drawing/2014/main" id="{91F01058-2639-4BF2-841D-707360511B18}"/>
            </a:ext>
          </a:extLst>
        </xdr:cNvPr>
        <xdr:cNvPicPr preferRelativeResize="0">
          <a:picLocks/>
        </xdr:cNvPicPr>
      </xdr:nvPicPr>
      <xdr:blipFill>
        <a:blip xmlns:r="http://schemas.openxmlformats.org/officeDocument/2006/relationships" r:embed="rId3" cstate="screen">
          <a:extLst>
            <a:ext uri="{28A0092B-C50C-407E-A947-70E740481C1C}">
              <a14:useLocalDpi xmlns:a14="http://schemas.microsoft.com/office/drawing/2010/main"/>
            </a:ext>
          </a:extLst>
        </a:blip>
        <a:stretch>
          <a:fillRect/>
        </a:stretch>
      </xdr:blipFill>
      <xdr:spPr bwMode="auto">
        <a:xfrm>
          <a:off x="4087090" y="7770091"/>
          <a:ext cx="1800225" cy="3200400"/>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clientData/>
  </xdr:oneCellAnchor>
  <xdr:twoCellAnchor>
    <xdr:from>
      <xdr:col>5</xdr:col>
      <xdr:colOff>658090</xdr:colOff>
      <xdr:row>32</xdr:row>
      <xdr:rowOff>1905001</xdr:rowOff>
    </xdr:from>
    <xdr:to>
      <xdr:col>5</xdr:col>
      <xdr:colOff>2447635</xdr:colOff>
      <xdr:row>32</xdr:row>
      <xdr:rowOff>2851729</xdr:rowOff>
    </xdr:to>
    <xdr:sp macro="" textlink="">
      <xdr:nvSpPr>
        <xdr:cNvPr id="7" name="正方形/長方形 6">
          <a:extLst>
            <a:ext uri="{FF2B5EF4-FFF2-40B4-BE49-F238E27FC236}">
              <a16:creationId xmlns:a16="http://schemas.microsoft.com/office/drawing/2014/main" id="{9DB93DAC-9198-43C9-94CE-6941CBFB5F32}"/>
            </a:ext>
          </a:extLst>
        </xdr:cNvPr>
        <xdr:cNvSpPr/>
      </xdr:nvSpPr>
      <xdr:spPr>
        <a:xfrm>
          <a:off x="4087090" y="7858126"/>
          <a:ext cx="27420" cy="375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704273</xdr:colOff>
      <xdr:row>36</xdr:row>
      <xdr:rowOff>103909</xdr:rowOff>
    </xdr:from>
    <xdr:ext cx="1800225" cy="3200400"/>
    <xdr:pic>
      <xdr:nvPicPr>
        <xdr:cNvPr id="8" name="図 7">
          <a:extLst>
            <a:ext uri="{FF2B5EF4-FFF2-40B4-BE49-F238E27FC236}">
              <a16:creationId xmlns:a16="http://schemas.microsoft.com/office/drawing/2014/main" id="{91C00206-02D0-4DE0-BB61-83EED61FC8D7}"/>
            </a:ext>
          </a:extLst>
        </xdr:cNvPr>
        <xdr:cNvPicPr>
          <a:picLocks/>
        </xdr:cNvPicPr>
      </xdr:nvPicPr>
      <xdr:blipFill>
        <a:blip xmlns:r="http://schemas.openxmlformats.org/officeDocument/2006/relationships" r:embed="rId4" cstate="screen">
          <a:extLst>
            <a:ext uri="{28A0092B-C50C-407E-A947-70E740481C1C}">
              <a14:useLocalDpi xmlns:a14="http://schemas.microsoft.com/office/drawing/2010/main"/>
            </a:ext>
          </a:extLst>
        </a:blip>
        <a:stretch>
          <a:fillRect/>
        </a:stretch>
      </xdr:blipFill>
      <xdr:spPr bwMode="auto">
        <a:xfrm>
          <a:off x="4114223" y="8676409"/>
          <a:ext cx="1800225" cy="3200400"/>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clientData/>
  </xdr:oneCellAnchor>
  <xdr:twoCellAnchor>
    <xdr:from>
      <xdr:col>5</xdr:col>
      <xdr:colOff>692727</xdr:colOff>
      <xdr:row>36</xdr:row>
      <xdr:rowOff>1062182</xdr:rowOff>
    </xdr:from>
    <xdr:to>
      <xdr:col>5</xdr:col>
      <xdr:colOff>2482272</xdr:colOff>
      <xdr:row>36</xdr:row>
      <xdr:rowOff>2078182</xdr:rowOff>
    </xdr:to>
    <xdr:sp macro="" textlink="">
      <xdr:nvSpPr>
        <xdr:cNvPr id="9" name="正方形/長方形 8">
          <a:extLst>
            <a:ext uri="{FF2B5EF4-FFF2-40B4-BE49-F238E27FC236}">
              <a16:creationId xmlns:a16="http://schemas.microsoft.com/office/drawing/2014/main" id="{ADB9F8B4-38EA-4928-AF46-274EC59DD52E}"/>
            </a:ext>
          </a:extLst>
        </xdr:cNvPr>
        <xdr:cNvSpPr/>
      </xdr:nvSpPr>
      <xdr:spPr>
        <a:xfrm>
          <a:off x="4112202" y="8806007"/>
          <a:ext cx="0" cy="63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692727</xdr:colOff>
      <xdr:row>39</xdr:row>
      <xdr:rowOff>161636</xdr:rowOff>
    </xdr:from>
    <xdr:ext cx="1799664" cy="3200400"/>
    <xdr:pic>
      <xdr:nvPicPr>
        <xdr:cNvPr id="10" name="コンテンツ プレースホルダー 2">
          <a:extLst>
            <a:ext uri="{FF2B5EF4-FFF2-40B4-BE49-F238E27FC236}">
              <a16:creationId xmlns:a16="http://schemas.microsoft.com/office/drawing/2014/main" id="{FC138B80-43D3-437D-9511-DFDD6BC77E52}"/>
            </a:ext>
          </a:extLst>
        </xdr:cNvPr>
        <xdr:cNvPicPr>
          <a:picLocks noGrp="1" noChangeAspect="1" noChangeArrowheads="1"/>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4112202" y="9448511"/>
          <a:ext cx="1799664" cy="3200400"/>
        </a:xfrm>
        <a:prstGeom prst="rect">
          <a:avLst/>
        </a:prstGeom>
        <a:noFill/>
        <a:ln>
          <a:solidFill>
            <a:schemeClr val="bg1">
              <a:lumMod val="95000"/>
            </a:schemeClr>
          </a:solidFill>
        </a:ln>
        <a:extLst>
          <a:ext uri="{909E8E84-426E-40DD-AFC4-6F175D3DCCD1}">
            <a14:hiddenFill xmlns:a14="http://schemas.microsoft.com/office/drawing/2010/main">
              <a:solidFill>
                <a:srgbClr val="FFFFFF"/>
              </a:solidFill>
            </a14:hiddenFill>
          </a:ext>
        </a:extLst>
      </xdr:spPr>
    </xdr:pic>
    <xdr:clientData/>
  </xdr:oneCellAnchor>
  <xdr:twoCellAnchor>
    <xdr:from>
      <xdr:col>5</xdr:col>
      <xdr:colOff>935267</xdr:colOff>
      <xdr:row>39</xdr:row>
      <xdr:rowOff>891309</xdr:rowOff>
    </xdr:from>
    <xdr:to>
      <xdr:col>5</xdr:col>
      <xdr:colOff>1505472</xdr:colOff>
      <xdr:row>39</xdr:row>
      <xdr:rowOff>1062182</xdr:rowOff>
    </xdr:to>
    <xdr:sp macro="" textlink="">
      <xdr:nvSpPr>
        <xdr:cNvPr id="11" name="正方形/長方形 10">
          <a:extLst>
            <a:ext uri="{FF2B5EF4-FFF2-40B4-BE49-F238E27FC236}">
              <a16:creationId xmlns:a16="http://schemas.microsoft.com/office/drawing/2014/main" id="{924662E8-3839-4BEB-AE5F-EFFA64B4B1FA}"/>
            </a:ext>
          </a:extLst>
        </xdr:cNvPr>
        <xdr:cNvSpPr/>
      </xdr:nvSpPr>
      <xdr:spPr>
        <a:xfrm>
          <a:off x="4116617" y="9520959"/>
          <a:ext cx="0" cy="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1043116</xdr:colOff>
      <xdr:row>39</xdr:row>
      <xdr:rowOff>1078344</xdr:rowOff>
    </xdr:from>
    <xdr:to>
      <xdr:col>5</xdr:col>
      <xdr:colOff>1471520</xdr:colOff>
      <xdr:row>39</xdr:row>
      <xdr:rowOff>1249217</xdr:rowOff>
    </xdr:to>
    <xdr:sp macro="" textlink="">
      <xdr:nvSpPr>
        <xdr:cNvPr id="12" name="正方形/長方形 11">
          <a:extLst>
            <a:ext uri="{FF2B5EF4-FFF2-40B4-BE49-F238E27FC236}">
              <a16:creationId xmlns:a16="http://schemas.microsoft.com/office/drawing/2014/main" id="{2E9159C5-976C-46D9-8076-98F03D08A8B5}"/>
            </a:ext>
          </a:extLst>
        </xdr:cNvPr>
        <xdr:cNvSpPr/>
      </xdr:nvSpPr>
      <xdr:spPr>
        <a:xfrm>
          <a:off x="4110166" y="9527019"/>
          <a:ext cx="9304" cy="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738909</xdr:colOff>
      <xdr:row>39</xdr:row>
      <xdr:rowOff>1339273</xdr:rowOff>
    </xdr:from>
    <xdr:to>
      <xdr:col>5</xdr:col>
      <xdr:colOff>2493818</xdr:colOff>
      <xdr:row>39</xdr:row>
      <xdr:rowOff>3117273</xdr:rowOff>
    </xdr:to>
    <xdr:sp macro="" textlink="">
      <xdr:nvSpPr>
        <xdr:cNvPr id="13" name="正方形/長方形 12">
          <a:extLst>
            <a:ext uri="{FF2B5EF4-FFF2-40B4-BE49-F238E27FC236}">
              <a16:creationId xmlns:a16="http://schemas.microsoft.com/office/drawing/2014/main" id="{DCA34CCB-8B66-4213-911C-49F0030F94C2}"/>
            </a:ext>
          </a:extLst>
        </xdr:cNvPr>
        <xdr:cNvSpPr/>
      </xdr:nvSpPr>
      <xdr:spPr>
        <a:xfrm>
          <a:off x="4110759" y="9521248"/>
          <a:ext cx="2309" cy="63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669636</xdr:colOff>
      <xdr:row>40</xdr:row>
      <xdr:rowOff>150091</xdr:rowOff>
    </xdr:from>
    <xdr:ext cx="1802481" cy="3200400"/>
    <xdr:pic>
      <xdr:nvPicPr>
        <xdr:cNvPr id="14" name="図 13">
          <a:extLst>
            <a:ext uri="{FF2B5EF4-FFF2-40B4-BE49-F238E27FC236}">
              <a16:creationId xmlns:a16="http://schemas.microsoft.com/office/drawing/2014/main" id="{7EA9D999-4A26-4107-94AC-256472806371}"/>
            </a:ext>
          </a:extLst>
        </xdr:cNvPr>
        <xdr:cNvPicPr>
          <a:picLocks noChangeAspect="1"/>
        </xdr:cNvPicPr>
      </xdr:nvPicPr>
      <xdr:blipFill>
        <a:blip xmlns:r="http://schemas.openxmlformats.org/officeDocument/2006/relationships" r:embed="rId6" cstate="screen">
          <a:extLst>
            <a:ext uri="{28A0092B-C50C-407E-A947-70E740481C1C}">
              <a14:useLocalDpi xmlns:a14="http://schemas.microsoft.com/office/drawing/2010/main"/>
            </a:ext>
          </a:extLst>
        </a:blip>
        <a:srcRect/>
        <a:stretch>
          <a:fillRect/>
        </a:stretch>
      </xdr:blipFill>
      <xdr:spPr bwMode="auto">
        <a:xfrm>
          <a:off x="4098636" y="9675091"/>
          <a:ext cx="1802481" cy="3200400"/>
        </a:xfrm>
        <a:prstGeom prst="rect">
          <a:avLst/>
        </a:prstGeom>
        <a:noFill/>
        <a:ln w="9525">
          <a:solidFill>
            <a:schemeClr val="bg1">
              <a:lumMod val="95000"/>
            </a:schemeClr>
          </a:solidFill>
          <a:miter lim="800000"/>
          <a:headEnd/>
          <a:tailEnd/>
        </a:ln>
        <a:extLst>
          <a:ext uri="{909E8E84-426E-40DD-AFC4-6F175D3DCCD1}">
            <a14:hiddenFill xmlns:a14="http://schemas.microsoft.com/office/drawing/2010/main">
              <a:solidFill>
                <a:srgbClr val="FFFFFF"/>
              </a:solidFill>
            </a14:hiddenFill>
          </a:ext>
        </a:extLst>
      </xdr:spPr>
    </xdr:pic>
    <xdr:clientData/>
  </xdr:oneCellAnchor>
  <xdr:twoCellAnchor>
    <xdr:from>
      <xdr:col>5</xdr:col>
      <xdr:colOff>706582</xdr:colOff>
      <xdr:row>40</xdr:row>
      <xdr:rowOff>1226127</xdr:rowOff>
    </xdr:from>
    <xdr:to>
      <xdr:col>5</xdr:col>
      <xdr:colOff>2461491</xdr:colOff>
      <xdr:row>40</xdr:row>
      <xdr:rowOff>3004127</xdr:rowOff>
    </xdr:to>
    <xdr:sp macro="" textlink="">
      <xdr:nvSpPr>
        <xdr:cNvPr id="15" name="正方形/長方形 14">
          <a:extLst>
            <a:ext uri="{FF2B5EF4-FFF2-40B4-BE49-F238E27FC236}">
              <a16:creationId xmlns:a16="http://schemas.microsoft.com/office/drawing/2014/main" id="{C6CF78D4-C667-4B75-96DD-F3AADD816E50}"/>
            </a:ext>
          </a:extLst>
        </xdr:cNvPr>
        <xdr:cNvSpPr/>
      </xdr:nvSpPr>
      <xdr:spPr>
        <a:xfrm>
          <a:off x="4116532" y="9760527"/>
          <a:ext cx="2309" cy="63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768928</xdr:colOff>
      <xdr:row>45</xdr:row>
      <xdr:rowOff>196273</xdr:rowOff>
    </xdr:from>
    <xdr:to>
      <xdr:col>5</xdr:col>
      <xdr:colOff>2407228</xdr:colOff>
      <xdr:row>45</xdr:row>
      <xdr:rowOff>3394364</xdr:rowOff>
    </xdr:to>
    <xdr:grpSp>
      <xdr:nvGrpSpPr>
        <xdr:cNvPr id="16" name="グループ化 15">
          <a:extLst>
            <a:ext uri="{FF2B5EF4-FFF2-40B4-BE49-F238E27FC236}">
              <a16:creationId xmlns:a16="http://schemas.microsoft.com/office/drawing/2014/main" id="{C06B8D14-F518-49C2-AEA8-A730863CD9CB}"/>
            </a:ext>
          </a:extLst>
        </xdr:cNvPr>
        <xdr:cNvGrpSpPr>
          <a:grpSpLocks/>
        </xdr:cNvGrpSpPr>
      </xdr:nvGrpSpPr>
      <xdr:grpSpPr bwMode="auto">
        <a:xfrm>
          <a:off x="8119987" y="49076332"/>
          <a:ext cx="1638300" cy="3198091"/>
          <a:chOff x="2127363" y="2601031"/>
          <a:chExt cx="1802687" cy="4046071"/>
        </a:xfrm>
      </xdr:grpSpPr>
      <xdr:pic>
        <xdr:nvPicPr>
          <xdr:cNvPr id="17" name="図 16">
            <a:extLst>
              <a:ext uri="{FF2B5EF4-FFF2-40B4-BE49-F238E27FC236}">
                <a16:creationId xmlns:a16="http://schemas.microsoft.com/office/drawing/2014/main" id="{7E7FBC6D-C44C-4E69-8B0E-CA19308FB7E7}"/>
              </a:ext>
            </a:extLst>
          </xdr:cNvPr>
          <xdr:cNvPicPr>
            <a:picLocks noChangeAspect="1"/>
          </xdr:cNvPicPr>
        </xdr:nvPicPr>
        <xdr:blipFill>
          <a:blip xmlns:r="http://schemas.openxmlformats.org/officeDocument/2006/relationships" r:embed="rId7" cstate="screen">
            <a:extLst>
              <a:ext uri="{28A0092B-C50C-407E-A947-70E740481C1C}">
                <a14:useLocalDpi xmlns:a14="http://schemas.microsoft.com/office/drawing/2010/main"/>
              </a:ext>
            </a:extLst>
          </a:blip>
          <a:stretch>
            <a:fillRect/>
          </a:stretch>
        </xdr:blipFill>
        <xdr:spPr bwMode="auto">
          <a:xfrm>
            <a:off x="2130857" y="2601031"/>
            <a:ext cx="1799193" cy="3199503"/>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8" name="図 17">
            <a:extLst>
              <a:ext uri="{FF2B5EF4-FFF2-40B4-BE49-F238E27FC236}">
                <a16:creationId xmlns:a16="http://schemas.microsoft.com/office/drawing/2014/main" id="{5BB3F992-4AF9-409E-BB5A-0F23F3103C20}"/>
              </a:ext>
            </a:extLst>
          </xdr:cNvPr>
          <xdr:cNvPicPr>
            <a:picLocks noChangeAspect="1"/>
          </xdr:cNvPicPr>
        </xdr:nvPicPr>
        <xdr:blipFill rotWithShape="1">
          <a:blip xmlns:r="http://schemas.openxmlformats.org/officeDocument/2006/relationships" r:embed="rId8" cstate="screen">
            <a:extLst>
              <a:ext uri="{28A0092B-C50C-407E-A947-70E740481C1C}">
                <a14:useLocalDpi xmlns:a14="http://schemas.microsoft.com/office/drawing/2010/main"/>
              </a:ext>
            </a:extLst>
          </a:blip>
          <a:srcRect/>
          <a:stretch/>
        </xdr:blipFill>
        <xdr:spPr bwMode="auto">
          <a:xfrm>
            <a:off x="2127363" y="4676431"/>
            <a:ext cx="1799193" cy="1970671"/>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757381</xdr:colOff>
      <xdr:row>45</xdr:row>
      <xdr:rowOff>554182</xdr:rowOff>
    </xdr:from>
    <xdr:to>
      <xdr:col>5</xdr:col>
      <xdr:colOff>1207654</xdr:colOff>
      <xdr:row>45</xdr:row>
      <xdr:rowOff>958273</xdr:rowOff>
    </xdr:to>
    <xdr:sp macro="" textlink="">
      <xdr:nvSpPr>
        <xdr:cNvPr id="19" name="正方形/長方形 18">
          <a:extLst>
            <a:ext uri="{FF2B5EF4-FFF2-40B4-BE49-F238E27FC236}">
              <a16:creationId xmlns:a16="http://schemas.microsoft.com/office/drawing/2014/main" id="{BD214FCA-41C6-486C-B852-17AB0B954F59}"/>
            </a:ext>
          </a:extLst>
        </xdr:cNvPr>
        <xdr:cNvSpPr>
          <a:spLocks noChangeArrowheads="1"/>
        </xdr:cNvSpPr>
      </xdr:nvSpPr>
      <xdr:spPr bwMode="auto">
        <a:xfrm>
          <a:off x="4110181" y="10955482"/>
          <a:ext cx="2598" cy="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768929</xdr:colOff>
      <xdr:row>45</xdr:row>
      <xdr:rowOff>1293092</xdr:rowOff>
    </xdr:from>
    <xdr:to>
      <xdr:col>5</xdr:col>
      <xdr:colOff>1196109</xdr:colOff>
      <xdr:row>45</xdr:row>
      <xdr:rowOff>1627909</xdr:rowOff>
    </xdr:to>
    <xdr:sp macro="" textlink="">
      <xdr:nvSpPr>
        <xdr:cNvPr id="20" name="正方形/長方形 19">
          <a:extLst>
            <a:ext uri="{FF2B5EF4-FFF2-40B4-BE49-F238E27FC236}">
              <a16:creationId xmlns:a16="http://schemas.microsoft.com/office/drawing/2014/main" id="{E000D5EC-6AFA-453A-AA8E-72B28AF993F7}"/>
            </a:ext>
          </a:extLst>
        </xdr:cNvPr>
        <xdr:cNvSpPr>
          <a:spLocks noChangeArrowheads="1"/>
        </xdr:cNvSpPr>
      </xdr:nvSpPr>
      <xdr:spPr bwMode="auto">
        <a:xfrm>
          <a:off x="4112204" y="10951442"/>
          <a:ext cx="0" cy="1442"/>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771238</xdr:colOff>
      <xdr:row>45</xdr:row>
      <xdr:rowOff>1999674</xdr:rowOff>
    </xdr:from>
    <xdr:to>
      <xdr:col>5</xdr:col>
      <xdr:colOff>2390488</xdr:colOff>
      <xdr:row>45</xdr:row>
      <xdr:rowOff>2496129</xdr:rowOff>
    </xdr:to>
    <xdr:sp macro="" textlink="">
      <xdr:nvSpPr>
        <xdr:cNvPr id="21" name="正方形/長方形 20">
          <a:extLst>
            <a:ext uri="{FF2B5EF4-FFF2-40B4-BE49-F238E27FC236}">
              <a16:creationId xmlns:a16="http://schemas.microsoft.com/office/drawing/2014/main" id="{1409A0DB-F145-4566-A5F8-82BC062B2C1C}"/>
            </a:ext>
          </a:extLst>
        </xdr:cNvPr>
        <xdr:cNvSpPr>
          <a:spLocks noChangeArrowheads="1"/>
        </xdr:cNvSpPr>
      </xdr:nvSpPr>
      <xdr:spPr bwMode="auto">
        <a:xfrm>
          <a:off x="4114513" y="10953174"/>
          <a:ext cx="0" cy="1155"/>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785093</xdr:colOff>
      <xdr:row>45</xdr:row>
      <xdr:rowOff>2706256</xdr:rowOff>
    </xdr:from>
    <xdr:to>
      <xdr:col>5</xdr:col>
      <xdr:colOff>2404343</xdr:colOff>
      <xdr:row>45</xdr:row>
      <xdr:rowOff>3202711</xdr:rowOff>
    </xdr:to>
    <xdr:sp macro="" textlink="">
      <xdr:nvSpPr>
        <xdr:cNvPr id="22" name="正方形/長方形 21">
          <a:extLst>
            <a:ext uri="{FF2B5EF4-FFF2-40B4-BE49-F238E27FC236}">
              <a16:creationId xmlns:a16="http://schemas.microsoft.com/office/drawing/2014/main" id="{B66EFCA7-B69A-4F54-8806-9861A87BDE50}"/>
            </a:ext>
          </a:extLst>
        </xdr:cNvPr>
        <xdr:cNvSpPr>
          <a:spLocks noChangeArrowheads="1"/>
        </xdr:cNvSpPr>
      </xdr:nvSpPr>
      <xdr:spPr bwMode="auto">
        <a:xfrm>
          <a:off x="4118843" y="10954906"/>
          <a:ext cx="0" cy="1155"/>
        </a:xfrm>
        <a:prstGeom prst="rect">
          <a:avLst/>
        </a:prstGeom>
        <a:noFill/>
        <a:ln w="28575" algn="ctr">
          <a:solidFill>
            <a:srgbClr val="FF0000"/>
          </a:solidFill>
          <a:prstDash val="dash"/>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oneCellAnchor>
    <xdr:from>
      <xdr:col>5</xdr:col>
      <xdr:colOff>1893456</xdr:colOff>
      <xdr:row>46</xdr:row>
      <xdr:rowOff>69273</xdr:rowOff>
    </xdr:from>
    <xdr:ext cx="1797301" cy="3196800"/>
    <xdr:pic>
      <xdr:nvPicPr>
        <xdr:cNvPr id="23" name="図 22">
          <a:extLst>
            <a:ext uri="{FF2B5EF4-FFF2-40B4-BE49-F238E27FC236}">
              <a16:creationId xmlns:a16="http://schemas.microsoft.com/office/drawing/2014/main" id="{0DC1D226-5217-4812-9AF1-0FE9923F1416}"/>
            </a:ext>
          </a:extLst>
        </xdr:cNvPr>
        <xdr:cNvPicPr>
          <a:picLocks noChangeAspect="1"/>
        </xdr:cNvPicPr>
      </xdr:nvPicPr>
      <xdr:blipFill>
        <a:blip xmlns:r="http://schemas.openxmlformats.org/officeDocument/2006/relationships" r:embed="rId9" cstate="screen">
          <a:extLst>
            <a:ext uri="{28A0092B-C50C-407E-A947-70E740481C1C}">
              <a14:useLocalDpi xmlns:a14="http://schemas.microsoft.com/office/drawing/2010/main"/>
            </a:ext>
          </a:extLst>
        </a:blip>
        <a:stretch>
          <a:fillRect/>
        </a:stretch>
      </xdr:blipFill>
      <xdr:spPr>
        <a:xfrm>
          <a:off x="4112781" y="11023023"/>
          <a:ext cx="1797301" cy="3196800"/>
        </a:xfrm>
        <a:prstGeom prst="rect">
          <a:avLst/>
        </a:prstGeom>
      </xdr:spPr>
    </xdr:pic>
    <xdr:clientData/>
  </xdr:oneCellAnchor>
  <xdr:oneCellAnchor>
    <xdr:from>
      <xdr:col>5</xdr:col>
      <xdr:colOff>57638</xdr:colOff>
      <xdr:row>46</xdr:row>
      <xdr:rowOff>115363</xdr:rowOff>
    </xdr:from>
    <xdr:ext cx="1797301" cy="3196800"/>
    <xdr:pic>
      <xdr:nvPicPr>
        <xdr:cNvPr id="24" name="図 23">
          <a:extLst>
            <a:ext uri="{FF2B5EF4-FFF2-40B4-BE49-F238E27FC236}">
              <a16:creationId xmlns:a16="http://schemas.microsoft.com/office/drawing/2014/main" id="{C4C1CDFE-6488-4222-AEEF-E71DB82DED2E}"/>
            </a:ext>
          </a:extLst>
        </xdr:cNvPr>
        <xdr:cNvPicPr>
          <a:picLocks noChangeAspect="1"/>
        </xdr:cNvPicPr>
      </xdr:nvPicPr>
      <xdr:blipFill>
        <a:blip xmlns:r="http://schemas.openxmlformats.org/officeDocument/2006/relationships" r:embed="rId10" cstate="screen">
          <a:extLst>
            <a:ext uri="{28A0092B-C50C-407E-A947-70E740481C1C}">
              <a14:useLocalDpi xmlns:a14="http://schemas.microsoft.com/office/drawing/2010/main"/>
            </a:ext>
          </a:extLst>
        </a:blip>
        <a:stretch>
          <a:fillRect/>
        </a:stretch>
      </xdr:blipFill>
      <xdr:spPr>
        <a:xfrm>
          <a:off x="3486638" y="11069113"/>
          <a:ext cx="1797301" cy="3196800"/>
        </a:xfrm>
        <a:prstGeom prst="rect">
          <a:avLst/>
        </a:prstGeom>
      </xdr:spPr>
    </xdr:pic>
    <xdr:clientData/>
  </xdr:oneCellAnchor>
  <xdr:twoCellAnchor>
    <xdr:from>
      <xdr:col>5</xdr:col>
      <xdr:colOff>62347</xdr:colOff>
      <xdr:row>46</xdr:row>
      <xdr:rowOff>2048165</xdr:rowOff>
    </xdr:from>
    <xdr:to>
      <xdr:col>5</xdr:col>
      <xdr:colOff>1681597</xdr:colOff>
      <xdr:row>46</xdr:row>
      <xdr:rowOff>2782455</xdr:rowOff>
    </xdr:to>
    <xdr:sp macro="" textlink="">
      <xdr:nvSpPr>
        <xdr:cNvPr id="25" name="正方形/長方形 24">
          <a:extLst>
            <a:ext uri="{FF2B5EF4-FFF2-40B4-BE49-F238E27FC236}">
              <a16:creationId xmlns:a16="http://schemas.microsoft.com/office/drawing/2014/main" id="{E3C96E02-934C-461D-BAB5-AEA9D6D37253}"/>
            </a:ext>
          </a:extLst>
        </xdr:cNvPr>
        <xdr:cNvSpPr>
          <a:spLocks noChangeArrowheads="1"/>
        </xdr:cNvSpPr>
      </xdr:nvSpPr>
      <xdr:spPr bwMode="auto">
        <a:xfrm>
          <a:off x="3491347" y="11192165"/>
          <a:ext cx="619125" cy="865"/>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1958110</xdr:colOff>
      <xdr:row>46</xdr:row>
      <xdr:rowOff>411019</xdr:rowOff>
    </xdr:from>
    <xdr:to>
      <xdr:col>5</xdr:col>
      <xdr:colOff>3577360</xdr:colOff>
      <xdr:row>46</xdr:row>
      <xdr:rowOff>3001819</xdr:rowOff>
    </xdr:to>
    <xdr:sp macro="" textlink="">
      <xdr:nvSpPr>
        <xdr:cNvPr id="26" name="正方形/長方形 25">
          <a:extLst>
            <a:ext uri="{FF2B5EF4-FFF2-40B4-BE49-F238E27FC236}">
              <a16:creationId xmlns:a16="http://schemas.microsoft.com/office/drawing/2014/main" id="{2CAE1E44-AF45-44B7-9848-6377C4472DF4}"/>
            </a:ext>
          </a:extLst>
        </xdr:cNvPr>
        <xdr:cNvSpPr>
          <a:spLocks noChangeArrowheads="1"/>
        </xdr:cNvSpPr>
      </xdr:nvSpPr>
      <xdr:spPr bwMode="auto">
        <a:xfrm>
          <a:off x="4110760" y="11193319"/>
          <a:ext cx="0" cy="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53113</xdr:colOff>
      <xdr:row>46</xdr:row>
      <xdr:rowOff>1415474</xdr:rowOff>
    </xdr:from>
    <xdr:to>
      <xdr:col>5</xdr:col>
      <xdr:colOff>600365</xdr:colOff>
      <xdr:row>46</xdr:row>
      <xdr:rowOff>1997364</xdr:rowOff>
    </xdr:to>
    <xdr:sp macro="" textlink="">
      <xdr:nvSpPr>
        <xdr:cNvPr id="27" name="正方形/長方形 26">
          <a:extLst>
            <a:ext uri="{FF2B5EF4-FFF2-40B4-BE49-F238E27FC236}">
              <a16:creationId xmlns:a16="http://schemas.microsoft.com/office/drawing/2014/main" id="{0A8FE6A9-EF4B-4FB3-A28A-6DDA46C690E4}"/>
            </a:ext>
          </a:extLst>
        </xdr:cNvPr>
        <xdr:cNvSpPr>
          <a:spLocks noChangeArrowheads="1"/>
        </xdr:cNvSpPr>
      </xdr:nvSpPr>
      <xdr:spPr bwMode="auto">
        <a:xfrm>
          <a:off x="3482113" y="11188124"/>
          <a:ext cx="547252" cy="865"/>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oneCellAnchor>
    <xdr:from>
      <xdr:col>5</xdr:col>
      <xdr:colOff>103909</xdr:colOff>
      <xdr:row>72</xdr:row>
      <xdr:rowOff>127000</xdr:rowOff>
    </xdr:from>
    <xdr:ext cx="1800225" cy="3195638"/>
    <xdr:pic>
      <xdr:nvPicPr>
        <xdr:cNvPr id="28" name="図 27">
          <a:extLst>
            <a:ext uri="{FF2B5EF4-FFF2-40B4-BE49-F238E27FC236}">
              <a16:creationId xmlns:a16="http://schemas.microsoft.com/office/drawing/2014/main" id="{AEFE0855-0193-4FDF-8612-965D8ED6189A}"/>
            </a:ext>
          </a:extLst>
        </xdr:cNvPr>
        <xdr:cNvPicPr>
          <a:picLocks noChangeAspect="1" noChangeArrowheads="1"/>
        </xdr:cNvPicPr>
      </xdr:nvPicPr>
      <xdr:blipFill>
        <a:blip xmlns:r="http://schemas.openxmlformats.org/officeDocument/2006/relationships" r:embed="rId11" cstate="screen">
          <a:extLst>
            <a:ext uri="{28A0092B-C50C-407E-A947-70E740481C1C}">
              <a14:useLocalDpi xmlns:a14="http://schemas.microsoft.com/office/drawing/2010/main"/>
            </a:ext>
          </a:extLst>
        </a:blip>
        <a:srcRect/>
        <a:stretch>
          <a:fillRect/>
        </a:stretch>
      </xdr:blipFill>
      <xdr:spPr bwMode="auto">
        <a:xfrm>
          <a:off x="3532909" y="17272000"/>
          <a:ext cx="1800225" cy="31956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2120034</xdr:colOff>
      <xdr:row>72</xdr:row>
      <xdr:rowOff>127000</xdr:rowOff>
    </xdr:from>
    <xdr:ext cx="1800225" cy="3197225"/>
    <xdr:pic>
      <xdr:nvPicPr>
        <xdr:cNvPr id="29" name="図 28">
          <a:extLst>
            <a:ext uri="{FF2B5EF4-FFF2-40B4-BE49-F238E27FC236}">
              <a16:creationId xmlns:a16="http://schemas.microsoft.com/office/drawing/2014/main" id="{0CE05F27-9331-4796-9112-AD7FF977C3F4}"/>
            </a:ext>
          </a:extLst>
        </xdr:cNvPr>
        <xdr:cNvPicPr>
          <a:picLocks noChangeAspect="1" noChangeArrowheads="1"/>
        </xdr:cNvPicPr>
      </xdr:nvPicPr>
      <xdr:blipFill>
        <a:blip xmlns:r="http://schemas.openxmlformats.org/officeDocument/2006/relationships" r:embed="rId12" cstate="screen">
          <a:extLst>
            <a:ext uri="{28A0092B-C50C-407E-A947-70E740481C1C}">
              <a14:useLocalDpi xmlns:a14="http://schemas.microsoft.com/office/drawing/2010/main"/>
            </a:ext>
          </a:extLst>
        </a:blip>
        <a:srcRect/>
        <a:stretch>
          <a:fillRect/>
        </a:stretch>
      </xdr:blipFill>
      <xdr:spPr bwMode="auto">
        <a:xfrm>
          <a:off x="4110759" y="17272000"/>
          <a:ext cx="1800225" cy="319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5</xdr:col>
      <xdr:colOff>87746</xdr:colOff>
      <xdr:row>72</xdr:row>
      <xdr:rowOff>1789545</xdr:rowOff>
    </xdr:from>
    <xdr:to>
      <xdr:col>5</xdr:col>
      <xdr:colOff>1870363</xdr:colOff>
      <xdr:row>72</xdr:row>
      <xdr:rowOff>2020454</xdr:rowOff>
    </xdr:to>
    <xdr:sp macro="" textlink="">
      <xdr:nvSpPr>
        <xdr:cNvPr id="30" name="正方形/長方形 29">
          <a:extLst>
            <a:ext uri="{FF2B5EF4-FFF2-40B4-BE49-F238E27FC236}">
              <a16:creationId xmlns:a16="http://schemas.microsoft.com/office/drawing/2014/main" id="{F0CE0801-87FC-484A-AAC0-D18495A3FB7E}"/>
            </a:ext>
          </a:extLst>
        </xdr:cNvPr>
        <xdr:cNvSpPr>
          <a:spLocks noChangeArrowheads="1"/>
        </xdr:cNvSpPr>
      </xdr:nvSpPr>
      <xdr:spPr bwMode="auto">
        <a:xfrm>
          <a:off x="3516746" y="17381970"/>
          <a:ext cx="601517" cy="2309"/>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2098964</xdr:colOff>
      <xdr:row>72</xdr:row>
      <xdr:rowOff>1233054</xdr:rowOff>
    </xdr:from>
    <xdr:to>
      <xdr:col>5</xdr:col>
      <xdr:colOff>3881581</xdr:colOff>
      <xdr:row>72</xdr:row>
      <xdr:rowOff>2909454</xdr:rowOff>
    </xdr:to>
    <xdr:sp macro="" textlink="">
      <xdr:nvSpPr>
        <xdr:cNvPr id="31" name="正方形/長方形 30">
          <a:extLst>
            <a:ext uri="{FF2B5EF4-FFF2-40B4-BE49-F238E27FC236}">
              <a16:creationId xmlns:a16="http://schemas.microsoft.com/office/drawing/2014/main" id="{9FD2DA66-1690-44D2-8245-D92C84AFF11D}"/>
            </a:ext>
          </a:extLst>
        </xdr:cNvPr>
        <xdr:cNvSpPr>
          <a:spLocks noChangeArrowheads="1"/>
        </xdr:cNvSpPr>
      </xdr:nvSpPr>
      <xdr:spPr bwMode="auto">
        <a:xfrm>
          <a:off x="4118264" y="17387454"/>
          <a:ext cx="0" cy="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oneCellAnchor>
    <xdr:from>
      <xdr:col>5</xdr:col>
      <xdr:colOff>935181</xdr:colOff>
      <xdr:row>91</xdr:row>
      <xdr:rowOff>184728</xdr:rowOff>
    </xdr:from>
    <xdr:ext cx="1800225" cy="3200400"/>
    <xdr:pic>
      <xdr:nvPicPr>
        <xdr:cNvPr id="32" name="図 31">
          <a:extLst>
            <a:ext uri="{FF2B5EF4-FFF2-40B4-BE49-F238E27FC236}">
              <a16:creationId xmlns:a16="http://schemas.microsoft.com/office/drawing/2014/main" id="{97FD8831-8428-4147-B3FC-3C25E32B470D}"/>
            </a:ext>
          </a:extLst>
        </xdr:cNvPr>
        <xdr:cNvPicPr>
          <a:picLocks noChangeArrowheads="1"/>
        </xdr:cNvPicPr>
      </xdr:nvPicPr>
      <xdr:blipFill>
        <a:blip xmlns:r="http://schemas.openxmlformats.org/officeDocument/2006/relationships" r:embed="rId13" cstate="screen">
          <a:extLst>
            <a:ext uri="{28A0092B-C50C-407E-A947-70E740481C1C}">
              <a14:useLocalDpi xmlns:a14="http://schemas.microsoft.com/office/drawing/2010/main"/>
            </a:ext>
          </a:extLst>
        </a:blip>
        <a:stretch>
          <a:fillRect/>
        </a:stretch>
      </xdr:blipFill>
      <xdr:spPr bwMode="auto">
        <a:xfrm>
          <a:off x="4116531" y="21854103"/>
          <a:ext cx="1800225" cy="3200400"/>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clientData/>
  </xdr:oneCellAnchor>
  <xdr:oneCellAnchor>
    <xdr:from>
      <xdr:col>5</xdr:col>
      <xdr:colOff>900545</xdr:colOff>
      <xdr:row>92</xdr:row>
      <xdr:rowOff>207818</xdr:rowOff>
    </xdr:from>
    <xdr:ext cx="1800225" cy="3200400"/>
    <xdr:pic>
      <xdr:nvPicPr>
        <xdr:cNvPr id="33" name="図 32">
          <a:extLst>
            <a:ext uri="{FF2B5EF4-FFF2-40B4-BE49-F238E27FC236}">
              <a16:creationId xmlns:a16="http://schemas.microsoft.com/office/drawing/2014/main" id="{64D12484-0A9D-4BCB-A42E-6D8C3D715F93}"/>
            </a:ext>
          </a:extLst>
        </xdr:cNvPr>
        <xdr:cNvPicPr>
          <a:picLocks noChangeArrowheads="1"/>
        </xdr:cNvPicPr>
      </xdr:nvPicPr>
      <xdr:blipFill>
        <a:blip xmlns:r="http://schemas.openxmlformats.org/officeDocument/2006/relationships" r:embed="rId14" cstate="screen">
          <a:extLst>
            <a:ext uri="{28A0092B-C50C-407E-A947-70E740481C1C}">
              <a14:useLocalDpi xmlns:a14="http://schemas.microsoft.com/office/drawing/2010/main"/>
            </a:ext>
          </a:extLst>
        </a:blip>
        <a:stretch>
          <a:fillRect/>
        </a:stretch>
      </xdr:blipFill>
      <xdr:spPr bwMode="auto">
        <a:xfrm>
          <a:off x="4110470" y="22115318"/>
          <a:ext cx="1800225" cy="3200400"/>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clientData/>
  </xdr:oneCellAnchor>
  <xdr:oneCellAnchor>
    <xdr:from>
      <xdr:col>5</xdr:col>
      <xdr:colOff>854365</xdr:colOff>
      <xdr:row>94</xdr:row>
      <xdr:rowOff>150091</xdr:rowOff>
    </xdr:from>
    <xdr:ext cx="1800225" cy="3200400"/>
    <xdr:pic>
      <xdr:nvPicPr>
        <xdr:cNvPr id="34" name="図 33">
          <a:extLst>
            <a:ext uri="{FF2B5EF4-FFF2-40B4-BE49-F238E27FC236}">
              <a16:creationId xmlns:a16="http://schemas.microsoft.com/office/drawing/2014/main" id="{278B378C-04A1-447C-A54D-EA15E0B6542F}"/>
            </a:ext>
          </a:extLst>
        </xdr:cNvPr>
        <xdr:cNvPicPr>
          <a:picLocks noChangeArrowheads="1"/>
        </xdr:cNvPicPr>
      </xdr:nvPicPr>
      <xdr:blipFill>
        <a:blip xmlns:r="http://schemas.openxmlformats.org/officeDocument/2006/relationships" r:embed="rId15" cstate="screen">
          <a:extLst>
            <a:ext uri="{28A0092B-C50C-407E-A947-70E740481C1C}">
              <a14:useLocalDpi xmlns:a14="http://schemas.microsoft.com/office/drawing/2010/main"/>
            </a:ext>
          </a:extLst>
        </a:blip>
        <a:stretch>
          <a:fillRect/>
        </a:stretch>
      </xdr:blipFill>
      <xdr:spPr bwMode="auto">
        <a:xfrm>
          <a:off x="4111915" y="22533841"/>
          <a:ext cx="1800225" cy="3200400"/>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clientData/>
  </xdr:oneCellAnchor>
  <xdr:twoCellAnchor>
    <xdr:from>
      <xdr:col>5</xdr:col>
      <xdr:colOff>1154546</xdr:colOff>
      <xdr:row>94</xdr:row>
      <xdr:rowOff>184728</xdr:rowOff>
    </xdr:from>
    <xdr:to>
      <xdr:col>5</xdr:col>
      <xdr:colOff>2274456</xdr:colOff>
      <xdr:row>94</xdr:row>
      <xdr:rowOff>346364</xdr:rowOff>
    </xdr:to>
    <xdr:sp macro="" textlink="">
      <xdr:nvSpPr>
        <xdr:cNvPr id="35" name="正方形/長方形 34">
          <a:extLst>
            <a:ext uri="{FF2B5EF4-FFF2-40B4-BE49-F238E27FC236}">
              <a16:creationId xmlns:a16="http://schemas.microsoft.com/office/drawing/2014/main" id="{69BE2203-D689-4B1C-8B1E-37D3729FA5B1}"/>
            </a:ext>
          </a:extLst>
        </xdr:cNvPr>
        <xdr:cNvSpPr>
          <a:spLocks noChangeArrowheads="1"/>
        </xdr:cNvSpPr>
      </xdr:nvSpPr>
      <xdr:spPr bwMode="auto">
        <a:xfrm>
          <a:off x="4116821" y="22568478"/>
          <a:ext cx="0" cy="56861"/>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822037</xdr:colOff>
      <xdr:row>94</xdr:row>
      <xdr:rowOff>1514764</xdr:rowOff>
    </xdr:from>
    <xdr:to>
      <xdr:col>5</xdr:col>
      <xdr:colOff>2736273</xdr:colOff>
      <xdr:row>94</xdr:row>
      <xdr:rowOff>1674090</xdr:rowOff>
    </xdr:to>
    <xdr:sp macro="" textlink="">
      <xdr:nvSpPr>
        <xdr:cNvPr id="36" name="正方形/長方形 35">
          <a:extLst>
            <a:ext uri="{FF2B5EF4-FFF2-40B4-BE49-F238E27FC236}">
              <a16:creationId xmlns:a16="http://schemas.microsoft.com/office/drawing/2014/main" id="{89088A7E-D810-4941-8A11-F4093756F613}"/>
            </a:ext>
          </a:extLst>
        </xdr:cNvPr>
        <xdr:cNvSpPr>
          <a:spLocks noChangeArrowheads="1"/>
        </xdr:cNvSpPr>
      </xdr:nvSpPr>
      <xdr:spPr bwMode="auto">
        <a:xfrm>
          <a:off x="4117687" y="22622164"/>
          <a:ext cx="0" cy="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824346</xdr:colOff>
      <xdr:row>94</xdr:row>
      <xdr:rowOff>3075709</xdr:rowOff>
    </xdr:from>
    <xdr:to>
      <xdr:col>5</xdr:col>
      <xdr:colOff>2738582</xdr:colOff>
      <xdr:row>94</xdr:row>
      <xdr:rowOff>3348181</xdr:rowOff>
    </xdr:to>
    <xdr:sp macro="" textlink="">
      <xdr:nvSpPr>
        <xdr:cNvPr id="37" name="正方形/長方形 36">
          <a:extLst>
            <a:ext uri="{FF2B5EF4-FFF2-40B4-BE49-F238E27FC236}">
              <a16:creationId xmlns:a16="http://schemas.microsoft.com/office/drawing/2014/main" id="{F6CDFE11-8B27-4DE8-A49D-88CD11B10CD5}"/>
            </a:ext>
          </a:extLst>
        </xdr:cNvPr>
        <xdr:cNvSpPr>
          <a:spLocks noChangeArrowheads="1"/>
        </xdr:cNvSpPr>
      </xdr:nvSpPr>
      <xdr:spPr bwMode="auto">
        <a:xfrm>
          <a:off x="4110471" y="22621009"/>
          <a:ext cx="0" cy="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oneCellAnchor>
    <xdr:from>
      <xdr:col>5</xdr:col>
      <xdr:colOff>854365</xdr:colOff>
      <xdr:row>95</xdr:row>
      <xdr:rowOff>115454</xdr:rowOff>
    </xdr:from>
    <xdr:ext cx="1799325" cy="3200400"/>
    <xdr:pic>
      <xdr:nvPicPr>
        <xdr:cNvPr id="38" name="図 37">
          <a:extLst>
            <a:ext uri="{FF2B5EF4-FFF2-40B4-BE49-F238E27FC236}">
              <a16:creationId xmlns:a16="http://schemas.microsoft.com/office/drawing/2014/main" id="{B3CA8C23-C999-457D-A603-35F5DFB5BADC}"/>
            </a:ext>
          </a:extLst>
        </xdr:cNvPr>
        <xdr:cNvPicPr>
          <a:picLocks noChangeAspect="1"/>
        </xdr:cNvPicPr>
      </xdr:nvPicPr>
      <xdr:blipFill>
        <a:blip xmlns:r="http://schemas.openxmlformats.org/officeDocument/2006/relationships" r:embed="rId16" cstate="screen">
          <a:extLst>
            <a:ext uri="{28A0092B-C50C-407E-A947-70E740481C1C}">
              <a14:useLocalDpi xmlns:a14="http://schemas.microsoft.com/office/drawing/2010/main"/>
            </a:ext>
          </a:extLst>
        </a:blip>
        <a:stretch>
          <a:fillRect/>
        </a:stretch>
      </xdr:blipFill>
      <xdr:spPr>
        <a:xfrm>
          <a:off x="4111915" y="22737329"/>
          <a:ext cx="1799325" cy="3200400"/>
        </a:xfrm>
        <a:prstGeom prst="rect">
          <a:avLst/>
        </a:prstGeom>
      </xdr:spPr>
    </xdr:pic>
    <xdr:clientData/>
  </xdr:oneCellAnchor>
  <xdr:twoCellAnchor>
    <xdr:from>
      <xdr:col>5</xdr:col>
      <xdr:colOff>884382</xdr:colOff>
      <xdr:row>95</xdr:row>
      <xdr:rowOff>480291</xdr:rowOff>
    </xdr:from>
    <xdr:to>
      <xdr:col>5</xdr:col>
      <xdr:colOff>1431636</xdr:colOff>
      <xdr:row>95</xdr:row>
      <xdr:rowOff>669636</xdr:rowOff>
    </xdr:to>
    <xdr:sp macro="" textlink="">
      <xdr:nvSpPr>
        <xdr:cNvPr id="39" name="正方形/長方形 38">
          <a:extLst>
            <a:ext uri="{FF2B5EF4-FFF2-40B4-BE49-F238E27FC236}">
              <a16:creationId xmlns:a16="http://schemas.microsoft.com/office/drawing/2014/main" id="{84666214-84D2-44DE-9C70-2EBADC63AC62}"/>
            </a:ext>
          </a:extLst>
        </xdr:cNvPr>
        <xdr:cNvSpPr>
          <a:spLocks noChangeArrowheads="1"/>
        </xdr:cNvSpPr>
      </xdr:nvSpPr>
      <xdr:spPr bwMode="auto">
        <a:xfrm>
          <a:off x="4113357" y="22864041"/>
          <a:ext cx="4329" cy="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1233055</xdr:colOff>
      <xdr:row>95</xdr:row>
      <xdr:rowOff>1833419</xdr:rowOff>
    </xdr:from>
    <xdr:to>
      <xdr:col>5</xdr:col>
      <xdr:colOff>2274455</xdr:colOff>
      <xdr:row>95</xdr:row>
      <xdr:rowOff>2043545</xdr:rowOff>
    </xdr:to>
    <xdr:sp macro="" textlink="">
      <xdr:nvSpPr>
        <xdr:cNvPr id="40" name="正方形/長方形 39">
          <a:extLst>
            <a:ext uri="{FF2B5EF4-FFF2-40B4-BE49-F238E27FC236}">
              <a16:creationId xmlns:a16="http://schemas.microsoft.com/office/drawing/2014/main" id="{9B6F9AEB-FF72-4AB9-AF78-9FD2D375F480}"/>
            </a:ext>
          </a:extLst>
        </xdr:cNvPr>
        <xdr:cNvSpPr>
          <a:spLocks noChangeArrowheads="1"/>
        </xdr:cNvSpPr>
      </xdr:nvSpPr>
      <xdr:spPr bwMode="auto">
        <a:xfrm>
          <a:off x="4119130" y="22864619"/>
          <a:ext cx="0" cy="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842819</xdr:colOff>
      <xdr:row>98</xdr:row>
      <xdr:rowOff>69273</xdr:rowOff>
    </xdr:from>
    <xdr:to>
      <xdr:col>5</xdr:col>
      <xdr:colOff>2639869</xdr:colOff>
      <xdr:row>98</xdr:row>
      <xdr:rowOff>3434773</xdr:rowOff>
    </xdr:to>
    <xdr:grpSp>
      <xdr:nvGrpSpPr>
        <xdr:cNvPr id="41" name="グループ化 40">
          <a:extLst>
            <a:ext uri="{FF2B5EF4-FFF2-40B4-BE49-F238E27FC236}">
              <a16:creationId xmlns:a16="http://schemas.microsoft.com/office/drawing/2014/main" id="{8FEF9F12-F3E6-4C11-97AB-D2DCFF670564}"/>
            </a:ext>
          </a:extLst>
        </xdr:cNvPr>
        <xdr:cNvGrpSpPr>
          <a:grpSpLocks/>
        </xdr:cNvGrpSpPr>
      </xdr:nvGrpSpPr>
      <xdr:grpSpPr bwMode="auto">
        <a:xfrm>
          <a:off x="8193878" y="86970891"/>
          <a:ext cx="1797050" cy="3365500"/>
          <a:chOff x="5375818" y="3520543"/>
          <a:chExt cx="1797547" cy="3364941"/>
        </a:xfrm>
      </xdr:grpSpPr>
      <xdr:pic>
        <xdr:nvPicPr>
          <xdr:cNvPr id="42" name="図 41">
            <a:extLst>
              <a:ext uri="{FF2B5EF4-FFF2-40B4-BE49-F238E27FC236}">
                <a16:creationId xmlns:a16="http://schemas.microsoft.com/office/drawing/2014/main" id="{C894B520-3C2C-4357-AB15-E37ADE5C436E}"/>
              </a:ext>
            </a:extLst>
          </xdr:cNvPr>
          <xdr:cNvPicPr>
            <a:picLocks noChangeAspect="1" noChangeArrowheads="1"/>
          </xdr:cNvPicPr>
        </xdr:nvPicPr>
        <xdr:blipFill>
          <a:blip xmlns:r="http://schemas.openxmlformats.org/officeDocument/2006/relationships" r:embed="rId17" cstate="screen">
            <a:extLst>
              <a:ext uri="{28A0092B-C50C-407E-A947-70E740481C1C}">
                <a14:useLocalDpi xmlns:a14="http://schemas.microsoft.com/office/drawing/2010/main"/>
              </a:ext>
            </a:extLst>
          </a:blip>
          <a:stretch>
            <a:fillRect/>
          </a:stretch>
        </xdr:blipFill>
        <xdr:spPr bwMode="auto">
          <a:xfrm>
            <a:off x="5375818" y="3690378"/>
            <a:ext cx="1797547" cy="3195106"/>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pic>
        <xdr:nvPicPr>
          <xdr:cNvPr id="43" name="図 42">
            <a:extLst>
              <a:ext uri="{FF2B5EF4-FFF2-40B4-BE49-F238E27FC236}">
                <a16:creationId xmlns:a16="http://schemas.microsoft.com/office/drawing/2014/main" id="{DD4C6B81-23F9-469E-9870-3C1CD09E564E}"/>
              </a:ext>
            </a:extLst>
          </xdr:cNvPr>
          <xdr:cNvPicPr>
            <a:picLocks noChangeAspect="1" noChangeArrowheads="1"/>
          </xdr:cNvPicPr>
        </xdr:nvPicPr>
        <xdr:blipFill rotWithShape="1">
          <a:blip xmlns:r="http://schemas.openxmlformats.org/officeDocument/2006/relationships" r:embed="rId18" cstate="screen">
            <a:extLst>
              <a:ext uri="{28A0092B-C50C-407E-A947-70E740481C1C}">
                <a14:useLocalDpi xmlns:a14="http://schemas.microsoft.com/office/drawing/2010/main"/>
              </a:ext>
            </a:extLst>
          </a:blip>
          <a:srcRect/>
          <a:stretch/>
        </xdr:blipFill>
        <xdr:spPr bwMode="auto">
          <a:xfrm>
            <a:off x="5375818" y="3520543"/>
            <a:ext cx="1797547" cy="2126897"/>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840509</xdr:colOff>
      <xdr:row>98</xdr:row>
      <xdr:rowOff>1417783</xdr:rowOff>
    </xdr:from>
    <xdr:to>
      <xdr:col>5</xdr:col>
      <xdr:colOff>2655455</xdr:colOff>
      <xdr:row>98</xdr:row>
      <xdr:rowOff>2008909</xdr:rowOff>
    </xdr:to>
    <xdr:sp macro="" textlink="">
      <xdr:nvSpPr>
        <xdr:cNvPr id="44" name="正方形/長方形 43">
          <a:extLst>
            <a:ext uri="{FF2B5EF4-FFF2-40B4-BE49-F238E27FC236}">
              <a16:creationId xmlns:a16="http://schemas.microsoft.com/office/drawing/2014/main" id="{A954BD58-F05D-438A-8476-1A00B7DC398D}"/>
            </a:ext>
          </a:extLst>
        </xdr:cNvPr>
        <xdr:cNvSpPr>
          <a:spLocks noChangeArrowheads="1"/>
        </xdr:cNvSpPr>
      </xdr:nvSpPr>
      <xdr:spPr bwMode="auto">
        <a:xfrm>
          <a:off x="4117109" y="23572933"/>
          <a:ext cx="0" cy="576"/>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845457</xdr:colOff>
      <xdr:row>101</xdr:row>
      <xdr:rowOff>117929</xdr:rowOff>
    </xdr:from>
    <xdr:to>
      <xdr:col>5</xdr:col>
      <xdr:colOff>2651671</xdr:colOff>
      <xdr:row>101</xdr:row>
      <xdr:rowOff>3365500</xdr:rowOff>
    </xdr:to>
    <xdr:grpSp>
      <xdr:nvGrpSpPr>
        <xdr:cNvPr id="45" name="グループ化 44">
          <a:extLst>
            <a:ext uri="{FF2B5EF4-FFF2-40B4-BE49-F238E27FC236}">
              <a16:creationId xmlns:a16="http://schemas.microsoft.com/office/drawing/2014/main" id="{3F503AEF-7DE5-4119-A95B-E58D8F6C47C4}"/>
            </a:ext>
          </a:extLst>
        </xdr:cNvPr>
        <xdr:cNvGrpSpPr/>
      </xdr:nvGrpSpPr>
      <xdr:grpSpPr>
        <a:xfrm>
          <a:off x="8196516" y="90818341"/>
          <a:ext cx="1806214" cy="3247571"/>
          <a:chOff x="496308" y="1700808"/>
          <a:chExt cx="2160000" cy="4176464"/>
        </a:xfrm>
      </xdr:grpSpPr>
      <xdr:pic>
        <xdr:nvPicPr>
          <xdr:cNvPr id="46" name="図 45">
            <a:extLst>
              <a:ext uri="{FF2B5EF4-FFF2-40B4-BE49-F238E27FC236}">
                <a16:creationId xmlns:a16="http://schemas.microsoft.com/office/drawing/2014/main" id="{59CD70C0-9535-41D9-AE16-563EC45DF310}"/>
              </a:ext>
            </a:extLst>
          </xdr:cNvPr>
          <xdr:cNvPicPr>
            <a:picLocks noChangeAspect="1"/>
          </xdr:cNvPicPr>
        </xdr:nvPicPr>
        <xdr:blipFill>
          <a:blip xmlns:r="http://schemas.openxmlformats.org/officeDocument/2006/relationships" r:embed="rId19" cstate="screen">
            <a:extLst>
              <a:ext uri="{28A0092B-C50C-407E-A947-70E740481C1C}">
                <a14:useLocalDpi xmlns:a14="http://schemas.microsoft.com/office/drawing/2010/main"/>
              </a:ext>
            </a:extLst>
          </a:blip>
          <a:stretch>
            <a:fillRect/>
          </a:stretch>
        </xdr:blipFill>
        <xdr:spPr>
          <a:xfrm>
            <a:off x="496308" y="1700808"/>
            <a:ext cx="2160000" cy="3840000"/>
          </a:xfrm>
          <a:prstGeom prst="rect">
            <a:avLst/>
          </a:prstGeom>
          <a:ln>
            <a:solidFill>
              <a:schemeClr val="bg2">
                <a:lumMod val="20000"/>
                <a:lumOff val="80000"/>
              </a:schemeClr>
            </a:solidFill>
          </a:ln>
        </xdr:spPr>
      </xdr:pic>
      <xdr:pic>
        <xdr:nvPicPr>
          <xdr:cNvPr id="47" name="図 46">
            <a:extLst>
              <a:ext uri="{FF2B5EF4-FFF2-40B4-BE49-F238E27FC236}">
                <a16:creationId xmlns:a16="http://schemas.microsoft.com/office/drawing/2014/main" id="{EFAD2DE9-C86D-4461-8958-44A33BD3F6EC}"/>
              </a:ext>
            </a:extLst>
          </xdr:cNvPr>
          <xdr:cNvPicPr>
            <a:picLocks noChangeAspect="1"/>
          </xdr:cNvPicPr>
        </xdr:nvPicPr>
        <xdr:blipFill rotWithShape="1">
          <a:blip xmlns:r="http://schemas.openxmlformats.org/officeDocument/2006/relationships" r:embed="rId20" cstate="screen">
            <a:extLst>
              <a:ext uri="{28A0092B-C50C-407E-A947-70E740481C1C}">
                <a14:useLocalDpi xmlns:a14="http://schemas.microsoft.com/office/drawing/2010/main"/>
              </a:ext>
            </a:extLst>
          </a:blip>
          <a:srcRect/>
          <a:stretch/>
        </xdr:blipFill>
        <xdr:spPr>
          <a:xfrm>
            <a:off x="496308" y="5144678"/>
            <a:ext cx="2160000" cy="732594"/>
          </a:xfrm>
          <a:prstGeom prst="rect">
            <a:avLst/>
          </a:prstGeom>
          <a:ln>
            <a:solidFill>
              <a:schemeClr val="bg2">
                <a:lumMod val="20000"/>
                <a:lumOff val="80000"/>
              </a:schemeClr>
            </a:solidFill>
          </a:ln>
        </xdr:spPr>
      </xdr:pic>
    </xdr:grpSp>
    <xdr:clientData/>
  </xdr:twoCellAnchor>
  <xdr:twoCellAnchor>
    <xdr:from>
      <xdr:col>5</xdr:col>
      <xdr:colOff>844632</xdr:colOff>
      <xdr:row>98</xdr:row>
      <xdr:rowOff>2221017</xdr:rowOff>
    </xdr:from>
    <xdr:to>
      <xdr:col>5</xdr:col>
      <xdr:colOff>2639785</xdr:colOff>
      <xdr:row>98</xdr:row>
      <xdr:rowOff>3102429</xdr:rowOff>
    </xdr:to>
    <xdr:sp macro="" textlink="">
      <xdr:nvSpPr>
        <xdr:cNvPr id="48" name="正方形/長方形 47">
          <a:extLst>
            <a:ext uri="{FF2B5EF4-FFF2-40B4-BE49-F238E27FC236}">
              <a16:creationId xmlns:a16="http://schemas.microsoft.com/office/drawing/2014/main" id="{53E44DD5-1809-4FBF-8AEA-CE98D4F12678}"/>
            </a:ext>
          </a:extLst>
        </xdr:cNvPr>
        <xdr:cNvSpPr>
          <a:spLocks noChangeArrowheads="1"/>
        </xdr:cNvSpPr>
      </xdr:nvSpPr>
      <xdr:spPr bwMode="auto">
        <a:xfrm>
          <a:off x="4111707" y="23576067"/>
          <a:ext cx="4453" cy="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1334489</xdr:colOff>
      <xdr:row>101</xdr:row>
      <xdr:rowOff>1722089</xdr:rowOff>
    </xdr:from>
    <xdr:to>
      <xdr:col>5</xdr:col>
      <xdr:colOff>2358571</xdr:colOff>
      <xdr:row>101</xdr:row>
      <xdr:rowOff>1995714</xdr:rowOff>
    </xdr:to>
    <xdr:sp macro="" textlink="">
      <xdr:nvSpPr>
        <xdr:cNvPr id="49" name="正方形/長方形 48">
          <a:extLst>
            <a:ext uri="{FF2B5EF4-FFF2-40B4-BE49-F238E27FC236}">
              <a16:creationId xmlns:a16="http://schemas.microsoft.com/office/drawing/2014/main" id="{0DE017EE-47DC-4415-BB3A-657C588F52D0}"/>
            </a:ext>
          </a:extLst>
        </xdr:cNvPr>
        <xdr:cNvSpPr>
          <a:spLocks noChangeArrowheads="1"/>
        </xdr:cNvSpPr>
      </xdr:nvSpPr>
      <xdr:spPr bwMode="auto">
        <a:xfrm>
          <a:off x="4115789" y="24286814"/>
          <a:ext cx="0" cy="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889988</xdr:colOff>
      <xdr:row>101</xdr:row>
      <xdr:rowOff>2794000</xdr:rowOff>
    </xdr:from>
    <xdr:to>
      <xdr:col>5</xdr:col>
      <xdr:colOff>2641599</xdr:colOff>
      <xdr:row>101</xdr:row>
      <xdr:rowOff>3084286</xdr:rowOff>
    </xdr:to>
    <xdr:sp macro="" textlink="">
      <xdr:nvSpPr>
        <xdr:cNvPr id="50" name="正方形/長方形 49">
          <a:extLst>
            <a:ext uri="{FF2B5EF4-FFF2-40B4-BE49-F238E27FC236}">
              <a16:creationId xmlns:a16="http://schemas.microsoft.com/office/drawing/2014/main" id="{B2518031-E456-4974-8DAD-A646AD7C72DF}"/>
            </a:ext>
          </a:extLst>
        </xdr:cNvPr>
        <xdr:cNvSpPr>
          <a:spLocks noChangeArrowheads="1"/>
        </xdr:cNvSpPr>
      </xdr:nvSpPr>
      <xdr:spPr bwMode="auto">
        <a:xfrm>
          <a:off x="4118963" y="24291925"/>
          <a:ext cx="0" cy="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897246</xdr:colOff>
      <xdr:row>101</xdr:row>
      <xdr:rowOff>2030186</xdr:rowOff>
    </xdr:from>
    <xdr:to>
      <xdr:col>5</xdr:col>
      <xdr:colOff>2648857</xdr:colOff>
      <xdr:row>101</xdr:row>
      <xdr:rowOff>2295072</xdr:rowOff>
    </xdr:to>
    <xdr:sp macro="" textlink="">
      <xdr:nvSpPr>
        <xdr:cNvPr id="51" name="正方形/長方形 50">
          <a:extLst>
            <a:ext uri="{FF2B5EF4-FFF2-40B4-BE49-F238E27FC236}">
              <a16:creationId xmlns:a16="http://schemas.microsoft.com/office/drawing/2014/main" id="{87DA2B9D-4763-45FB-984B-1DBA05B47438}"/>
            </a:ext>
          </a:extLst>
        </xdr:cNvPr>
        <xdr:cNvSpPr>
          <a:spLocks noChangeArrowheads="1"/>
        </xdr:cNvSpPr>
      </xdr:nvSpPr>
      <xdr:spPr bwMode="auto">
        <a:xfrm>
          <a:off x="4116696" y="24290111"/>
          <a:ext cx="0" cy="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645885</xdr:colOff>
      <xdr:row>101</xdr:row>
      <xdr:rowOff>2757715</xdr:rowOff>
    </xdr:from>
    <xdr:to>
      <xdr:col>5</xdr:col>
      <xdr:colOff>927100</xdr:colOff>
      <xdr:row>101</xdr:row>
      <xdr:rowOff>2984501</xdr:rowOff>
    </xdr:to>
    <xdr:sp macro="" textlink="">
      <xdr:nvSpPr>
        <xdr:cNvPr id="52" name="楕円 51">
          <a:extLst>
            <a:ext uri="{FF2B5EF4-FFF2-40B4-BE49-F238E27FC236}">
              <a16:creationId xmlns:a16="http://schemas.microsoft.com/office/drawing/2014/main" id="{8C58932B-8B5A-4D4B-B7F6-DA42E8A54122}"/>
            </a:ext>
          </a:extLst>
        </xdr:cNvPr>
        <xdr:cNvSpPr/>
      </xdr:nvSpPr>
      <xdr:spPr>
        <a:xfrm>
          <a:off x="4074885" y="24284215"/>
          <a:ext cx="43090" cy="7711"/>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twoCellAnchor>
    <xdr:from>
      <xdr:col>5</xdr:col>
      <xdr:colOff>638628</xdr:colOff>
      <xdr:row>101</xdr:row>
      <xdr:rowOff>2021115</xdr:rowOff>
    </xdr:from>
    <xdr:to>
      <xdr:col>5</xdr:col>
      <xdr:colOff>919843</xdr:colOff>
      <xdr:row>101</xdr:row>
      <xdr:rowOff>2247901</xdr:rowOff>
    </xdr:to>
    <xdr:sp macro="" textlink="">
      <xdr:nvSpPr>
        <xdr:cNvPr id="53" name="楕円 52">
          <a:extLst>
            <a:ext uri="{FF2B5EF4-FFF2-40B4-BE49-F238E27FC236}">
              <a16:creationId xmlns:a16="http://schemas.microsoft.com/office/drawing/2014/main" id="{C8417C07-483E-4EA9-AF3F-655D0F1D1679}"/>
            </a:ext>
          </a:extLst>
        </xdr:cNvPr>
        <xdr:cNvSpPr/>
      </xdr:nvSpPr>
      <xdr:spPr>
        <a:xfrm>
          <a:off x="4067628" y="24290565"/>
          <a:ext cx="43090" cy="0"/>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twoCellAnchor>
    <xdr:from>
      <xdr:col>5</xdr:col>
      <xdr:colOff>1030514</xdr:colOff>
      <xdr:row>101</xdr:row>
      <xdr:rowOff>1701801</xdr:rowOff>
    </xdr:from>
    <xdr:to>
      <xdr:col>5</xdr:col>
      <xdr:colOff>1311729</xdr:colOff>
      <xdr:row>101</xdr:row>
      <xdr:rowOff>1928587</xdr:rowOff>
    </xdr:to>
    <xdr:sp macro="" textlink="">
      <xdr:nvSpPr>
        <xdr:cNvPr id="54" name="楕円 53">
          <a:extLst>
            <a:ext uri="{FF2B5EF4-FFF2-40B4-BE49-F238E27FC236}">
              <a16:creationId xmlns:a16="http://schemas.microsoft.com/office/drawing/2014/main" id="{A2787485-8907-4AB2-A963-22E9BB0626F1}"/>
            </a:ext>
          </a:extLst>
        </xdr:cNvPr>
        <xdr:cNvSpPr/>
      </xdr:nvSpPr>
      <xdr:spPr>
        <a:xfrm>
          <a:off x="4116614" y="24285576"/>
          <a:ext cx="0" cy="7711"/>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5</xdr:col>
      <xdr:colOff>607787</xdr:colOff>
      <xdr:row>98</xdr:row>
      <xdr:rowOff>2233385</xdr:rowOff>
    </xdr:from>
    <xdr:to>
      <xdr:col>5</xdr:col>
      <xdr:colOff>889002</xdr:colOff>
      <xdr:row>98</xdr:row>
      <xdr:rowOff>2460171</xdr:rowOff>
    </xdr:to>
    <xdr:sp macro="" textlink="">
      <xdr:nvSpPr>
        <xdr:cNvPr id="55" name="楕円 54">
          <a:extLst>
            <a:ext uri="{FF2B5EF4-FFF2-40B4-BE49-F238E27FC236}">
              <a16:creationId xmlns:a16="http://schemas.microsoft.com/office/drawing/2014/main" id="{3A715FE8-1AFD-49DE-83F6-B521D9EC9B37}"/>
            </a:ext>
          </a:extLst>
        </xdr:cNvPr>
        <xdr:cNvSpPr/>
      </xdr:nvSpPr>
      <xdr:spPr>
        <a:xfrm>
          <a:off x="4036787" y="23578910"/>
          <a:ext cx="81190" cy="0"/>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twoCellAnchor>
    <xdr:from>
      <xdr:col>5</xdr:col>
      <xdr:colOff>578758</xdr:colOff>
      <xdr:row>98</xdr:row>
      <xdr:rowOff>1342571</xdr:rowOff>
    </xdr:from>
    <xdr:to>
      <xdr:col>5</xdr:col>
      <xdr:colOff>859973</xdr:colOff>
      <xdr:row>98</xdr:row>
      <xdr:rowOff>1569357</xdr:rowOff>
    </xdr:to>
    <xdr:sp macro="" textlink="">
      <xdr:nvSpPr>
        <xdr:cNvPr id="56" name="楕円 55">
          <a:extLst>
            <a:ext uri="{FF2B5EF4-FFF2-40B4-BE49-F238E27FC236}">
              <a16:creationId xmlns:a16="http://schemas.microsoft.com/office/drawing/2014/main" id="{FFD4CF04-5052-4CED-A94A-5B45233684A7}"/>
            </a:ext>
          </a:extLst>
        </xdr:cNvPr>
        <xdr:cNvSpPr/>
      </xdr:nvSpPr>
      <xdr:spPr>
        <a:xfrm>
          <a:off x="4007758" y="23573921"/>
          <a:ext cx="109765" cy="0"/>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5</xdr:col>
      <xdr:colOff>1868714</xdr:colOff>
      <xdr:row>46</xdr:row>
      <xdr:rowOff>355600</xdr:rowOff>
    </xdr:from>
    <xdr:to>
      <xdr:col>5</xdr:col>
      <xdr:colOff>2149929</xdr:colOff>
      <xdr:row>46</xdr:row>
      <xdr:rowOff>582386</xdr:rowOff>
    </xdr:to>
    <xdr:sp macro="" textlink="">
      <xdr:nvSpPr>
        <xdr:cNvPr id="57" name="楕円 56">
          <a:extLst>
            <a:ext uri="{FF2B5EF4-FFF2-40B4-BE49-F238E27FC236}">
              <a16:creationId xmlns:a16="http://schemas.microsoft.com/office/drawing/2014/main" id="{C9C8B0DF-D456-4E6A-BEC1-9690EF9B5CBE}"/>
            </a:ext>
          </a:extLst>
        </xdr:cNvPr>
        <xdr:cNvSpPr/>
      </xdr:nvSpPr>
      <xdr:spPr>
        <a:xfrm>
          <a:off x="4116614" y="11195050"/>
          <a:ext cx="0" cy="0"/>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twoCellAnchor>
    <xdr:from>
      <xdr:col>5</xdr:col>
      <xdr:colOff>25400</xdr:colOff>
      <xdr:row>46</xdr:row>
      <xdr:rowOff>1315358</xdr:rowOff>
    </xdr:from>
    <xdr:to>
      <xdr:col>5</xdr:col>
      <xdr:colOff>306615</xdr:colOff>
      <xdr:row>46</xdr:row>
      <xdr:rowOff>1542144</xdr:rowOff>
    </xdr:to>
    <xdr:sp macro="" textlink="">
      <xdr:nvSpPr>
        <xdr:cNvPr id="58" name="楕円 57">
          <a:extLst>
            <a:ext uri="{FF2B5EF4-FFF2-40B4-BE49-F238E27FC236}">
              <a16:creationId xmlns:a16="http://schemas.microsoft.com/office/drawing/2014/main" id="{90164B66-3D42-4D2C-B245-9E7AE1FC9458}"/>
            </a:ext>
          </a:extLst>
        </xdr:cNvPr>
        <xdr:cNvSpPr/>
      </xdr:nvSpPr>
      <xdr:spPr>
        <a:xfrm>
          <a:off x="3454400" y="11192783"/>
          <a:ext cx="281215" cy="0"/>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5</xdr:col>
      <xdr:colOff>1478643</xdr:colOff>
      <xdr:row>46</xdr:row>
      <xdr:rowOff>1988457</xdr:rowOff>
    </xdr:from>
    <xdr:to>
      <xdr:col>5</xdr:col>
      <xdr:colOff>1759858</xdr:colOff>
      <xdr:row>46</xdr:row>
      <xdr:rowOff>2215243</xdr:rowOff>
    </xdr:to>
    <xdr:sp macro="" textlink="">
      <xdr:nvSpPr>
        <xdr:cNvPr id="59" name="楕円 58">
          <a:extLst>
            <a:ext uri="{FF2B5EF4-FFF2-40B4-BE49-F238E27FC236}">
              <a16:creationId xmlns:a16="http://schemas.microsoft.com/office/drawing/2014/main" id="{7E21A2F0-869F-4EE0-BF71-F357C45B8FD9}"/>
            </a:ext>
          </a:extLst>
        </xdr:cNvPr>
        <xdr:cNvSpPr/>
      </xdr:nvSpPr>
      <xdr:spPr>
        <a:xfrm>
          <a:off x="4117068" y="11189607"/>
          <a:ext cx="0" cy="0"/>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twoCellAnchor>
    <xdr:from>
      <xdr:col>5</xdr:col>
      <xdr:colOff>771071</xdr:colOff>
      <xdr:row>39</xdr:row>
      <xdr:rowOff>1054099</xdr:rowOff>
    </xdr:from>
    <xdr:to>
      <xdr:col>5</xdr:col>
      <xdr:colOff>1052286</xdr:colOff>
      <xdr:row>39</xdr:row>
      <xdr:rowOff>1280885</xdr:rowOff>
    </xdr:to>
    <xdr:sp macro="" textlink="">
      <xdr:nvSpPr>
        <xdr:cNvPr id="60" name="楕円 59">
          <a:extLst>
            <a:ext uri="{FF2B5EF4-FFF2-40B4-BE49-F238E27FC236}">
              <a16:creationId xmlns:a16="http://schemas.microsoft.com/office/drawing/2014/main" id="{81C46760-41EB-49C3-B7D3-6FFBFF92AF5D}"/>
            </a:ext>
          </a:extLst>
        </xdr:cNvPr>
        <xdr:cNvSpPr/>
      </xdr:nvSpPr>
      <xdr:spPr>
        <a:xfrm>
          <a:off x="4114346" y="9521824"/>
          <a:ext cx="4990" cy="7711"/>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twoCellAnchor>
    <xdr:from>
      <xdr:col>5</xdr:col>
      <xdr:colOff>696685</xdr:colOff>
      <xdr:row>39</xdr:row>
      <xdr:rowOff>743858</xdr:rowOff>
    </xdr:from>
    <xdr:to>
      <xdr:col>5</xdr:col>
      <xdr:colOff>977900</xdr:colOff>
      <xdr:row>39</xdr:row>
      <xdr:rowOff>970644</xdr:rowOff>
    </xdr:to>
    <xdr:sp macro="" textlink="">
      <xdr:nvSpPr>
        <xdr:cNvPr id="61" name="楕円 60">
          <a:extLst>
            <a:ext uri="{FF2B5EF4-FFF2-40B4-BE49-F238E27FC236}">
              <a16:creationId xmlns:a16="http://schemas.microsoft.com/office/drawing/2014/main" id="{B193335F-A647-48B0-BF68-3BF5B68AA107}"/>
            </a:ext>
          </a:extLst>
        </xdr:cNvPr>
        <xdr:cNvSpPr/>
      </xdr:nvSpPr>
      <xdr:spPr>
        <a:xfrm>
          <a:off x="4116160" y="9525908"/>
          <a:ext cx="0" cy="0"/>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5</xdr:col>
      <xdr:colOff>508000</xdr:colOff>
      <xdr:row>39</xdr:row>
      <xdr:rowOff>1289957</xdr:rowOff>
    </xdr:from>
    <xdr:to>
      <xdr:col>5</xdr:col>
      <xdr:colOff>789215</xdr:colOff>
      <xdr:row>39</xdr:row>
      <xdr:rowOff>1516743</xdr:rowOff>
    </xdr:to>
    <xdr:sp macro="" textlink="">
      <xdr:nvSpPr>
        <xdr:cNvPr id="62" name="楕円 61">
          <a:extLst>
            <a:ext uri="{FF2B5EF4-FFF2-40B4-BE49-F238E27FC236}">
              <a16:creationId xmlns:a16="http://schemas.microsoft.com/office/drawing/2014/main" id="{E2A7BC6B-1012-4722-B673-6E14BD20EC30}"/>
            </a:ext>
          </a:extLst>
        </xdr:cNvPr>
        <xdr:cNvSpPr/>
      </xdr:nvSpPr>
      <xdr:spPr>
        <a:xfrm>
          <a:off x="3937000" y="9529082"/>
          <a:ext cx="176440" cy="0"/>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3</a:t>
          </a:r>
          <a:endParaRPr kumimoji="1" lang="ja-JP" altLang="en-US" sz="1100">
            <a:solidFill>
              <a:sysClr val="windowText" lastClr="000000"/>
            </a:solidFill>
          </a:endParaRPr>
        </a:p>
      </xdr:txBody>
    </xdr:sp>
    <xdr:clientData/>
  </xdr:twoCellAnchor>
  <xdr:twoCellAnchor>
    <xdr:from>
      <xdr:col>5</xdr:col>
      <xdr:colOff>508000</xdr:colOff>
      <xdr:row>45</xdr:row>
      <xdr:rowOff>1233714</xdr:rowOff>
    </xdr:from>
    <xdr:to>
      <xdr:col>5</xdr:col>
      <xdr:colOff>789215</xdr:colOff>
      <xdr:row>45</xdr:row>
      <xdr:rowOff>1460500</xdr:rowOff>
    </xdr:to>
    <xdr:sp macro="" textlink="">
      <xdr:nvSpPr>
        <xdr:cNvPr id="63" name="楕円 62">
          <a:extLst>
            <a:ext uri="{FF2B5EF4-FFF2-40B4-BE49-F238E27FC236}">
              <a16:creationId xmlns:a16="http://schemas.microsoft.com/office/drawing/2014/main" id="{4A4C42D0-7A4A-49DF-8DE9-4599423FA4A3}"/>
            </a:ext>
          </a:extLst>
        </xdr:cNvPr>
        <xdr:cNvSpPr/>
      </xdr:nvSpPr>
      <xdr:spPr>
        <a:xfrm>
          <a:off x="3937000" y="10949214"/>
          <a:ext cx="176440" cy="7711"/>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twoCellAnchor>
    <xdr:from>
      <xdr:col>5</xdr:col>
      <xdr:colOff>495300</xdr:colOff>
      <xdr:row>45</xdr:row>
      <xdr:rowOff>478972</xdr:rowOff>
    </xdr:from>
    <xdr:to>
      <xdr:col>5</xdr:col>
      <xdr:colOff>776515</xdr:colOff>
      <xdr:row>45</xdr:row>
      <xdr:rowOff>705758</xdr:rowOff>
    </xdr:to>
    <xdr:sp macro="" textlink="">
      <xdr:nvSpPr>
        <xdr:cNvPr id="64" name="楕円 63">
          <a:extLst>
            <a:ext uri="{FF2B5EF4-FFF2-40B4-BE49-F238E27FC236}">
              <a16:creationId xmlns:a16="http://schemas.microsoft.com/office/drawing/2014/main" id="{31150DEE-54FF-43F6-A46E-F523CD99C93B}"/>
            </a:ext>
          </a:extLst>
        </xdr:cNvPr>
        <xdr:cNvSpPr/>
      </xdr:nvSpPr>
      <xdr:spPr>
        <a:xfrm>
          <a:off x="3924300" y="10956472"/>
          <a:ext cx="185965" cy="0"/>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5</xdr:col>
      <xdr:colOff>520700</xdr:colOff>
      <xdr:row>45</xdr:row>
      <xdr:rowOff>1966685</xdr:rowOff>
    </xdr:from>
    <xdr:to>
      <xdr:col>5</xdr:col>
      <xdr:colOff>801915</xdr:colOff>
      <xdr:row>45</xdr:row>
      <xdr:rowOff>2193471</xdr:rowOff>
    </xdr:to>
    <xdr:sp macro="" textlink="">
      <xdr:nvSpPr>
        <xdr:cNvPr id="65" name="楕円 64">
          <a:extLst>
            <a:ext uri="{FF2B5EF4-FFF2-40B4-BE49-F238E27FC236}">
              <a16:creationId xmlns:a16="http://schemas.microsoft.com/office/drawing/2014/main" id="{DD30CDA0-59E4-43F0-A8F5-6B1A931A3FD8}"/>
            </a:ext>
          </a:extLst>
        </xdr:cNvPr>
        <xdr:cNvSpPr/>
      </xdr:nvSpPr>
      <xdr:spPr>
        <a:xfrm>
          <a:off x="3949700" y="10958285"/>
          <a:ext cx="166915" cy="0"/>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3</a:t>
          </a:r>
          <a:endParaRPr kumimoji="1" lang="ja-JP" altLang="en-US" sz="1100">
            <a:solidFill>
              <a:sysClr val="windowText" lastClr="000000"/>
            </a:solidFill>
          </a:endParaRPr>
        </a:p>
      </xdr:txBody>
    </xdr:sp>
    <xdr:clientData/>
  </xdr:twoCellAnchor>
  <xdr:oneCellAnchor>
    <xdr:from>
      <xdr:col>5</xdr:col>
      <xdr:colOff>553358</xdr:colOff>
      <xdr:row>28</xdr:row>
      <xdr:rowOff>136071</xdr:rowOff>
    </xdr:from>
    <xdr:ext cx="1799325" cy="3200400"/>
    <xdr:pic>
      <xdr:nvPicPr>
        <xdr:cNvPr id="66" name="図 65">
          <a:extLst>
            <a:ext uri="{FF2B5EF4-FFF2-40B4-BE49-F238E27FC236}">
              <a16:creationId xmlns:a16="http://schemas.microsoft.com/office/drawing/2014/main" id="{4A3F83DC-FB39-4D31-8161-4621324F4FDD}"/>
            </a:ext>
          </a:extLst>
        </xdr:cNvPr>
        <xdr:cNvPicPr>
          <a:picLocks noChangeAspect="1"/>
        </xdr:cNvPicPr>
      </xdr:nvPicPr>
      <xdr:blipFill>
        <a:blip xmlns:r="http://schemas.openxmlformats.org/officeDocument/2006/relationships" r:embed="rId21" cstate="screen">
          <a:extLst>
            <a:ext uri="{28A0092B-C50C-407E-A947-70E740481C1C}">
              <a14:useLocalDpi xmlns:a14="http://schemas.microsoft.com/office/drawing/2010/main"/>
            </a:ext>
          </a:extLst>
        </a:blip>
        <a:stretch>
          <a:fillRect/>
        </a:stretch>
      </xdr:blipFill>
      <xdr:spPr>
        <a:xfrm>
          <a:off x="3982358" y="6803571"/>
          <a:ext cx="1799325" cy="3200400"/>
        </a:xfrm>
        <a:prstGeom prst="rect">
          <a:avLst/>
        </a:prstGeom>
      </xdr:spPr>
    </xdr:pic>
    <xdr:clientData/>
  </xdr:oneCellAnchor>
  <xdr:twoCellAnchor>
    <xdr:from>
      <xdr:col>5</xdr:col>
      <xdr:colOff>698500</xdr:colOff>
      <xdr:row>28</xdr:row>
      <xdr:rowOff>879928</xdr:rowOff>
    </xdr:from>
    <xdr:to>
      <xdr:col>5</xdr:col>
      <xdr:colOff>1043213</xdr:colOff>
      <xdr:row>28</xdr:row>
      <xdr:rowOff>2630714</xdr:rowOff>
    </xdr:to>
    <xdr:sp macro="" textlink="">
      <xdr:nvSpPr>
        <xdr:cNvPr id="67" name="正方形/長方形 66">
          <a:extLst>
            <a:ext uri="{FF2B5EF4-FFF2-40B4-BE49-F238E27FC236}">
              <a16:creationId xmlns:a16="http://schemas.microsoft.com/office/drawing/2014/main" id="{911630CE-FE75-4014-9AC8-49BE84A0FA34}"/>
            </a:ext>
          </a:extLst>
        </xdr:cNvPr>
        <xdr:cNvSpPr/>
      </xdr:nvSpPr>
      <xdr:spPr>
        <a:xfrm>
          <a:off x="4117975" y="6909253"/>
          <a:ext cx="0" cy="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662214</xdr:colOff>
      <xdr:row>33</xdr:row>
      <xdr:rowOff>36286</xdr:rowOff>
    </xdr:from>
    <xdr:ext cx="1798638" cy="3198813"/>
    <xdr:pic>
      <xdr:nvPicPr>
        <xdr:cNvPr id="68" name="図 67">
          <a:extLst>
            <a:ext uri="{FF2B5EF4-FFF2-40B4-BE49-F238E27FC236}">
              <a16:creationId xmlns:a16="http://schemas.microsoft.com/office/drawing/2014/main" id="{AB3C8C32-D92B-4077-9943-9281DD3A2DC4}"/>
            </a:ext>
          </a:extLst>
        </xdr:cNvPr>
        <xdr:cNvPicPr>
          <a:picLocks/>
        </xdr:cNvPicPr>
      </xdr:nvPicPr>
      <xdr:blipFill>
        <a:blip xmlns:r="http://schemas.openxmlformats.org/officeDocument/2006/relationships" r:embed="rId22" cstate="screen">
          <a:extLst>
            <a:ext uri="{28A0092B-C50C-407E-A947-70E740481C1C}">
              <a14:useLocalDpi xmlns:a14="http://schemas.microsoft.com/office/drawing/2010/main"/>
            </a:ext>
          </a:extLst>
        </a:blip>
        <a:stretch>
          <a:fillRect/>
        </a:stretch>
      </xdr:blipFill>
      <xdr:spPr bwMode="auto">
        <a:xfrm>
          <a:off x="4091214" y="7894411"/>
          <a:ext cx="1798638" cy="3198813"/>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clientData/>
  </xdr:oneCellAnchor>
  <xdr:twoCellAnchor>
    <xdr:from>
      <xdr:col>5</xdr:col>
      <xdr:colOff>662213</xdr:colOff>
      <xdr:row>32</xdr:row>
      <xdr:rowOff>1899228</xdr:rowOff>
    </xdr:from>
    <xdr:to>
      <xdr:col>5</xdr:col>
      <xdr:colOff>2451758</xdr:colOff>
      <xdr:row>32</xdr:row>
      <xdr:rowOff>2845956</xdr:rowOff>
    </xdr:to>
    <xdr:sp macro="" textlink="">
      <xdr:nvSpPr>
        <xdr:cNvPr id="69" name="正方形/長方形 68">
          <a:extLst>
            <a:ext uri="{FF2B5EF4-FFF2-40B4-BE49-F238E27FC236}">
              <a16:creationId xmlns:a16="http://schemas.microsoft.com/office/drawing/2014/main" id="{B5481F06-F864-4670-A5CA-F4802DBF4418}"/>
            </a:ext>
          </a:extLst>
        </xdr:cNvPr>
        <xdr:cNvSpPr/>
      </xdr:nvSpPr>
      <xdr:spPr>
        <a:xfrm>
          <a:off x="4091213" y="7861878"/>
          <a:ext cx="27420" cy="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633185</xdr:colOff>
      <xdr:row>33</xdr:row>
      <xdr:rowOff>1217057</xdr:rowOff>
    </xdr:from>
    <xdr:to>
      <xdr:col>5</xdr:col>
      <xdr:colOff>2422730</xdr:colOff>
      <xdr:row>33</xdr:row>
      <xdr:rowOff>2159000</xdr:rowOff>
    </xdr:to>
    <xdr:sp macro="" textlink="">
      <xdr:nvSpPr>
        <xdr:cNvPr id="70" name="正方形/長方形 69">
          <a:extLst>
            <a:ext uri="{FF2B5EF4-FFF2-40B4-BE49-F238E27FC236}">
              <a16:creationId xmlns:a16="http://schemas.microsoft.com/office/drawing/2014/main" id="{1AEF9144-8E7D-4F24-86F4-B65D70388CF0}"/>
            </a:ext>
          </a:extLst>
        </xdr:cNvPr>
        <xdr:cNvSpPr/>
      </xdr:nvSpPr>
      <xdr:spPr>
        <a:xfrm>
          <a:off x="4062185" y="8094107"/>
          <a:ext cx="55995" cy="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631370</xdr:colOff>
      <xdr:row>33</xdr:row>
      <xdr:rowOff>2222171</xdr:rowOff>
    </xdr:from>
    <xdr:to>
      <xdr:col>5</xdr:col>
      <xdr:colOff>2420915</xdr:colOff>
      <xdr:row>33</xdr:row>
      <xdr:rowOff>2984500</xdr:rowOff>
    </xdr:to>
    <xdr:sp macro="" textlink="">
      <xdr:nvSpPr>
        <xdr:cNvPr id="71" name="正方形/長方形 70">
          <a:extLst>
            <a:ext uri="{FF2B5EF4-FFF2-40B4-BE49-F238E27FC236}">
              <a16:creationId xmlns:a16="http://schemas.microsoft.com/office/drawing/2014/main" id="{1E197B9C-35AA-478B-83DF-8FF4C3C27EC5}"/>
            </a:ext>
          </a:extLst>
        </xdr:cNvPr>
        <xdr:cNvSpPr/>
      </xdr:nvSpPr>
      <xdr:spPr>
        <a:xfrm>
          <a:off x="4060370" y="8099096"/>
          <a:ext cx="55995" cy="329"/>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669471</xdr:colOff>
      <xdr:row>34</xdr:row>
      <xdr:rowOff>132443</xdr:rowOff>
    </xdr:from>
    <xdr:ext cx="1863725" cy="3313113"/>
    <xdr:pic>
      <xdr:nvPicPr>
        <xdr:cNvPr id="72" name="図 71">
          <a:extLst>
            <a:ext uri="{FF2B5EF4-FFF2-40B4-BE49-F238E27FC236}">
              <a16:creationId xmlns:a16="http://schemas.microsoft.com/office/drawing/2014/main" id="{BCACB9A4-3F06-43F4-8610-39378BE73569}"/>
            </a:ext>
          </a:extLst>
        </xdr:cNvPr>
        <xdr:cNvPicPr preferRelativeResize="0">
          <a:picLocks/>
        </xdr:cNvPicPr>
      </xdr:nvPicPr>
      <xdr:blipFill>
        <a:blip xmlns:r="http://schemas.openxmlformats.org/officeDocument/2006/relationships" r:embed="rId23" cstate="screen">
          <a:extLst>
            <a:ext uri="{28A0092B-C50C-407E-A947-70E740481C1C}">
              <a14:useLocalDpi xmlns:a14="http://schemas.microsoft.com/office/drawing/2010/main"/>
            </a:ext>
          </a:extLst>
        </a:blip>
        <a:stretch>
          <a:fillRect/>
        </a:stretch>
      </xdr:blipFill>
      <xdr:spPr bwMode="auto">
        <a:xfrm>
          <a:off x="4098471" y="8228693"/>
          <a:ext cx="1863725" cy="3313113"/>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clientData/>
  </xdr:oneCellAnchor>
  <xdr:twoCellAnchor>
    <xdr:from>
      <xdr:col>5</xdr:col>
      <xdr:colOff>353786</xdr:colOff>
      <xdr:row>33</xdr:row>
      <xdr:rowOff>1170214</xdr:rowOff>
    </xdr:from>
    <xdr:to>
      <xdr:col>5</xdr:col>
      <xdr:colOff>635001</xdr:colOff>
      <xdr:row>33</xdr:row>
      <xdr:rowOff>1397000</xdr:rowOff>
    </xdr:to>
    <xdr:sp macro="" textlink="">
      <xdr:nvSpPr>
        <xdr:cNvPr id="73" name="楕円 72">
          <a:extLst>
            <a:ext uri="{FF2B5EF4-FFF2-40B4-BE49-F238E27FC236}">
              <a16:creationId xmlns:a16="http://schemas.microsoft.com/office/drawing/2014/main" id="{5F62C195-8D26-4B72-B1B0-C718B8FAC692}"/>
            </a:ext>
          </a:extLst>
        </xdr:cNvPr>
        <xdr:cNvSpPr/>
      </xdr:nvSpPr>
      <xdr:spPr>
        <a:xfrm>
          <a:off x="3782786" y="8094889"/>
          <a:ext cx="281215" cy="0"/>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5</xdr:col>
      <xdr:colOff>361043</xdr:colOff>
      <xdr:row>33</xdr:row>
      <xdr:rowOff>2202543</xdr:rowOff>
    </xdr:from>
    <xdr:to>
      <xdr:col>5</xdr:col>
      <xdr:colOff>642258</xdr:colOff>
      <xdr:row>33</xdr:row>
      <xdr:rowOff>2429329</xdr:rowOff>
    </xdr:to>
    <xdr:sp macro="" textlink="">
      <xdr:nvSpPr>
        <xdr:cNvPr id="74" name="楕円 73">
          <a:extLst>
            <a:ext uri="{FF2B5EF4-FFF2-40B4-BE49-F238E27FC236}">
              <a16:creationId xmlns:a16="http://schemas.microsoft.com/office/drawing/2014/main" id="{853DACC6-83CD-40CD-B6FB-7769BE492715}"/>
            </a:ext>
          </a:extLst>
        </xdr:cNvPr>
        <xdr:cNvSpPr/>
      </xdr:nvSpPr>
      <xdr:spPr>
        <a:xfrm>
          <a:off x="3790043" y="8098518"/>
          <a:ext cx="281215" cy="0"/>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oneCellAnchor>
    <xdr:from>
      <xdr:col>5</xdr:col>
      <xdr:colOff>716644</xdr:colOff>
      <xdr:row>35</xdr:row>
      <xdr:rowOff>72571</xdr:rowOff>
    </xdr:from>
    <xdr:ext cx="1799325" cy="3200400"/>
    <xdr:pic>
      <xdr:nvPicPr>
        <xdr:cNvPr id="75" name="図 74">
          <a:extLst>
            <a:ext uri="{FF2B5EF4-FFF2-40B4-BE49-F238E27FC236}">
              <a16:creationId xmlns:a16="http://schemas.microsoft.com/office/drawing/2014/main" id="{001D08C2-3973-41AA-AA85-57529006A628}"/>
            </a:ext>
          </a:extLst>
        </xdr:cNvPr>
        <xdr:cNvPicPr>
          <a:picLocks noChangeAspect="1"/>
        </xdr:cNvPicPr>
      </xdr:nvPicPr>
      <xdr:blipFill>
        <a:blip xmlns:r="http://schemas.openxmlformats.org/officeDocument/2006/relationships" r:embed="rId24" cstate="screen">
          <a:extLst>
            <a:ext uri="{28A0092B-C50C-407E-A947-70E740481C1C}">
              <a14:useLocalDpi xmlns:a14="http://schemas.microsoft.com/office/drawing/2010/main"/>
            </a:ext>
          </a:extLst>
        </a:blip>
        <a:stretch>
          <a:fillRect/>
        </a:stretch>
      </xdr:blipFill>
      <xdr:spPr>
        <a:xfrm>
          <a:off x="4117069" y="8406946"/>
          <a:ext cx="1799325" cy="3200400"/>
        </a:xfrm>
        <a:prstGeom prst="rect">
          <a:avLst/>
        </a:prstGeom>
      </xdr:spPr>
    </xdr:pic>
    <xdr:clientData/>
  </xdr:oneCellAnchor>
  <xdr:oneCellAnchor>
    <xdr:from>
      <xdr:col>5</xdr:col>
      <xdr:colOff>707572</xdr:colOff>
      <xdr:row>42</xdr:row>
      <xdr:rowOff>172357</xdr:rowOff>
    </xdr:from>
    <xdr:ext cx="1799325" cy="3200400"/>
    <xdr:pic>
      <xdr:nvPicPr>
        <xdr:cNvPr id="76" name="図 75">
          <a:extLst>
            <a:ext uri="{FF2B5EF4-FFF2-40B4-BE49-F238E27FC236}">
              <a16:creationId xmlns:a16="http://schemas.microsoft.com/office/drawing/2014/main" id="{C3BC169F-1F6F-4071-BA91-F64554CEAEF4}"/>
            </a:ext>
          </a:extLst>
        </xdr:cNvPr>
        <xdr:cNvPicPr>
          <a:picLocks noChangeAspect="1"/>
        </xdr:cNvPicPr>
      </xdr:nvPicPr>
      <xdr:blipFill>
        <a:blip xmlns:r="http://schemas.openxmlformats.org/officeDocument/2006/relationships" r:embed="rId25" cstate="screen">
          <a:extLst>
            <a:ext uri="{28A0092B-C50C-407E-A947-70E740481C1C}">
              <a14:useLocalDpi xmlns:a14="http://schemas.microsoft.com/office/drawing/2010/main"/>
            </a:ext>
          </a:extLst>
        </a:blip>
        <a:stretch>
          <a:fillRect/>
        </a:stretch>
      </xdr:blipFill>
      <xdr:spPr>
        <a:xfrm>
          <a:off x="4117522" y="10173607"/>
          <a:ext cx="1799325" cy="3200400"/>
        </a:xfrm>
        <a:prstGeom prst="rect">
          <a:avLst/>
        </a:prstGeom>
      </xdr:spPr>
    </xdr:pic>
    <xdr:clientData/>
  </xdr:oneCellAnchor>
  <xdr:twoCellAnchor>
    <xdr:from>
      <xdr:col>5</xdr:col>
      <xdr:colOff>737919</xdr:colOff>
      <xdr:row>42</xdr:row>
      <xdr:rowOff>520205</xdr:rowOff>
    </xdr:from>
    <xdr:to>
      <xdr:col>5</xdr:col>
      <xdr:colOff>2492828</xdr:colOff>
      <xdr:row>42</xdr:row>
      <xdr:rowOff>916214</xdr:rowOff>
    </xdr:to>
    <xdr:sp macro="" textlink="">
      <xdr:nvSpPr>
        <xdr:cNvPr id="77" name="正方形/長方形 76">
          <a:extLst>
            <a:ext uri="{FF2B5EF4-FFF2-40B4-BE49-F238E27FC236}">
              <a16:creationId xmlns:a16="http://schemas.microsoft.com/office/drawing/2014/main" id="{43421C6E-C890-418B-A0CA-013BA4E41EAD}"/>
            </a:ext>
          </a:extLst>
        </xdr:cNvPr>
        <xdr:cNvSpPr/>
      </xdr:nvSpPr>
      <xdr:spPr>
        <a:xfrm>
          <a:off x="4119294" y="10235705"/>
          <a:ext cx="0" cy="548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745176</xdr:colOff>
      <xdr:row>42</xdr:row>
      <xdr:rowOff>3176320</xdr:rowOff>
    </xdr:from>
    <xdr:to>
      <xdr:col>5</xdr:col>
      <xdr:colOff>2500085</xdr:colOff>
      <xdr:row>42</xdr:row>
      <xdr:rowOff>3401786</xdr:rowOff>
    </xdr:to>
    <xdr:sp macro="" textlink="">
      <xdr:nvSpPr>
        <xdr:cNvPr id="78" name="正方形/長方形 77">
          <a:extLst>
            <a:ext uri="{FF2B5EF4-FFF2-40B4-BE49-F238E27FC236}">
              <a16:creationId xmlns:a16="http://schemas.microsoft.com/office/drawing/2014/main" id="{B0373C6F-7FF7-4EED-8872-26FB3AC511C2}"/>
            </a:ext>
          </a:extLst>
        </xdr:cNvPr>
        <xdr:cNvSpPr/>
      </xdr:nvSpPr>
      <xdr:spPr>
        <a:xfrm>
          <a:off x="4117026" y="10243870"/>
          <a:ext cx="2309" cy="0"/>
        </a:xfrm>
        <a:prstGeom prst="rect">
          <a:avLst/>
        </a:prstGeom>
        <a:noFill/>
        <a:ln w="285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662214</xdr:colOff>
      <xdr:row>44</xdr:row>
      <xdr:rowOff>27214</xdr:rowOff>
    </xdr:from>
    <xdr:ext cx="1799325" cy="3200400"/>
    <xdr:pic>
      <xdr:nvPicPr>
        <xdr:cNvPr id="79" name="図 78">
          <a:extLst>
            <a:ext uri="{FF2B5EF4-FFF2-40B4-BE49-F238E27FC236}">
              <a16:creationId xmlns:a16="http://schemas.microsoft.com/office/drawing/2014/main" id="{CA94A0B0-805C-46CC-82C1-CC5FF92B6EC6}"/>
            </a:ext>
          </a:extLst>
        </xdr:cNvPr>
        <xdr:cNvPicPr>
          <a:picLocks noChangeAspect="1"/>
        </xdr:cNvPicPr>
      </xdr:nvPicPr>
      <xdr:blipFill>
        <a:blip xmlns:r="http://schemas.openxmlformats.org/officeDocument/2006/relationships" r:embed="rId26" cstate="screen">
          <a:extLst>
            <a:ext uri="{28A0092B-C50C-407E-A947-70E740481C1C}">
              <a14:useLocalDpi xmlns:a14="http://schemas.microsoft.com/office/drawing/2010/main"/>
            </a:ext>
          </a:extLst>
        </a:blip>
        <a:stretch>
          <a:fillRect/>
        </a:stretch>
      </xdr:blipFill>
      <xdr:spPr>
        <a:xfrm>
          <a:off x="4091214" y="10504714"/>
          <a:ext cx="1799325" cy="3200400"/>
        </a:xfrm>
        <a:prstGeom prst="rect">
          <a:avLst/>
        </a:prstGeom>
      </xdr:spPr>
    </xdr:pic>
    <xdr:clientData/>
  </xdr:oneCellAnchor>
  <xdr:oneCellAnchor>
    <xdr:from>
      <xdr:col>5</xdr:col>
      <xdr:colOff>154215</xdr:colOff>
      <xdr:row>102</xdr:row>
      <xdr:rowOff>104642</xdr:rowOff>
    </xdr:from>
    <xdr:ext cx="1799325" cy="3200400"/>
    <xdr:pic>
      <xdr:nvPicPr>
        <xdr:cNvPr id="80" name="図 79">
          <a:extLst>
            <a:ext uri="{FF2B5EF4-FFF2-40B4-BE49-F238E27FC236}">
              <a16:creationId xmlns:a16="http://schemas.microsoft.com/office/drawing/2014/main" id="{59680CD1-413D-4291-9480-77C42460845A}"/>
            </a:ext>
          </a:extLst>
        </xdr:cNvPr>
        <xdr:cNvPicPr>
          <a:picLocks noChangeAspect="1"/>
        </xdr:cNvPicPr>
      </xdr:nvPicPr>
      <xdr:blipFill>
        <a:blip xmlns:r="http://schemas.openxmlformats.org/officeDocument/2006/relationships" r:embed="rId27" cstate="screen">
          <a:extLst>
            <a:ext uri="{28A0092B-C50C-407E-A947-70E740481C1C}">
              <a14:useLocalDpi xmlns:a14="http://schemas.microsoft.com/office/drawing/2010/main"/>
            </a:ext>
          </a:extLst>
        </a:blip>
        <a:stretch>
          <a:fillRect/>
        </a:stretch>
      </xdr:blipFill>
      <xdr:spPr>
        <a:xfrm>
          <a:off x="3583215" y="24393392"/>
          <a:ext cx="1799325" cy="3200400"/>
        </a:xfrm>
        <a:prstGeom prst="rect">
          <a:avLst/>
        </a:prstGeom>
      </xdr:spPr>
    </xdr:pic>
    <xdr:clientData/>
  </xdr:oneCellAnchor>
  <xdr:oneCellAnchor>
    <xdr:from>
      <xdr:col>5</xdr:col>
      <xdr:colOff>2045928</xdr:colOff>
      <xdr:row>102</xdr:row>
      <xdr:rowOff>104642</xdr:rowOff>
    </xdr:from>
    <xdr:ext cx="1799325" cy="3200400"/>
    <xdr:pic>
      <xdr:nvPicPr>
        <xdr:cNvPr id="81" name="図 80">
          <a:extLst>
            <a:ext uri="{FF2B5EF4-FFF2-40B4-BE49-F238E27FC236}">
              <a16:creationId xmlns:a16="http://schemas.microsoft.com/office/drawing/2014/main" id="{C902E3B1-46E1-431A-A511-31B7061B71EE}"/>
            </a:ext>
          </a:extLst>
        </xdr:cNvPr>
        <xdr:cNvPicPr>
          <a:picLocks noChangeAspect="1"/>
        </xdr:cNvPicPr>
      </xdr:nvPicPr>
      <xdr:blipFill>
        <a:blip xmlns:r="http://schemas.openxmlformats.org/officeDocument/2006/relationships" r:embed="rId28" cstate="screen">
          <a:extLst>
            <a:ext uri="{28A0092B-C50C-407E-A947-70E740481C1C}">
              <a14:useLocalDpi xmlns:a14="http://schemas.microsoft.com/office/drawing/2010/main"/>
            </a:ext>
          </a:extLst>
        </a:blip>
        <a:stretch>
          <a:fillRect/>
        </a:stretch>
      </xdr:blipFill>
      <xdr:spPr>
        <a:xfrm>
          <a:off x="4112853" y="24393392"/>
          <a:ext cx="1799325" cy="3200400"/>
        </a:xfrm>
        <a:prstGeom prst="rect">
          <a:avLst/>
        </a:prstGeom>
      </xdr:spPr>
    </xdr:pic>
    <xdr:clientData/>
  </xdr:oneCellAnchor>
  <xdr:oneCellAnchor>
    <xdr:from>
      <xdr:col>5</xdr:col>
      <xdr:colOff>941615</xdr:colOff>
      <xdr:row>104</xdr:row>
      <xdr:rowOff>228601</xdr:rowOff>
    </xdr:from>
    <xdr:ext cx="1800225" cy="3187701"/>
    <xdr:pic>
      <xdr:nvPicPr>
        <xdr:cNvPr id="82" name="図 81">
          <a:extLst>
            <a:ext uri="{FF2B5EF4-FFF2-40B4-BE49-F238E27FC236}">
              <a16:creationId xmlns:a16="http://schemas.microsoft.com/office/drawing/2014/main" id="{13A37563-E58B-4379-8791-4EDD2E99A525}"/>
            </a:ext>
          </a:extLst>
        </xdr:cNvPr>
        <xdr:cNvPicPr>
          <a:picLocks noChangeAspect="1"/>
        </xdr:cNvPicPr>
      </xdr:nvPicPr>
      <xdr:blipFill>
        <a:blip xmlns:r="http://schemas.openxmlformats.org/officeDocument/2006/relationships" r:embed="rId29" cstate="screen">
          <a:extLst>
            <a:ext uri="{28A0092B-C50C-407E-A947-70E740481C1C}">
              <a14:useLocalDpi xmlns:a14="http://schemas.microsoft.com/office/drawing/2010/main"/>
            </a:ext>
          </a:extLst>
        </a:blip>
        <a:stretch>
          <a:fillRect/>
        </a:stretch>
      </xdr:blipFill>
      <xdr:spPr>
        <a:xfrm>
          <a:off x="4113440" y="24993601"/>
          <a:ext cx="1800225" cy="3187701"/>
        </a:xfrm>
        <a:prstGeom prst="rect">
          <a:avLst/>
        </a:prstGeom>
        <a:ln>
          <a:solidFill>
            <a:schemeClr val="bg2">
              <a:lumMod val="20000"/>
              <a:lumOff val="80000"/>
            </a:schemeClr>
          </a:solidFill>
        </a:ln>
      </xdr:spPr>
    </xdr:pic>
    <xdr:clientData/>
  </xdr:oneCellAnchor>
  <xdr:twoCellAnchor>
    <xdr:from>
      <xdr:col>5</xdr:col>
      <xdr:colOff>941614</xdr:colOff>
      <xdr:row>104</xdr:row>
      <xdr:rowOff>1406072</xdr:rowOff>
    </xdr:from>
    <xdr:to>
      <xdr:col>5</xdr:col>
      <xdr:colOff>2746828</xdr:colOff>
      <xdr:row>104</xdr:row>
      <xdr:rowOff>1632857</xdr:rowOff>
    </xdr:to>
    <xdr:sp macro="" textlink="">
      <xdr:nvSpPr>
        <xdr:cNvPr id="83" name="正方形/長方形 82">
          <a:extLst>
            <a:ext uri="{FF2B5EF4-FFF2-40B4-BE49-F238E27FC236}">
              <a16:creationId xmlns:a16="http://schemas.microsoft.com/office/drawing/2014/main" id="{659D6D9E-12EC-4146-A512-DB85B948B407}"/>
            </a:ext>
          </a:extLst>
        </xdr:cNvPr>
        <xdr:cNvSpPr>
          <a:spLocks noChangeArrowheads="1"/>
        </xdr:cNvSpPr>
      </xdr:nvSpPr>
      <xdr:spPr bwMode="auto">
        <a:xfrm>
          <a:off x="4113439" y="24999497"/>
          <a:ext cx="4989" cy="771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921657</xdr:colOff>
      <xdr:row>104</xdr:row>
      <xdr:rowOff>1921329</xdr:rowOff>
    </xdr:from>
    <xdr:to>
      <xdr:col>5</xdr:col>
      <xdr:colOff>2726871</xdr:colOff>
      <xdr:row>104</xdr:row>
      <xdr:rowOff>3320143</xdr:rowOff>
    </xdr:to>
    <xdr:sp macro="" textlink="">
      <xdr:nvSpPr>
        <xdr:cNvPr id="84" name="正方形/長方形 83">
          <a:extLst>
            <a:ext uri="{FF2B5EF4-FFF2-40B4-BE49-F238E27FC236}">
              <a16:creationId xmlns:a16="http://schemas.microsoft.com/office/drawing/2014/main" id="{AB788F8B-5A65-4F49-958C-4030A57A7DCD}"/>
            </a:ext>
          </a:extLst>
        </xdr:cNvPr>
        <xdr:cNvSpPr>
          <a:spLocks noChangeArrowheads="1"/>
        </xdr:cNvSpPr>
      </xdr:nvSpPr>
      <xdr:spPr bwMode="auto">
        <a:xfrm>
          <a:off x="4112532" y="25000404"/>
          <a:ext cx="4989" cy="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615043</xdr:colOff>
      <xdr:row>104</xdr:row>
      <xdr:rowOff>1406071</xdr:rowOff>
    </xdr:from>
    <xdr:to>
      <xdr:col>5</xdr:col>
      <xdr:colOff>896258</xdr:colOff>
      <xdr:row>104</xdr:row>
      <xdr:rowOff>1632857</xdr:rowOff>
    </xdr:to>
    <xdr:sp macro="" textlink="">
      <xdr:nvSpPr>
        <xdr:cNvPr id="85" name="楕円 84">
          <a:extLst>
            <a:ext uri="{FF2B5EF4-FFF2-40B4-BE49-F238E27FC236}">
              <a16:creationId xmlns:a16="http://schemas.microsoft.com/office/drawing/2014/main" id="{2562CA98-F6AB-4644-8A60-478E3A88299C}"/>
            </a:ext>
          </a:extLst>
        </xdr:cNvPr>
        <xdr:cNvSpPr/>
      </xdr:nvSpPr>
      <xdr:spPr>
        <a:xfrm>
          <a:off x="4044043" y="24999496"/>
          <a:ext cx="71665" cy="7711"/>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5</xdr:col>
      <xdr:colOff>578757</xdr:colOff>
      <xdr:row>104</xdr:row>
      <xdr:rowOff>1886857</xdr:rowOff>
    </xdr:from>
    <xdr:to>
      <xdr:col>5</xdr:col>
      <xdr:colOff>859972</xdr:colOff>
      <xdr:row>104</xdr:row>
      <xdr:rowOff>2113643</xdr:rowOff>
    </xdr:to>
    <xdr:sp macro="" textlink="">
      <xdr:nvSpPr>
        <xdr:cNvPr id="86" name="楕円 85">
          <a:extLst>
            <a:ext uri="{FF2B5EF4-FFF2-40B4-BE49-F238E27FC236}">
              <a16:creationId xmlns:a16="http://schemas.microsoft.com/office/drawing/2014/main" id="{F9D5C8EA-12F2-461F-9E4B-DE7674F20516}"/>
            </a:ext>
          </a:extLst>
        </xdr:cNvPr>
        <xdr:cNvSpPr/>
      </xdr:nvSpPr>
      <xdr:spPr>
        <a:xfrm>
          <a:off x="4007757" y="25004032"/>
          <a:ext cx="109765" cy="0"/>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oneCellAnchor>
    <xdr:from>
      <xdr:col>5</xdr:col>
      <xdr:colOff>948872</xdr:colOff>
      <xdr:row>106</xdr:row>
      <xdr:rowOff>99785</xdr:rowOff>
    </xdr:from>
    <xdr:ext cx="1800225" cy="3200400"/>
    <xdr:pic>
      <xdr:nvPicPr>
        <xdr:cNvPr id="87" name="図 86">
          <a:extLst>
            <a:ext uri="{FF2B5EF4-FFF2-40B4-BE49-F238E27FC236}">
              <a16:creationId xmlns:a16="http://schemas.microsoft.com/office/drawing/2014/main" id="{6B1219F9-C1F1-434B-A102-BCC71C6B64D8}"/>
            </a:ext>
          </a:extLst>
        </xdr:cNvPr>
        <xdr:cNvPicPr>
          <a:picLocks noChangeAspect="1"/>
        </xdr:cNvPicPr>
      </xdr:nvPicPr>
      <xdr:blipFill>
        <a:blip xmlns:r="http://schemas.openxmlformats.org/officeDocument/2006/relationships" r:embed="rId30" cstate="screen">
          <a:extLst>
            <a:ext uri="{28A0092B-C50C-407E-A947-70E740481C1C}">
              <a14:useLocalDpi xmlns:a14="http://schemas.microsoft.com/office/drawing/2010/main"/>
            </a:ext>
          </a:extLst>
        </a:blip>
        <a:stretch>
          <a:fillRect/>
        </a:stretch>
      </xdr:blipFill>
      <xdr:spPr>
        <a:xfrm>
          <a:off x="4111172" y="25341035"/>
          <a:ext cx="1800225" cy="3200400"/>
        </a:xfrm>
        <a:prstGeom prst="rect">
          <a:avLst/>
        </a:prstGeom>
        <a:ln>
          <a:solidFill>
            <a:schemeClr val="bg2">
              <a:lumMod val="20000"/>
              <a:lumOff val="80000"/>
            </a:schemeClr>
          </a:solidFill>
        </a:ln>
      </xdr:spPr>
    </xdr:pic>
    <xdr:clientData/>
  </xdr:oneCellAnchor>
  <xdr:twoCellAnchor>
    <xdr:from>
      <xdr:col>5</xdr:col>
      <xdr:colOff>967014</xdr:colOff>
      <xdr:row>106</xdr:row>
      <xdr:rowOff>1369786</xdr:rowOff>
    </xdr:from>
    <xdr:to>
      <xdr:col>5</xdr:col>
      <xdr:colOff>2772228</xdr:colOff>
      <xdr:row>106</xdr:row>
      <xdr:rowOff>2177143</xdr:rowOff>
    </xdr:to>
    <xdr:sp macro="" textlink="">
      <xdr:nvSpPr>
        <xdr:cNvPr id="88" name="正方形/長方形 87">
          <a:extLst>
            <a:ext uri="{FF2B5EF4-FFF2-40B4-BE49-F238E27FC236}">
              <a16:creationId xmlns:a16="http://schemas.microsoft.com/office/drawing/2014/main" id="{13EA5DA0-82DC-493A-8325-2C4291CB7427}"/>
            </a:ext>
          </a:extLst>
        </xdr:cNvPr>
        <xdr:cNvSpPr>
          <a:spLocks noChangeArrowheads="1"/>
        </xdr:cNvSpPr>
      </xdr:nvSpPr>
      <xdr:spPr bwMode="auto">
        <a:xfrm>
          <a:off x="4110264" y="25477561"/>
          <a:ext cx="4989" cy="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oneCellAnchor>
    <xdr:from>
      <xdr:col>5</xdr:col>
      <xdr:colOff>936170</xdr:colOff>
      <xdr:row>111</xdr:row>
      <xdr:rowOff>244928</xdr:rowOff>
    </xdr:from>
    <xdr:ext cx="1886857" cy="2893786"/>
    <xdr:pic>
      <xdr:nvPicPr>
        <xdr:cNvPr id="89" name="図 88">
          <a:extLst>
            <a:ext uri="{FF2B5EF4-FFF2-40B4-BE49-F238E27FC236}">
              <a16:creationId xmlns:a16="http://schemas.microsoft.com/office/drawing/2014/main" id="{CA2ACA84-9ED5-4FAF-AF48-4D80839709CC}"/>
            </a:ext>
          </a:extLst>
        </xdr:cNvPr>
        <xdr:cNvPicPr>
          <a:picLocks noChangeAspect="1"/>
        </xdr:cNvPicPr>
      </xdr:nvPicPr>
      <xdr:blipFill>
        <a:blip xmlns:r="http://schemas.openxmlformats.org/officeDocument/2006/relationships" r:embed="rId31" cstate="screen">
          <a:extLst>
            <a:ext uri="{28A0092B-C50C-407E-A947-70E740481C1C}">
              <a14:useLocalDpi xmlns:a14="http://schemas.microsoft.com/office/drawing/2010/main"/>
            </a:ext>
          </a:extLst>
        </a:blip>
        <a:stretch>
          <a:fillRect/>
        </a:stretch>
      </xdr:blipFill>
      <xdr:spPr>
        <a:xfrm>
          <a:off x="4117520" y="26667278"/>
          <a:ext cx="1886857" cy="2893786"/>
        </a:xfrm>
        <a:prstGeom prst="rect">
          <a:avLst/>
        </a:prstGeom>
        <a:ln>
          <a:solidFill>
            <a:schemeClr val="bg2">
              <a:lumMod val="20000"/>
              <a:lumOff val="80000"/>
            </a:schemeClr>
          </a:solidFill>
        </a:ln>
      </xdr:spPr>
    </xdr:pic>
    <xdr:clientData/>
  </xdr:oneCellAnchor>
  <xdr:oneCellAnchor>
    <xdr:from>
      <xdr:col>5</xdr:col>
      <xdr:colOff>1016001</xdr:colOff>
      <xdr:row>112</xdr:row>
      <xdr:rowOff>36285</xdr:rowOff>
    </xdr:from>
    <xdr:ext cx="1799325" cy="3200400"/>
    <xdr:pic>
      <xdr:nvPicPr>
        <xdr:cNvPr id="90" name="図 89">
          <a:extLst>
            <a:ext uri="{FF2B5EF4-FFF2-40B4-BE49-F238E27FC236}">
              <a16:creationId xmlns:a16="http://schemas.microsoft.com/office/drawing/2014/main" id="{1C5DBB24-D26A-47AF-9EDC-75C8B4EB6B67}"/>
            </a:ext>
          </a:extLst>
        </xdr:cNvPr>
        <xdr:cNvPicPr>
          <a:picLocks noChangeAspect="1"/>
        </xdr:cNvPicPr>
      </xdr:nvPicPr>
      <xdr:blipFill>
        <a:blip xmlns:r="http://schemas.openxmlformats.org/officeDocument/2006/relationships" r:embed="rId32" cstate="screen">
          <a:extLst>
            <a:ext uri="{28A0092B-C50C-407E-A947-70E740481C1C}">
              <a14:useLocalDpi xmlns:a14="http://schemas.microsoft.com/office/drawing/2010/main"/>
            </a:ext>
          </a:extLst>
        </a:blip>
        <a:stretch>
          <a:fillRect/>
        </a:stretch>
      </xdr:blipFill>
      <xdr:spPr>
        <a:xfrm>
          <a:off x="4111626" y="26706285"/>
          <a:ext cx="1799325" cy="3200400"/>
        </a:xfrm>
        <a:prstGeom prst="rect">
          <a:avLst/>
        </a:prstGeom>
      </xdr:spPr>
    </xdr:pic>
    <xdr:clientData/>
  </xdr:oneCellAnchor>
  <xdr:twoCellAnchor>
    <xdr:from>
      <xdr:col>5</xdr:col>
      <xdr:colOff>1006929</xdr:colOff>
      <xdr:row>112</xdr:row>
      <xdr:rowOff>707571</xdr:rowOff>
    </xdr:from>
    <xdr:to>
      <xdr:col>5</xdr:col>
      <xdr:colOff>2812143</xdr:colOff>
      <xdr:row>112</xdr:row>
      <xdr:rowOff>1678215</xdr:rowOff>
    </xdr:to>
    <xdr:sp macro="" textlink="">
      <xdr:nvSpPr>
        <xdr:cNvPr id="91" name="正方形/長方形 90">
          <a:extLst>
            <a:ext uri="{FF2B5EF4-FFF2-40B4-BE49-F238E27FC236}">
              <a16:creationId xmlns:a16="http://schemas.microsoft.com/office/drawing/2014/main" id="{1E657CDE-AFE7-426C-A35C-FE63C08E7933}"/>
            </a:ext>
          </a:extLst>
        </xdr:cNvPr>
        <xdr:cNvSpPr>
          <a:spLocks noChangeArrowheads="1"/>
        </xdr:cNvSpPr>
      </xdr:nvSpPr>
      <xdr:spPr bwMode="auto">
        <a:xfrm>
          <a:off x="4112079" y="26910846"/>
          <a:ext cx="4989" cy="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oneCellAnchor>
    <xdr:from>
      <xdr:col>5</xdr:col>
      <xdr:colOff>63501</xdr:colOff>
      <xdr:row>132</xdr:row>
      <xdr:rowOff>99786</xdr:rowOff>
    </xdr:from>
    <xdr:ext cx="1799325" cy="3200400"/>
    <xdr:pic>
      <xdr:nvPicPr>
        <xdr:cNvPr id="92" name="図 91">
          <a:extLst>
            <a:ext uri="{FF2B5EF4-FFF2-40B4-BE49-F238E27FC236}">
              <a16:creationId xmlns:a16="http://schemas.microsoft.com/office/drawing/2014/main" id="{80D9F1C3-AA3A-4D18-9E71-855A29A986B4}"/>
            </a:ext>
          </a:extLst>
        </xdr:cNvPr>
        <xdr:cNvPicPr>
          <a:picLocks noChangeAspect="1"/>
        </xdr:cNvPicPr>
      </xdr:nvPicPr>
      <xdr:blipFill>
        <a:blip xmlns:r="http://schemas.openxmlformats.org/officeDocument/2006/relationships" r:embed="rId33" cstate="screen">
          <a:extLst>
            <a:ext uri="{28A0092B-C50C-407E-A947-70E740481C1C}">
              <a14:useLocalDpi xmlns:a14="http://schemas.microsoft.com/office/drawing/2010/main"/>
            </a:ext>
          </a:extLst>
        </a:blip>
        <a:stretch>
          <a:fillRect/>
        </a:stretch>
      </xdr:blipFill>
      <xdr:spPr>
        <a:xfrm>
          <a:off x="3492501" y="31532286"/>
          <a:ext cx="1799325" cy="3200400"/>
        </a:xfrm>
        <a:prstGeom prst="rect">
          <a:avLst/>
        </a:prstGeom>
      </xdr:spPr>
    </xdr:pic>
    <xdr:clientData/>
  </xdr:oneCellAnchor>
  <xdr:oneCellAnchor>
    <xdr:from>
      <xdr:col>5</xdr:col>
      <xdr:colOff>1946144</xdr:colOff>
      <xdr:row>132</xdr:row>
      <xdr:rowOff>104643</xdr:rowOff>
    </xdr:from>
    <xdr:ext cx="1799325" cy="3200400"/>
    <xdr:pic>
      <xdr:nvPicPr>
        <xdr:cNvPr id="93" name="図 92">
          <a:extLst>
            <a:ext uri="{FF2B5EF4-FFF2-40B4-BE49-F238E27FC236}">
              <a16:creationId xmlns:a16="http://schemas.microsoft.com/office/drawing/2014/main" id="{6EF5F653-802B-49F7-A125-5429883F7FD9}"/>
            </a:ext>
          </a:extLst>
        </xdr:cNvPr>
        <xdr:cNvPicPr>
          <a:picLocks noChangeAspect="1"/>
        </xdr:cNvPicPr>
      </xdr:nvPicPr>
      <xdr:blipFill>
        <a:blip xmlns:r="http://schemas.openxmlformats.org/officeDocument/2006/relationships" r:embed="rId34" cstate="screen">
          <a:extLst>
            <a:ext uri="{28A0092B-C50C-407E-A947-70E740481C1C}">
              <a14:useLocalDpi xmlns:a14="http://schemas.microsoft.com/office/drawing/2010/main"/>
            </a:ext>
          </a:extLst>
        </a:blip>
        <a:stretch>
          <a:fillRect/>
        </a:stretch>
      </xdr:blipFill>
      <xdr:spPr>
        <a:xfrm>
          <a:off x="4117844" y="31537143"/>
          <a:ext cx="1799325" cy="3200400"/>
        </a:xfrm>
        <a:prstGeom prst="rect">
          <a:avLst/>
        </a:prstGeom>
      </xdr:spPr>
    </xdr:pic>
    <xdr:clientData/>
  </xdr:oneCellAnchor>
  <xdr:oneCellAnchor>
    <xdr:from>
      <xdr:col>5</xdr:col>
      <xdr:colOff>889001</xdr:colOff>
      <xdr:row>134</xdr:row>
      <xdr:rowOff>90715</xdr:rowOff>
    </xdr:from>
    <xdr:ext cx="1799325" cy="3200400"/>
    <xdr:pic>
      <xdr:nvPicPr>
        <xdr:cNvPr id="94" name="図 93">
          <a:extLst>
            <a:ext uri="{FF2B5EF4-FFF2-40B4-BE49-F238E27FC236}">
              <a16:creationId xmlns:a16="http://schemas.microsoft.com/office/drawing/2014/main" id="{F7497DEE-1A1B-4CBB-8F14-604414703C1E}"/>
            </a:ext>
          </a:extLst>
        </xdr:cNvPr>
        <xdr:cNvPicPr>
          <a:picLocks noChangeAspect="1"/>
        </xdr:cNvPicPr>
      </xdr:nvPicPr>
      <xdr:blipFill>
        <a:blip xmlns:r="http://schemas.openxmlformats.org/officeDocument/2006/relationships" r:embed="rId35" cstate="screen">
          <a:extLst>
            <a:ext uri="{28A0092B-C50C-407E-A947-70E740481C1C}">
              <a14:useLocalDpi xmlns:a14="http://schemas.microsoft.com/office/drawing/2010/main"/>
            </a:ext>
          </a:extLst>
        </a:blip>
        <a:stretch>
          <a:fillRect/>
        </a:stretch>
      </xdr:blipFill>
      <xdr:spPr>
        <a:xfrm>
          <a:off x="4117976" y="31999465"/>
          <a:ext cx="1799325" cy="3200400"/>
        </a:xfrm>
        <a:prstGeom prst="rect">
          <a:avLst/>
        </a:prstGeom>
      </xdr:spPr>
    </xdr:pic>
    <xdr:clientData/>
  </xdr:oneCellAnchor>
  <xdr:oneCellAnchor>
    <xdr:from>
      <xdr:col>5</xdr:col>
      <xdr:colOff>117930</xdr:colOff>
      <xdr:row>135</xdr:row>
      <xdr:rowOff>36286</xdr:rowOff>
    </xdr:from>
    <xdr:ext cx="1799325" cy="3200400"/>
    <xdr:pic>
      <xdr:nvPicPr>
        <xdr:cNvPr id="95" name="図 94">
          <a:extLst>
            <a:ext uri="{FF2B5EF4-FFF2-40B4-BE49-F238E27FC236}">
              <a16:creationId xmlns:a16="http://schemas.microsoft.com/office/drawing/2014/main" id="{66BE1D64-FCCB-4C7E-A421-DC9CA2FAAD58}"/>
            </a:ext>
          </a:extLst>
        </xdr:cNvPr>
        <xdr:cNvPicPr>
          <a:picLocks noChangeAspect="1"/>
        </xdr:cNvPicPr>
      </xdr:nvPicPr>
      <xdr:blipFill>
        <a:blip xmlns:r="http://schemas.openxmlformats.org/officeDocument/2006/relationships" r:embed="rId36" cstate="screen">
          <a:extLst>
            <a:ext uri="{28A0092B-C50C-407E-A947-70E740481C1C}">
              <a14:useLocalDpi xmlns:a14="http://schemas.microsoft.com/office/drawing/2010/main"/>
            </a:ext>
          </a:extLst>
        </a:blip>
        <a:stretch>
          <a:fillRect/>
        </a:stretch>
      </xdr:blipFill>
      <xdr:spPr>
        <a:xfrm>
          <a:off x="3546930" y="32183161"/>
          <a:ext cx="1799325" cy="3200400"/>
        </a:xfrm>
        <a:prstGeom prst="rect">
          <a:avLst/>
        </a:prstGeom>
      </xdr:spPr>
    </xdr:pic>
    <xdr:clientData/>
  </xdr:oneCellAnchor>
  <xdr:oneCellAnchor>
    <xdr:from>
      <xdr:col>5</xdr:col>
      <xdr:colOff>2009644</xdr:colOff>
      <xdr:row>135</xdr:row>
      <xdr:rowOff>32071</xdr:rowOff>
    </xdr:from>
    <xdr:ext cx="1799325" cy="3200400"/>
    <xdr:pic>
      <xdr:nvPicPr>
        <xdr:cNvPr id="96" name="図 95">
          <a:extLst>
            <a:ext uri="{FF2B5EF4-FFF2-40B4-BE49-F238E27FC236}">
              <a16:creationId xmlns:a16="http://schemas.microsoft.com/office/drawing/2014/main" id="{F9B6B7A4-4E74-45EB-A731-294C1115CE69}"/>
            </a:ext>
          </a:extLst>
        </xdr:cNvPr>
        <xdr:cNvPicPr>
          <a:picLocks noChangeAspect="1"/>
        </xdr:cNvPicPr>
      </xdr:nvPicPr>
      <xdr:blipFill>
        <a:blip xmlns:r="http://schemas.openxmlformats.org/officeDocument/2006/relationships" r:embed="rId37" cstate="screen">
          <a:extLst>
            <a:ext uri="{28A0092B-C50C-407E-A947-70E740481C1C}">
              <a14:useLocalDpi xmlns:a14="http://schemas.microsoft.com/office/drawing/2010/main"/>
            </a:ext>
          </a:extLst>
        </a:blip>
        <a:stretch>
          <a:fillRect/>
        </a:stretch>
      </xdr:blipFill>
      <xdr:spPr>
        <a:xfrm>
          <a:off x="4114669" y="32178946"/>
          <a:ext cx="1799325" cy="3200400"/>
        </a:xfrm>
        <a:prstGeom prst="rect">
          <a:avLst/>
        </a:prstGeom>
      </xdr:spPr>
    </xdr:pic>
    <xdr:clientData/>
  </xdr:oneCellAnchor>
  <xdr:oneCellAnchor>
    <xdr:from>
      <xdr:col>5</xdr:col>
      <xdr:colOff>127001</xdr:colOff>
      <xdr:row>136</xdr:row>
      <xdr:rowOff>27214</xdr:rowOff>
    </xdr:from>
    <xdr:ext cx="1799325" cy="3200400"/>
    <xdr:pic>
      <xdr:nvPicPr>
        <xdr:cNvPr id="97" name="図 96">
          <a:extLst>
            <a:ext uri="{FF2B5EF4-FFF2-40B4-BE49-F238E27FC236}">
              <a16:creationId xmlns:a16="http://schemas.microsoft.com/office/drawing/2014/main" id="{C2A1E30E-4AFB-4F83-9880-548C9A612514}"/>
            </a:ext>
          </a:extLst>
        </xdr:cNvPr>
        <xdr:cNvPicPr>
          <a:picLocks noChangeAspect="1"/>
        </xdr:cNvPicPr>
      </xdr:nvPicPr>
      <xdr:blipFill>
        <a:blip xmlns:r="http://schemas.openxmlformats.org/officeDocument/2006/relationships" r:embed="rId38" cstate="screen">
          <a:extLst>
            <a:ext uri="{28A0092B-C50C-407E-A947-70E740481C1C}">
              <a14:useLocalDpi xmlns:a14="http://schemas.microsoft.com/office/drawing/2010/main"/>
            </a:ext>
          </a:extLst>
        </a:blip>
        <a:stretch>
          <a:fillRect/>
        </a:stretch>
      </xdr:blipFill>
      <xdr:spPr>
        <a:xfrm>
          <a:off x="3556001" y="32412214"/>
          <a:ext cx="1799325" cy="3200400"/>
        </a:xfrm>
        <a:prstGeom prst="rect">
          <a:avLst/>
        </a:prstGeom>
      </xdr:spPr>
    </xdr:pic>
    <xdr:clientData/>
  </xdr:oneCellAnchor>
  <xdr:oneCellAnchor>
    <xdr:from>
      <xdr:col>5</xdr:col>
      <xdr:colOff>2009644</xdr:colOff>
      <xdr:row>136</xdr:row>
      <xdr:rowOff>23000</xdr:rowOff>
    </xdr:from>
    <xdr:ext cx="1799325" cy="3200400"/>
    <xdr:pic>
      <xdr:nvPicPr>
        <xdr:cNvPr id="98" name="図 97">
          <a:extLst>
            <a:ext uri="{FF2B5EF4-FFF2-40B4-BE49-F238E27FC236}">
              <a16:creationId xmlns:a16="http://schemas.microsoft.com/office/drawing/2014/main" id="{FA876141-1E61-4218-9841-D192E4C07424}"/>
            </a:ext>
          </a:extLst>
        </xdr:cNvPr>
        <xdr:cNvPicPr>
          <a:picLocks noChangeAspect="1"/>
        </xdr:cNvPicPr>
      </xdr:nvPicPr>
      <xdr:blipFill>
        <a:blip xmlns:r="http://schemas.openxmlformats.org/officeDocument/2006/relationships" r:embed="rId39" cstate="screen">
          <a:extLst>
            <a:ext uri="{28A0092B-C50C-407E-A947-70E740481C1C}">
              <a14:useLocalDpi xmlns:a14="http://schemas.microsoft.com/office/drawing/2010/main"/>
            </a:ext>
          </a:extLst>
        </a:blip>
        <a:stretch>
          <a:fillRect/>
        </a:stretch>
      </xdr:blipFill>
      <xdr:spPr>
        <a:xfrm>
          <a:off x="4114669" y="32408000"/>
          <a:ext cx="1799325" cy="3200400"/>
        </a:xfrm>
        <a:prstGeom prst="rect">
          <a:avLst/>
        </a:prstGeom>
      </xdr:spPr>
    </xdr:pic>
    <xdr:clientData/>
  </xdr:oneCellAnchor>
  <xdr:oneCellAnchor>
    <xdr:from>
      <xdr:col>5</xdr:col>
      <xdr:colOff>108858</xdr:colOff>
      <xdr:row>174</xdr:row>
      <xdr:rowOff>54428</xdr:rowOff>
    </xdr:from>
    <xdr:ext cx="1800225" cy="3200400"/>
    <xdr:pic>
      <xdr:nvPicPr>
        <xdr:cNvPr id="99" name="図 98">
          <a:extLst>
            <a:ext uri="{FF2B5EF4-FFF2-40B4-BE49-F238E27FC236}">
              <a16:creationId xmlns:a16="http://schemas.microsoft.com/office/drawing/2014/main" id="{CEECE6C8-D7C0-4223-93CB-5F3819D8A454}"/>
            </a:ext>
          </a:extLst>
        </xdr:cNvPr>
        <xdr:cNvPicPr>
          <a:picLocks noChangeAspect="1"/>
        </xdr:cNvPicPr>
      </xdr:nvPicPr>
      <xdr:blipFill>
        <a:blip xmlns:r="http://schemas.openxmlformats.org/officeDocument/2006/relationships" r:embed="rId40" cstate="screen">
          <a:extLst>
            <a:ext uri="{28A0092B-C50C-407E-A947-70E740481C1C}">
              <a14:useLocalDpi xmlns:a14="http://schemas.microsoft.com/office/drawing/2010/main"/>
            </a:ext>
          </a:extLst>
        </a:blip>
        <a:stretch>
          <a:fillRect/>
        </a:stretch>
      </xdr:blipFill>
      <xdr:spPr>
        <a:xfrm>
          <a:off x="3537858" y="41488178"/>
          <a:ext cx="1800225" cy="3200400"/>
        </a:xfrm>
        <a:prstGeom prst="rect">
          <a:avLst/>
        </a:prstGeom>
      </xdr:spPr>
    </xdr:pic>
    <xdr:clientData/>
  </xdr:oneCellAnchor>
  <xdr:oneCellAnchor>
    <xdr:from>
      <xdr:col>5</xdr:col>
      <xdr:colOff>2022930</xdr:colOff>
      <xdr:row>174</xdr:row>
      <xdr:rowOff>54428</xdr:rowOff>
    </xdr:from>
    <xdr:ext cx="1800225" cy="3200400"/>
    <xdr:pic>
      <xdr:nvPicPr>
        <xdr:cNvPr id="100" name="図 99">
          <a:extLst>
            <a:ext uri="{FF2B5EF4-FFF2-40B4-BE49-F238E27FC236}">
              <a16:creationId xmlns:a16="http://schemas.microsoft.com/office/drawing/2014/main" id="{EE11C6BF-FD1B-4DAB-9416-297ED886A121}"/>
            </a:ext>
          </a:extLst>
        </xdr:cNvPr>
        <xdr:cNvPicPr>
          <a:picLocks noChangeAspect="1"/>
        </xdr:cNvPicPr>
      </xdr:nvPicPr>
      <xdr:blipFill>
        <a:blip xmlns:r="http://schemas.openxmlformats.org/officeDocument/2006/relationships" r:embed="rId41" cstate="screen">
          <a:extLst>
            <a:ext uri="{28A0092B-C50C-407E-A947-70E740481C1C}">
              <a14:useLocalDpi xmlns:a14="http://schemas.microsoft.com/office/drawing/2010/main"/>
            </a:ext>
          </a:extLst>
        </a:blip>
        <a:stretch>
          <a:fillRect/>
        </a:stretch>
      </xdr:blipFill>
      <xdr:spPr>
        <a:xfrm>
          <a:off x="4118430" y="41488178"/>
          <a:ext cx="1800225" cy="3200400"/>
        </a:xfrm>
        <a:prstGeom prst="rect">
          <a:avLst/>
        </a:prstGeom>
      </xdr:spPr>
    </xdr:pic>
    <xdr:clientData/>
  </xdr:oneCellAnchor>
  <xdr:oneCellAnchor>
    <xdr:from>
      <xdr:col>5</xdr:col>
      <xdr:colOff>952501</xdr:colOff>
      <xdr:row>105</xdr:row>
      <xdr:rowOff>142875</xdr:rowOff>
    </xdr:from>
    <xdr:ext cx="1800225" cy="3200400"/>
    <xdr:pic>
      <xdr:nvPicPr>
        <xdr:cNvPr id="101" name="図 100">
          <a:extLst>
            <a:ext uri="{FF2B5EF4-FFF2-40B4-BE49-F238E27FC236}">
              <a16:creationId xmlns:a16="http://schemas.microsoft.com/office/drawing/2014/main" id="{A9682F72-E42D-438C-8089-4567E6DCA928}"/>
            </a:ext>
          </a:extLst>
        </xdr:cNvPr>
        <xdr:cNvPicPr>
          <a:picLocks noChangeAspect="1"/>
        </xdr:cNvPicPr>
      </xdr:nvPicPr>
      <xdr:blipFill>
        <a:blip xmlns:r="http://schemas.openxmlformats.org/officeDocument/2006/relationships" r:embed="rId42" cstate="screen">
          <a:extLst>
            <a:ext uri="{28A0092B-C50C-407E-A947-70E740481C1C}">
              <a14:useLocalDpi xmlns:a14="http://schemas.microsoft.com/office/drawing/2010/main"/>
            </a:ext>
          </a:extLst>
        </a:blip>
        <a:stretch>
          <a:fillRect/>
        </a:stretch>
      </xdr:blipFill>
      <xdr:spPr>
        <a:xfrm>
          <a:off x="4114801" y="25146000"/>
          <a:ext cx="1800225" cy="3200400"/>
        </a:xfrm>
        <a:prstGeom prst="rect">
          <a:avLst/>
        </a:prstGeom>
        <a:ln>
          <a:solidFill>
            <a:schemeClr val="bg2">
              <a:lumMod val="20000"/>
              <a:lumOff val="80000"/>
            </a:schemeClr>
          </a:solidFill>
        </a:ln>
      </xdr:spPr>
    </xdr:pic>
    <xdr:clientData/>
  </xdr:oneCellAnchor>
  <xdr:oneCellAnchor>
    <xdr:from>
      <xdr:col>7</xdr:col>
      <xdr:colOff>153471</xdr:colOff>
      <xdr:row>27</xdr:row>
      <xdr:rowOff>557645</xdr:rowOff>
    </xdr:from>
    <xdr:ext cx="510264" cy="398318"/>
    <xdr:pic>
      <xdr:nvPicPr>
        <xdr:cNvPr id="102" name="図 101">
          <a:extLst>
            <a:ext uri="{FF2B5EF4-FFF2-40B4-BE49-F238E27FC236}">
              <a16:creationId xmlns:a16="http://schemas.microsoft.com/office/drawing/2014/main" id="{BB0F60A6-59C7-4581-B805-477BBE6E0162}"/>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4954071" y="6663170"/>
          <a:ext cx="510264" cy="3983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28983</xdr:colOff>
      <xdr:row>16</xdr:row>
      <xdr:rowOff>431987</xdr:rowOff>
    </xdr:from>
    <xdr:ext cx="1581371" cy="320488"/>
    <xdr:pic>
      <xdr:nvPicPr>
        <xdr:cNvPr id="103" name="図 102">
          <a:extLst>
            <a:ext uri="{FF2B5EF4-FFF2-40B4-BE49-F238E27FC236}">
              <a16:creationId xmlns:a16="http://schemas.microsoft.com/office/drawing/2014/main" id="{94D4B825-D94A-4BE1-AF8F-006234E3C7AC}"/>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4829583" y="4051487"/>
          <a:ext cx="1581371" cy="32048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162996</xdr:colOff>
      <xdr:row>28</xdr:row>
      <xdr:rowOff>329045</xdr:rowOff>
    </xdr:from>
    <xdr:ext cx="510264" cy="398318"/>
    <xdr:pic>
      <xdr:nvPicPr>
        <xdr:cNvPr id="104" name="図 103">
          <a:extLst>
            <a:ext uri="{FF2B5EF4-FFF2-40B4-BE49-F238E27FC236}">
              <a16:creationId xmlns:a16="http://schemas.microsoft.com/office/drawing/2014/main" id="{FFFD20FF-22D8-472C-9C24-D72BA3929115}"/>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4963596" y="6901295"/>
          <a:ext cx="510264" cy="3983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46303</xdr:colOff>
      <xdr:row>45</xdr:row>
      <xdr:rowOff>320286</xdr:rowOff>
    </xdr:from>
    <xdr:ext cx="1414712" cy="375040"/>
    <xdr:pic>
      <xdr:nvPicPr>
        <xdr:cNvPr id="105" name="図 104">
          <a:extLst>
            <a:ext uri="{FF2B5EF4-FFF2-40B4-BE49-F238E27FC236}">
              <a16:creationId xmlns:a16="http://schemas.microsoft.com/office/drawing/2014/main" id="{C1F2D53A-08BB-4038-B034-D61A12E1DECC}"/>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4846903" y="10950186"/>
          <a:ext cx="1414712" cy="3750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113257</xdr:colOff>
      <xdr:row>46</xdr:row>
      <xdr:rowOff>403769</xdr:rowOff>
    </xdr:from>
    <xdr:ext cx="1486943" cy="394188"/>
    <xdr:pic>
      <xdr:nvPicPr>
        <xdr:cNvPr id="106" name="図 105">
          <a:extLst>
            <a:ext uri="{FF2B5EF4-FFF2-40B4-BE49-F238E27FC236}">
              <a16:creationId xmlns:a16="http://schemas.microsoft.com/office/drawing/2014/main" id="{AA5C8777-A578-4852-9D68-DA0AA1EAAB93}"/>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4913857" y="11195594"/>
          <a:ext cx="1486943" cy="39418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7</xdr:col>
      <xdr:colOff>455440</xdr:colOff>
      <xdr:row>45</xdr:row>
      <xdr:rowOff>1780936</xdr:rowOff>
    </xdr:from>
    <xdr:to>
      <xdr:col>7</xdr:col>
      <xdr:colOff>1312583</xdr:colOff>
      <xdr:row>45</xdr:row>
      <xdr:rowOff>2628555</xdr:rowOff>
    </xdr:to>
    <xdr:pic>
      <xdr:nvPicPr>
        <xdr:cNvPr id="108" name="図 107">
          <a:extLst>
            <a:ext uri="{FF2B5EF4-FFF2-40B4-BE49-F238E27FC236}">
              <a16:creationId xmlns:a16="http://schemas.microsoft.com/office/drawing/2014/main" id="{6F138259-9DDB-40A7-9466-719F0C9961D4}"/>
            </a:ext>
          </a:extLst>
        </xdr:cNvPr>
        <xdr:cNvPicPr>
          <a:picLocks noChangeAspect="1"/>
        </xdr:cNvPicPr>
      </xdr:nvPicPr>
      <xdr:blipFill>
        <a:blip xmlns:r="http://schemas.openxmlformats.org/officeDocument/2006/relationships" r:embed="rId47"/>
        <a:stretch>
          <a:fillRect/>
        </a:stretch>
      </xdr:blipFill>
      <xdr:spPr>
        <a:xfrm>
          <a:off x="13947322" y="50660995"/>
          <a:ext cx="857143" cy="8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317613</xdr:colOff>
      <xdr:row>2</xdr:row>
      <xdr:rowOff>127000</xdr:rowOff>
    </xdr:from>
    <xdr:to>
      <xdr:col>2</xdr:col>
      <xdr:colOff>653557</xdr:colOff>
      <xdr:row>2</xdr:row>
      <xdr:rowOff>451605</xdr:rowOff>
    </xdr:to>
    <xdr:pic>
      <xdr:nvPicPr>
        <xdr:cNvPr id="4" name="図 3">
          <a:extLst>
            <a:ext uri="{FF2B5EF4-FFF2-40B4-BE49-F238E27FC236}">
              <a16:creationId xmlns:a16="http://schemas.microsoft.com/office/drawing/2014/main" id="{AD071F77-3D51-41DB-AAFD-11A8B5D2AD5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a:ext>
          </a:extLst>
        </a:blip>
        <a:srcRect/>
        <a:stretch/>
      </xdr:blipFill>
      <xdr:spPr>
        <a:xfrm>
          <a:off x="2470263" y="508000"/>
          <a:ext cx="335944" cy="324605"/>
        </a:xfrm>
        <a:prstGeom prst="rect">
          <a:avLst/>
        </a:prstGeom>
      </xdr:spPr>
    </xdr:pic>
    <xdr:clientData/>
  </xdr:twoCellAnchor>
  <xdr:twoCellAnchor editAs="oneCell">
    <xdr:from>
      <xdr:col>2</xdr:col>
      <xdr:colOff>311150</xdr:colOff>
      <xdr:row>3</xdr:row>
      <xdr:rowOff>57708</xdr:rowOff>
    </xdr:from>
    <xdr:to>
      <xdr:col>2</xdr:col>
      <xdr:colOff>660021</xdr:colOff>
      <xdr:row>3</xdr:row>
      <xdr:rowOff>436413</xdr:rowOff>
    </xdr:to>
    <xdr:pic>
      <xdr:nvPicPr>
        <xdr:cNvPr id="5" name="図 4">
          <a:extLst>
            <a:ext uri="{FF2B5EF4-FFF2-40B4-BE49-F238E27FC236}">
              <a16:creationId xmlns:a16="http://schemas.microsoft.com/office/drawing/2014/main" id="{B6A2A877-E9DE-4701-B591-A3CFD7622F4D}"/>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a:ext>
          </a:extLst>
        </a:blip>
        <a:srcRect/>
        <a:stretch/>
      </xdr:blipFill>
      <xdr:spPr>
        <a:xfrm>
          <a:off x="2463800" y="991158"/>
          <a:ext cx="348871" cy="378705"/>
        </a:xfrm>
        <a:prstGeom prst="rect">
          <a:avLst/>
        </a:prstGeom>
      </xdr:spPr>
    </xdr:pic>
    <xdr:clientData/>
  </xdr:twoCellAnchor>
  <xdr:twoCellAnchor editAs="oneCell">
    <xdr:from>
      <xdr:col>2</xdr:col>
      <xdr:colOff>260350</xdr:colOff>
      <xdr:row>6</xdr:row>
      <xdr:rowOff>95250</xdr:rowOff>
    </xdr:from>
    <xdr:to>
      <xdr:col>2</xdr:col>
      <xdr:colOff>644107</xdr:colOff>
      <xdr:row>6</xdr:row>
      <xdr:rowOff>452315</xdr:rowOff>
    </xdr:to>
    <xdr:pic>
      <xdr:nvPicPr>
        <xdr:cNvPr id="6" name="図 5">
          <a:extLst>
            <a:ext uri="{FF2B5EF4-FFF2-40B4-BE49-F238E27FC236}">
              <a16:creationId xmlns:a16="http://schemas.microsoft.com/office/drawing/2014/main" id="{0A2822CC-910B-4353-B8BF-4774BCF436EF}"/>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2413000" y="2686050"/>
          <a:ext cx="383757" cy="357065"/>
        </a:xfrm>
        <a:prstGeom prst="rect">
          <a:avLst/>
        </a:prstGeom>
      </xdr:spPr>
    </xdr:pic>
    <xdr:clientData/>
  </xdr:twoCellAnchor>
  <xdr:twoCellAnchor editAs="oneCell">
    <xdr:from>
      <xdr:col>2</xdr:col>
      <xdr:colOff>269547</xdr:colOff>
      <xdr:row>7</xdr:row>
      <xdr:rowOff>90239</xdr:rowOff>
    </xdr:from>
    <xdr:to>
      <xdr:col>2</xdr:col>
      <xdr:colOff>622210</xdr:colOff>
      <xdr:row>7</xdr:row>
      <xdr:rowOff>443282</xdr:rowOff>
    </xdr:to>
    <xdr:pic>
      <xdr:nvPicPr>
        <xdr:cNvPr id="7" name="図 6">
          <a:extLst>
            <a:ext uri="{FF2B5EF4-FFF2-40B4-BE49-F238E27FC236}">
              <a16:creationId xmlns:a16="http://schemas.microsoft.com/office/drawing/2014/main" id="{CD310FD2-99BF-4427-A5B7-51C7A702D839}"/>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a:ext>
          </a:extLst>
        </a:blip>
        <a:srcRect/>
        <a:stretch/>
      </xdr:blipFill>
      <xdr:spPr>
        <a:xfrm>
          <a:off x="2422197" y="3233489"/>
          <a:ext cx="352663" cy="353043"/>
        </a:xfrm>
        <a:prstGeom prst="rect">
          <a:avLst/>
        </a:prstGeom>
      </xdr:spPr>
    </xdr:pic>
    <xdr:clientData/>
  </xdr:twoCellAnchor>
  <xdr:twoCellAnchor editAs="oneCell">
    <xdr:from>
      <xdr:col>2</xdr:col>
      <xdr:colOff>266700</xdr:colOff>
      <xdr:row>9</xdr:row>
      <xdr:rowOff>101600</xdr:rowOff>
    </xdr:from>
    <xdr:to>
      <xdr:col>2</xdr:col>
      <xdr:colOff>619363</xdr:colOff>
      <xdr:row>9</xdr:row>
      <xdr:rowOff>461178</xdr:rowOff>
    </xdr:to>
    <xdr:pic>
      <xdr:nvPicPr>
        <xdr:cNvPr id="8" name="図 7">
          <a:extLst>
            <a:ext uri="{FF2B5EF4-FFF2-40B4-BE49-F238E27FC236}">
              <a16:creationId xmlns:a16="http://schemas.microsoft.com/office/drawing/2014/main" id="{6EA6424E-2D4B-43CE-8DC2-DF520D4A1856}"/>
            </a:ext>
          </a:extLst>
        </xdr:cNvPr>
        <xdr:cNvPicPr>
          <a:picLocks noChangeAspect="1"/>
        </xdr:cNvPicPr>
      </xdr:nvPicPr>
      <xdr:blipFill>
        <a:blip xmlns:r="http://schemas.openxmlformats.org/officeDocument/2006/relationships" r:embed="rId5"/>
        <a:stretch>
          <a:fillRect/>
        </a:stretch>
      </xdr:blipFill>
      <xdr:spPr>
        <a:xfrm>
          <a:off x="2419350" y="4349750"/>
          <a:ext cx="352663" cy="359578"/>
        </a:xfrm>
        <a:prstGeom prst="rect">
          <a:avLst/>
        </a:prstGeom>
      </xdr:spPr>
    </xdr:pic>
    <xdr:clientData/>
  </xdr:twoCellAnchor>
  <xdr:twoCellAnchor editAs="oneCell">
    <xdr:from>
      <xdr:col>2</xdr:col>
      <xdr:colOff>260350</xdr:colOff>
      <xdr:row>11</xdr:row>
      <xdr:rowOff>95250</xdr:rowOff>
    </xdr:from>
    <xdr:to>
      <xdr:col>2</xdr:col>
      <xdr:colOff>652291</xdr:colOff>
      <xdr:row>11</xdr:row>
      <xdr:rowOff>440690</xdr:rowOff>
    </xdr:to>
    <xdr:pic>
      <xdr:nvPicPr>
        <xdr:cNvPr id="9" name="図 8">
          <a:extLst>
            <a:ext uri="{FF2B5EF4-FFF2-40B4-BE49-F238E27FC236}">
              <a16:creationId xmlns:a16="http://schemas.microsoft.com/office/drawing/2014/main" id="{7611D201-35C9-4D5F-8082-869E4BEC688B}"/>
            </a:ext>
          </a:extLst>
        </xdr:cNvPr>
        <xdr:cNvPicPr>
          <a:picLocks noChangeAspect="1"/>
        </xdr:cNvPicPr>
      </xdr:nvPicPr>
      <xdr:blipFill>
        <a:blip xmlns:r="http://schemas.openxmlformats.org/officeDocument/2006/relationships" r:embed="rId6"/>
        <a:stretch>
          <a:fillRect/>
        </a:stretch>
      </xdr:blipFill>
      <xdr:spPr>
        <a:xfrm>
          <a:off x="2413000" y="5448300"/>
          <a:ext cx="391941" cy="345440"/>
        </a:xfrm>
        <a:prstGeom prst="rect">
          <a:avLst/>
        </a:prstGeom>
      </xdr:spPr>
    </xdr:pic>
    <xdr:clientData/>
  </xdr:twoCellAnchor>
  <xdr:twoCellAnchor editAs="oneCell">
    <xdr:from>
      <xdr:col>2</xdr:col>
      <xdr:colOff>260350</xdr:colOff>
      <xdr:row>15</xdr:row>
      <xdr:rowOff>114300</xdr:rowOff>
    </xdr:from>
    <xdr:to>
      <xdr:col>2</xdr:col>
      <xdr:colOff>652291</xdr:colOff>
      <xdr:row>15</xdr:row>
      <xdr:rowOff>471251</xdr:rowOff>
    </xdr:to>
    <xdr:pic>
      <xdr:nvPicPr>
        <xdr:cNvPr id="10" name="図 9">
          <a:extLst>
            <a:ext uri="{FF2B5EF4-FFF2-40B4-BE49-F238E27FC236}">
              <a16:creationId xmlns:a16="http://schemas.microsoft.com/office/drawing/2014/main" id="{95FA65DD-596E-4487-AFEC-1563DDDA5934}"/>
            </a:ext>
          </a:extLst>
        </xdr:cNvPr>
        <xdr:cNvPicPr>
          <a:picLocks noChangeAspect="1"/>
        </xdr:cNvPicPr>
      </xdr:nvPicPr>
      <xdr:blipFill rotWithShape="1">
        <a:blip xmlns:r="http://schemas.openxmlformats.org/officeDocument/2006/relationships" r:embed="rId7" cstate="screen">
          <a:extLst>
            <a:ext uri="{28A0092B-C50C-407E-A947-70E740481C1C}">
              <a14:useLocalDpi xmlns:a14="http://schemas.microsoft.com/office/drawing/2010/main"/>
            </a:ext>
          </a:extLst>
        </a:blip>
        <a:srcRect/>
        <a:stretch/>
      </xdr:blipFill>
      <xdr:spPr>
        <a:xfrm>
          <a:off x="2413000" y="7677150"/>
          <a:ext cx="391941" cy="356951"/>
        </a:xfrm>
        <a:prstGeom prst="rect">
          <a:avLst/>
        </a:prstGeom>
      </xdr:spPr>
    </xdr:pic>
    <xdr:clientData/>
  </xdr:twoCellAnchor>
  <xdr:twoCellAnchor editAs="oneCell">
    <xdr:from>
      <xdr:col>6</xdr:col>
      <xdr:colOff>323850</xdr:colOff>
      <xdr:row>2</xdr:row>
      <xdr:rowOff>114300</xdr:rowOff>
    </xdr:from>
    <xdr:to>
      <xdr:col>6</xdr:col>
      <xdr:colOff>680915</xdr:colOff>
      <xdr:row>2</xdr:row>
      <xdr:rowOff>542541</xdr:rowOff>
    </xdr:to>
    <xdr:pic>
      <xdr:nvPicPr>
        <xdr:cNvPr id="11" name="図 10">
          <a:extLst>
            <a:ext uri="{FF2B5EF4-FFF2-40B4-BE49-F238E27FC236}">
              <a16:creationId xmlns:a16="http://schemas.microsoft.com/office/drawing/2014/main" id="{E9BD3053-0005-4E1D-951C-5372A7B73E7F}"/>
            </a:ext>
          </a:extLst>
        </xdr:cNvPr>
        <xdr:cNvPicPr>
          <a:picLocks noChangeAspect="1"/>
        </xdr:cNvPicPr>
      </xdr:nvPicPr>
      <xdr:blipFill rotWithShape="1">
        <a:blip xmlns:r="http://schemas.openxmlformats.org/officeDocument/2006/relationships" r:embed="rId8" cstate="screen">
          <a:extLst>
            <a:ext uri="{28A0092B-C50C-407E-A947-70E740481C1C}">
              <a14:useLocalDpi xmlns:a14="http://schemas.microsoft.com/office/drawing/2010/main"/>
            </a:ext>
          </a:extLst>
        </a:blip>
        <a:srcRect/>
        <a:stretch/>
      </xdr:blipFill>
      <xdr:spPr>
        <a:xfrm>
          <a:off x="6292850" y="495300"/>
          <a:ext cx="357065" cy="428241"/>
        </a:xfrm>
        <a:prstGeom prst="rect">
          <a:avLst/>
        </a:prstGeom>
      </xdr:spPr>
    </xdr:pic>
    <xdr:clientData/>
  </xdr:twoCellAnchor>
  <xdr:twoCellAnchor editAs="oneCell">
    <xdr:from>
      <xdr:col>6</xdr:col>
      <xdr:colOff>323850</xdr:colOff>
      <xdr:row>3</xdr:row>
      <xdr:rowOff>82998</xdr:rowOff>
    </xdr:from>
    <xdr:to>
      <xdr:col>6</xdr:col>
      <xdr:colOff>680915</xdr:colOff>
      <xdr:row>3</xdr:row>
      <xdr:rowOff>440063</xdr:rowOff>
    </xdr:to>
    <xdr:pic>
      <xdr:nvPicPr>
        <xdr:cNvPr id="12" name="図 11">
          <a:extLst>
            <a:ext uri="{FF2B5EF4-FFF2-40B4-BE49-F238E27FC236}">
              <a16:creationId xmlns:a16="http://schemas.microsoft.com/office/drawing/2014/main" id="{322F61FB-D508-4DFA-B36C-CA1EC6089400}"/>
            </a:ext>
          </a:extLst>
        </xdr:cNvPr>
        <xdr:cNvPicPr>
          <a:picLocks noChangeAspect="1"/>
        </xdr:cNvPicPr>
      </xdr:nvPicPr>
      <xdr:blipFill rotWithShape="1">
        <a:blip xmlns:r="http://schemas.openxmlformats.org/officeDocument/2006/relationships" r:embed="rId9" cstate="screen">
          <a:extLst>
            <a:ext uri="{28A0092B-C50C-407E-A947-70E740481C1C}">
              <a14:useLocalDpi xmlns:a14="http://schemas.microsoft.com/office/drawing/2010/main"/>
            </a:ext>
          </a:extLst>
        </a:blip>
        <a:srcRect/>
        <a:stretch/>
      </xdr:blipFill>
      <xdr:spPr>
        <a:xfrm>
          <a:off x="6292850" y="1016448"/>
          <a:ext cx="357065" cy="357065"/>
        </a:xfrm>
        <a:prstGeom prst="rect">
          <a:avLst/>
        </a:prstGeom>
      </xdr:spPr>
    </xdr:pic>
    <xdr:clientData/>
  </xdr:twoCellAnchor>
  <xdr:twoCellAnchor editAs="oneCell">
    <xdr:from>
      <xdr:col>6</xdr:col>
      <xdr:colOff>323850</xdr:colOff>
      <xdr:row>4</xdr:row>
      <xdr:rowOff>60959</xdr:rowOff>
    </xdr:from>
    <xdr:to>
      <xdr:col>6</xdr:col>
      <xdr:colOff>680915</xdr:colOff>
      <xdr:row>4</xdr:row>
      <xdr:rowOff>418024</xdr:rowOff>
    </xdr:to>
    <xdr:pic>
      <xdr:nvPicPr>
        <xdr:cNvPr id="13" name="図 12">
          <a:extLst>
            <a:ext uri="{FF2B5EF4-FFF2-40B4-BE49-F238E27FC236}">
              <a16:creationId xmlns:a16="http://schemas.microsoft.com/office/drawing/2014/main" id="{CB234342-0249-4C39-B08B-C5B459F3A969}"/>
            </a:ext>
          </a:extLst>
        </xdr:cNvPr>
        <xdr:cNvPicPr>
          <a:picLocks noChangeAspect="1"/>
        </xdr:cNvPicPr>
      </xdr:nvPicPr>
      <xdr:blipFill rotWithShape="1">
        <a:blip xmlns:r="http://schemas.openxmlformats.org/officeDocument/2006/relationships" r:embed="rId10" cstate="screen">
          <a:extLst>
            <a:ext uri="{28A0092B-C50C-407E-A947-70E740481C1C}">
              <a14:useLocalDpi xmlns:a14="http://schemas.microsoft.com/office/drawing/2010/main"/>
            </a:ext>
          </a:extLst>
        </a:blip>
        <a:srcRect/>
        <a:stretch/>
      </xdr:blipFill>
      <xdr:spPr>
        <a:xfrm>
          <a:off x="6292850" y="1546859"/>
          <a:ext cx="357065" cy="357065"/>
        </a:xfrm>
        <a:prstGeom prst="rect">
          <a:avLst/>
        </a:prstGeom>
      </xdr:spPr>
    </xdr:pic>
    <xdr:clientData/>
  </xdr:twoCellAnchor>
  <xdr:twoCellAnchor editAs="oneCell">
    <xdr:from>
      <xdr:col>6</xdr:col>
      <xdr:colOff>323850</xdr:colOff>
      <xdr:row>5</xdr:row>
      <xdr:rowOff>101633</xdr:rowOff>
    </xdr:from>
    <xdr:to>
      <xdr:col>6</xdr:col>
      <xdr:colOff>692202</xdr:colOff>
      <xdr:row>5</xdr:row>
      <xdr:rowOff>518208</xdr:rowOff>
    </xdr:to>
    <xdr:pic>
      <xdr:nvPicPr>
        <xdr:cNvPr id="14" name="図 13">
          <a:extLst>
            <a:ext uri="{FF2B5EF4-FFF2-40B4-BE49-F238E27FC236}">
              <a16:creationId xmlns:a16="http://schemas.microsoft.com/office/drawing/2014/main" id="{96396EC1-E19A-478E-A9C4-D450FDC0ADF0}"/>
            </a:ext>
          </a:extLst>
        </xdr:cNvPr>
        <xdr:cNvPicPr>
          <a:picLocks noChangeAspect="1"/>
        </xdr:cNvPicPr>
      </xdr:nvPicPr>
      <xdr:blipFill rotWithShape="1">
        <a:blip xmlns:r="http://schemas.openxmlformats.org/officeDocument/2006/relationships" r:embed="rId11" cstate="screen">
          <a:extLst>
            <a:ext uri="{28A0092B-C50C-407E-A947-70E740481C1C}">
              <a14:useLocalDpi xmlns:a14="http://schemas.microsoft.com/office/drawing/2010/main"/>
            </a:ext>
          </a:extLst>
        </a:blip>
        <a:srcRect/>
        <a:stretch/>
      </xdr:blipFill>
      <xdr:spPr>
        <a:xfrm>
          <a:off x="6292850" y="2139983"/>
          <a:ext cx="368352" cy="416575"/>
        </a:xfrm>
        <a:prstGeom prst="rect">
          <a:avLst/>
        </a:prstGeom>
      </xdr:spPr>
    </xdr:pic>
    <xdr:clientData/>
  </xdr:twoCellAnchor>
  <xdr:twoCellAnchor editAs="oneCell">
    <xdr:from>
      <xdr:col>6</xdr:col>
      <xdr:colOff>323850</xdr:colOff>
      <xdr:row>9</xdr:row>
      <xdr:rowOff>134724</xdr:rowOff>
    </xdr:from>
    <xdr:to>
      <xdr:col>6</xdr:col>
      <xdr:colOff>670441</xdr:colOff>
      <xdr:row>9</xdr:row>
      <xdr:rowOff>503454</xdr:rowOff>
    </xdr:to>
    <xdr:pic>
      <xdr:nvPicPr>
        <xdr:cNvPr id="15" name="図 14">
          <a:extLst>
            <a:ext uri="{FF2B5EF4-FFF2-40B4-BE49-F238E27FC236}">
              <a16:creationId xmlns:a16="http://schemas.microsoft.com/office/drawing/2014/main" id="{ABAC9047-28A8-47D7-8F82-05CB9ACEA900}"/>
            </a:ext>
          </a:extLst>
        </xdr:cNvPr>
        <xdr:cNvPicPr>
          <a:picLocks noChangeAspect="1"/>
        </xdr:cNvPicPr>
      </xdr:nvPicPr>
      <xdr:blipFill rotWithShape="1">
        <a:blip xmlns:r="http://schemas.openxmlformats.org/officeDocument/2006/relationships" r:embed="rId12" cstate="screen">
          <a:extLst>
            <a:ext uri="{28A0092B-C50C-407E-A947-70E740481C1C}">
              <a14:useLocalDpi xmlns:a14="http://schemas.microsoft.com/office/drawing/2010/main"/>
            </a:ext>
          </a:extLst>
        </a:blip>
        <a:srcRect/>
        <a:stretch/>
      </xdr:blipFill>
      <xdr:spPr>
        <a:xfrm>
          <a:off x="6292850" y="4382874"/>
          <a:ext cx="346591" cy="368730"/>
        </a:xfrm>
        <a:prstGeom prst="rect">
          <a:avLst/>
        </a:prstGeom>
      </xdr:spPr>
    </xdr:pic>
    <xdr:clientData/>
  </xdr:twoCellAnchor>
  <xdr:twoCellAnchor editAs="oneCell">
    <xdr:from>
      <xdr:col>6</xdr:col>
      <xdr:colOff>323850</xdr:colOff>
      <xdr:row>10</xdr:row>
      <xdr:rowOff>62788</xdr:rowOff>
    </xdr:from>
    <xdr:to>
      <xdr:col>6</xdr:col>
      <xdr:colOff>670441</xdr:colOff>
      <xdr:row>10</xdr:row>
      <xdr:rowOff>497409</xdr:rowOff>
    </xdr:to>
    <xdr:pic>
      <xdr:nvPicPr>
        <xdr:cNvPr id="16" name="図 15">
          <a:extLst>
            <a:ext uri="{FF2B5EF4-FFF2-40B4-BE49-F238E27FC236}">
              <a16:creationId xmlns:a16="http://schemas.microsoft.com/office/drawing/2014/main" id="{6331DE4D-D825-4D76-BF07-07A5B368D894}"/>
            </a:ext>
          </a:extLst>
        </xdr:cNvPr>
        <xdr:cNvPicPr>
          <a:picLocks noChangeAspect="1"/>
        </xdr:cNvPicPr>
      </xdr:nvPicPr>
      <xdr:blipFill rotWithShape="1">
        <a:blip xmlns:r="http://schemas.openxmlformats.org/officeDocument/2006/relationships" r:embed="rId13" cstate="screen">
          <a:extLst>
            <a:ext uri="{28A0092B-C50C-407E-A947-70E740481C1C}">
              <a14:useLocalDpi xmlns:a14="http://schemas.microsoft.com/office/drawing/2010/main"/>
            </a:ext>
          </a:extLst>
        </a:blip>
        <a:srcRect/>
        <a:stretch/>
      </xdr:blipFill>
      <xdr:spPr>
        <a:xfrm>
          <a:off x="6292850" y="4863388"/>
          <a:ext cx="346591" cy="434621"/>
        </a:xfrm>
        <a:prstGeom prst="rect">
          <a:avLst/>
        </a:prstGeom>
      </xdr:spPr>
    </xdr:pic>
    <xdr:clientData/>
  </xdr:twoCellAnchor>
  <xdr:twoCellAnchor editAs="oneCell">
    <xdr:from>
      <xdr:col>6</xdr:col>
      <xdr:colOff>323850</xdr:colOff>
      <xdr:row>11</xdr:row>
      <xdr:rowOff>128374</xdr:rowOff>
    </xdr:from>
    <xdr:to>
      <xdr:col>6</xdr:col>
      <xdr:colOff>670441</xdr:colOff>
      <xdr:row>11</xdr:row>
      <xdr:rowOff>482999</xdr:rowOff>
    </xdr:to>
    <xdr:pic>
      <xdr:nvPicPr>
        <xdr:cNvPr id="17" name="図 16">
          <a:extLst>
            <a:ext uri="{FF2B5EF4-FFF2-40B4-BE49-F238E27FC236}">
              <a16:creationId xmlns:a16="http://schemas.microsoft.com/office/drawing/2014/main" id="{F1234C97-7236-4A60-9502-9ADADA1B7564}"/>
            </a:ext>
          </a:extLst>
        </xdr:cNvPr>
        <xdr:cNvPicPr>
          <a:picLocks noChangeAspect="1"/>
        </xdr:cNvPicPr>
      </xdr:nvPicPr>
      <xdr:blipFill rotWithShape="1">
        <a:blip xmlns:r="http://schemas.openxmlformats.org/officeDocument/2006/relationships" r:embed="rId14" cstate="screen">
          <a:extLst>
            <a:ext uri="{28A0092B-C50C-407E-A947-70E740481C1C}">
              <a14:useLocalDpi xmlns:a14="http://schemas.microsoft.com/office/drawing/2010/main"/>
            </a:ext>
          </a:extLst>
        </a:blip>
        <a:srcRect/>
        <a:stretch/>
      </xdr:blipFill>
      <xdr:spPr>
        <a:xfrm>
          <a:off x="6292850" y="5481424"/>
          <a:ext cx="346591" cy="354625"/>
        </a:xfrm>
        <a:prstGeom prst="rect">
          <a:avLst/>
        </a:prstGeom>
      </xdr:spPr>
    </xdr:pic>
    <xdr:clientData/>
  </xdr:twoCellAnchor>
  <xdr:twoCellAnchor editAs="oneCell">
    <xdr:from>
      <xdr:col>6</xdr:col>
      <xdr:colOff>323850</xdr:colOff>
      <xdr:row>7</xdr:row>
      <xdr:rowOff>74607</xdr:rowOff>
    </xdr:from>
    <xdr:to>
      <xdr:col>6</xdr:col>
      <xdr:colOff>739140</xdr:colOff>
      <xdr:row>7</xdr:row>
      <xdr:rowOff>462212</xdr:rowOff>
    </xdr:to>
    <xdr:pic>
      <xdr:nvPicPr>
        <xdr:cNvPr id="18" name="図 17">
          <a:extLst>
            <a:ext uri="{FF2B5EF4-FFF2-40B4-BE49-F238E27FC236}">
              <a16:creationId xmlns:a16="http://schemas.microsoft.com/office/drawing/2014/main" id="{A89F8DA6-AA16-483B-B0B2-50B94675F2D1}"/>
            </a:ext>
          </a:extLst>
        </xdr:cNvPr>
        <xdr:cNvPicPr>
          <a:picLocks noChangeAspect="1"/>
        </xdr:cNvPicPr>
      </xdr:nvPicPr>
      <xdr:blipFill>
        <a:blip xmlns:r="http://schemas.openxmlformats.org/officeDocument/2006/relationships" r:embed="rId15"/>
        <a:stretch>
          <a:fillRect/>
        </a:stretch>
      </xdr:blipFill>
      <xdr:spPr>
        <a:xfrm>
          <a:off x="6292850" y="3217857"/>
          <a:ext cx="415290" cy="387605"/>
        </a:xfrm>
        <a:prstGeom prst="rect">
          <a:avLst/>
        </a:prstGeom>
      </xdr:spPr>
    </xdr:pic>
    <xdr:clientData/>
  </xdr:twoCellAnchor>
  <xdr:twoCellAnchor editAs="oneCell">
    <xdr:from>
      <xdr:col>6</xdr:col>
      <xdr:colOff>247650</xdr:colOff>
      <xdr:row>16</xdr:row>
      <xdr:rowOff>107950</xdr:rowOff>
    </xdr:from>
    <xdr:to>
      <xdr:col>6</xdr:col>
      <xdr:colOff>594241</xdr:colOff>
      <xdr:row>16</xdr:row>
      <xdr:rowOff>476680</xdr:rowOff>
    </xdr:to>
    <xdr:pic>
      <xdr:nvPicPr>
        <xdr:cNvPr id="19" name="図 18">
          <a:extLst>
            <a:ext uri="{FF2B5EF4-FFF2-40B4-BE49-F238E27FC236}">
              <a16:creationId xmlns:a16="http://schemas.microsoft.com/office/drawing/2014/main" id="{C6933620-6660-4FEF-BB08-7D76C54850BC}"/>
            </a:ext>
          </a:extLst>
        </xdr:cNvPr>
        <xdr:cNvPicPr>
          <a:picLocks noChangeAspect="1"/>
        </xdr:cNvPicPr>
      </xdr:nvPicPr>
      <xdr:blipFill rotWithShape="1">
        <a:blip xmlns:r="http://schemas.openxmlformats.org/officeDocument/2006/relationships" r:embed="rId16" cstate="screen">
          <a:extLst>
            <a:ext uri="{28A0092B-C50C-407E-A947-70E740481C1C}">
              <a14:useLocalDpi xmlns:a14="http://schemas.microsoft.com/office/drawing/2010/main"/>
            </a:ext>
          </a:extLst>
        </a:blip>
        <a:srcRect/>
        <a:stretch/>
      </xdr:blipFill>
      <xdr:spPr>
        <a:xfrm>
          <a:off x="6216650" y="8223250"/>
          <a:ext cx="346591" cy="3687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26558</xdr:colOff>
      <xdr:row>2</xdr:row>
      <xdr:rowOff>177800</xdr:rowOff>
    </xdr:from>
    <xdr:to>
      <xdr:col>10</xdr:col>
      <xdr:colOff>427935</xdr:colOff>
      <xdr:row>19</xdr:row>
      <xdr:rowOff>29432</xdr:rowOff>
    </xdr:to>
    <xdr:pic>
      <xdr:nvPicPr>
        <xdr:cNvPr id="2" name="図 1">
          <a:extLst>
            <a:ext uri="{FF2B5EF4-FFF2-40B4-BE49-F238E27FC236}">
              <a16:creationId xmlns:a16="http://schemas.microsoft.com/office/drawing/2014/main" id="{C2AB3F11-0A64-44F1-B9FA-1149803F8C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6528958" y="400050"/>
          <a:ext cx="2026977" cy="3629882"/>
        </a:xfrm>
        <a:prstGeom prst="rect">
          <a:avLst/>
        </a:prstGeom>
      </xdr:spPr>
    </xdr:pic>
    <xdr:clientData/>
  </xdr:twoCellAnchor>
  <xdr:twoCellAnchor editAs="oneCell">
    <xdr:from>
      <xdr:col>5</xdr:col>
      <xdr:colOff>0</xdr:colOff>
      <xdr:row>3</xdr:row>
      <xdr:rowOff>23102</xdr:rowOff>
    </xdr:from>
    <xdr:to>
      <xdr:col>7</xdr:col>
      <xdr:colOff>398388</xdr:colOff>
      <xdr:row>19</xdr:row>
      <xdr:rowOff>67102</xdr:rowOff>
    </xdr:to>
    <xdr:pic>
      <xdr:nvPicPr>
        <xdr:cNvPr id="3" name="図 2">
          <a:extLst>
            <a:ext uri="{FF2B5EF4-FFF2-40B4-BE49-F238E27FC236}">
              <a16:creationId xmlns:a16="http://schemas.microsoft.com/office/drawing/2014/main" id="{45BD9A8E-AB35-46D3-A879-B83AFB7F4BC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a:xfrm>
          <a:off x="4064000" y="467602"/>
          <a:ext cx="2023988" cy="3600000"/>
        </a:xfrm>
        <a:prstGeom prst="rect">
          <a:avLst/>
        </a:prstGeom>
      </xdr:spPr>
    </xdr:pic>
    <xdr:clientData/>
  </xdr:twoCellAnchor>
  <xdr:twoCellAnchor>
    <xdr:from>
      <xdr:col>5</xdr:col>
      <xdr:colOff>12701</xdr:colOff>
      <xdr:row>11</xdr:row>
      <xdr:rowOff>131483</xdr:rowOff>
    </xdr:from>
    <xdr:to>
      <xdr:col>7</xdr:col>
      <xdr:colOff>355601</xdr:colOff>
      <xdr:row>15</xdr:row>
      <xdr:rowOff>50800</xdr:rowOff>
    </xdr:to>
    <xdr:sp macro="" textlink="">
      <xdr:nvSpPr>
        <xdr:cNvPr id="4" name="正方形/長方形 3">
          <a:extLst>
            <a:ext uri="{FF2B5EF4-FFF2-40B4-BE49-F238E27FC236}">
              <a16:creationId xmlns:a16="http://schemas.microsoft.com/office/drawing/2014/main" id="{74308361-33C8-4245-BC5B-88654E8C92F0}"/>
            </a:ext>
          </a:extLst>
        </xdr:cNvPr>
        <xdr:cNvSpPr/>
      </xdr:nvSpPr>
      <xdr:spPr>
        <a:xfrm>
          <a:off x="4076701" y="2353983"/>
          <a:ext cx="1968500" cy="808317"/>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17183</xdr:colOff>
      <xdr:row>7</xdr:row>
      <xdr:rowOff>146050</xdr:rowOff>
    </xdr:from>
    <xdr:to>
      <xdr:col>10</xdr:col>
      <xdr:colOff>468406</xdr:colOff>
      <xdr:row>12</xdr:row>
      <xdr:rowOff>127000</xdr:rowOff>
    </xdr:to>
    <xdr:sp macro="" textlink="">
      <xdr:nvSpPr>
        <xdr:cNvPr id="5" name="正方形/長方形 4">
          <a:extLst>
            <a:ext uri="{FF2B5EF4-FFF2-40B4-BE49-F238E27FC236}">
              <a16:creationId xmlns:a16="http://schemas.microsoft.com/office/drawing/2014/main" id="{62197500-86A7-4A48-8FD2-6DBCD85EC220}"/>
            </a:ext>
          </a:extLst>
        </xdr:cNvPr>
        <xdr:cNvSpPr/>
      </xdr:nvSpPr>
      <xdr:spPr>
        <a:xfrm>
          <a:off x="6519583" y="1479550"/>
          <a:ext cx="2076823" cy="10922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Fukuoka-BK\02.Phase2\02.PMO&#25903;&#25588;\Custom%20Development%20Estimator1_FSS-iBank-SI-Step1_v02.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Key Assumptions"/>
      <sheetName val="Assumptions - Emerging Market"/>
      <sheetName val="Assumptions - Mid Market"/>
      <sheetName val="Assumptions - Matured Market"/>
      <sheetName val="Market Guidelines"/>
      <sheetName val="Scope"/>
      <sheetName val="Factors (High Level)"/>
      <sheetName val="Inventory"/>
      <sheetName val="Remaining Factors"/>
      <sheetName val="Complexity"/>
      <sheetName val="Estimate"/>
      <sheetName val="Profiler"/>
      <sheetName val="raw_data"/>
      <sheetName val="raw_data2"/>
      <sheetName val="table_data"/>
      <sheetName val="Factor Summary"/>
      <sheetName val="Comparison"/>
      <sheetName val="Role %"/>
      <sheetName val="Scope Formulas"/>
      <sheetName val="Interim Result"/>
      <sheetName val="Reporting"/>
      <sheetName val="Allocate"/>
      <sheetName val="Confi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47">
          <cell r="B147" t="str">
            <v>Select Work Item Type</v>
          </cell>
        </row>
        <row r="148">
          <cell r="B148" t="str">
            <v>application pages</v>
          </cell>
        </row>
        <row r="149">
          <cell r="B149" t="str">
            <v>batch programs</v>
          </cell>
        </row>
        <row r="150">
          <cell r="B150" t="str">
            <v>business processes</v>
          </cell>
        </row>
        <row r="151">
          <cell r="B151" t="str">
            <v>controller classes</v>
          </cell>
        </row>
        <row r="152">
          <cell r="B152" t="str">
            <v>conversions</v>
          </cell>
        </row>
        <row r="153">
          <cell r="B153" t="str">
            <v>custom components</v>
          </cell>
        </row>
        <row r="154">
          <cell r="B154" t="str">
            <v>data access classes</v>
          </cell>
        </row>
        <row r="155">
          <cell r="B155" t="str">
            <v>data entity types</v>
          </cell>
        </row>
        <row r="156">
          <cell r="B156" t="str">
            <v>database tables</v>
          </cell>
        </row>
        <row r="157">
          <cell r="B157" t="str">
            <v>external file interfaces</v>
          </cell>
        </row>
        <row r="158">
          <cell r="B158" t="str">
            <v>external services</v>
          </cell>
        </row>
        <row r="159">
          <cell r="B159" t="str">
            <v>reports</v>
          </cell>
        </row>
        <row r="160">
          <cell r="B160" t="str">
            <v>reusable components</v>
          </cell>
        </row>
        <row r="161">
          <cell r="B161" t="str">
            <v>stored procedures</v>
          </cell>
        </row>
        <row r="162">
          <cell r="B162" t="str">
            <v>UI classes</v>
          </cell>
        </row>
        <row r="163">
          <cell r="B163" t="str">
            <v>use cases</v>
          </cell>
        </row>
        <row r="164">
          <cell r="B164" t="str">
            <v>user-defined 1</v>
          </cell>
        </row>
        <row r="165">
          <cell r="B165" t="str">
            <v>user-defined 2</v>
          </cell>
        </row>
        <row r="166">
          <cell r="B166" t="str">
            <v>user-defined 3</v>
          </cell>
        </row>
        <row r="167">
          <cell r="B167" t="str">
            <v>user-defined 4</v>
          </cell>
        </row>
        <row r="168">
          <cell r="B168" t="str">
            <v>user-defined 5</v>
          </cell>
        </row>
        <row r="169">
          <cell r="B169" t="str">
            <v>user-defined 6</v>
          </cell>
        </row>
        <row r="170">
          <cell r="B170" t="str">
            <v>user-defined 7</v>
          </cell>
        </row>
        <row r="171">
          <cell r="B171" t="str">
            <v>user-defined 8</v>
          </cell>
        </row>
        <row r="172">
          <cell r="B172" t="str">
            <v>user-defined 9</v>
          </cell>
        </row>
        <row r="173">
          <cell r="B173" t="str">
            <v>user-defined 10</v>
          </cell>
        </row>
        <row r="174">
          <cell r="B174" t="str">
            <v>utility classes</v>
          </cell>
        </row>
        <row r="175">
          <cell r="B175" t="str">
            <v>work flows</v>
          </cell>
        </row>
      </sheetData>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6A57B-EB62-4E8D-8AE8-C078B96142D3}">
  <sheetPr>
    <pageSetUpPr fitToPage="1"/>
  </sheetPr>
  <dimension ref="B1:CC37"/>
  <sheetViews>
    <sheetView showGridLines="0" view="pageBreakPreview" zoomScale="70" zoomScaleNormal="70" zoomScaleSheetLayoutView="70" workbookViewId="0">
      <selection activeCell="BM8" sqref="BM8"/>
    </sheetView>
  </sheetViews>
  <sheetFormatPr defaultColWidth="1.88671875" defaultRowHeight="15.75"/>
  <cols>
    <col min="1" max="4" width="1.88671875" style="228"/>
    <col min="5" max="5" width="1.88671875" style="228" customWidth="1"/>
    <col min="6" max="6" width="10.77734375" style="228" bestFit="1" customWidth="1"/>
    <col min="7" max="11" width="1.88671875" style="228"/>
    <col min="12" max="12" width="2.44140625" style="228" bestFit="1" customWidth="1"/>
    <col min="13" max="29" width="1.88671875" style="228"/>
    <col min="30" max="30" width="1.88671875" style="228" customWidth="1"/>
    <col min="31" max="32" width="1.88671875" style="228"/>
    <col min="33" max="33" width="1.88671875" style="228" customWidth="1"/>
    <col min="34" max="265" width="1.88671875" style="228"/>
    <col min="266" max="266" width="10.77734375" style="228" bestFit="1" customWidth="1"/>
    <col min="267" max="276" width="1.88671875" style="228"/>
    <col min="277" max="277" width="2.44140625" style="228" bestFit="1" customWidth="1"/>
    <col min="278" max="521" width="1.88671875" style="228"/>
    <col min="522" max="522" width="10.77734375" style="228" bestFit="1" customWidth="1"/>
    <col min="523" max="532" width="1.88671875" style="228"/>
    <col min="533" max="533" width="2.44140625" style="228" bestFit="1" customWidth="1"/>
    <col min="534" max="777" width="1.88671875" style="228"/>
    <col min="778" max="778" width="10.77734375" style="228" bestFit="1" customWidth="1"/>
    <col min="779" max="788" width="1.88671875" style="228"/>
    <col min="789" max="789" width="2.44140625" style="228" bestFit="1" customWidth="1"/>
    <col min="790" max="1033" width="1.88671875" style="228"/>
    <col min="1034" max="1034" width="10.77734375" style="228" bestFit="1" customWidth="1"/>
    <col min="1035" max="1044" width="1.88671875" style="228"/>
    <col min="1045" max="1045" width="2.44140625" style="228" bestFit="1" customWidth="1"/>
    <col min="1046" max="1289" width="1.88671875" style="228"/>
    <col min="1290" max="1290" width="10.77734375" style="228" bestFit="1" customWidth="1"/>
    <col min="1291" max="1300" width="1.88671875" style="228"/>
    <col min="1301" max="1301" width="2.44140625" style="228" bestFit="1" customWidth="1"/>
    <col min="1302" max="1545" width="1.88671875" style="228"/>
    <col min="1546" max="1546" width="10.77734375" style="228" bestFit="1" customWidth="1"/>
    <col min="1547" max="1556" width="1.88671875" style="228"/>
    <col min="1557" max="1557" width="2.44140625" style="228" bestFit="1" customWidth="1"/>
    <col min="1558" max="1801" width="1.88671875" style="228"/>
    <col min="1802" max="1802" width="10.77734375" style="228" bestFit="1" customWidth="1"/>
    <col min="1803" max="1812" width="1.88671875" style="228"/>
    <col min="1813" max="1813" width="2.44140625" style="228" bestFit="1" customWidth="1"/>
    <col min="1814" max="2057" width="1.88671875" style="228"/>
    <col min="2058" max="2058" width="10.77734375" style="228" bestFit="1" customWidth="1"/>
    <col min="2059" max="2068" width="1.88671875" style="228"/>
    <col min="2069" max="2069" width="2.44140625" style="228" bestFit="1" customWidth="1"/>
    <col min="2070" max="2313" width="1.88671875" style="228"/>
    <col min="2314" max="2314" width="10.77734375" style="228" bestFit="1" customWidth="1"/>
    <col min="2315" max="2324" width="1.88671875" style="228"/>
    <col min="2325" max="2325" width="2.44140625" style="228" bestFit="1" customWidth="1"/>
    <col min="2326" max="2569" width="1.88671875" style="228"/>
    <col min="2570" max="2570" width="10.77734375" style="228" bestFit="1" customWidth="1"/>
    <col min="2571" max="2580" width="1.88671875" style="228"/>
    <col min="2581" max="2581" width="2.44140625" style="228" bestFit="1" customWidth="1"/>
    <col min="2582" max="2825" width="1.88671875" style="228"/>
    <col min="2826" max="2826" width="10.77734375" style="228" bestFit="1" customWidth="1"/>
    <col min="2827" max="2836" width="1.88671875" style="228"/>
    <col min="2837" max="2837" width="2.44140625" style="228" bestFit="1" customWidth="1"/>
    <col min="2838" max="3081" width="1.88671875" style="228"/>
    <col min="3082" max="3082" width="10.77734375" style="228" bestFit="1" customWidth="1"/>
    <col min="3083" max="3092" width="1.88671875" style="228"/>
    <col min="3093" max="3093" width="2.44140625" style="228" bestFit="1" customWidth="1"/>
    <col min="3094" max="3337" width="1.88671875" style="228"/>
    <col min="3338" max="3338" width="10.77734375" style="228" bestFit="1" customWidth="1"/>
    <col min="3339" max="3348" width="1.88671875" style="228"/>
    <col min="3349" max="3349" width="2.44140625" style="228" bestFit="1" customWidth="1"/>
    <col min="3350" max="3593" width="1.88671875" style="228"/>
    <col min="3594" max="3594" width="10.77734375" style="228" bestFit="1" customWidth="1"/>
    <col min="3595" max="3604" width="1.88671875" style="228"/>
    <col min="3605" max="3605" width="2.44140625" style="228" bestFit="1" customWidth="1"/>
    <col min="3606" max="3849" width="1.88671875" style="228"/>
    <col min="3850" max="3850" width="10.77734375" style="228" bestFit="1" customWidth="1"/>
    <col min="3851" max="3860" width="1.88671875" style="228"/>
    <col min="3861" max="3861" width="2.44140625" style="228" bestFit="1" customWidth="1"/>
    <col min="3862" max="4105" width="1.88671875" style="228"/>
    <col min="4106" max="4106" width="10.77734375" style="228" bestFit="1" customWidth="1"/>
    <col min="4107" max="4116" width="1.88671875" style="228"/>
    <col min="4117" max="4117" width="2.44140625" style="228" bestFit="1" customWidth="1"/>
    <col min="4118" max="4361" width="1.88671875" style="228"/>
    <col min="4362" max="4362" width="10.77734375" style="228" bestFit="1" customWidth="1"/>
    <col min="4363" max="4372" width="1.88671875" style="228"/>
    <col min="4373" max="4373" width="2.44140625" style="228" bestFit="1" customWidth="1"/>
    <col min="4374" max="4617" width="1.88671875" style="228"/>
    <col min="4618" max="4618" width="10.77734375" style="228" bestFit="1" customWidth="1"/>
    <col min="4619" max="4628" width="1.88671875" style="228"/>
    <col min="4629" max="4629" width="2.44140625" style="228" bestFit="1" customWidth="1"/>
    <col min="4630" max="4873" width="1.88671875" style="228"/>
    <col min="4874" max="4874" width="10.77734375" style="228" bestFit="1" customWidth="1"/>
    <col min="4875" max="4884" width="1.88671875" style="228"/>
    <col min="4885" max="4885" width="2.44140625" style="228" bestFit="1" customWidth="1"/>
    <col min="4886" max="5129" width="1.88671875" style="228"/>
    <col min="5130" max="5130" width="10.77734375" style="228" bestFit="1" customWidth="1"/>
    <col min="5131" max="5140" width="1.88671875" style="228"/>
    <col min="5141" max="5141" width="2.44140625" style="228" bestFit="1" customWidth="1"/>
    <col min="5142" max="5385" width="1.88671875" style="228"/>
    <col min="5386" max="5386" width="10.77734375" style="228" bestFit="1" customWidth="1"/>
    <col min="5387" max="5396" width="1.88671875" style="228"/>
    <col min="5397" max="5397" width="2.44140625" style="228" bestFit="1" customWidth="1"/>
    <col min="5398" max="5641" width="1.88671875" style="228"/>
    <col min="5642" max="5642" width="10.77734375" style="228" bestFit="1" customWidth="1"/>
    <col min="5643" max="5652" width="1.88671875" style="228"/>
    <col min="5653" max="5653" width="2.44140625" style="228" bestFit="1" customWidth="1"/>
    <col min="5654" max="5897" width="1.88671875" style="228"/>
    <col min="5898" max="5898" width="10.77734375" style="228" bestFit="1" customWidth="1"/>
    <col min="5899" max="5908" width="1.88671875" style="228"/>
    <col min="5909" max="5909" width="2.44140625" style="228" bestFit="1" customWidth="1"/>
    <col min="5910" max="6153" width="1.88671875" style="228"/>
    <col min="6154" max="6154" width="10.77734375" style="228" bestFit="1" customWidth="1"/>
    <col min="6155" max="6164" width="1.88671875" style="228"/>
    <col min="6165" max="6165" width="2.44140625" style="228" bestFit="1" customWidth="1"/>
    <col min="6166" max="6409" width="1.88671875" style="228"/>
    <col min="6410" max="6410" width="10.77734375" style="228" bestFit="1" customWidth="1"/>
    <col min="6411" max="6420" width="1.88671875" style="228"/>
    <col min="6421" max="6421" width="2.44140625" style="228" bestFit="1" customWidth="1"/>
    <col min="6422" max="6665" width="1.88671875" style="228"/>
    <col min="6666" max="6666" width="10.77734375" style="228" bestFit="1" customWidth="1"/>
    <col min="6667" max="6676" width="1.88671875" style="228"/>
    <col min="6677" max="6677" width="2.44140625" style="228" bestFit="1" customWidth="1"/>
    <col min="6678" max="6921" width="1.88671875" style="228"/>
    <col min="6922" max="6922" width="10.77734375" style="228" bestFit="1" customWidth="1"/>
    <col min="6923" max="6932" width="1.88671875" style="228"/>
    <col min="6933" max="6933" width="2.44140625" style="228" bestFit="1" customWidth="1"/>
    <col min="6934" max="7177" width="1.88671875" style="228"/>
    <col min="7178" max="7178" width="10.77734375" style="228" bestFit="1" customWidth="1"/>
    <col min="7179" max="7188" width="1.88671875" style="228"/>
    <col min="7189" max="7189" width="2.44140625" style="228" bestFit="1" customWidth="1"/>
    <col min="7190" max="7433" width="1.88671875" style="228"/>
    <col min="7434" max="7434" width="10.77734375" style="228" bestFit="1" customWidth="1"/>
    <col min="7435" max="7444" width="1.88671875" style="228"/>
    <col min="7445" max="7445" width="2.44140625" style="228" bestFit="1" customWidth="1"/>
    <col min="7446" max="7689" width="1.88671875" style="228"/>
    <col min="7690" max="7690" width="10.77734375" style="228" bestFit="1" customWidth="1"/>
    <col min="7691" max="7700" width="1.88671875" style="228"/>
    <col min="7701" max="7701" width="2.44140625" style="228" bestFit="1" customWidth="1"/>
    <col min="7702" max="7945" width="1.88671875" style="228"/>
    <col min="7946" max="7946" width="10.77734375" style="228" bestFit="1" customWidth="1"/>
    <col min="7947" max="7956" width="1.88671875" style="228"/>
    <col min="7957" max="7957" width="2.44140625" style="228" bestFit="1" customWidth="1"/>
    <col min="7958" max="8201" width="1.88671875" style="228"/>
    <col min="8202" max="8202" width="10.77734375" style="228" bestFit="1" customWidth="1"/>
    <col min="8203" max="8212" width="1.88671875" style="228"/>
    <col min="8213" max="8213" width="2.44140625" style="228" bestFit="1" customWidth="1"/>
    <col min="8214" max="8457" width="1.88671875" style="228"/>
    <col min="8458" max="8458" width="10.77734375" style="228" bestFit="1" customWidth="1"/>
    <col min="8459" max="8468" width="1.88671875" style="228"/>
    <col min="8469" max="8469" width="2.44140625" style="228" bestFit="1" customWidth="1"/>
    <col min="8470" max="8713" width="1.88671875" style="228"/>
    <col min="8714" max="8714" width="10.77734375" style="228" bestFit="1" customWidth="1"/>
    <col min="8715" max="8724" width="1.88671875" style="228"/>
    <col min="8725" max="8725" width="2.44140625" style="228" bestFit="1" customWidth="1"/>
    <col min="8726" max="8969" width="1.88671875" style="228"/>
    <col min="8970" max="8970" width="10.77734375" style="228" bestFit="1" customWidth="1"/>
    <col min="8971" max="8980" width="1.88671875" style="228"/>
    <col min="8981" max="8981" width="2.44140625" style="228" bestFit="1" customWidth="1"/>
    <col min="8982" max="9225" width="1.88671875" style="228"/>
    <col min="9226" max="9226" width="10.77734375" style="228" bestFit="1" customWidth="1"/>
    <col min="9227" max="9236" width="1.88671875" style="228"/>
    <col min="9237" max="9237" width="2.44140625" style="228" bestFit="1" customWidth="1"/>
    <col min="9238" max="9481" width="1.88671875" style="228"/>
    <col min="9482" max="9482" width="10.77734375" style="228" bestFit="1" customWidth="1"/>
    <col min="9483" max="9492" width="1.88671875" style="228"/>
    <col min="9493" max="9493" width="2.44140625" style="228" bestFit="1" customWidth="1"/>
    <col min="9494" max="9737" width="1.88671875" style="228"/>
    <col min="9738" max="9738" width="10.77734375" style="228" bestFit="1" customWidth="1"/>
    <col min="9739" max="9748" width="1.88671875" style="228"/>
    <col min="9749" max="9749" width="2.44140625" style="228" bestFit="1" customWidth="1"/>
    <col min="9750" max="9993" width="1.88671875" style="228"/>
    <col min="9994" max="9994" width="10.77734375" style="228" bestFit="1" customWidth="1"/>
    <col min="9995" max="10004" width="1.88671875" style="228"/>
    <col min="10005" max="10005" width="2.44140625" style="228" bestFit="1" customWidth="1"/>
    <col min="10006" max="10249" width="1.88671875" style="228"/>
    <col min="10250" max="10250" width="10.77734375" style="228" bestFit="1" customWidth="1"/>
    <col min="10251" max="10260" width="1.88671875" style="228"/>
    <col min="10261" max="10261" width="2.44140625" style="228" bestFit="1" customWidth="1"/>
    <col min="10262" max="10505" width="1.88671875" style="228"/>
    <col min="10506" max="10506" width="10.77734375" style="228" bestFit="1" customWidth="1"/>
    <col min="10507" max="10516" width="1.88671875" style="228"/>
    <col min="10517" max="10517" width="2.44140625" style="228" bestFit="1" customWidth="1"/>
    <col min="10518" max="10761" width="1.88671875" style="228"/>
    <col min="10762" max="10762" width="10.77734375" style="228" bestFit="1" customWidth="1"/>
    <col min="10763" max="10772" width="1.88671875" style="228"/>
    <col min="10773" max="10773" width="2.44140625" style="228" bestFit="1" customWidth="1"/>
    <col min="10774" max="11017" width="1.88671875" style="228"/>
    <col min="11018" max="11018" width="10.77734375" style="228" bestFit="1" customWidth="1"/>
    <col min="11019" max="11028" width="1.88671875" style="228"/>
    <col min="11029" max="11029" width="2.44140625" style="228" bestFit="1" customWidth="1"/>
    <col min="11030" max="11273" width="1.88671875" style="228"/>
    <col min="11274" max="11274" width="10.77734375" style="228" bestFit="1" customWidth="1"/>
    <col min="11275" max="11284" width="1.88671875" style="228"/>
    <col min="11285" max="11285" width="2.44140625" style="228" bestFit="1" customWidth="1"/>
    <col min="11286" max="11529" width="1.88671875" style="228"/>
    <col min="11530" max="11530" width="10.77734375" style="228" bestFit="1" customWidth="1"/>
    <col min="11531" max="11540" width="1.88671875" style="228"/>
    <col min="11541" max="11541" width="2.44140625" style="228" bestFit="1" customWidth="1"/>
    <col min="11542" max="11785" width="1.88671875" style="228"/>
    <col min="11786" max="11786" width="10.77734375" style="228" bestFit="1" customWidth="1"/>
    <col min="11787" max="11796" width="1.88671875" style="228"/>
    <col min="11797" max="11797" width="2.44140625" style="228" bestFit="1" customWidth="1"/>
    <col min="11798" max="12041" width="1.88671875" style="228"/>
    <col min="12042" max="12042" width="10.77734375" style="228" bestFit="1" customWidth="1"/>
    <col min="12043" max="12052" width="1.88671875" style="228"/>
    <col min="12053" max="12053" width="2.44140625" style="228" bestFit="1" customWidth="1"/>
    <col min="12054" max="12297" width="1.88671875" style="228"/>
    <col min="12298" max="12298" width="10.77734375" style="228" bestFit="1" customWidth="1"/>
    <col min="12299" max="12308" width="1.88671875" style="228"/>
    <col min="12309" max="12309" width="2.44140625" style="228" bestFit="1" customWidth="1"/>
    <col min="12310" max="12553" width="1.88671875" style="228"/>
    <col min="12554" max="12554" width="10.77734375" style="228" bestFit="1" customWidth="1"/>
    <col min="12555" max="12564" width="1.88671875" style="228"/>
    <col min="12565" max="12565" width="2.44140625" style="228" bestFit="1" customWidth="1"/>
    <col min="12566" max="12809" width="1.88671875" style="228"/>
    <col min="12810" max="12810" width="10.77734375" style="228" bestFit="1" customWidth="1"/>
    <col min="12811" max="12820" width="1.88671875" style="228"/>
    <col min="12821" max="12821" width="2.44140625" style="228" bestFit="1" customWidth="1"/>
    <col min="12822" max="13065" width="1.88671875" style="228"/>
    <col min="13066" max="13066" width="10.77734375" style="228" bestFit="1" customWidth="1"/>
    <col min="13067" max="13076" width="1.88671875" style="228"/>
    <col min="13077" max="13077" width="2.44140625" style="228" bestFit="1" customWidth="1"/>
    <col min="13078" max="13321" width="1.88671875" style="228"/>
    <col min="13322" max="13322" width="10.77734375" style="228" bestFit="1" customWidth="1"/>
    <col min="13323" max="13332" width="1.88671875" style="228"/>
    <col min="13333" max="13333" width="2.44140625" style="228" bestFit="1" customWidth="1"/>
    <col min="13334" max="13577" width="1.88671875" style="228"/>
    <col min="13578" max="13578" width="10.77734375" style="228" bestFit="1" customWidth="1"/>
    <col min="13579" max="13588" width="1.88671875" style="228"/>
    <col min="13589" max="13589" width="2.44140625" style="228" bestFit="1" customWidth="1"/>
    <col min="13590" max="13833" width="1.88671875" style="228"/>
    <col min="13834" max="13834" width="10.77734375" style="228" bestFit="1" customWidth="1"/>
    <col min="13835" max="13844" width="1.88671875" style="228"/>
    <col min="13845" max="13845" width="2.44140625" style="228" bestFit="1" customWidth="1"/>
    <col min="13846" max="14089" width="1.88671875" style="228"/>
    <col min="14090" max="14090" width="10.77734375" style="228" bestFit="1" customWidth="1"/>
    <col min="14091" max="14100" width="1.88671875" style="228"/>
    <col min="14101" max="14101" width="2.44140625" style="228" bestFit="1" customWidth="1"/>
    <col min="14102" max="14345" width="1.88671875" style="228"/>
    <col min="14346" max="14346" width="10.77734375" style="228" bestFit="1" customWidth="1"/>
    <col min="14347" max="14356" width="1.88671875" style="228"/>
    <col min="14357" max="14357" width="2.44140625" style="228" bestFit="1" customWidth="1"/>
    <col min="14358" max="14601" width="1.88671875" style="228"/>
    <col min="14602" max="14602" width="10.77734375" style="228" bestFit="1" customWidth="1"/>
    <col min="14603" max="14612" width="1.88671875" style="228"/>
    <col min="14613" max="14613" width="2.44140625" style="228" bestFit="1" customWidth="1"/>
    <col min="14614" max="14857" width="1.88671875" style="228"/>
    <col min="14858" max="14858" width="10.77734375" style="228" bestFit="1" customWidth="1"/>
    <col min="14859" max="14868" width="1.88671875" style="228"/>
    <col min="14869" max="14869" width="2.44140625" style="228" bestFit="1" customWidth="1"/>
    <col min="14870" max="15113" width="1.88671875" style="228"/>
    <col min="15114" max="15114" width="10.77734375" style="228" bestFit="1" customWidth="1"/>
    <col min="15115" max="15124" width="1.88671875" style="228"/>
    <col min="15125" max="15125" width="2.44140625" style="228" bestFit="1" customWidth="1"/>
    <col min="15126" max="15369" width="1.88671875" style="228"/>
    <col min="15370" max="15370" width="10.77734375" style="228" bestFit="1" customWidth="1"/>
    <col min="15371" max="15380" width="1.88671875" style="228"/>
    <col min="15381" max="15381" width="2.44140625" style="228" bestFit="1" customWidth="1"/>
    <col min="15382" max="15625" width="1.88671875" style="228"/>
    <col min="15626" max="15626" width="10.77734375" style="228" bestFit="1" customWidth="1"/>
    <col min="15627" max="15636" width="1.88671875" style="228"/>
    <col min="15637" max="15637" width="2.44140625" style="228" bestFit="1" customWidth="1"/>
    <col min="15638" max="15881" width="1.88671875" style="228"/>
    <col min="15882" max="15882" width="10.77734375" style="228" bestFit="1" customWidth="1"/>
    <col min="15883" max="15892" width="1.88671875" style="228"/>
    <col min="15893" max="15893" width="2.44140625" style="228" bestFit="1" customWidth="1"/>
    <col min="15894" max="16137" width="1.88671875" style="228"/>
    <col min="16138" max="16138" width="10.77734375" style="228" bestFit="1" customWidth="1"/>
    <col min="16139" max="16148" width="1.88671875" style="228"/>
    <col min="16149" max="16149" width="2.44140625" style="228" bestFit="1" customWidth="1"/>
    <col min="16150" max="16384" width="1.88671875" style="228"/>
  </cols>
  <sheetData>
    <row r="1" spans="2:81" s="225" customFormat="1">
      <c r="B1" s="224"/>
    </row>
    <row r="2" spans="2:81" ht="16.5">
      <c r="B2" s="226" t="s">
        <v>1788</v>
      </c>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c r="AK2" s="227"/>
      <c r="AL2" s="227"/>
      <c r="AM2" s="227"/>
      <c r="AN2" s="227"/>
      <c r="AO2" s="227"/>
      <c r="AP2" s="227"/>
      <c r="AQ2" s="227"/>
      <c r="AR2" s="227"/>
      <c r="AS2" s="227"/>
      <c r="AT2" s="227"/>
      <c r="AU2" s="227"/>
      <c r="AV2" s="227"/>
      <c r="AW2" s="227"/>
      <c r="AX2" s="227"/>
      <c r="AY2" s="227"/>
      <c r="AZ2" s="227"/>
      <c r="BA2" s="227"/>
      <c r="BB2" s="227"/>
      <c r="BC2" s="227"/>
      <c r="BD2" s="227"/>
      <c r="BE2" s="227"/>
      <c r="BF2" s="227"/>
      <c r="BG2" s="227"/>
      <c r="BH2" s="227"/>
      <c r="BI2" s="227"/>
      <c r="BJ2" s="227"/>
      <c r="BK2" s="227"/>
      <c r="BL2" s="227"/>
      <c r="BM2" s="227"/>
      <c r="BN2" s="227"/>
      <c r="BO2" s="227"/>
      <c r="BP2" s="227"/>
      <c r="BQ2" s="227"/>
      <c r="BR2" s="227"/>
      <c r="BS2" s="227"/>
      <c r="BT2" s="227"/>
      <c r="BU2" s="227"/>
      <c r="BV2" s="227"/>
      <c r="BW2" s="227"/>
      <c r="BX2" s="227"/>
      <c r="BY2" s="227"/>
      <c r="BZ2" s="227"/>
      <c r="CA2" s="227"/>
      <c r="CB2" s="227"/>
      <c r="CC2" s="227"/>
    </row>
    <row r="3" spans="2:81" ht="16.5" thickBot="1">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227"/>
      <c r="AC3" s="227"/>
      <c r="AD3" s="227"/>
      <c r="AE3" s="227"/>
      <c r="AF3" s="227"/>
      <c r="AG3" s="227"/>
      <c r="AH3" s="227"/>
      <c r="AI3" s="227"/>
      <c r="AJ3" s="227"/>
      <c r="AK3" s="227"/>
      <c r="AL3" s="227"/>
      <c r="AM3" s="227"/>
      <c r="AN3" s="227"/>
      <c r="AO3" s="227"/>
      <c r="AP3" s="227"/>
      <c r="AQ3" s="227"/>
      <c r="AR3" s="227"/>
      <c r="AS3" s="227"/>
      <c r="AT3" s="227"/>
      <c r="AU3" s="227"/>
      <c r="AV3" s="227"/>
      <c r="AW3" s="227"/>
      <c r="AX3" s="227"/>
      <c r="AY3" s="227"/>
      <c r="AZ3" s="227"/>
      <c r="BA3" s="227"/>
      <c r="BB3" s="227"/>
      <c r="BC3" s="227"/>
      <c r="BD3" s="227"/>
      <c r="BE3" s="227"/>
      <c r="BF3" s="227"/>
      <c r="BG3" s="227"/>
      <c r="BH3" s="227"/>
      <c r="BI3" s="227"/>
      <c r="BJ3" s="227"/>
      <c r="BK3" s="227"/>
      <c r="BL3" s="227"/>
      <c r="BM3" s="227"/>
      <c r="BN3" s="227"/>
      <c r="BO3" s="227"/>
      <c r="BP3" s="227"/>
      <c r="BQ3" s="227"/>
      <c r="BR3" s="227"/>
      <c r="BS3" s="227"/>
      <c r="BT3" s="227"/>
      <c r="BU3" s="227"/>
      <c r="BV3" s="227"/>
      <c r="BW3" s="227"/>
      <c r="BX3" s="227"/>
      <c r="BY3" s="227"/>
      <c r="BZ3" s="227"/>
      <c r="CA3" s="227"/>
      <c r="CB3" s="227"/>
      <c r="CC3" s="227"/>
    </row>
    <row r="4" spans="2:81" ht="16.5" thickBot="1">
      <c r="B4" s="229" t="s">
        <v>1789</v>
      </c>
      <c r="C4" s="230"/>
      <c r="D4" s="230"/>
      <c r="E4" s="231"/>
      <c r="F4" s="232" t="s">
        <v>1790</v>
      </c>
      <c r="G4" s="232" t="s">
        <v>1791</v>
      </c>
      <c r="H4" s="230"/>
      <c r="I4" s="230"/>
      <c r="J4" s="230"/>
      <c r="K4" s="230"/>
      <c r="L4" s="232" t="s">
        <v>1792</v>
      </c>
      <c r="M4" s="230"/>
      <c r="N4" s="230"/>
      <c r="O4" s="230"/>
      <c r="P4" s="230"/>
      <c r="Q4" s="230"/>
      <c r="R4" s="230"/>
      <c r="S4" s="230"/>
      <c r="T4" s="230"/>
      <c r="U4" s="230"/>
      <c r="V4" s="230"/>
      <c r="W4" s="230"/>
      <c r="X4" s="230"/>
      <c r="Y4" s="230"/>
      <c r="Z4" s="230"/>
      <c r="AA4" s="230"/>
      <c r="AB4" s="230"/>
      <c r="AC4" s="230"/>
      <c r="AD4" s="230"/>
      <c r="AE4" s="230"/>
      <c r="AF4" s="230"/>
      <c r="AG4" s="230"/>
      <c r="AH4" s="230"/>
      <c r="AI4" s="231"/>
      <c r="AJ4" s="232"/>
      <c r="AK4" s="230"/>
      <c r="AL4" s="232" t="s">
        <v>1793</v>
      </c>
      <c r="AM4" s="230"/>
      <c r="AN4" s="230"/>
      <c r="AO4" s="230"/>
      <c r="AP4" s="230"/>
      <c r="AQ4" s="230"/>
      <c r="AR4" s="230"/>
      <c r="AS4" s="230"/>
      <c r="AT4" s="230"/>
      <c r="AU4" s="230"/>
      <c r="AV4" s="230"/>
      <c r="AW4" s="230"/>
      <c r="AX4" s="230"/>
      <c r="AY4" s="230"/>
      <c r="AZ4" s="230"/>
      <c r="BA4" s="230"/>
      <c r="BB4" s="230"/>
      <c r="BC4" s="230"/>
      <c r="BD4" s="230"/>
      <c r="BE4" s="230"/>
      <c r="BF4" s="230"/>
      <c r="BG4" s="230"/>
      <c r="BH4" s="230"/>
      <c r="BI4" s="230"/>
      <c r="BJ4" s="230"/>
      <c r="BK4" s="230"/>
      <c r="BL4" s="231"/>
      <c r="BM4" s="232" t="s">
        <v>1794</v>
      </c>
      <c r="BN4" s="230"/>
      <c r="BO4" s="230"/>
      <c r="BP4" s="230"/>
      <c r="BQ4" s="230"/>
      <c r="BR4" s="230"/>
      <c r="BS4" s="230"/>
      <c r="BT4" s="230"/>
      <c r="BU4" s="230"/>
      <c r="BV4" s="230"/>
      <c r="BW4" s="230"/>
      <c r="BX4" s="230"/>
      <c r="BY4" s="230"/>
      <c r="BZ4" s="233"/>
    </row>
    <row r="5" spans="2:81" ht="16.5" thickTop="1">
      <c r="B5" s="260" t="s">
        <v>1796</v>
      </c>
      <c r="C5" s="261"/>
      <c r="D5" s="261"/>
      <c r="E5" s="262"/>
      <c r="F5" s="255">
        <v>43638</v>
      </c>
      <c r="G5" s="234" t="s">
        <v>1797</v>
      </c>
      <c r="H5" s="235"/>
      <c r="I5" s="235"/>
      <c r="J5" s="235"/>
      <c r="K5" s="235"/>
      <c r="L5" s="234" t="s">
        <v>1795</v>
      </c>
      <c r="M5" s="235"/>
      <c r="N5" s="235"/>
      <c r="O5" s="235"/>
      <c r="P5" s="235"/>
      <c r="Q5" s="235"/>
      <c r="R5" s="235"/>
      <c r="S5" s="235"/>
      <c r="T5" s="235"/>
      <c r="U5" s="235"/>
      <c r="V5" s="235"/>
      <c r="W5" s="235"/>
      <c r="X5" s="235"/>
      <c r="Y5" s="235"/>
      <c r="Z5" s="235"/>
      <c r="AA5" s="235"/>
      <c r="AB5" s="235"/>
      <c r="AC5" s="235"/>
      <c r="AD5" s="235"/>
      <c r="AE5" s="235"/>
      <c r="AF5" s="235"/>
      <c r="AG5" s="235"/>
      <c r="AH5" s="235"/>
      <c r="AI5" s="235"/>
      <c r="AJ5" s="235"/>
      <c r="AK5" s="236"/>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5"/>
      <c r="BK5" s="235"/>
      <c r="BL5" s="236"/>
      <c r="BM5" s="234"/>
      <c r="BN5" s="235"/>
      <c r="BO5" s="235"/>
      <c r="BP5" s="235"/>
      <c r="BQ5" s="235"/>
      <c r="BR5" s="235"/>
      <c r="BS5" s="235"/>
      <c r="BT5" s="235"/>
      <c r="BU5" s="235"/>
      <c r="BV5" s="235"/>
      <c r="BW5" s="235"/>
      <c r="BX5" s="235"/>
      <c r="BY5" s="235"/>
      <c r="BZ5" s="237"/>
    </row>
    <row r="6" spans="2:81">
      <c r="B6" s="263" t="s">
        <v>1800</v>
      </c>
      <c r="C6" s="264"/>
      <c r="D6" s="264"/>
      <c r="E6" s="265"/>
      <c r="F6" s="245">
        <v>43644</v>
      </c>
      <c r="G6" s="238" t="s">
        <v>1801</v>
      </c>
      <c r="H6" s="239"/>
      <c r="I6" s="239"/>
      <c r="J6" s="239"/>
      <c r="K6" s="239"/>
      <c r="L6" s="238" t="s">
        <v>1813</v>
      </c>
      <c r="M6" s="239"/>
      <c r="N6" s="239"/>
      <c r="O6" s="239"/>
      <c r="P6" s="239"/>
      <c r="Q6" s="239"/>
      <c r="R6" s="239"/>
      <c r="S6" s="239"/>
      <c r="T6" s="239"/>
      <c r="U6" s="239"/>
      <c r="V6" s="239"/>
      <c r="W6" s="239"/>
      <c r="X6" s="239"/>
      <c r="Y6" s="239"/>
      <c r="Z6" s="239"/>
      <c r="AA6" s="239"/>
      <c r="AB6" s="239"/>
      <c r="AC6" s="239"/>
      <c r="AD6" s="239"/>
      <c r="AE6" s="239"/>
      <c r="AF6" s="239"/>
      <c r="AG6" s="239"/>
      <c r="AH6" s="239"/>
      <c r="AI6" s="239"/>
      <c r="AJ6" s="239"/>
      <c r="AK6" s="240"/>
      <c r="AL6" s="239" t="s">
        <v>1802</v>
      </c>
      <c r="AM6" s="239"/>
      <c r="AN6" s="239"/>
      <c r="AO6" s="239"/>
      <c r="AP6" s="239"/>
      <c r="AQ6" s="239"/>
      <c r="AR6" s="239"/>
      <c r="AS6" s="239"/>
      <c r="AT6" s="239"/>
      <c r="AU6" s="239"/>
      <c r="AV6" s="239"/>
      <c r="AW6" s="239"/>
      <c r="AX6" s="239"/>
      <c r="AY6" s="239"/>
      <c r="AZ6" s="239"/>
      <c r="BA6" s="239"/>
      <c r="BB6" s="239"/>
      <c r="BC6" s="239"/>
      <c r="BD6" s="239"/>
      <c r="BE6" s="239"/>
      <c r="BF6" s="239"/>
      <c r="BG6" s="239"/>
      <c r="BH6" s="239"/>
      <c r="BI6" s="239"/>
      <c r="BJ6" s="239"/>
      <c r="BK6" s="239"/>
      <c r="BL6" s="240"/>
      <c r="BM6" s="238" t="s">
        <v>1803</v>
      </c>
      <c r="BN6" s="239"/>
      <c r="BO6" s="239"/>
      <c r="BP6" s="239"/>
      <c r="BQ6" s="239"/>
      <c r="BR6" s="239"/>
      <c r="BS6" s="239"/>
      <c r="BT6" s="239"/>
      <c r="BU6" s="239"/>
      <c r="BV6" s="239"/>
      <c r="BW6" s="239"/>
      <c r="BX6" s="239"/>
      <c r="BY6" s="239"/>
      <c r="BZ6" s="241"/>
    </row>
    <row r="7" spans="2:81">
      <c r="B7" s="263"/>
      <c r="C7" s="264"/>
      <c r="D7" s="264"/>
      <c r="E7" s="265"/>
      <c r="F7" s="245"/>
      <c r="G7" s="238"/>
      <c r="H7" s="239"/>
      <c r="I7" s="239"/>
      <c r="J7" s="239"/>
      <c r="K7" s="239"/>
      <c r="L7" s="238"/>
      <c r="M7" s="239"/>
      <c r="N7" s="239"/>
      <c r="O7" s="239"/>
      <c r="P7" s="239"/>
      <c r="Q7" s="239"/>
      <c r="R7" s="239"/>
      <c r="S7" s="239"/>
      <c r="T7" s="239"/>
      <c r="U7" s="239"/>
      <c r="V7" s="239"/>
      <c r="W7" s="239"/>
      <c r="X7" s="239"/>
      <c r="Y7" s="239"/>
      <c r="Z7" s="239"/>
      <c r="AA7" s="239"/>
      <c r="AB7" s="239"/>
      <c r="AC7" s="239"/>
      <c r="AD7" s="239"/>
      <c r="AE7" s="239"/>
      <c r="AF7" s="239"/>
      <c r="AG7" s="239"/>
      <c r="AH7" s="239"/>
      <c r="AI7" s="239"/>
      <c r="AJ7" s="239"/>
      <c r="AK7" s="240"/>
      <c r="AL7" s="239"/>
      <c r="AM7" s="239"/>
      <c r="AN7" s="239"/>
      <c r="AO7" s="239"/>
      <c r="AP7" s="239"/>
      <c r="AQ7" s="239"/>
      <c r="AR7" s="239"/>
      <c r="AS7" s="239"/>
      <c r="AT7" s="239"/>
      <c r="AU7" s="239"/>
      <c r="AV7" s="239"/>
      <c r="AW7" s="239"/>
      <c r="AX7" s="239"/>
      <c r="AY7" s="239"/>
      <c r="AZ7" s="239"/>
      <c r="BA7" s="239"/>
      <c r="BB7" s="239"/>
      <c r="BC7" s="239"/>
      <c r="BD7" s="239"/>
      <c r="BE7" s="239"/>
      <c r="BF7" s="239"/>
      <c r="BG7" s="239"/>
      <c r="BH7" s="239"/>
      <c r="BI7" s="239"/>
      <c r="BJ7" s="239"/>
      <c r="BK7" s="239"/>
      <c r="BL7" s="240"/>
      <c r="BM7" s="238" t="s">
        <v>1814</v>
      </c>
      <c r="BN7" s="239"/>
      <c r="BO7" s="239"/>
      <c r="BP7" s="239"/>
      <c r="BQ7" s="239"/>
      <c r="BR7" s="239"/>
      <c r="BS7" s="239"/>
      <c r="BT7" s="239"/>
      <c r="BU7" s="239"/>
      <c r="BV7" s="239"/>
      <c r="BW7" s="239"/>
      <c r="BX7" s="239"/>
      <c r="BY7" s="239"/>
      <c r="BZ7" s="241"/>
    </row>
    <row r="8" spans="2:81">
      <c r="B8" s="263"/>
      <c r="C8" s="264"/>
      <c r="D8" s="264"/>
      <c r="E8" s="265"/>
      <c r="F8" s="245"/>
      <c r="G8" s="238"/>
      <c r="H8" s="239"/>
      <c r="I8" s="239"/>
      <c r="J8" s="239"/>
      <c r="K8" s="239"/>
      <c r="L8" s="238"/>
      <c r="M8" s="239"/>
      <c r="N8" s="239"/>
      <c r="O8" s="239"/>
      <c r="P8" s="239"/>
      <c r="Q8" s="239"/>
      <c r="R8" s="239"/>
      <c r="S8" s="239"/>
      <c r="T8" s="239"/>
      <c r="U8" s="239"/>
      <c r="V8" s="239"/>
      <c r="W8" s="239"/>
      <c r="X8" s="239"/>
      <c r="Y8" s="239"/>
      <c r="Z8" s="239"/>
      <c r="AA8" s="239"/>
      <c r="AB8" s="239"/>
      <c r="AC8" s="239"/>
      <c r="AD8" s="239"/>
      <c r="AE8" s="239"/>
      <c r="AF8" s="239"/>
      <c r="AG8" s="239"/>
      <c r="AH8" s="239"/>
      <c r="AI8" s="239"/>
      <c r="AJ8" s="239"/>
      <c r="AK8" s="240"/>
      <c r="AL8" s="239"/>
      <c r="AM8" s="239"/>
      <c r="AN8" s="239"/>
      <c r="AO8" s="239"/>
      <c r="AP8" s="239"/>
      <c r="AQ8" s="239"/>
      <c r="AR8" s="239"/>
      <c r="AS8" s="239"/>
      <c r="AT8" s="239"/>
      <c r="AU8" s="239"/>
      <c r="AV8" s="239"/>
      <c r="AW8" s="239"/>
      <c r="AX8" s="239"/>
      <c r="AY8" s="239"/>
      <c r="AZ8" s="239"/>
      <c r="BA8" s="239"/>
      <c r="BB8" s="239"/>
      <c r="BC8" s="239"/>
      <c r="BD8" s="239"/>
      <c r="BE8" s="239"/>
      <c r="BF8" s="239"/>
      <c r="BG8" s="239"/>
      <c r="BH8" s="239"/>
      <c r="BI8" s="239"/>
      <c r="BJ8" s="239"/>
      <c r="BK8" s="239"/>
      <c r="BL8" s="240"/>
      <c r="BM8" s="238"/>
      <c r="BN8" s="239"/>
      <c r="BO8" s="239"/>
      <c r="BP8" s="239"/>
      <c r="BQ8" s="239"/>
      <c r="BR8" s="239"/>
      <c r="BS8" s="239"/>
      <c r="BT8" s="239"/>
      <c r="BU8" s="239"/>
      <c r="BV8" s="239"/>
      <c r="BW8" s="239"/>
      <c r="BX8" s="239"/>
      <c r="BY8" s="239"/>
      <c r="BZ8" s="241"/>
    </row>
    <row r="9" spans="2:81">
      <c r="B9" s="263"/>
      <c r="C9" s="264"/>
      <c r="D9" s="264"/>
      <c r="E9" s="265"/>
      <c r="F9" s="245"/>
      <c r="G9" s="238"/>
      <c r="H9" s="239"/>
      <c r="I9" s="239"/>
      <c r="J9" s="239"/>
      <c r="K9" s="239"/>
      <c r="L9" s="238"/>
      <c r="M9" s="239"/>
      <c r="N9" s="239"/>
      <c r="O9" s="239"/>
      <c r="P9" s="239"/>
      <c r="Q9" s="239"/>
      <c r="R9" s="239"/>
      <c r="S9" s="239"/>
      <c r="T9" s="239"/>
      <c r="U9" s="239"/>
      <c r="V9" s="239"/>
      <c r="W9" s="239"/>
      <c r="X9" s="239"/>
      <c r="Y9" s="239"/>
      <c r="Z9" s="239"/>
      <c r="AA9" s="239"/>
      <c r="AB9" s="239"/>
      <c r="AC9" s="239"/>
      <c r="AD9" s="239"/>
      <c r="AE9" s="239"/>
      <c r="AF9" s="239"/>
      <c r="AG9" s="239"/>
      <c r="AH9" s="239"/>
      <c r="AI9" s="239"/>
      <c r="AJ9" s="239"/>
      <c r="AK9" s="240"/>
      <c r="AL9" s="239"/>
      <c r="AM9" s="239"/>
      <c r="AN9" s="239"/>
      <c r="AO9" s="239"/>
      <c r="AP9" s="239"/>
      <c r="AQ9" s="239"/>
      <c r="AR9" s="239"/>
      <c r="AS9" s="239"/>
      <c r="AT9" s="239"/>
      <c r="AU9" s="239"/>
      <c r="AV9" s="239"/>
      <c r="AW9" s="239"/>
      <c r="AX9" s="239"/>
      <c r="AY9" s="239"/>
      <c r="AZ9" s="239"/>
      <c r="BA9" s="239"/>
      <c r="BB9" s="239"/>
      <c r="BC9" s="239"/>
      <c r="BD9" s="239"/>
      <c r="BE9" s="239"/>
      <c r="BF9" s="239"/>
      <c r="BG9" s="239"/>
      <c r="BH9" s="239"/>
      <c r="BI9" s="239"/>
      <c r="BJ9" s="239"/>
      <c r="BK9" s="239"/>
      <c r="BL9" s="240"/>
      <c r="BM9" s="238"/>
      <c r="BN9" s="239"/>
      <c r="BO9" s="239"/>
      <c r="BP9" s="239"/>
      <c r="BQ9" s="239"/>
      <c r="BR9" s="239"/>
      <c r="BS9" s="239"/>
      <c r="BT9" s="239"/>
      <c r="BU9" s="239"/>
      <c r="BV9" s="239"/>
      <c r="BW9" s="239"/>
      <c r="BX9" s="239"/>
      <c r="BY9" s="239"/>
      <c r="BZ9" s="241"/>
    </row>
    <row r="10" spans="2:81">
      <c r="B10" s="242"/>
      <c r="C10" s="243"/>
      <c r="D10" s="243"/>
      <c r="E10" s="244"/>
      <c r="F10" s="245"/>
      <c r="G10" s="238"/>
      <c r="H10" s="239"/>
      <c r="I10" s="239"/>
      <c r="J10" s="239"/>
      <c r="K10" s="239"/>
      <c r="L10" s="238"/>
      <c r="M10" s="239"/>
      <c r="N10" s="239"/>
      <c r="O10" s="239"/>
      <c r="P10" s="239"/>
      <c r="Q10" s="239"/>
      <c r="R10" s="239"/>
      <c r="S10" s="239"/>
      <c r="T10" s="239"/>
      <c r="U10" s="239"/>
      <c r="V10" s="239"/>
      <c r="W10" s="239"/>
      <c r="X10" s="239"/>
      <c r="Y10" s="239"/>
      <c r="Z10" s="239"/>
      <c r="AA10" s="239"/>
      <c r="AB10" s="239"/>
      <c r="AC10" s="239"/>
      <c r="AD10" s="239"/>
      <c r="AE10" s="239"/>
      <c r="AF10" s="239"/>
      <c r="AG10" s="239"/>
      <c r="AH10" s="239"/>
      <c r="AI10" s="239"/>
      <c r="AJ10" s="239"/>
      <c r="AK10" s="240"/>
      <c r="AL10" s="239"/>
      <c r="AM10" s="239"/>
      <c r="AN10" s="239"/>
      <c r="AO10" s="239"/>
      <c r="AP10" s="239"/>
      <c r="AQ10" s="239"/>
      <c r="AR10" s="239"/>
      <c r="AS10" s="239"/>
      <c r="AT10" s="239"/>
      <c r="AU10" s="239"/>
      <c r="AV10" s="239"/>
      <c r="AW10" s="239"/>
      <c r="AX10" s="239"/>
      <c r="AY10" s="239"/>
      <c r="AZ10" s="239"/>
      <c r="BA10" s="239"/>
      <c r="BB10" s="239"/>
      <c r="BC10" s="239"/>
      <c r="BD10" s="239"/>
      <c r="BE10" s="239"/>
      <c r="BF10" s="239"/>
      <c r="BG10" s="239"/>
      <c r="BH10" s="239"/>
      <c r="BI10" s="239"/>
      <c r="BJ10" s="239"/>
      <c r="BK10" s="239"/>
      <c r="BL10" s="240"/>
      <c r="BM10" s="238"/>
      <c r="BN10" s="239"/>
      <c r="BO10" s="239"/>
      <c r="BP10" s="239"/>
      <c r="BQ10" s="239"/>
      <c r="BR10" s="239"/>
      <c r="BS10" s="239"/>
      <c r="BT10" s="239"/>
      <c r="BU10" s="239"/>
      <c r="BV10" s="239"/>
      <c r="BW10" s="239"/>
      <c r="BX10" s="239"/>
      <c r="BY10" s="239"/>
      <c r="BZ10" s="241"/>
    </row>
    <row r="11" spans="2:81">
      <c r="B11" s="263"/>
      <c r="C11" s="264"/>
      <c r="D11" s="264"/>
      <c r="E11" s="265"/>
      <c r="F11" s="245"/>
      <c r="G11" s="238"/>
      <c r="H11" s="239"/>
      <c r="I11" s="239"/>
      <c r="J11" s="239"/>
      <c r="K11" s="239"/>
      <c r="L11" s="238"/>
      <c r="M11" s="239"/>
      <c r="N11" s="239"/>
      <c r="O11" s="239"/>
      <c r="P11" s="239"/>
      <c r="Q11" s="239"/>
      <c r="R11" s="239"/>
      <c r="S11" s="239"/>
      <c r="T11" s="239"/>
      <c r="U11" s="239"/>
      <c r="V11" s="239"/>
      <c r="W11" s="239"/>
      <c r="X11" s="239"/>
      <c r="Y11" s="239"/>
      <c r="Z11" s="239"/>
      <c r="AA11" s="239"/>
      <c r="AB11" s="239"/>
      <c r="AC11" s="239"/>
      <c r="AD11" s="239"/>
      <c r="AE11" s="239"/>
      <c r="AF11" s="239"/>
      <c r="AG11" s="239"/>
      <c r="AH11" s="239"/>
      <c r="AI11" s="239"/>
      <c r="AJ11" s="239"/>
      <c r="AK11" s="240"/>
      <c r="AL11" s="239"/>
      <c r="AM11" s="239"/>
      <c r="AN11" s="239"/>
      <c r="AO11" s="239"/>
      <c r="AP11" s="239"/>
      <c r="AQ11" s="239"/>
      <c r="AR11" s="239"/>
      <c r="AS11" s="239"/>
      <c r="AT11" s="239"/>
      <c r="AU11" s="239"/>
      <c r="AV11" s="239"/>
      <c r="AW11" s="239"/>
      <c r="AX11" s="239"/>
      <c r="AY11" s="239"/>
      <c r="AZ11" s="239"/>
      <c r="BA11" s="239"/>
      <c r="BB11" s="239"/>
      <c r="BC11" s="239"/>
      <c r="BD11" s="239"/>
      <c r="BE11" s="239"/>
      <c r="BF11" s="239"/>
      <c r="BG11" s="239"/>
      <c r="BH11" s="239"/>
      <c r="BI11" s="239"/>
      <c r="BJ11" s="239"/>
      <c r="BK11" s="239"/>
      <c r="BL11" s="240"/>
      <c r="BM11" s="238"/>
      <c r="BN11" s="239"/>
      <c r="BO11" s="239"/>
      <c r="BP11" s="239"/>
      <c r="BQ11" s="239"/>
      <c r="BR11" s="239"/>
      <c r="BS11" s="239"/>
      <c r="BT11" s="239"/>
      <c r="BU11" s="239"/>
      <c r="BV11" s="239"/>
      <c r="BW11" s="239"/>
      <c r="BX11" s="239"/>
      <c r="BY11" s="239"/>
      <c r="BZ11" s="241"/>
    </row>
    <row r="12" spans="2:81">
      <c r="B12" s="263"/>
      <c r="C12" s="264"/>
      <c r="D12" s="264"/>
      <c r="E12" s="265"/>
      <c r="F12" s="245"/>
      <c r="G12" s="238"/>
      <c r="H12" s="239"/>
      <c r="I12" s="239"/>
      <c r="J12" s="239"/>
      <c r="K12" s="239"/>
      <c r="L12" s="238"/>
      <c r="M12" s="239"/>
      <c r="N12" s="239"/>
      <c r="O12" s="239"/>
      <c r="P12" s="239"/>
      <c r="Q12" s="239"/>
      <c r="R12" s="239"/>
      <c r="S12" s="239"/>
      <c r="T12" s="239"/>
      <c r="U12" s="239"/>
      <c r="V12" s="239"/>
      <c r="W12" s="239"/>
      <c r="X12" s="239"/>
      <c r="Y12" s="239"/>
      <c r="Z12" s="239"/>
      <c r="AA12" s="239"/>
      <c r="AB12" s="239"/>
      <c r="AC12" s="239"/>
      <c r="AD12" s="239"/>
      <c r="AE12" s="239"/>
      <c r="AF12" s="239"/>
      <c r="AG12" s="239"/>
      <c r="AH12" s="239"/>
      <c r="AI12" s="239"/>
      <c r="AJ12" s="239"/>
      <c r="AK12" s="240"/>
      <c r="AL12" s="239"/>
      <c r="AM12" s="239"/>
      <c r="AN12" s="239"/>
      <c r="AO12" s="239"/>
      <c r="AP12" s="239"/>
      <c r="AQ12" s="239"/>
      <c r="AR12" s="239"/>
      <c r="AS12" s="239"/>
      <c r="AT12" s="239"/>
      <c r="AU12" s="239"/>
      <c r="AV12" s="239"/>
      <c r="AW12" s="239"/>
      <c r="AX12" s="239"/>
      <c r="AY12" s="239"/>
      <c r="AZ12" s="239"/>
      <c r="BA12" s="239"/>
      <c r="BB12" s="239"/>
      <c r="BC12" s="239"/>
      <c r="BD12" s="239"/>
      <c r="BE12" s="239"/>
      <c r="BF12" s="239"/>
      <c r="BG12" s="239"/>
      <c r="BH12" s="239"/>
      <c r="BI12" s="239"/>
      <c r="BJ12" s="239"/>
      <c r="BK12" s="239"/>
      <c r="BL12" s="240"/>
      <c r="BM12" s="238"/>
      <c r="BN12" s="239"/>
      <c r="BO12" s="239"/>
      <c r="BP12" s="239"/>
      <c r="BQ12" s="239"/>
      <c r="BR12" s="239"/>
      <c r="BS12" s="239"/>
      <c r="BT12" s="239"/>
      <c r="BU12" s="239"/>
      <c r="BV12" s="239"/>
      <c r="BW12" s="239"/>
      <c r="BX12" s="239"/>
      <c r="BY12" s="239"/>
      <c r="BZ12" s="241"/>
    </row>
    <row r="13" spans="2:81">
      <c r="B13" s="242"/>
      <c r="C13" s="243"/>
      <c r="D13" s="243"/>
      <c r="E13" s="244"/>
      <c r="F13" s="245"/>
      <c r="G13" s="238"/>
      <c r="H13" s="239"/>
      <c r="I13" s="239"/>
      <c r="J13" s="239"/>
      <c r="K13" s="239"/>
      <c r="L13" s="238"/>
      <c r="M13" s="239"/>
      <c r="N13" s="239"/>
      <c r="O13" s="239"/>
      <c r="P13" s="239"/>
      <c r="Q13" s="239"/>
      <c r="R13" s="239"/>
      <c r="S13" s="239"/>
      <c r="T13" s="239"/>
      <c r="U13" s="239"/>
      <c r="V13" s="239"/>
      <c r="W13" s="239"/>
      <c r="X13" s="239"/>
      <c r="Y13" s="239"/>
      <c r="Z13" s="239"/>
      <c r="AA13" s="239"/>
      <c r="AB13" s="239"/>
      <c r="AC13" s="239"/>
      <c r="AD13" s="239"/>
      <c r="AE13" s="239"/>
      <c r="AF13" s="239"/>
      <c r="AG13" s="239"/>
      <c r="AH13" s="239"/>
      <c r="AI13" s="239"/>
      <c r="AJ13" s="239"/>
      <c r="AK13" s="240"/>
      <c r="AL13" s="239"/>
      <c r="AM13" s="239"/>
      <c r="AN13" s="239"/>
      <c r="AO13" s="239"/>
      <c r="AP13" s="239"/>
      <c r="AQ13" s="239"/>
      <c r="AR13" s="239"/>
      <c r="AS13" s="239"/>
      <c r="AT13" s="239"/>
      <c r="AU13" s="239"/>
      <c r="AV13" s="239"/>
      <c r="AW13" s="239"/>
      <c r="AX13" s="239"/>
      <c r="AY13" s="239"/>
      <c r="AZ13" s="239"/>
      <c r="BA13" s="239"/>
      <c r="BB13" s="239"/>
      <c r="BC13" s="239"/>
      <c r="BD13" s="239"/>
      <c r="BE13" s="239"/>
      <c r="BF13" s="239"/>
      <c r="BG13" s="239"/>
      <c r="BH13" s="239"/>
      <c r="BI13" s="239"/>
      <c r="BJ13" s="239"/>
      <c r="BK13" s="239"/>
      <c r="BL13" s="240"/>
      <c r="BM13" s="238"/>
      <c r="BN13" s="239"/>
      <c r="BO13" s="239"/>
      <c r="BP13" s="239"/>
      <c r="BQ13" s="239"/>
      <c r="BR13" s="239"/>
      <c r="BS13" s="239"/>
      <c r="BT13" s="239"/>
      <c r="BU13" s="239"/>
      <c r="BV13" s="239"/>
      <c r="BW13" s="239"/>
      <c r="BX13" s="239"/>
      <c r="BY13" s="239"/>
      <c r="BZ13" s="241"/>
    </row>
    <row r="14" spans="2:81">
      <c r="B14" s="242"/>
      <c r="C14" s="243"/>
      <c r="D14" s="243"/>
      <c r="E14" s="244"/>
      <c r="F14" s="245"/>
      <c r="G14" s="238"/>
      <c r="H14" s="239"/>
      <c r="I14" s="239"/>
      <c r="J14" s="239"/>
      <c r="K14" s="239"/>
      <c r="L14" s="238"/>
      <c r="M14" s="239"/>
      <c r="N14" s="239"/>
      <c r="O14" s="239"/>
      <c r="P14" s="239"/>
      <c r="Q14" s="239"/>
      <c r="R14" s="239"/>
      <c r="S14" s="239"/>
      <c r="T14" s="239"/>
      <c r="U14" s="239"/>
      <c r="V14" s="239"/>
      <c r="W14" s="239"/>
      <c r="X14" s="239"/>
      <c r="Y14" s="239"/>
      <c r="Z14" s="239"/>
      <c r="AA14" s="239"/>
      <c r="AB14" s="239"/>
      <c r="AC14" s="239"/>
      <c r="AD14" s="239"/>
      <c r="AE14" s="239"/>
      <c r="AF14" s="239"/>
      <c r="AG14" s="239"/>
      <c r="AH14" s="239"/>
      <c r="AI14" s="239"/>
      <c r="AJ14" s="239"/>
      <c r="AK14" s="240"/>
      <c r="AL14" s="239"/>
      <c r="AM14" s="239"/>
      <c r="AN14" s="239"/>
      <c r="AO14" s="239"/>
      <c r="AP14" s="239"/>
      <c r="AQ14" s="239"/>
      <c r="AR14" s="239"/>
      <c r="AS14" s="239"/>
      <c r="AT14" s="239"/>
      <c r="AU14" s="239"/>
      <c r="AV14" s="239"/>
      <c r="AW14" s="239"/>
      <c r="AX14" s="239"/>
      <c r="AY14" s="239"/>
      <c r="AZ14" s="239"/>
      <c r="BA14" s="239"/>
      <c r="BB14" s="239"/>
      <c r="BC14" s="239"/>
      <c r="BD14" s="239"/>
      <c r="BE14" s="239"/>
      <c r="BF14" s="239"/>
      <c r="BG14" s="239"/>
      <c r="BH14" s="239"/>
      <c r="BI14" s="239"/>
      <c r="BJ14" s="239"/>
      <c r="BK14" s="239"/>
      <c r="BL14" s="240"/>
      <c r="BM14" s="238"/>
      <c r="BN14" s="239"/>
      <c r="BO14" s="239"/>
      <c r="BP14" s="239"/>
      <c r="BQ14" s="239"/>
      <c r="BR14" s="239"/>
      <c r="BS14" s="239"/>
      <c r="BT14" s="239"/>
      <c r="BU14" s="239"/>
      <c r="BV14" s="239"/>
      <c r="BW14" s="239"/>
      <c r="BX14" s="239"/>
      <c r="BY14" s="239"/>
      <c r="BZ14" s="241"/>
    </row>
    <row r="15" spans="2:81">
      <c r="B15" s="242"/>
      <c r="C15" s="243"/>
      <c r="D15" s="243"/>
      <c r="E15" s="244"/>
      <c r="F15" s="245"/>
      <c r="G15" s="238"/>
      <c r="H15" s="239"/>
      <c r="I15" s="239"/>
      <c r="J15" s="239"/>
      <c r="K15" s="239"/>
      <c r="L15" s="238"/>
      <c r="M15" s="239"/>
      <c r="N15" s="239"/>
      <c r="O15" s="239"/>
      <c r="P15" s="239"/>
      <c r="Q15" s="239"/>
      <c r="R15" s="239"/>
      <c r="S15" s="239"/>
      <c r="T15" s="239"/>
      <c r="U15" s="239"/>
      <c r="V15" s="239"/>
      <c r="W15" s="239"/>
      <c r="X15" s="239"/>
      <c r="Y15" s="239"/>
      <c r="Z15" s="239"/>
      <c r="AA15" s="239"/>
      <c r="AB15" s="239"/>
      <c r="AC15" s="239"/>
      <c r="AD15" s="239"/>
      <c r="AE15" s="239"/>
      <c r="AF15" s="239"/>
      <c r="AG15" s="239"/>
      <c r="AH15" s="239"/>
      <c r="AI15" s="239"/>
      <c r="AJ15" s="239"/>
      <c r="AK15" s="240"/>
      <c r="AL15" s="239"/>
      <c r="AM15" s="239"/>
      <c r="AN15" s="239"/>
      <c r="AO15" s="239"/>
      <c r="AP15" s="239"/>
      <c r="AQ15" s="239"/>
      <c r="AR15" s="239"/>
      <c r="AS15" s="239"/>
      <c r="AT15" s="239"/>
      <c r="AU15" s="239"/>
      <c r="AV15" s="239"/>
      <c r="AW15" s="239"/>
      <c r="AX15" s="239"/>
      <c r="AY15" s="239"/>
      <c r="AZ15" s="239"/>
      <c r="BA15" s="239"/>
      <c r="BB15" s="239"/>
      <c r="BC15" s="239"/>
      <c r="BD15" s="239"/>
      <c r="BE15" s="239"/>
      <c r="BF15" s="239"/>
      <c r="BG15" s="239"/>
      <c r="BH15" s="239"/>
      <c r="BI15" s="239"/>
      <c r="BJ15" s="239"/>
      <c r="BK15" s="239"/>
      <c r="BL15" s="240"/>
      <c r="BM15" s="238"/>
      <c r="BN15" s="239"/>
      <c r="BO15" s="239"/>
      <c r="BP15" s="239"/>
      <c r="BQ15" s="239"/>
      <c r="BR15" s="239"/>
      <c r="BS15" s="239"/>
      <c r="BT15" s="239"/>
      <c r="BU15" s="239"/>
      <c r="BV15" s="239"/>
      <c r="BW15" s="239"/>
      <c r="BX15" s="239"/>
      <c r="BY15" s="239"/>
      <c r="BZ15" s="241"/>
    </row>
    <row r="16" spans="2:81">
      <c r="B16" s="242"/>
      <c r="C16" s="243"/>
      <c r="D16" s="243"/>
      <c r="E16" s="244"/>
      <c r="F16" s="245"/>
      <c r="G16" s="238"/>
      <c r="H16" s="239"/>
      <c r="I16" s="239"/>
      <c r="J16" s="239"/>
      <c r="K16" s="239"/>
      <c r="L16" s="238"/>
      <c r="M16" s="239"/>
      <c r="N16" s="239"/>
      <c r="O16" s="239"/>
      <c r="P16" s="239"/>
      <c r="Q16" s="239"/>
      <c r="R16" s="239"/>
      <c r="S16" s="239"/>
      <c r="T16" s="239"/>
      <c r="U16" s="239"/>
      <c r="V16" s="239"/>
      <c r="W16" s="239"/>
      <c r="X16" s="239"/>
      <c r="Y16" s="239"/>
      <c r="Z16" s="239"/>
      <c r="AA16" s="239"/>
      <c r="AB16" s="239"/>
      <c r="AC16" s="239"/>
      <c r="AD16" s="239"/>
      <c r="AE16" s="239"/>
      <c r="AF16" s="239"/>
      <c r="AG16" s="239"/>
      <c r="AH16" s="239"/>
      <c r="AI16" s="239"/>
      <c r="AJ16" s="239"/>
      <c r="AK16" s="240"/>
      <c r="AL16" s="239"/>
      <c r="AM16" s="239"/>
      <c r="AN16" s="239"/>
      <c r="AO16" s="239"/>
      <c r="AP16" s="239"/>
      <c r="AQ16" s="239"/>
      <c r="AR16" s="239"/>
      <c r="AS16" s="239"/>
      <c r="AT16" s="239"/>
      <c r="AU16" s="239"/>
      <c r="AV16" s="239"/>
      <c r="AW16" s="239"/>
      <c r="AX16" s="239"/>
      <c r="AY16" s="239"/>
      <c r="AZ16" s="239"/>
      <c r="BA16" s="239"/>
      <c r="BB16" s="239"/>
      <c r="BC16" s="239"/>
      <c r="BD16" s="239"/>
      <c r="BE16" s="239"/>
      <c r="BF16" s="239"/>
      <c r="BG16" s="239"/>
      <c r="BH16" s="239"/>
      <c r="BI16" s="239"/>
      <c r="BJ16" s="239"/>
      <c r="BK16" s="239"/>
      <c r="BL16" s="240"/>
      <c r="BM16" s="238"/>
      <c r="BN16" s="239"/>
      <c r="BO16" s="239"/>
      <c r="BP16" s="239"/>
      <c r="BQ16" s="239"/>
      <c r="BR16" s="239"/>
      <c r="BS16" s="239"/>
      <c r="BT16" s="239"/>
      <c r="BU16" s="239"/>
      <c r="BV16" s="239"/>
      <c r="BW16" s="239"/>
      <c r="BX16" s="239"/>
      <c r="BY16" s="239"/>
      <c r="BZ16" s="241"/>
    </row>
    <row r="17" spans="2:78">
      <c r="B17" s="242"/>
      <c r="C17" s="243"/>
      <c r="D17" s="243"/>
      <c r="E17" s="244"/>
      <c r="F17" s="245"/>
      <c r="G17" s="238"/>
      <c r="H17" s="239"/>
      <c r="I17" s="239"/>
      <c r="J17" s="239"/>
      <c r="K17" s="239"/>
      <c r="L17" s="238"/>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40"/>
      <c r="AL17" s="239"/>
      <c r="AM17" s="239"/>
      <c r="AN17" s="239"/>
      <c r="AO17" s="239"/>
      <c r="AP17" s="239"/>
      <c r="AQ17" s="239"/>
      <c r="AR17" s="239"/>
      <c r="AS17" s="239"/>
      <c r="AT17" s="239"/>
      <c r="AU17" s="239"/>
      <c r="AV17" s="239"/>
      <c r="AW17" s="239"/>
      <c r="AX17" s="239"/>
      <c r="AY17" s="239"/>
      <c r="AZ17" s="239"/>
      <c r="BA17" s="239"/>
      <c r="BB17" s="239"/>
      <c r="BC17" s="239"/>
      <c r="BD17" s="239"/>
      <c r="BE17" s="239"/>
      <c r="BF17" s="239"/>
      <c r="BG17" s="239"/>
      <c r="BH17" s="239"/>
      <c r="BI17" s="239"/>
      <c r="BJ17" s="239"/>
      <c r="BK17" s="239"/>
      <c r="BL17" s="240"/>
      <c r="BM17" s="238"/>
      <c r="BN17" s="239"/>
      <c r="BO17" s="239"/>
      <c r="BP17" s="239"/>
      <c r="BQ17" s="239"/>
      <c r="BR17" s="239"/>
      <c r="BS17" s="239"/>
      <c r="BT17" s="239"/>
      <c r="BU17" s="239"/>
      <c r="BV17" s="239"/>
      <c r="BW17" s="239"/>
      <c r="BX17" s="239"/>
      <c r="BY17" s="239"/>
      <c r="BZ17" s="241"/>
    </row>
    <row r="18" spans="2:78">
      <c r="B18" s="242"/>
      <c r="C18" s="243"/>
      <c r="D18" s="243"/>
      <c r="E18" s="244"/>
      <c r="F18" s="245"/>
      <c r="G18" s="238"/>
      <c r="H18" s="239"/>
      <c r="I18" s="239"/>
      <c r="J18" s="239"/>
      <c r="K18" s="239"/>
      <c r="L18" s="238"/>
      <c r="M18" s="239"/>
      <c r="N18" s="239"/>
      <c r="O18" s="239"/>
      <c r="P18" s="239"/>
      <c r="Q18" s="239"/>
      <c r="R18" s="239"/>
      <c r="S18" s="239"/>
      <c r="T18" s="239"/>
      <c r="U18" s="239"/>
      <c r="V18" s="239"/>
      <c r="W18" s="239"/>
      <c r="X18" s="239"/>
      <c r="Y18" s="239"/>
      <c r="Z18" s="239"/>
      <c r="AA18" s="239"/>
      <c r="AB18" s="239"/>
      <c r="AC18" s="239"/>
      <c r="AD18" s="239"/>
      <c r="AE18" s="239"/>
      <c r="AF18" s="239"/>
      <c r="AG18" s="239"/>
      <c r="AH18" s="239"/>
      <c r="AI18" s="239"/>
      <c r="AJ18" s="239"/>
      <c r="AK18" s="240"/>
      <c r="AL18" s="239"/>
      <c r="AM18" s="239"/>
      <c r="AN18" s="239"/>
      <c r="AO18" s="239"/>
      <c r="AP18" s="239"/>
      <c r="AQ18" s="239"/>
      <c r="AR18" s="239"/>
      <c r="AS18" s="239"/>
      <c r="AT18" s="239"/>
      <c r="AU18" s="239"/>
      <c r="AV18" s="239"/>
      <c r="AW18" s="239"/>
      <c r="AX18" s="239"/>
      <c r="AY18" s="239"/>
      <c r="AZ18" s="239"/>
      <c r="BA18" s="239"/>
      <c r="BB18" s="239"/>
      <c r="BC18" s="239"/>
      <c r="BD18" s="239"/>
      <c r="BE18" s="239"/>
      <c r="BF18" s="239"/>
      <c r="BG18" s="239"/>
      <c r="BH18" s="239"/>
      <c r="BI18" s="239"/>
      <c r="BJ18" s="239"/>
      <c r="BK18" s="239"/>
      <c r="BL18" s="240"/>
      <c r="BM18" s="238"/>
      <c r="BN18" s="239"/>
      <c r="BO18" s="239"/>
      <c r="BP18" s="239"/>
      <c r="BQ18" s="239"/>
      <c r="BR18" s="239"/>
      <c r="BS18" s="239"/>
      <c r="BT18" s="239"/>
      <c r="BU18" s="239"/>
      <c r="BV18" s="239"/>
      <c r="BW18" s="239"/>
      <c r="BX18" s="239"/>
      <c r="BY18" s="239"/>
      <c r="BZ18" s="241"/>
    </row>
    <row r="19" spans="2:78">
      <c r="B19" s="242"/>
      <c r="C19" s="243"/>
      <c r="D19" s="243"/>
      <c r="E19" s="244"/>
      <c r="F19" s="245"/>
      <c r="G19" s="238"/>
      <c r="H19" s="239"/>
      <c r="I19" s="239"/>
      <c r="J19" s="239"/>
      <c r="K19" s="239"/>
      <c r="L19" s="238"/>
      <c r="M19" s="239"/>
      <c r="N19" s="239"/>
      <c r="O19" s="239"/>
      <c r="P19" s="239"/>
      <c r="Q19" s="239"/>
      <c r="R19" s="239"/>
      <c r="S19" s="239"/>
      <c r="T19" s="239"/>
      <c r="U19" s="239"/>
      <c r="V19" s="239"/>
      <c r="W19" s="239"/>
      <c r="X19" s="239"/>
      <c r="Y19" s="239"/>
      <c r="Z19" s="239"/>
      <c r="AA19" s="239"/>
      <c r="AB19" s="239"/>
      <c r="AC19" s="239"/>
      <c r="AD19" s="239"/>
      <c r="AE19" s="239"/>
      <c r="AF19" s="239"/>
      <c r="AG19" s="239"/>
      <c r="AH19" s="239"/>
      <c r="AI19" s="239"/>
      <c r="AJ19" s="239"/>
      <c r="AK19" s="240"/>
      <c r="AL19" s="239"/>
      <c r="AM19" s="239"/>
      <c r="AN19" s="239"/>
      <c r="AO19" s="239"/>
      <c r="AP19" s="239"/>
      <c r="AQ19" s="239"/>
      <c r="AR19" s="239"/>
      <c r="AS19" s="239"/>
      <c r="AT19" s="239"/>
      <c r="AU19" s="239"/>
      <c r="AV19" s="239"/>
      <c r="AW19" s="239"/>
      <c r="AX19" s="239"/>
      <c r="AY19" s="239"/>
      <c r="AZ19" s="239"/>
      <c r="BA19" s="239"/>
      <c r="BB19" s="239"/>
      <c r="BC19" s="239"/>
      <c r="BD19" s="239"/>
      <c r="BE19" s="239"/>
      <c r="BF19" s="239"/>
      <c r="BG19" s="239"/>
      <c r="BH19" s="239"/>
      <c r="BI19" s="239"/>
      <c r="BJ19" s="239"/>
      <c r="BK19" s="239"/>
      <c r="BL19" s="240"/>
      <c r="BM19" s="238"/>
      <c r="BN19" s="239"/>
      <c r="BO19" s="239"/>
      <c r="BP19" s="239"/>
      <c r="BQ19" s="239"/>
      <c r="BR19" s="239"/>
      <c r="BS19" s="239"/>
      <c r="BT19" s="239"/>
      <c r="BU19" s="239"/>
      <c r="BV19" s="239"/>
      <c r="BW19" s="239"/>
      <c r="BX19" s="239"/>
      <c r="BY19" s="239"/>
      <c r="BZ19" s="241"/>
    </row>
    <row r="20" spans="2:78">
      <c r="B20" s="242"/>
      <c r="C20" s="243"/>
      <c r="D20" s="243"/>
      <c r="E20" s="244"/>
      <c r="F20" s="245"/>
      <c r="G20" s="238"/>
      <c r="H20" s="239"/>
      <c r="I20" s="239"/>
      <c r="J20" s="239"/>
      <c r="K20" s="239"/>
      <c r="L20" s="238"/>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40"/>
      <c r="AL20" s="239"/>
      <c r="AM20" s="239"/>
      <c r="AN20" s="239"/>
      <c r="AO20" s="239"/>
      <c r="AP20" s="239"/>
      <c r="AQ20" s="239"/>
      <c r="AR20" s="239"/>
      <c r="AS20" s="239"/>
      <c r="AT20" s="239"/>
      <c r="AU20" s="239"/>
      <c r="AV20" s="239"/>
      <c r="AW20" s="239"/>
      <c r="AX20" s="239"/>
      <c r="AY20" s="239"/>
      <c r="AZ20" s="239"/>
      <c r="BA20" s="239"/>
      <c r="BB20" s="239"/>
      <c r="BC20" s="239"/>
      <c r="BD20" s="239"/>
      <c r="BE20" s="239"/>
      <c r="BF20" s="239"/>
      <c r="BG20" s="239"/>
      <c r="BH20" s="239"/>
      <c r="BI20" s="239"/>
      <c r="BJ20" s="239"/>
      <c r="BK20" s="239"/>
      <c r="BL20" s="240"/>
      <c r="BM20" s="238"/>
      <c r="BN20" s="239"/>
      <c r="BO20" s="239"/>
      <c r="BP20" s="239"/>
      <c r="BQ20" s="239"/>
      <c r="BR20" s="239"/>
      <c r="BS20" s="239"/>
      <c r="BT20" s="239"/>
      <c r="BU20" s="239"/>
      <c r="BV20" s="239"/>
      <c r="BW20" s="239"/>
      <c r="BX20" s="239"/>
      <c r="BY20" s="239"/>
      <c r="BZ20" s="241"/>
    </row>
    <row r="21" spans="2:78">
      <c r="B21" s="242"/>
      <c r="C21" s="243"/>
      <c r="D21" s="243"/>
      <c r="E21" s="244"/>
      <c r="F21" s="245"/>
      <c r="G21" s="238"/>
      <c r="H21" s="239"/>
      <c r="I21" s="239"/>
      <c r="J21" s="239"/>
      <c r="K21" s="239"/>
      <c r="L21" s="238"/>
      <c r="M21" s="239"/>
      <c r="N21" s="239"/>
      <c r="O21" s="239"/>
      <c r="P21" s="239"/>
      <c r="Q21" s="239"/>
      <c r="R21" s="239"/>
      <c r="S21" s="239"/>
      <c r="T21" s="239"/>
      <c r="U21" s="239"/>
      <c r="V21" s="239"/>
      <c r="W21" s="239"/>
      <c r="X21" s="239"/>
      <c r="Y21" s="239"/>
      <c r="Z21" s="239"/>
      <c r="AA21" s="239"/>
      <c r="AB21" s="239"/>
      <c r="AC21" s="239"/>
      <c r="AD21" s="239"/>
      <c r="AE21" s="239"/>
      <c r="AF21" s="239"/>
      <c r="AG21" s="239"/>
      <c r="AH21" s="239"/>
      <c r="AI21" s="239"/>
      <c r="AJ21" s="239"/>
      <c r="AK21" s="240"/>
      <c r="AL21" s="239"/>
      <c r="AM21" s="239"/>
      <c r="AN21" s="239"/>
      <c r="AO21" s="239"/>
      <c r="AP21" s="239"/>
      <c r="AQ21" s="239"/>
      <c r="AR21" s="239"/>
      <c r="AS21" s="239"/>
      <c r="AT21" s="239"/>
      <c r="AU21" s="239"/>
      <c r="AV21" s="239"/>
      <c r="AW21" s="239"/>
      <c r="AX21" s="239"/>
      <c r="AY21" s="239"/>
      <c r="AZ21" s="239"/>
      <c r="BA21" s="239"/>
      <c r="BB21" s="239"/>
      <c r="BC21" s="239"/>
      <c r="BD21" s="239"/>
      <c r="BE21" s="239"/>
      <c r="BF21" s="239"/>
      <c r="BG21" s="239"/>
      <c r="BH21" s="239"/>
      <c r="BI21" s="239"/>
      <c r="BJ21" s="239"/>
      <c r="BK21" s="239"/>
      <c r="BL21" s="240"/>
      <c r="BM21" s="238"/>
      <c r="BN21" s="239"/>
      <c r="BO21" s="239"/>
      <c r="BP21" s="239"/>
      <c r="BQ21" s="239"/>
      <c r="BR21" s="239"/>
      <c r="BS21" s="239"/>
      <c r="BT21" s="239"/>
      <c r="BU21" s="239"/>
      <c r="BV21" s="239"/>
      <c r="BW21" s="239"/>
      <c r="BX21" s="239"/>
      <c r="BY21" s="239"/>
      <c r="BZ21" s="241"/>
    </row>
    <row r="22" spans="2:78">
      <c r="B22" s="242"/>
      <c r="C22" s="243"/>
      <c r="D22" s="243"/>
      <c r="E22" s="244"/>
      <c r="F22" s="245"/>
      <c r="G22" s="238"/>
      <c r="H22" s="239"/>
      <c r="I22" s="239"/>
      <c r="J22" s="239"/>
      <c r="K22" s="239"/>
      <c r="L22" s="238"/>
      <c r="M22" s="239"/>
      <c r="N22" s="239"/>
      <c r="O22" s="239"/>
      <c r="P22" s="239"/>
      <c r="Q22" s="239"/>
      <c r="R22" s="239"/>
      <c r="S22" s="239"/>
      <c r="T22" s="239"/>
      <c r="U22" s="239"/>
      <c r="V22" s="239"/>
      <c r="W22" s="239"/>
      <c r="X22" s="239"/>
      <c r="Y22" s="239"/>
      <c r="Z22" s="239"/>
      <c r="AA22" s="239"/>
      <c r="AB22" s="239"/>
      <c r="AC22" s="239"/>
      <c r="AD22" s="239"/>
      <c r="AE22" s="239"/>
      <c r="AF22" s="239"/>
      <c r="AG22" s="239"/>
      <c r="AH22" s="239"/>
      <c r="AI22" s="239"/>
      <c r="AJ22" s="239"/>
      <c r="AK22" s="240"/>
      <c r="AL22" s="239"/>
      <c r="AM22" s="239"/>
      <c r="AN22" s="239"/>
      <c r="AO22" s="239"/>
      <c r="AP22" s="239"/>
      <c r="AQ22" s="239"/>
      <c r="AR22" s="239"/>
      <c r="AS22" s="239"/>
      <c r="AT22" s="239"/>
      <c r="AU22" s="239"/>
      <c r="AV22" s="239"/>
      <c r="AW22" s="239"/>
      <c r="AX22" s="239"/>
      <c r="AY22" s="239"/>
      <c r="AZ22" s="239"/>
      <c r="BA22" s="239"/>
      <c r="BB22" s="239"/>
      <c r="BC22" s="239"/>
      <c r="BD22" s="239"/>
      <c r="BE22" s="239"/>
      <c r="BF22" s="239"/>
      <c r="BG22" s="239"/>
      <c r="BH22" s="239"/>
      <c r="BI22" s="239"/>
      <c r="BJ22" s="239"/>
      <c r="BK22" s="239"/>
      <c r="BL22" s="240"/>
      <c r="BM22" s="238"/>
      <c r="BN22" s="239"/>
      <c r="BO22" s="239"/>
      <c r="BP22" s="239"/>
      <c r="BQ22" s="239"/>
      <c r="BR22" s="239"/>
      <c r="BS22" s="239"/>
      <c r="BT22" s="239"/>
      <c r="BU22" s="239"/>
      <c r="BV22" s="239"/>
      <c r="BW22" s="239"/>
      <c r="BX22" s="239"/>
      <c r="BY22" s="239"/>
      <c r="BZ22" s="241"/>
    </row>
    <row r="23" spans="2:78">
      <c r="B23" s="242"/>
      <c r="C23" s="243"/>
      <c r="D23" s="243"/>
      <c r="E23" s="244"/>
      <c r="F23" s="245"/>
      <c r="G23" s="238"/>
      <c r="H23" s="239"/>
      <c r="I23" s="239"/>
      <c r="J23" s="239"/>
      <c r="K23" s="239"/>
      <c r="L23" s="238"/>
      <c r="M23" s="239"/>
      <c r="N23" s="239"/>
      <c r="O23" s="239"/>
      <c r="P23" s="239"/>
      <c r="Q23" s="239"/>
      <c r="R23" s="239"/>
      <c r="S23" s="239"/>
      <c r="T23" s="239"/>
      <c r="U23" s="239"/>
      <c r="V23" s="239"/>
      <c r="W23" s="239"/>
      <c r="X23" s="239"/>
      <c r="Y23" s="239"/>
      <c r="Z23" s="239"/>
      <c r="AA23" s="239"/>
      <c r="AB23" s="239"/>
      <c r="AC23" s="239"/>
      <c r="AD23" s="239"/>
      <c r="AE23" s="239"/>
      <c r="AF23" s="239"/>
      <c r="AG23" s="239"/>
      <c r="AH23" s="239"/>
      <c r="AI23" s="239"/>
      <c r="AJ23" s="239"/>
      <c r="AK23" s="240"/>
      <c r="AL23" s="239"/>
      <c r="AM23" s="239"/>
      <c r="AN23" s="239"/>
      <c r="AO23" s="239"/>
      <c r="AP23" s="239"/>
      <c r="AQ23" s="239"/>
      <c r="AR23" s="239"/>
      <c r="AS23" s="239"/>
      <c r="AT23" s="239"/>
      <c r="AU23" s="239"/>
      <c r="AV23" s="239"/>
      <c r="AW23" s="239"/>
      <c r="AX23" s="239"/>
      <c r="AY23" s="239"/>
      <c r="AZ23" s="239"/>
      <c r="BA23" s="239"/>
      <c r="BB23" s="239"/>
      <c r="BC23" s="239"/>
      <c r="BD23" s="239"/>
      <c r="BE23" s="239"/>
      <c r="BF23" s="239"/>
      <c r="BG23" s="239"/>
      <c r="BH23" s="239"/>
      <c r="BI23" s="239"/>
      <c r="BJ23" s="239"/>
      <c r="BK23" s="239"/>
      <c r="BL23" s="240"/>
      <c r="BM23" s="238"/>
      <c r="BN23" s="239"/>
      <c r="BO23" s="239"/>
      <c r="BP23" s="239"/>
      <c r="BQ23" s="239"/>
      <c r="BR23" s="239"/>
      <c r="BS23" s="239"/>
      <c r="BT23" s="239"/>
      <c r="BU23" s="239"/>
      <c r="BV23" s="239"/>
      <c r="BW23" s="239"/>
      <c r="BX23" s="239"/>
      <c r="BY23" s="239"/>
      <c r="BZ23" s="241"/>
    </row>
    <row r="24" spans="2:78">
      <c r="B24" s="246"/>
      <c r="C24" s="243"/>
      <c r="D24" s="243"/>
      <c r="E24" s="244"/>
      <c r="F24" s="247"/>
      <c r="G24" s="238"/>
      <c r="H24" s="239"/>
      <c r="I24" s="239"/>
      <c r="J24" s="239"/>
      <c r="K24" s="239"/>
      <c r="L24" s="238"/>
      <c r="M24" s="239"/>
      <c r="N24" s="239"/>
      <c r="O24" s="239"/>
      <c r="P24" s="239"/>
      <c r="Q24" s="239"/>
      <c r="R24" s="239"/>
      <c r="S24" s="239"/>
      <c r="T24" s="239"/>
      <c r="U24" s="239"/>
      <c r="V24" s="239"/>
      <c r="W24" s="239"/>
      <c r="X24" s="239"/>
      <c r="Y24" s="239"/>
      <c r="Z24" s="239"/>
      <c r="AA24" s="239"/>
      <c r="AB24" s="239"/>
      <c r="AC24" s="239"/>
      <c r="AD24" s="239"/>
      <c r="AE24" s="239"/>
      <c r="AF24" s="239"/>
      <c r="AG24" s="239"/>
      <c r="AH24" s="239"/>
      <c r="AI24" s="239"/>
      <c r="AJ24" s="239"/>
      <c r="AK24" s="240"/>
      <c r="AL24" s="239"/>
      <c r="AM24" s="239"/>
      <c r="AN24" s="239"/>
      <c r="AO24" s="239"/>
      <c r="AP24" s="239"/>
      <c r="AQ24" s="239"/>
      <c r="AR24" s="239"/>
      <c r="AS24" s="239"/>
      <c r="AT24" s="239"/>
      <c r="AU24" s="239"/>
      <c r="AV24" s="239"/>
      <c r="AW24" s="239"/>
      <c r="AX24" s="239"/>
      <c r="AY24" s="239"/>
      <c r="AZ24" s="239"/>
      <c r="BA24" s="239"/>
      <c r="BB24" s="239"/>
      <c r="BC24" s="239"/>
      <c r="BD24" s="239"/>
      <c r="BE24" s="239"/>
      <c r="BF24" s="239"/>
      <c r="BG24" s="239"/>
      <c r="BH24" s="239"/>
      <c r="BI24" s="239"/>
      <c r="BJ24" s="239"/>
      <c r="BK24" s="239"/>
      <c r="BL24" s="240"/>
      <c r="BM24" s="238"/>
      <c r="BN24" s="239"/>
      <c r="BO24" s="239"/>
      <c r="BP24" s="239"/>
      <c r="BQ24" s="239"/>
      <c r="BR24" s="239"/>
      <c r="BS24" s="239"/>
      <c r="BT24" s="239"/>
      <c r="BU24" s="239"/>
      <c r="BV24" s="239"/>
      <c r="BW24" s="239"/>
      <c r="BX24" s="239"/>
      <c r="BY24" s="239"/>
      <c r="BZ24" s="241"/>
    </row>
    <row r="25" spans="2:78">
      <c r="B25" s="246"/>
      <c r="C25" s="243"/>
      <c r="D25" s="243"/>
      <c r="E25" s="244"/>
      <c r="F25" s="247"/>
      <c r="G25" s="238"/>
      <c r="H25" s="239"/>
      <c r="I25" s="239"/>
      <c r="J25" s="239"/>
      <c r="K25" s="239"/>
      <c r="L25" s="238"/>
      <c r="M25" s="239"/>
      <c r="N25" s="239"/>
      <c r="O25" s="239"/>
      <c r="P25" s="239"/>
      <c r="Q25" s="239"/>
      <c r="R25" s="239"/>
      <c r="S25" s="239"/>
      <c r="T25" s="239"/>
      <c r="U25" s="239"/>
      <c r="V25" s="239"/>
      <c r="W25" s="239"/>
      <c r="X25" s="239"/>
      <c r="Y25" s="239"/>
      <c r="Z25" s="239"/>
      <c r="AA25" s="239"/>
      <c r="AB25" s="239"/>
      <c r="AC25" s="239"/>
      <c r="AD25" s="239"/>
      <c r="AE25" s="239"/>
      <c r="AF25" s="239"/>
      <c r="AG25" s="239"/>
      <c r="AH25" s="239"/>
      <c r="AI25" s="239"/>
      <c r="AJ25" s="239"/>
      <c r="AK25" s="240"/>
      <c r="AL25" s="239"/>
      <c r="AM25" s="239"/>
      <c r="AN25" s="239"/>
      <c r="AO25" s="239"/>
      <c r="AP25" s="239"/>
      <c r="AQ25" s="239"/>
      <c r="AR25" s="239"/>
      <c r="AS25" s="239"/>
      <c r="AT25" s="239"/>
      <c r="AU25" s="239"/>
      <c r="AV25" s="239"/>
      <c r="AW25" s="239"/>
      <c r="AX25" s="239"/>
      <c r="AY25" s="239"/>
      <c r="AZ25" s="239"/>
      <c r="BA25" s="239"/>
      <c r="BB25" s="239"/>
      <c r="BC25" s="239"/>
      <c r="BD25" s="239"/>
      <c r="BE25" s="239"/>
      <c r="BF25" s="239"/>
      <c r="BG25" s="239"/>
      <c r="BH25" s="239"/>
      <c r="BI25" s="239"/>
      <c r="BJ25" s="239"/>
      <c r="BK25" s="239"/>
      <c r="BL25" s="240"/>
      <c r="BM25" s="238"/>
      <c r="BN25" s="239"/>
      <c r="BO25" s="239"/>
      <c r="BP25" s="239"/>
      <c r="BQ25" s="239"/>
      <c r="BR25" s="239"/>
      <c r="BS25" s="239"/>
      <c r="BT25" s="239"/>
      <c r="BU25" s="239"/>
      <c r="BV25" s="239"/>
      <c r="BW25" s="239"/>
      <c r="BX25" s="239"/>
      <c r="BY25" s="239"/>
      <c r="BZ25" s="241"/>
    </row>
    <row r="26" spans="2:78">
      <c r="B26" s="242"/>
      <c r="C26" s="243"/>
      <c r="D26" s="243"/>
      <c r="E26" s="244"/>
      <c r="F26" s="245"/>
      <c r="G26" s="238"/>
      <c r="H26" s="239"/>
      <c r="I26" s="239"/>
      <c r="J26" s="239"/>
      <c r="K26" s="239"/>
      <c r="L26" s="238"/>
      <c r="M26" s="239"/>
      <c r="N26" s="239"/>
      <c r="O26" s="239"/>
      <c r="P26" s="239"/>
      <c r="Q26" s="239"/>
      <c r="R26" s="239"/>
      <c r="S26" s="239"/>
      <c r="T26" s="239"/>
      <c r="U26" s="239"/>
      <c r="V26" s="239"/>
      <c r="W26" s="239"/>
      <c r="X26" s="239"/>
      <c r="Y26" s="239"/>
      <c r="Z26" s="239"/>
      <c r="AA26" s="239"/>
      <c r="AB26" s="239"/>
      <c r="AC26" s="239"/>
      <c r="AD26" s="239"/>
      <c r="AE26" s="239"/>
      <c r="AF26" s="239"/>
      <c r="AG26" s="239"/>
      <c r="AH26" s="239"/>
      <c r="AI26" s="239"/>
      <c r="AJ26" s="239"/>
      <c r="AK26" s="240"/>
      <c r="AL26" s="239"/>
      <c r="AM26" s="239"/>
      <c r="AN26" s="239"/>
      <c r="AO26" s="239"/>
      <c r="AP26" s="239"/>
      <c r="AQ26" s="239"/>
      <c r="AR26" s="239"/>
      <c r="AS26" s="239"/>
      <c r="AT26" s="239"/>
      <c r="AU26" s="239"/>
      <c r="AV26" s="239"/>
      <c r="AW26" s="239"/>
      <c r="AX26" s="239"/>
      <c r="AY26" s="239"/>
      <c r="AZ26" s="239"/>
      <c r="BA26" s="239"/>
      <c r="BB26" s="239"/>
      <c r="BC26" s="239"/>
      <c r="BD26" s="239"/>
      <c r="BE26" s="239"/>
      <c r="BF26" s="239"/>
      <c r="BG26" s="239"/>
      <c r="BH26" s="239"/>
      <c r="BI26" s="239"/>
      <c r="BJ26" s="239"/>
      <c r="BK26" s="239"/>
      <c r="BL26" s="240"/>
      <c r="BM26" s="238"/>
      <c r="BN26" s="239"/>
      <c r="BO26" s="239"/>
      <c r="BP26" s="239"/>
      <c r="BQ26" s="239"/>
      <c r="BR26" s="239"/>
      <c r="BS26" s="239"/>
      <c r="BT26" s="239"/>
      <c r="BU26" s="239"/>
      <c r="BV26" s="239"/>
      <c r="BW26" s="239"/>
      <c r="BX26" s="239"/>
      <c r="BY26" s="239"/>
      <c r="BZ26" s="241"/>
    </row>
    <row r="27" spans="2:78">
      <c r="B27" s="242"/>
      <c r="C27" s="243"/>
      <c r="D27" s="243"/>
      <c r="E27" s="244"/>
      <c r="F27" s="245"/>
      <c r="G27" s="238"/>
      <c r="H27" s="239"/>
      <c r="I27" s="239"/>
      <c r="J27" s="239"/>
      <c r="K27" s="239"/>
      <c r="L27" s="238"/>
      <c r="M27" s="239"/>
      <c r="N27" s="239"/>
      <c r="O27" s="239"/>
      <c r="P27" s="239"/>
      <c r="Q27" s="239"/>
      <c r="R27" s="239"/>
      <c r="S27" s="239"/>
      <c r="T27" s="239"/>
      <c r="U27" s="239"/>
      <c r="V27" s="239"/>
      <c r="W27" s="239"/>
      <c r="X27" s="239"/>
      <c r="Y27" s="239"/>
      <c r="Z27" s="239"/>
      <c r="AA27" s="239"/>
      <c r="AB27" s="239"/>
      <c r="AC27" s="239"/>
      <c r="AD27" s="239"/>
      <c r="AE27" s="239"/>
      <c r="AF27" s="239"/>
      <c r="AG27" s="239"/>
      <c r="AH27" s="239"/>
      <c r="AI27" s="239"/>
      <c r="AJ27" s="239"/>
      <c r="AK27" s="240"/>
      <c r="AL27" s="239"/>
      <c r="AM27" s="239"/>
      <c r="AN27" s="239"/>
      <c r="AO27" s="239"/>
      <c r="AP27" s="239"/>
      <c r="AQ27" s="239"/>
      <c r="AR27" s="239"/>
      <c r="AS27" s="239"/>
      <c r="AT27" s="239"/>
      <c r="AU27" s="239"/>
      <c r="AV27" s="239"/>
      <c r="AW27" s="239"/>
      <c r="AX27" s="239"/>
      <c r="AY27" s="239"/>
      <c r="AZ27" s="239"/>
      <c r="BA27" s="239"/>
      <c r="BB27" s="239"/>
      <c r="BC27" s="239"/>
      <c r="BD27" s="239"/>
      <c r="BE27" s="239"/>
      <c r="BF27" s="239"/>
      <c r="BG27" s="239"/>
      <c r="BH27" s="239"/>
      <c r="BI27" s="239"/>
      <c r="BJ27" s="239"/>
      <c r="BK27" s="239"/>
      <c r="BL27" s="240"/>
      <c r="BM27" s="238"/>
      <c r="BN27" s="239"/>
      <c r="BO27" s="239"/>
      <c r="BP27" s="239"/>
      <c r="BQ27" s="239"/>
      <c r="BR27" s="239"/>
      <c r="BS27" s="239"/>
      <c r="BT27" s="239"/>
      <c r="BU27" s="239"/>
      <c r="BV27" s="239"/>
      <c r="BW27" s="239"/>
      <c r="BX27" s="239"/>
      <c r="BY27" s="239"/>
      <c r="BZ27" s="241"/>
    </row>
    <row r="28" spans="2:78">
      <c r="B28" s="246"/>
      <c r="C28" s="243"/>
      <c r="D28" s="243"/>
      <c r="E28" s="244"/>
      <c r="F28" s="247"/>
      <c r="G28" s="238"/>
      <c r="H28" s="239"/>
      <c r="I28" s="239"/>
      <c r="J28" s="239"/>
      <c r="K28" s="239"/>
      <c r="L28" s="238"/>
      <c r="M28" s="239"/>
      <c r="N28" s="239"/>
      <c r="O28" s="239"/>
      <c r="P28" s="239"/>
      <c r="Q28" s="239"/>
      <c r="R28" s="239"/>
      <c r="S28" s="239"/>
      <c r="T28" s="239"/>
      <c r="U28" s="239"/>
      <c r="V28" s="239"/>
      <c r="W28" s="239"/>
      <c r="X28" s="239"/>
      <c r="Y28" s="239"/>
      <c r="Z28" s="239"/>
      <c r="AA28" s="239"/>
      <c r="AB28" s="239"/>
      <c r="AC28" s="239"/>
      <c r="AD28" s="239"/>
      <c r="AE28" s="239"/>
      <c r="AF28" s="239"/>
      <c r="AG28" s="239"/>
      <c r="AH28" s="239"/>
      <c r="AI28" s="239"/>
      <c r="AJ28" s="239"/>
      <c r="AK28" s="240"/>
      <c r="AL28" s="239"/>
      <c r="AM28" s="239"/>
      <c r="AN28" s="239"/>
      <c r="AO28" s="239"/>
      <c r="AP28" s="239"/>
      <c r="AQ28" s="239"/>
      <c r="AR28" s="239"/>
      <c r="AS28" s="239"/>
      <c r="AT28" s="239"/>
      <c r="AU28" s="239"/>
      <c r="AV28" s="239"/>
      <c r="AW28" s="239"/>
      <c r="AX28" s="239"/>
      <c r="AY28" s="239"/>
      <c r="AZ28" s="239"/>
      <c r="BA28" s="239"/>
      <c r="BB28" s="239"/>
      <c r="BC28" s="239"/>
      <c r="BD28" s="239"/>
      <c r="BE28" s="239"/>
      <c r="BF28" s="239"/>
      <c r="BG28" s="239"/>
      <c r="BH28" s="239"/>
      <c r="BI28" s="239"/>
      <c r="BJ28" s="239"/>
      <c r="BK28" s="239"/>
      <c r="BL28" s="240"/>
      <c r="BM28" s="238"/>
      <c r="BN28" s="239"/>
      <c r="BO28" s="239"/>
      <c r="BP28" s="239"/>
      <c r="BQ28" s="239"/>
      <c r="BR28" s="239"/>
      <c r="BS28" s="239"/>
      <c r="BT28" s="239"/>
      <c r="BU28" s="239"/>
      <c r="BV28" s="239"/>
      <c r="BW28" s="239"/>
      <c r="BX28" s="239"/>
      <c r="BY28" s="239"/>
      <c r="BZ28" s="241"/>
    </row>
    <row r="29" spans="2:78">
      <c r="B29" s="242"/>
      <c r="C29" s="248"/>
      <c r="D29" s="248"/>
      <c r="E29" s="249"/>
      <c r="F29" s="245"/>
      <c r="G29" s="238"/>
      <c r="H29" s="239"/>
      <c r="I29" s="239"/>
      <c r="J29" s="239"/>
      <c r="K29" s="239"/>
      <c r="L29" s="238"/>
      <c r="M29" s="239"/>
      <c r="N29" s="239"/>
      <c r="O29" s="239"/>
      <c r="P29" s="239"/>
      <c r="Q29" s="239"/>
      <c r="R29" s="239"/>
      <c r="S29" s="239"/>
      <c r="T29" s="239"/>
      <c r="U29" s="239"/>
      <c r="V29" s="239"/>
      <c r="W29" s="239"/>
      <c r="X29" s="239"/>
      <c r="Y29" s="239"/>
      <c r="Z29" s="239"/>
      <c r="AA29" s="239"/>
      <c r="AB29" s="239"/>
      <c r="AC29" s="239"/>
      <c r="AD29" s="239"/>
      <c r="AE29" s="239"/>
      <c r="AF29" s="239"/>
      <c r="AG29" s="239"/>
      <c r="AH29" s="239"/>
      <c r="AI29" s="239"/>
      <c r="AJ29" s="239"/>
      <c r="AK29" s="240"/>
      <c r="AL29" s="239"/>
      <c r="AM29" s="239"/>
      <c r="AN29" s="239"/>
      <c r="AO29" s="239"/>
      <c r="AP29" s="239"/>
      <c r="AQ29" s="239"/>
      <c r="AR29" s="239"/>
      <c r="AS29" s="239"/>
      <c r="AT29" s="239"/>
      <c r="AU29" s="239"/>
      <c r="AV29" s="239"/>
      <c r="AW29" s="239"/>
      <c r="AX29" s="239"/>
      <c r="AY29" s="239"/>
      <c r="AZ29" s="239"/>
      <c r="BA29" s="239"/>
      <c r="BB29" s="239"/>
      <c r="BC29" s="239"/>
      <c r="BD29" s="239"/>
      <c r="BE29" s="239"/>
      <c r="BF29" s="239"/>
      <c r="BG29" s="239"/>
      <c r="BH29" s="239"/>
      <c r="BI29" s="239"/>
      <c r="BJ29" s="239"/>
      <c r="BK29" s="239"/>
      <c r="BL29" s="240"/>
      <c r="BM29" s="238"/>
      <c r="BN29" s="239"/>
      <c r="BO29" s="239"/>
      <c r="BP29" s="239"/>
      <c r="BQ29" s="239"/>
      <c r="BR29" s="239"/>
      <c r="BS29" s="239"/>
      <c r="BT29" s="239"/>
      <c r="BU29" s="239"/>
      <c r="BV29" s="239"/>
      <c r="BW29" s="239"/>
      <c r="BX29" s="239"/>
      <c r="BY29" s="239"/>
      <c r="BZ29" s="241"/>
    </row>
    <row r="30" spans="2:78">
      <c r="B30" s="242"/>
      <c r="C30" s="248"/>
      <c r="D30" s="248"/>
      <c r="E30" s="249"/>
      <c r="F30" s="245"/>
      <c r="G30" s="238"/>
      <c r="H30" s="239"/>
      <c r="I30" s="239"/>
      <c r="J30" s="239"/>
      <c r="K30" s="239"/>
      <c r="L30" s="238"/>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40"/>
      <c r="AL30" s="239"/>
      <c r="AM30" s="239"/>
      <c r="AN30" s="239"/>
      <c r="AO30" s="239"/>
      <c r="AP30" s="239"/>
      <c r="AQ30" s="239"/>
      <c r="AR30" s="239"/>
      <c r="AS30" s="239"/>
      <c r="AT30" s="239"/>
      <c r="AU30" s="239"/>
      <c r="AV30" s="239"/>
      <c r="AW30" s="239"/>
      <c r="AX30" s="239"/>
      <c r="AY30" s="239"/>
      <c r="AZ30" s="239"/>
      <c r="BA30" s="239"/>
      <c r="BB30" s="239"/>
      <c r="BC30" s="239"/>
      <c r="BD30" s="239"/>
      <c r="BE30" s="239"/>
      <c r="BF30" s="239"/>
      <c r="BG30" s="239"/>
      <c r="BH30" s="239"/>
      <c r="BI30" s="239"/>
      <c r="BJ30" s="239"/>
      <c r="BK30" s="239"/>
      <c r="BL30" s="240"/>
      <c r="BM30" s="238"/>
      <c r="BN30" s="239"/>
      <c r="BO30" s="239"/>
      <c r="BP30" s="239"/>
      <c r="BQ30" s="239"/>
      <c r="BR30" s="239"/>
      <c r="BS30" s="239"/>
      <c r="BT30" s="239"/>
      <c r="BU30" s="239"/>
      <c r="BV30" s="239"/>
      <c r="BW30" s="239"/>
      <c r="BX30" s="239"/>
      <c r="BY30" s="239"/>
      <c r="BZ30" s="241"/>
    </row>
    <row r="31" spans="2:78">
      <c r="B31" s="250"/>
      <c r="C31" s="248"/>
      <c r="D31" s="248"/>
      <c r="E31" s="249"/>
      <c r="F31" s="247"/>
      <c r="G31" s="238"/>
      <c r="H31" s="239"/>
      <c r="I31" s="239"/>
      <c r="J31" s="239"/>
      <c r="K31" s="239"/>
      <c r="L31" s="238"/>
      <c r="M31" s="239"/>
      <c r="N31" s="239"/>
      <c r="O31" s="239"/>
      <c r="P31" s="239"/>
      <c r="Q31" s="239"/>
      <c r="R31" s="239"/>
      <c r="S31" s="239"/>
      <c r="T31" s="239"/>
      <c r="U31" s="239"/>
      <c r="V31" s="239"/>
      <c r="W31" s="239"/>
      <c r="X31" s="239"/>
      <c r="Y31" s="239"/>
      <c r="Z31" s="239"/>
      <c r="AA31" s="239"/>
      <c r="AB31" s="239"/>
      <c r="AC31" s="239"/>
      <c r="AD31" s="239"/>
      <c r="AE31" s="239"/>
      <c r="AF31" s="239"/>
      <c r="AG31" s="239"/>
      <c r="AH31" s="239"/>
      <c r="AI31" s="239"/>
      <c r="AJ31" s="239"/>
      <c r="AK31" s="240"/>
      <c r="AL31" s="239"/>
      <c r="AM31" s="239"/>
      <c r="AN31" s="239"/>
      <c r="AO31" s="239"/>
      <c r="AP31" s="239"/>
      <c r="AQ31" s="239"/>
      <c r="AR31" s="239"/>
      <c r="AS31" s="239"/>
      <c r="AT31" s="239"/>
      <c r="AU31" s="239"/>
      <c r="AV31" s="239"/>
      <c r="AW31" s="239"/>
      <c r="AX31" s="239"/>
      <c r="AY31" s="239"/>
      <c r="AZ31" s="239"/>
      <c r="BA31" s="239"/>
      <c r="BB31" s="239"/>
      <c r="BC31" s="239"/>
      <c r="BD31" s="239"/>
      <c r="BE31" s="239"/>
      <c r="BF31" s="239"/>
      <c r="BG31" s="239"/>
      <c r="BH31" s="239"/>
      <c r="BI31" s="239"/>
      <c r="BJ31" s="239"/>
      <c r="BK31" s="239"/>
      <c r="BL31" s="240"/>
      <c r="BM31" s="238"/>
      <c r="BN31" s="239"/>
      <c r="BO31" s="239"/>
      <c r="BP31" s="239"/>
      <c r="BQ31" s="239"/>
      <c r="BR31" s="239"/>
      <c r="BS31" s="239"/>
      <c r="BT31" s="239"/>
      <c r="BU31" s="239"/>
      <c r="BV31" s="239"/>
      <c r="BW31" s="239"/>
      <c r="BX31" s="239"/>
      <c r="BY31" s="239"/>
      <c r="BZ31" s="241"/>
    </row>
    <row r="32" spans="2:78">
      <c r="B32" s="269"/>
      <c r="C32" s="270"/>
      <c r="D32" s="270"/>
      <c r="E32" s="271"/>
      <c r="F32" s="247"/>
      <c r="G32" s="238"/>
      <c r="H32" s="239"/>
      <c r="I32" s="239"/>
      <c r="J32" s="239"/>
      <c r="K32" s="240"/>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40"/>
      <c r="AL32" s="239"/>
      <c r="AM32" s="239"/>
      <c r="AN32" s="239"/>
      <c r="AO32" s="239"/>
      <c r="AP32" s="239"/>
      <c r="AQ32" s="239"/>
      <c r="AR32" s="239"/>
      <c r="AS32" s="239"/>
      <c r="AT32" s="239"/>
      <c r="AU32" s="239"/>
      <c r="AV32" s="239"/>
      <c r="AW32" s="239"/>
      <c r="AX32" s="239"/>
      <c r="AY32" s="239"/>
      <c r="AZ32" s="239"/>
      <c r="BA32" s="239"/>
      <c r="BB32" s="239"/>
      <c r="BC32" s="239"/>
      <c r="BD32" s="239"/>
      <c r="BE32" s="239"/>
      <c r="BF32" s="239"/>
      <c r="BG32" s="239"/>
      <c r="BH32" s="239"/>
      <c r="BI32" s="239"/>
      <c r="BJ32" s="239"/>
      <c r="BK32" s="239"/>
      <c r="BL32" s="240"/>
      <c r="BM32" s="238"/>
      <c r="BN32" s="239"/>
      <c r="BO32" s="239"/>
      <c r="BP32" s="239"/>
      <c r="BQ32" s="239"/>
      <c r="BR32" s="239"/>
      <c r="BS32" s="239"/>
      <c r="BT32" s="239"/>
      <c r="BU32" s="239"/>
      <c r="BV32" s="239"/>
      <c r="BW32" s="239"/>
      <c r="BX32" s="239"/>
      <c r="BY32" s="239"/>
      <c r="BZ32" s="241"/>
    </row>
    <row r="33" spans="2:78">
      <c r="B33" s="269"/>
      <c r="C33" s="270"/>
      <c r="D33" s="270"/>
      <c r="E33" s="271"/>
      <c r="F33" s="247"/>
      <c r="G33" s="238"/>
      <c r="H33" s="239"/>
      <c r="I33" s="239"/>
      <c r="J33" s="239"/>
      <c r="K33" s="240"/>
      <c r="L33" s="239"/>
      <c r="M33" s="239"/>
      <c r="N33" s="239"/>
      <c r="O33" s="239"/>
      <c r="P33" s="239"/>
      <c r="Q33" s="239"/>
      <c r="R33" s="239"/>
      <c r="S33" s="239"/>
      <c r="T33" s="239"/>
      <c r="U33" s="239"/>
      <c r="V33" s="239"/>
      <c r="W33" s="239"/>
      <c r="X33" s="239"/>
      <c r="Y33" s="239"/>
      <c r="Z33" s="239"/>
      <c r="AA33" s="239"/>
      <c r="AB33" s="239"/>
      <c r="AC33" s="239"/>
      <c r="AD33" s="239"/>
      <c r="AE33" s="239"/>
      <c r="AF33" s="239"/>
      <c r="AG33" s="239"/>
      <c r="AH33" s="239"/>
      <c r="AI33" s="239"/>
      <c r="AJ33" s="239"/>
      <c r="AK33" s="240"/>
      <c r="AL33" s="239"/>
      <c r="AM33" s="239"/>
      <c r="AN33" s="239"/>
      <c r="AO33" s="239"/>
      <c r="AP33" s="239"/>
      <c r="AQ33" s="239"/>
      <c r="AR33" s="239"/>
      <c r="AS33" s="239"/>
      <c r="AT33" s="239"/>
      <c r="AU33" s="239"/>
      <c r="AV33" s="239"/>
      <c r="AW33" s="239"/>
      <c r="AX33" s="239"/>
      <c r="AY33" s="239"/>
      <c r="AZ33" s="239"/>
      <c r="BA33" s="239"/>
      <c r="BB33" s="239"/>
      <c r="BC33" s="239"/>
      <c r="BD33" s="239"/>
      <c r="BE33" s="239"/>
      <c r="BF33" s="239"/>
      <c r="BG33" s="239"/>
      <c r="BH33" s="239"/>
      <c r="BI33" s="239"/>
      <c r="BJ33" s="239"/>
      <c r="BK33" s="239"/>
      <c r="BL33" s="240"/>
      <c r="BM33" s="238"/>
      <c r="BN33" s="239"/>
      <c r="BO33" s="239"/>
      <c r="BP33" s="239"/>
      <c r="BQ33" s="239"/>
      <c r="BR33" s="239"/>
      <c r="BS33" s="239"/>
      <c r="BT33" s="239"/>
      <c r="BU33" s="239"/>
      <c r="BV33" s="239"/>
      <c r="BW33" s="239"/>
      <c r="BX33" s="239"/>
      <c r="BY33" s="239"/>
      <c r="BZ33" s="241"/>
    </row>
    <row r="34" spans="2:78">
      <c r="B34" s="242"/>
      <c r="C34" s="248"/>
      <c r="D34" s="248"/>
      <c r="E34" s="249"/>
      <c r="F34" s="245"/>
      <c r="G34" s="238"/>
      <c r="H34" s="239"/>
      <c r="I34" s="239"/>
      <c r="J34" s="239"/>
      <c r="K34" s="240"/>
      <c r="L34" s="239"/>
      <c r="M34" s="239"/>
      <c r="N34" s="239"/>
      <c r="O34" s="239"/>
      <c r="P34" s="239"/>
      <c r="Q34" s="239"/>
      <c r="R34" s="239"/>
      <c r="S34" s="239"/>
      <c r="T34" s="239"/>
      <c r="U34" s="239"/>
      <c r="V34" s="239"/>
      <c r="W34" s="239"/>
      <c r="X34" s="239"/>
      <c r="Y34" s="239"/>
      <c r="Z34" s="239"/>
      <c r="AA34" s="239"/>
      <c r="AB34" s="239"/>
      <c r="AC34" s="239"/>
      <c r="AD34" s="239"/>
      <c r="AE34" s="239"/>
      <c r="AF34" s="239"/>
      <c r="AG34" s="239"/>
      <c r="AH34" s="239"/>
      <c r="AI34" s="239"/>
      <c r="AJ34" s="239"/>
      <c r="AK34" s="240"/>
      <c r="AL34" s="239"/>
      <c r="AM34" s="239"/>
      <c r="AN34" s="239"/>
      <c r="AO34" s="239"/>
      <c r="AP34" s="239"/>
      <c r="AQ34" s="239"/>
      <c r="AR34" s="239"/>
      <c r="AS34" s="239"/>
      <c r="AT34" s="239"/>
      <c r="AU34" s="239"/>
      <c r="AV34" s="239"/>
      <c r="AW34" s="239"/>
      <c r="AX34" s="239"/>
      <c r="AY34" s="239"/>
      <c r="AZ34" s="239"/>
      <c r="BA34" s="239"/>
      <c r="BB34" s="239"/>
      <c r="BC34" s="239"/>
      <c r="BD34" s="239"/>
      <c r="BE34" s="239"/>
      <c r="BF34" s="239"/>
      <c r="BG34" s="239"/>
      <c r="BH34" s="239"/>
      <c r="BI34" s="239"/>
      <c r="BJ34" s="239"/>
      <c r="BK34" s="239"/>
      <c r="BL34" s="240"/>
      <c r="BM34" s="238"/>
      <c r="BN34" s="239"/>
      <c r="BO34" s="239"/>
      <c r="BP34" s="239"/>
      <c r="BQ34" s="239"/>
      <c r="BR34" s="239"/>
      <c r="BS34" s="239"/>
      <c r="BT34" s="239"/>
      <c r="BU34" s="239"/>
      <c r="BV34" s="239"/>
      <c r="BW34" s="239"/>
      <c r="BX34" s="239"/>
      <c r="BY34" s="239"/>
      <c r="BZ34" s="241"/>
    </row>
    <row r="35" spans="2:78">
      <c r="B35" s="242"/>
      <c r="C35" s="248"/>
      <c r="D35" s="248"/>
      <c r="E35" s="249"/>
      <c r="F35" s="245"/>
      <c r="G35" s="238"/>
      <c r="H35" s="239"/>
      <c r="I35" s="239"/>
      <c r="J35" s="239"/>
      <c r="K35" s="240"/>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40"/>
      <c r="AM35" s="239"/>
      <c r="AN35" s="239"/>
      <c r="AO35" s="239"/>
      <c r="AP35" s="239"/>
      <c r="AQ35" s="239"/>
      <c r="AR35" s="239"/>
      <c r="AS35" s="239"/>
      <c r="AT35" s="239"/>
      <c r="AU35" s="239"/>
      <c r="AV35" s="239"/>
      <c r="AW35" s="239"/>
      <c r="AX35" s="239"/>
      <c r="AY35" s="239"/>
      <c r="AZ35" s="239"/>
      <c r="BA35" s="239"/>
      <c r="BB35" s="239"/>
      <c r="BC35" s="239"/>
      <c r="BD35" s="239"/>
      <c r="BE35" s="239"/>
      <c r="BF35" s="239"/>
      <c r="BG35" s="239"/>
      <c r="BH35" s="239"/>
      <c r="BI35" s="239"/>
      <c r="BJ35" s="239"/>
      <c r="BK35" s="239"/>
      <c r="BL35" s="240"/>
      <c r="BM35" s="239"/>
      <c r="BN35" s="239"/>
      <c r="BO35" s="239"/>
      <c r="BP35" s="239"/>
      <c r="BQ35" s="239"/>
      <c r="BR35" s="239"/>
      <c r="BS35" s="239"/>
      <c r="BT35" s="239"/>
      <c r="BU35" s="239"/>
      <c r="BV35" s="239"/>
      <c r="BW35" s="239"/>
      <c r="BX35" s="239"/>
      <c r="BY35" s="239"/>
      <c r="BZ35" s="241"/>
    </row>
    <row r="36" spans="2:78">
      <c r="B36" s="242"/>
      <c r="C36" s="248"/>
      <c r="D36" s="248"/>
      <c r="E36" s="249"/>
      <c r="F36" s="245"/>
      <c r="G36" s="238"/>
      <c r="H36" s="239"/>
      <c r="I36" s="239"/>
      <c r="J36" s="239"/>
      <c r="K36" s="240"/>
      <c r="L36" s="239"/>
      <c r="M36" s="239"/>
      <c r="N36" s="239"/>
      <c r="O36" s="239"/>
      <c r="P36" s="239"/>
      <c r="Q36" s="239"/>
      <c r="R36" s="239"/>
      <c r="S36" s="239"/>
      <c r="T36" s="239"/>
      <c r="U36" s="239"/>
      <c r="V36" s="239"/>
      <c r="W36" s="239"/>
      <c r="X36" s="239"/>
      <c r="Y36" s="239"/>
      <c r="Z36" s="239"/>
      <c r="AA36" s="239"/>
      <c r="AB36" s="239"/>
      <c r="AC36" s="239"/>
      <c r="AD36" s="239"/>
      <c r="AE36" s="239"/>
      <c r="AF36" s="239"/>
      <c r="AG36" s="239"/>
      <c r="AH36" s="239"/>
      <c r="AI36" s="239"/>
      <c r="AJ36" s="239"/>
      <c r="AK36" s="240"/>
      <c r="AM36" s="239"/>
      <c r="AN36" s="239"/>
      <c r="AO36" s="239"/>
      <c r="AP36" s="239"/>
      <c r="AQ36" s="239"/>
      <c r="AR36" s="239"/>
      <c r="AS36" s="239"/>
      <c r="AT36" s="239"/>
      <c r="AU36" s="239"/>
      <c r="AV36" s="239"/>
      <c r="AW36" s="239"/>
      <c r="AX36" s="239"/>
      <c r="AY36" s="239"/>
      <c r="AZ36" s="239"/>
      <c r="BA36" s="239"/>
      <c r="BB36" s="239"/>
      <c r="BC36" s="239"/>
      <c r="BD36" s="239"/>
      <c r="BE36" s="239"/>
      <c r="BF36" s="239"/>
      <c r="BG36" s="239"/>
      <c r="BH36" s="239"/>
      <c r="BI36" s="239"/>
      <c r="BJ36" s="239"/>
      <c r="BK36" s="239"/>
      <c r="BL36" s="240"/>
      <c r="BM36" s="239"/>
      <c r="BN36" s="239"/>
      <c r="BO36" s="239"/>
      <c r="BP36" s="239"/>
      <c r="BQ36" s="239"/>
      <c r="BR36" s="239"/>
      <c r="BS36" s="239"/>
      <c r="BT36" s="239"/>
      <c r="BU36" s="239"/>
      <c r="BV36" s="239"/>
      <c r="BW36" s="239"/>
      <c r="BX36" s="239"/>
      <c r="BY36" s="239"/>
      <c r="BZ36" s="241"/>
    </row>
    <row r="37" spans="2:78" ht="16.5" thickBot="1">
      <c r="B37" s="266"/>
      <c r="C37" s="267"/>
      <c r="D37" s="267"/>
      <c r="E37" s="268"/>
      <c r="F37" s="256"/>
      <c r="G37" s="251"/>
      <c r="H37" s="252"/>
      <c r="I37" s="252"/>
      <c r="J37" s="252"/>
      <c r="K37" s="253"/>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3"/>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252"/>
      <c r="BI37" s="252"/>
      <c r="BJ37" s="252"/>
      <c r="BK37" s="252"/>
      <c r="BL37" s="253"/>
      <c r="BM37" s="252"/>
      <c r="BN37" s="252"/>
      <c r="BO37" s="252"/>
      <c r="BP37" s="252"/>
      <c r="BQ37" s="252"/>
      <c r="BR37" s="252"/>
      <c r="BS37" s="252"/>
      <c r="BT37" s="252"/>
      <c r="BU37" s="252"/>
      <c r="BV37" s="252"/>
      <c r="BW37" s="252"/>
      <c r="BX37" s="252"/>
      <c r="BY37" s="252"/>
      <c r="BZ37" s="254"/>
    </row>
  </sheetData>
  <mergeCells count="10">
    <mergeCell ref="B5:E5"/>
    <mergeCell ref="B6:E6"/>
    <mergeCell ref="B7:E7"/>
    <mergeCell ref="B37:E37"/>
    <mergeCell ref="B32:E32"/>
    <mergeCell ref="B33:E33"/>
    <mergeCell ref="B12:E12"/>
    <mergeCell ref="B8:E8"/>
    <mergeCell ref="B9:E9"/>
    <mergeCell ref="B11:E11"/>
  </mergeCells>
  <phoneticPr fontId="1"/>
  <pageMargins left="0.70866141732283472" right="0.70866141732283472" top="0.74803149606299213" bottom="0.74803149606299213" header="0.31496062992125984" footer="0.31496062992125984"/>
  <pageSetup paperSize="9" scale="67" fitToHeight="0" orientation="landscape" r:id="rId1"/>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1192D-33A0-402F-A3B6-8FD69830D83A}">
  <sheetPr>
    <tabColor theme="0"/>
  </sheetPr>
  <dimension ref="A1:F21"/>
  <sheetViews>
    <sheetView zoomScaleNormal="100" workbookViewId="0">
      <selection activeCell="E5" sqref="E5"/>
    </sheetView>
  </sheetViews>
  <sheetFormatPr defaultColWidth="8.77734375" defaultRowHeight="15.75"/>
  <cols>
    <col min="1" max="1" width="5" style="15" bestFit="1" customWidth="1"/>
    <col min="2" max="2" width="10.33203125" style="15" bestFit="1" customWidth="1"/>
    <col min="3" max="3" width="54.21875" style="15" bestFit="1" customWidth="1"/>
    <col min="4" max="4" width="5" style="15" bestFit="1" customWidth="1"/>
    <col min="5" max="5" width="14" style="57" bestFit="1" customWidth="1"/>
    <col min="6" max="6" width="21.109375" style="15" bestFit="1" customWidth="1"/>
    <col min="7" max="16384" width="8.77734375" style="15"/>
  </cols>
  <sheetData>
    <row r="1" spans="1:6">
      <c r="A1" s="15" t="s">
        <v>204</v>
      </c>
    </row>
    <row r="2" spans="1:6">
      <c r="B2" s="223" t="s">
        <v>205</v>
      </c>
      <c r="C2" s="223" t="s">
        <v>206</v>
      </c>
      <c r="D2" s="223" t="s">
        <v>207</v>
      </c>
      <c r="E2" s="257" t="s">
        <v>20</v>
      </c>
      <c r="F2" s="223" t="s">
        <v>4</v>
      </c>
    </row>
    <row r="3" spans="1:6">
      <c r="B3" s="222" t="s">
        <v>208</v>
      </c>
      <c r="C3" s="222" t="s">
        <v>209</v>
      </c>
      <c r="D3" s="222" t="s">
        <v>210</v>
      </c>
      <c r="E3" s="258" t="s">
        <v>1774</v>
      </c>
      <c r="F3" s="222"/>
    </row>
    <row r="4" spans="1:6">
      <c r="B4" s="222" t="s">
        <v>208</v>
      </c>
      <c r="C4" s="222" t="s">
        <v>211</v>
      </c>
      <c r="D4" s="222" t="s">
        <v>210</v>
      </c>
      <c r="E4" s="258" t="s">
        <v>1774</v>
      </c>
      <c r="F4" s="222"/>
    </row>
    <row r="5" spans="1:6">
      <c r="B5" s="222" t="s">
        <v>212</v>
      </c>
      <c r="C5" s="222" t="s">
        <v>213</v>
      </c>
      <c r="D5" s="222" t="s">
        <v>210</v>
      </c>
      <c r="E5" s="258" t="s">
        <v>1812</v>
      </c>
      <c r="F5" s="222"/>
    </row>
    <row r="6" spans="1:6">
      <c r="B6" s="222" t="s">
        <v>212</v>
      </c>
      <c r="C6" s="222" t="s">
        <v>214</v>
      </c>
      <c r="D6" s="222" t="s">
        <v>210</v>
      </c>
      <c r="E6" s="258" t="s">
        <v>216</v>
      </c>
      <c r="F6" s="222" t="s">
        <v>215</v>
      </c>
    </row>
    <row r="7" spans="1:6">
      <c r="B7" s="222" t="s">
        <v>212</v>
      </c>
      <c r="C7" s="222" t="s">
        <v>1700</v>
      </c>
      <c r="D7" s="222" t="s">
        <v>210</v>
      </c>
      <c r="E7" s="258" t="s">
        <v>216</v>
      </c>
      <c r="F7" s="222"/>
    </row>
    <row r="8" spans="1:6">
      <c r="B8" s="222" t="s">
        <v>212</v>
      </c>
      <c r="C8" s="222" t="s">
        <v>1734</v>
      </c>
      <c r="D8" s="222" t="s">
        <v>210</v>
      </c>
      <c r="E8" s="258" t="s">
        <v>216</v>
      </c>
      <c r="F8" s="222"/>
    </row>
    <row r="10" spans="1:6">
      <c r="A10" s="15" t="s">
        <v>217</v>
      </c>
      <c r="B10" s="81"/>
    </row>
    <row r="11" spans="1:6">
      <c r="B11" s="223" t="s">
        <v>205</v>
      </c>
      <c r="C11" s="223" t="s">
        <v>3</v>
      </c>
      <c r="D11" s="223" t="s">
        <v>207</v>
      </c>
      <c r="E11" s="257" t="s">
        <v>20</v>
      </c>
      <c r="F11" s="223" t="s">
        <v>4</v>
      </c>
    </row>
    <row r="12" spans="1:6">
      <c r="B12" s="222" t="s">
        <v>208</v>
      </c>
      <c r="C12" s="222" t="s">
        <v>1786</v>
      </c>
      <c r="D12" s="222" t="s">
        <v>210</v>
      </c>
      <c r="E12" s="258" t="s">
        <v>218</v>
      </c>
      <c r="F12" s="222" t="s">
        <v>215</v>
      </c>
    </row>
    <row r="13" spans="1:6">
      <c r="B13" s="222" t="s">
        <v>208</v>
      </c>
      <c r="C13" s="222" t="s">
        <v>1736</v>
      </c>
      <c r="D13" s="222" t="s">
        <v>210</v>
      </c>
      <c r="E13" s="258" t="s">
        <v>216</v>
      </c>
      <c r="F13" s="222" t="s">
        <v>215</v>
      </c>
    </row>
    <row r="14" spans="1:6">
      <c r="B14" s="222" t="s">
        <v>1739</v>
      </c>
      <c r="C14" s="222" t="s">
        <v>1738</v>
      </c>
      <c r="D14" s="222" t="s">
        <v>210</v>
      </c>
      <c r="E14" s="258" t="s">
        <v>216</v>
      </c>
      <c r="F14" s="222"/>
    </row>
    <row r="15" spans="1:6">
      <c r="B15" s="222" t="s">
        <v>221</v>
      </c>
      <c r="C15" s="222" t="s">
        <v>1737</v>
      </c>
      <c r="D15" s="222" t="s">
        <v>210</v>
      </c>
      <c r="E15" s="258" t="s">
        <v>216</v>
      </c>
      <c r="F15" s="222" t="s">
        <v>215</v>
      </c>
    </row>
    <row r="16" spans="1:6">
      <c r="B16" s="222" t="s">
        <v>1784</v>
      </c>
      <c r="C16" s="222" t="s">
        <v>1785</v>
      </c>
      <c r="D16" s="222" t="s">
        <v>210</v>
      </c>
      <c r="E16" s="258" t="s">
        <v>1775</v>
      </c>
      <c r="F16" s="222"/>
    </row>
    <row r="17" spans="2:6">
      <c r="B17" s="222" t="s">
        <v>222</v>
      </c>
      <c r="C17" s="222" t="s">
        <v>1735</v>
      </c>
      <c r="D17" s="222" t="s">
        <v>210</v>
      </c>
      <c r="E17" s="258" t="s">
        <v>1775</v>
      </c>
      <c r="F17" s="222"/>
    </row>
    <row r="18" spans="2:6">
      <c r="B18" s="222" t="s">
        <v>219</v>
      </c>
      <c r="C18" s="222" t="s">
        <v>220</v>
      </c>
      <c r="D18" s="222" t="s">
        <v>210</v>
      </c>
      <c r="E18" s="258" t="s">
        <v>218</v>
      </c>
      <c r="F18" s="222" t="s">
        <v>1699</v>
      </c>
    </row>
    <row r="19" spans="2:6">
      <c r="B19" s="222" t="s">
        <v>212</v>
      </c>
      <c r="C19" s="222" t="s">
        <v>1740</v>
      </c>
      <c r="D19" s="222" t="s">
        <v>210</v>
      </c>
      <c r="E19" s="258" t="s">
        <v>1776</v>
      </c>
      <c r="F19" s="222"/>
    </row>
    <row r="20" spans="2:6">
      <c r="B20" s="222" t="s">
        <v>212</v>
      </c>
      <c r="C20" s="222" t="s">
        <v>1787</v>
      </c>
      <c r="D20" s="222" t="s">
        <v>210</v>
      </c>
      <c r="E20" s="258" t="s">
        <v>1776</v>
      </c>
      <c r="F20" s="222"/>
    </row>
    <row r="21" spans="2:6">
      <c r="B21" s="222" t="s">
        <v>212</v>
      </c>
      <c r="C21" s="222" t="s">
        <v>1772</v>
      </c>
      <c r="D21" s="222" t="s">
        <v>210</v>
      </c>
      <c r="E21" s="258" t="s">
        <v>1773</v>
      </c>
      <c r="F21" s="222"/>
    </row>
  </sheetData>
  <phoneticPr fontId="1"/>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B5877-E723-4D29-B7C7-41C6FBB277E3}">
  <dimension ref="A1:K39"/>
  <sheetViews>
    <sheetView zoomScale="55" zoomScaleNormal="55" workbookViewId="0">
      <selection activeCell="G10" sqref="G10"/>
    </sheetView>
  </sheetViews>
  <sheetFormatPr defaultColWidth="9.109375" defaultRowHeight="15.75"/>
  <cols>
    <col min="1" max="1" width="3.33203125" style="15" customWidth="1"/>
    <col min="2" max="2" width="9.44140625" style="15" customWidth="1"/>
    <col min="3" max="3" width="10.88671875" style="16" customWidth="1"/>
    <col min="4" max="4" width="19.88671875" style="16" bestFit="1" customWidth="1"/>
    <col min="5" max="5" width="16.77734375" style="16" customWidth="1"/>
    <col min="6" max="6" width="42.88671875" style="76" customWidth="1"/>
    <col min="7" max="7" width="44.5546875" style="76" customWidth="1"/>
    <col min="8" max="8" width="9.33203125" style="76" bestFit="1" customWidth="1"/>
    <col min="9" max="9" width="25.88671875" style="76" customWidth="1"/>
    <col min="10" max="10" width="28.21875" style="16" customWidth="1"/>
    <col min="11" max="16384" width="9.109375" style="15"/>
  </cols>
  <sheetData>
    <row r="1" spans="1:11" s="1" customFormat="1">
      <c r="A1" s="272" t="s">
        <v>8</v>
      </c>
      <c r="B1" s="277"/>
      <c r="C1" s="272" t="s">
        <v>0</v>
      </c>
      <c r="D1" s="272"/>
      <c r="E1" s="272"/>
      <c r="F1" s="276" t="s">
        <v>1</v>
      </c>
      <c r="G1" s="273" t="s">
        <v>22</v>
      </c>
      <c r="H1" s="274"/>
      <c r="I1" s="275" t="s">
        <v>3</v>
      </c>
      <c r="J1" s="272" t="s">
        <v>4</v>
      </c>
      <c r="K1" s="15" t="s">
        <v>170</v>
      </c>
    </row>
    <row r="2" spans="1:11" s="1" customFormat="1">
      <c r="A2" s="272"/>
      <c r="B2" s="278"/>
      <c r="C2" s="272"/>
      <c r="D2" s="272"/>
      <c r="E2" s="272"/>
      <c r="F2" s="276"/>
      <c r="G2" s="58" t="s">
        <v>2</v>
      </c>
      <c r="H2" s="59" t="s">
        <v>20</v>
      </c>
      <c r="I2" s="275"/>
      <c r="J2" s="272"/>
      <c r="K2" s="15" t="s">
        <v>170</v>
      </c>
    </row>
    <row r="3" spans="1:11" s="7" customFormat="1" ht="31.5">
      <c r="A3" s="2">
        <f>ROW()-2</f>
        <v>1</v>
      </c>
      <c r="B3" s="20" t="s">
        <v>58</v>
      </c>
      <c r="C3" s="3" t="s">
        <v>14</v>
      </c>
      <c r="D3" s="3" t="s">
        <v>6</v>
      </c>
      <c r="E3" s="4" t="s">
        <v>13</v>
      </c>
      <c r="F3" s="60" t="s">
        <v>30</v>
      </c>
      <c r="G3" s="206" t="s">
        <v>11</v>
      </c>
      <c r="H3" s="61" t="s">
        <v>21</v>
      </c>
      <c r="I3" s="64" t="s">
        <v>189</v>
      </c>
      <c r="J3" s="6"/>
      <c r="K3" s="15" t="s">
        <v>170</v>
      </c>
    </row>
    <row r="4" spans="1:11" s="7" customFormat="1" ht="31.5">
      <c r="A4" s="2">
        <f t="shared" ref="A4:A38" si="0">ROW()-2</f>
        <v>2</v>
      </c>
      <c r="B4" s="25" t="s">
        <v>58</v>
      </c>
      <c r="C4" s="21" t="s">
        <v>59</v>
      </c>
      <c r="D4" s="21" t="s">
        <v>47</v>
      </c>
      <c r="E4" s="5" t="s">
        <v>5</v>
      </c>
      <c r="F4" s="63" t="s">
        <v>34</v>
      </c>
      <c r="G4" s="206" t="s">
        <v>178</v>
      </c>
      <c r="H4" s="61" t="s">
        <v>21</v>
      </c>
      <c r="I4" s="64" t="s">
        <v>190</v>
      </c>
      <c r="J4" s="6"/>
      <c r="K4" s="15" t="s">
        <v>170</v>
      </c>
    </row>
    <row r="5" spans="1:11" s="7" customFormat="1" ht="78.75">
      <c r="A5" s="2">
        <f t="shared" si="0"/>
        <v>3</v>
      </c>
      <c r="B5" s="25" t="s">
        <v>58</v>
      </c>
      <c r="C5" s="21"/>
      <c r="D5" s="21" t="s">
        <v>6</v>
      </c>
      <c r="E5" s="21" t="s">
        <v>117</v>
      </c>
      <c r="F5" s="63" t="s">
        <v>118</v>
      </c>
      <c r="G5" s="44" t="s">
        <v>1741</v>
      </c>
      <c r="H5" s="61" t="s">
        <v>21</v>
      </c>
      <c r="I5" s="64" t="s">
        <v>1702</v>
      </c>
      <c r="J5" s="6"/>
      <c r="K5" s="15" t="s">
        <v>170</v>
      </c>
    </row>
    <row r="6" spans="1:11" s="7" customFormat="1" ht="63">
      <c r="A6" s="2">
        <f t="shared" si="0"/>
        <v>4</v>
      </c>
      <c r="B6" s="25" t="s">
        <v>58</v>
      </c>
      <c r="C6" s="21" t="s">
        <v>59</v>
      </c>
      <c r="D6" s="21" t="s">
        <v>47</v>
      </c>
      <c r="E6" s="11" t="s">
        <v>7</v>
      </c>
      <c r="F6" s="60" t="s">
        <v>35</v>
      </c>
      <c r="G6" s="206" t="s">
        <v>12</v>
      </c>
      <c r="H6" s="61" t="s">
        <v>21</v>
      </c>
      <c r="I6" s="64" t="s">
        <v>191</v>
      </c>
      <c r="J6" s="6"/>
      <c r="K6" s="15" t="s">
        <v>170</v>
      </c>
    </row>
    <row r="7" spans="1:11" s="7" customFormat="1" ht="63">
      <c r="A7" s="2">
        <f t="shared" si="0"/>
        <v>5</v>
      </c>
      <c r="B7" s="25" t="s">
        <v>58</v>
      </c>
      <c r="C7" s="21" t="s">
        <v>59</v>
      </c>
      <c r="D7" s="21" t="s">
        <v>47</v>
      </c>
      <c r="E7" s="50" t="s">
        <v>169</v>
      </c>
      <c r="F7" s="60" t="s">
        <v>36</v>
      </c>
      <c r="G7" s="206" t="s">
        <v>179</v>
      </c>
      <c r="H7" s="61" t="s">
        <v>21</v>
      </c>
      <c r="I7" s="64" t="s">
        <v>191</v>
      </c>
      <c r="J7" s="6"/>
      <c r="K7" s="15" t="s">
        <v>170</v>
      </c>
    </row>
    <row r="8" spans="1:11" s="7" customFormat="1" ht="63">
      <c r="A8" s="2">
        <f t="shared" si="0"/>
        <v>6</v>
      </c>
      <c r="B8" s="25" t="s">
        <v>58</v>
      </c>
      <c r="C8" s="21" t="s">
        <v>59</v>
      </c>
      <c r="D8" s="6" t="s">
        <v>9</v>
      </c>
      <c r="E8" s="6"/>
      <c r="F8" s="60" t="s">
        <v>37</v>
      </c>
      <c r="G8" s="206" t="s">
        <v>172</v>
      </c>
      <c r="H8" s="61" t="s">
        <v>21</v>
      </c>
      <c r="I8" s="64" t="s">
        <v>1718</v>
      </c>
      <c r="J8" s="6"/>
      <c r="K8" s="15" t="s">
        <v>170</v>
      </c>
    </row>
    <row r="9" spans="1:11" s="7" customFormat="1" ht="78.75">
      <c r="A9" s="2">
        <f t="shared" si="0"/>
        <v>7</v>
      </c>
      <c r="B9" s="25" t="s">
        <v>58</v>
      </c>
      <c r="C9" s="21" t="s">
        <v>59</v>
      </c>
      <c r="D9" s="6" t="s">
        <v>15</v>
      </c>
      <c r="E9" s="6"/>
      <c r="F9" s="60" t="s">
        <v>62</v>
      </c>
      <c r="G9" s="44" t="s">
        <v>63</v>
      </c>
      <c r="H9" s="61" t="s">
        <v>21</v>
      </c>
      <c r="I9" s="64" t="s">
        <v>1709</v>
      </c>
      <c r="J9" s="6"/>
      <c r="K9" s="15" t="s">
        <v>170</v>
      </c>
    </row>
    <row r="10" spans="1:11" s="7" customFormat="1" ht="47.25">
      <c r="A10" s="2">
        <f t="shared" si="0"/>
        <v>8</v>
      </c>
      <c r="B10" s="25" t="s">
        <v>58</v>
      </c>
      <c r="C10" s="21" t="s">
        <v>59</v>
      </c>
      <c r="D10" s="6" t="s">
        <v>16</v>
      </c>
      <c r="E10" s="6"/>
      <c r="F10" s="60" t="s">
        <v>38</v>
      </c>
      <c r="G10" s="44" t="s">
        <v>173</v>
      </c>
      <c r="H10" s="61" t="s">
        <v>154</v>
      </c>
      <c r="I10" s="64" t="s">
        <v>1710</v>
      </c>
      <c r="J10" s="6"/>
      <c r="K10" s="15" t="s">
        <v>170</v>
      </c>
    </row>
    <row r="11" spans="1:11" s="7" customFormat="1" ht="173.25">
      <c r="A11" s="2">
        <f t="shared" si="0"/>
        <v>9</v>
      </c>
      <c r="B11" s="25" t="s">
        <v>58</v>
      </c>
      <c r="C11" s="3" t="s">
        <v>17</v>
      </c>
      <c r="D11" s="33" t="s">
        <v>18</v>
      </c>
      <c r="E11" s="33"/>
      <c r="F11" s="65" t="s">
        <v>39</v>
      </c>
      <c r="G11" s="66" t="s">
        <v>1742</v>
      </c>
      <c r="H11" s="203" t="s">
        <v>21</v>
      </c>
      <c r="I11" s="64" t="s">
        <v>192</v>
      </c>
      <c r="J11" s="34"/>
      <c r="K11" s="15" t="s">
        <v>170</v>
      </c>
    </row>
    <row r="12" spans="1:11" s="7" customFormat="1" ht="63">
      <c r="A12" s="2">
        <f t="shared" si="0"/>
        <v>10</v>
      </c>
      <c r="B12" s="25" t="s">
        <v>58</v>
      </c>
      <c r="C12" s="21" t="s">
        <v>17</v>
      </c>
      <c r="D12" s="21" t="s">
        <v>18</v>
      </c>
      <c r="E12" s="8"/>
      <c r="F12" s="60" t="s">
        <v>109</v>
      </c>
      <c r="G12" s="206" t="s">
        <v>159</v>
      </c>
      <c r="H12" s="203" t="s">
        <v>21</v>
      </c>
      <c r="I12" s="64" t="s">
        <v>1711</v>
      </c>
      <c r="J12" s="6"/>
      <c r="K12" s="15" t="s">
        <v>170</v>
      </c>
    </row>
    <row r="13" spans="1:11" s="7" customFormat="1" ht="126">
      <c r="A13" s="2">
        <f t="shared" si="0"/>
        <v>11</v>
      </c>
      <c r="B13" s="25" t="s">
        <v>58</v>
      </c>
      <c r="C13" s="21" t="s">
        <v>48</v>
      </c>
      <c r="D13" s="21" t="s">
        <v>68</v>
      </c>
      <c r="E13" s="8"/>
      <c r="F13" s="60" t="s">
        <v>41</v>
      </c>
      <c r="G13" s="206" t="s">
        <v>175</v>
      </c>
      <c r="H13" s="203" t="s">
        <v>21</v>
      </c>
      <c r="I13" s="64" t="s">
        <v>1719</v>
      </c>
      <c r="J13" s="6"/>
      <c r="K13" s="15" t="s">
        <v>170</v>
      </c>
    </row>
    <row r="14" spans="1:11" s="7" customFormat="1" ht="63">
      <c r="A14" s="2">
        <f t="shared" si="0"/>
        <v>12</v>
      </c>
      <c r="B14" s="25" t="s">
        <v>58</v>
      </c>
      <c r="C14" s="21" t="s">
        <v>17</v>
      </c>
      <c r="D14" s="21" t="s">
        <v>18</v>
      </c>
      <c r="E14" s="12"/>
      <c r="F14" s="60" t="s">
        <v>176</v>
      </c>
      <c r="G14" s="66" t="s">
        <v>1743</v>
      </c>
      <c r="H14" s="61" t="s">
        <v>21</v>
      </c>
      <c r="I14" s="64" t="s">
        <v>1720</v>
      </c>
      <c r="J14" s="6"/>
      <c r="K14" s="15"/>
    </row>
    <row r="15" spans="1:11" s="38" customFormat="1" ht="47.25">
      <c r="A15" s="2">
        <f t="shared" si="0"/>
        <v>13</v>
      </c>
      <c r="B15" s="25" t="s">
        <v>58</v>
      </c>
      <c r="C15" s="37" t="s">
        <v>48</v>
      </c>
      <c r="D15" s="33" t="s">
        <v>23</v>
      </c>
      <c r="E15" s="33"/>
      <c r="F15" s="65" t="s">
        <v>39</v>
      </c>
      <c r="G15" s="66" t="s">
        <v>64</v>
      </c>
      <c r="H15" s="67" t="s">
        <v>65</v>
      </c>
      <c r="I15" s="74"/>
      <c r="J15" s="34"/>
      <c r="K15" s="15" t="s">
        <v>170</v>
      </c>
    </row>
    <row r="16" spans="1:11" s="38" customFormat="1" ht="31.5">
      <c r="A16" s="2">
        <f t="shared" si="0"/>
        <v>14</v>
      </c>
      <c r="B16" s="36" t="s">
        <v>58</v>
      </c>
      <c r="C16" s="37" t="s">
        <v>48</v>
      </c>
      <c r="D16" s="37" t="s">
        <v>69</v>
      </c>
      <c r="E16" s="40"/>
      <c r="F16" s="65" t="s">
        <v>41</v>
      </c>
      <c r="G16" s="66" t="s">
        <v>64</v>
      </c>
      <c r="H16" s="67" t="s">
        <v>65</v>
      </c>
      <c r="I16" s="74"/>
      <c r="J16" s="34"/>
      <c r="K16" s="15" t="s">
        <v>170</v>
      </c>
    </row>
    <row r="17" spans="1:11" s="7" customFormat="1" ht="31.5">
      <c r="A17" s="2">
        <f t="shared" si="0"/>
        <v>15</v>
      </c>
      <c r="B17" s="25" t="s">
        <v>58</v>
      </c>
      <c r="C17" s="21" t="s">
        <v>48</v>
      </c>
      <c r="D17" s="3" t="s">
        <v>24</v>
      </c>
      <c r="E17" s="3"/>
      <c r="F17" s="60" t="s">
        <v>42</v>
      </c>
      <c r="G17" s="44" t="s">
        <v>64</v>
      </c>
      <c r="H17" s="61" t="s">
        <v>65</v>
      </c>
      <c r="I17" s="64"/>
      <c r="J17" s="6"/>
      <c r="K17" s="15" t="s">
        <v>170</v>
      </c>
    </row>
    <row r="18" spans="1:11" s="7" customFormat="1" ht="31.5">
      <c r="A18" s="2">
        <f t="shared" si="0"/>
        <v>16</v>
      </c>
      <c r="B18" s="25" t="s">
        <v>58</v>
      </c>
      <c r="C18" s="21" t="s">
        <v>48</v>
      </c>
      <c r="D18" s="21" t="s">
        <v>70</v>
      </c>
      <c r="E18" s="8"/>
      <c r="F18" s="60" t="s">
        <v>43</v>
      </c>
      <c r="G18" s="44" t="s">
        <v>64</v>
      </c>
      <c r="H18" s="61" t="s">
        <v>65</v>
      </c>
      <c r="I18" s="64"/>
      <c r="J18" s="6"/>
      <c r="K18" s="15" t="s">
        <v>170</v>
      </c>
    </row>
    <row r="19" spans="1:11" s="7" customFormat="1" ht="31.5">
      <c r="A19" s="2">
        <f t="shared" si="0"/>
        <v>17</v>
      </c>
      <c r="B19" s="25" t="s">
        <v>58</v>
      </c>
      <c r="C19" s="21"/>
      <c r="D19" s="21" t="s">
        <v>70</v>
      </c>
      <c r="E19" s="8"/>
      <c r="F19" s="60" t="s">
        <v>66</v>
      </c>
      <c r="G19" s="44" t="s">
        <v>64</v>
      </c>
      <c r="H19" s="61" t="s">
        <v>65</v>
      </c>
      <c r="I19" s="64"/>
      <c r="J19" s="6"/>
      <c r="K19" s="15" t="s">
        <v>170</v>
      </c>
    </row>
    <row r="20" spans="1:11" s="7" customFormat="1" ht="31.5">
      <c r="A20" s="2">
        <f t="shared" si="0"/>
        <v>18</v>
      </c>
      <c r="B20" s="25" t="s">
        <v>58</v>
      </c>
      <c r="C20" s="21" t="s">
        <v>48</v>
      </c>
      <c r="D20" s="21" t="s">
        <v>70</v>
      </c>
      <c r="E20" s="8"/>
      <c r="F20" s="60" t="s">
        <v>44</v>
      </c>
      <c r="G20" s="44" t="s">
        <v>64</v>
      </c>
      <c r="H20" s="61" t="s">
        <v>65</v>
      </c>
      <c r="I20" s="64"/>
      <c r="J20" s="6"/>
      <c r="K20" s="15" t="s">
        <v>170</v>
      </c>
    </row>
    <row r="21" spans="1:11" s="38" customFormat="1" ht="47.25">
      <c r="A21" s="35">
        <f t="shared" si="0"/>
        <v>19</v>
      </c>
      <c r="B21" s="36" t="s">
        <v>58</v>
      </c>
      <c r="C21" s="33" t="s">
        <v>25</v>
      </c>
      <c r="D21" s="33"/>
      <c r="E21" s="33"/>
      <c r="F21" s="65" t="s">
        <v>39</v>
      </c>
      <c r="G21" s="206" t="s">
        <v>163</v>
      </c>
      <c r="H21" s="61" t="s">
        <v>21</v>
      </c>
      <c r="I21" s="64" t="s">
        <v>67</v>
      </c>
      <c r="J21" s="34"/>
      <c r="K21" s="15" t="s">
        <v>170</v>
      </c>
    </row>
    <row r="22" spans="1:11" s="7" customFormat="1" ht="47.25">
      <c r="A22" s="2">
        <f t="shared" si="0"/>
        <v>20</v>
      </c>
      <c r="B22" s="25" t="s">
        <v>58</v>
      </c>
      <c r="C22" s="21" t="s">
        <v>60</v>
      </c>
      <c r="D22" s="12"/>
      <c r="E22" s="12"/>
      <c r="F22" s="60" t="s">
        <v>41</v>
      </c>
      <c r="G22" s="206" t="s">
        <v>160</v>
      </c>
      <c r="H22" s="61" t="s">
        <v>21</v>
      </c>
      <c r="I22" s="64" t="s">
        <v>67</v>
      </c>
      <c r="J22" s="6"/>
      <c r="K22" s="15" t="s">
        <v>170</v>
      </c>
    </row>
    <row r="23" spans="1:11" s="7" customFormat="1" ht="123" customHeight="1">
      <c r="A23" s="2">
        <f t="shared" si="0"/>
        <v>21</v>
      </c>
      <c r="B23" s="25" t="s">
        <v>58</v>
      </c>
      <c r="C23" s="4" t="s">
        <v>26</v>
      </c>
      <c r="D23" s="3"/>
      <c r="E23" s="13"/>
      <c r="F23" s="60" t="s">
        <v>27</v>
      </c>
      <c r="G23" s="44" t="s">
        <v>1759</v>
      </c>
      <c r="H23" s="61" t="s">
        <v>21</v>
      </c>
      <c r="I23" s="64" t="s">
        <v>1712</v>
      </c>
      <c r="J23" s="6"/>
      <c r="K23" s="15" t="s">
        <v>170</v>
      </c>
    </row>
    <row r="24" spans="1:11" s="7" customFormat="1" ht="31.5">
      <c r="A24" s="2">
        <f t="shared" si="0"/>
        <v>22</v>
      </c>
      <c r="B24" s="25" t="s">
        <v>58</v>
      </c>
      <c r="C24" s="21" t="s">
        <v>26</v>
      </c>
      <c r="D24" s="8"/>
      <c r="E24" s="14"/>
      <c r="F24" s="60" t="s">
        <v>46</v>
      </c>
      <c r="G24" s="206" t="s">
        <v>177</v>
      </c>
      <c r="H24" s="61" t="s">
        <v>21</v>
      </c>
      <c r="I24" s="64" t="s">
        <v>193</v>
      </c>
      <c r="J24" s="6"/>
      <c r="K24" s="15" t="s">
        <v>170</v>
      </c>
    </row>
    <row r="25" spans="1:11" s="7" customFormat="1" ht="173.25">
      <c r="A25" s="2">
        <f t="shared" si="0"/>
        <v>23</v>
      </c>
      <c r="B25" s="25" t="s">
        <v>58</v>
      </c>
      <c r="C25" s="21" t="s">
        <v>26</v>
      </c>
      <c r="D25" s="8"/>
      <c r="E25" s="14"/>
      <c r="F25" s="65" t="s">
        <v>28</v>
      </c>
      <c r="G25" s="206" t="s">
        <v>202</v>
      </c>
      <c r="H25" s="61" t="s">
        <v>21</v>
      </c>
      <c r="I25" s="64" t="s">
        <v>155</v>
      </c>
      <c r="J25" s="6"/>
      <c r="K25" s="15" t="s">
        <v>170</v>
      </c>
    </row>
    <row r="26" spans="1:11" s="7" customFormat="1" ht="47.25">
      <c r="A26" s="2">
        <f t="shared" si="0"/>
        <v>24</v>
      </c>
      <c r="B26" s="25" t="s">
        <v>58</v>
      </c>
      <c r="C26" s="21" t="s">
        <v>26</v>
      </c>
      <c r="D26" s="8"/>
      <c r="E26" s="14"/>
      <c r="F26" s="69" t="s">
        <v>107</v>
      </c>
      <c r="G26" s="70" t="s">
        <v>108</v>
      </c>
      <c r="H26" s="61" t="s">
        <v>21</v>
      </c>
      <c r="I26" s="64" t="s">
        <v>1713</v>
      </c>
      <c r="J26" s="12"/>
      <c r="K26" s="15" t="s">
        <v>170</v>
      </c>
    </row>
    <row r="27" spans="1:11" s="7" customFormat="1" ht="47.25">
      <c r="A27" s="2">
        <f t="shared" si="0"/>
        <v>25</v>
      </c>
      <c r="B27" s="25" t="s">
        <v>58</v>
      </c>
      <c r="C27" s="21" t="s">
        <v>26</v>
      </c>
      <c r="D27" s="8"/>
      <c r="E27" s="14"/>
      <c r="F27" s="69" t="s">
        <v>110</v>
      </c>
      <c r="G27" s="70" t="s">
        <v>112</v>
      </c>
      <c r="H27" s="71" t="s">
        <v>111</v>
      </c>
      <c r="I27" s="64" t="s">
        <v>1714</v>
      </c>
      <c r="J27" s="12"/>
      <c r="K27" s="15" t="s">
        <v>170</v>
      </c>
    </row>
    <row r="28" spans="1:11" s="7" customFormat="1" ht="47.25">
      <c r="A28" s="2">
        <f t="shared" si="0"/>
        <v>26</v>
      </c>
      <c r="B28" s="25" t="s">
        <v>58</v>
      </c>
      <c r="C28" s="21" t="s">
        <v>26</v>
      </c>
      <c r="D28" s="8"/>
      <c r="E28" s="14"/>
      <c r="F28" s="72" t="s">
        <v>113</v>
      </c>
      <c r="G28" s="70" t="s">
        <v>114</v>
      </c>
      <c r="H28" s="61" t="s">
        <v>21</v>
      </c>
      <c r="I28" s="64" t="s">
        <v>1715</v>
      </c>
      <c r="J28" s="12"/>
      <c r="K28" s="15" t="s">
        <v>170</v>
      </c>
    </row>
    <row r="29" spans="1:11" s="7" customFormat="1" ht="47.25">
      <c r="A29" s="2">
        <f t="shared" si="0"/>
        <v>27</v>
      </c>
      <c r="B29" s="25" t="s">
        <v>58</v>
      </c>
      <c r="C29" s="21" t="s">
        <v>26</v>
      </c>
      <c r="D29" s="8"/>
      <c r="E29" s="14"/>
      <c r="F29" s="67" t="s">
        <v>115</v>
      </c>
      <c r="G29" s="204" t="s">
        <v>116</v>
      </c>
      <c r="H29" s="61" t="s">
        <v>21</v>
      </c>
      <c r="I29" s="64" t="s">
        <v>1716</v>
      </c>
      <c r="J29" s="12"/>
      <c r="K29" s="15" t="s">
        <v>170</v>
      </c>
    </row>
    <row r="30" spans="1:11" s="7" customFormat="1" ht="78.75">
      <c r="A30" s="2">
        <f t="shared" si="0"/>
        <v>28</v>
      </c>
      <c r="B30" s="25" t="s">
        <v>58</v>
      </c>
      <c r="C30" s="21" t="s">
        <v>26</v>
      </c>
      <c r="D30" s="12"/>
      <c r="E30" s="14"/>
      <c r="F30" s="73" t="s">
        <v>76</v>
      </c>
      <c r="G30" s="205" t="s">
        <v>1760</v>
      </c>
      <c r="H30" s="61" t="s">
        <v>21</v>
      </c>
      <c r="I30" s="64" t="s">
        <v>1717</v>
      </c>
      <c r="J30" s="12"/>
      <c r="K30" s="15" t="s">
        <v>170</v>
      </c>
    </row>
    <row r="31" spans="1:11" s="7" customFormat="1" ht="141.75">
      <c r="A31" s="2">
        <f t="shared" si="0"/>
        <v>29</v>
      </c>
      <c r="B31" s="25" t="s">
        <v>58</v>
      </c>
      <c r="C31" s="3" t="s">
        <v>16</v>
      </c>
      <c r="D31" s="22"/>
      <c r="E31" s="3"/>
      <c r="F31" s="61" t="s">
        <v>161</v>
      </c>
      <c r="G31" s="44" t="s">
        <v>1804</v>
      </c>
      <c r="H31" s="61" t="s">
        <v>154</v>
      </c>
      <c r="I31" s="64" t="s">
        <v>1721</v>
      </c>
      <c r="J31" s="6"/>
      <c r="K31" s="15" t="s">
        <v>170</v>
      </c>
    </row>
    <row r="32" spans="1:11" s="38" customFormat="1" ht="31.5">
      <c r="A32" s="35">
        <f t="shared" si="0"/>
        <v>30</v>
      </c>
      <c r="B32" s="36" t="s">
        <v>58</v>
      </c>
      <c r="C32" s="43" t="s">
        <v>49</v>
      </c>
      <c r="D32" s="43" t="s">
        <v>50</v>
      </c>
      <c r="E32" s="33"/>
      <c r="F32" s="65"/>
      <c r="G32" s="66" t="s">
        <v>64</v>
      </c>
      <c r="H32" s="67" t="s">
        <v>65</v>
      </c>
      <c r="I32" s="74"/>
      <c r="J32" s="34"/>
      <c r="K32" s="15" t="s">
        <v>170</v>
      </c>
    </row>
    <row r="33" spans="1:11" s="38" customFormat="1" ht="126">
      <c r="A33" s="35">
        <f t="shared" si="0"/>
        <v>31</v>
      </c>
      <c r="B33" s="36" t="s">
        <v>58</v>
      </c>
      <c r="C33" s="41" t="s">
        <v>49</v>
      </c>
      <c r="D33" s="39" t="s">
        <v>51</v>
      </c>
      <c r="E33" s="39"/>
      <c r="F33" s="65" t="s">
        <v>1761</v>
      </c>
      <c r="G33" s="206" t="s">
        <v>174</v>
      </c>
      <c r="H33" s="207" t="s">
        <v>21</v>
      </c>
      <c r="I33" s="74" t="s">
        <v>1722</v>
      </c>
      <c r="J33" s="34"/>
      <c r="K33" s="15" t="s">
        <v>170</v>
      </c>
    </row>
    <row r="34" spans="1:11" s="38" customFormat="1" ht="47.25">
      <c r="A34" s="35">
        <f t="shared" si="0"/>
        <v>32</v>
      </c>
      <c r="B34" s="36" t="s">
        <v>58</v>
      </c>
      <c r="C34" s="42" t="s">
        <v>55</v>
      </c>
      <c r="D34" s="34" t="s">
        <v>56</v>
      </c>
      <c r="E34" s="34"/>
      <c r="F34" s="65" t="s">
        <v>92</v>
      </c>
      <c r="G34" s="66" t="s">
        <v>1762</v>
      </c>
      <c r="H34" s="67" t="s">
        <v>21</v>
      </c>
      <c r="I34" s="74" t="s">
        <v>1723</v>
      </c>
      <c r="J34" s="34"/>
      <c r="K34" s="15" t="s">
        <v>170</v>
      </c>
    </row>
    <row r="35" spans="1:11" s="38" customFormat="1" ht="153.75" customHeight="1">
      <c r="A35" s="35">
        <f t="shared" si="0"/>
        <v>33</v>
      </c>
      <c r="B35" s="36" t="s">
        <v>58</v>
      </c>
      <c r="C35" s="34" t="s">
        <v>57</v>
      </c>
      <c r="D35" s="42" t="s">
        <v>93</v>
      </c>
      <c r="E35" s="34"/>
      <c r="F35" s="65" t="s">
        <v>94</v>
      </c>
      <c r="G35" s="66" t="s">
        <v>1798</v>
      </c>
      <c r="H35" s="67" t="s">
        <v>1809</v>
      </c>
      <c r="I35" s="74" t="s">
        <v>1763</v>
      </c>
      <c r="J35" s="34"/>
      <c r="K35" s="15" t="s">
        <v>170</v>
      </c>
    </row>
    <row r="36" spans="1:11" s="7" customFormat="1" ht="78.75">
      <c r="A36" s="2">
        <f t="shared" si="0"/>
        <v>34</v>
      </c>
      <c r="B36" s="26" t="s">
        <v>58</v>
      </c>
      <c r="C36" s="19" t="s">
        <v>103</v>
      </c>
      <c r="D36" s="19" t="s">
        <v>103</v>
      </c>
      <c r="E36" s="6"/>
      <c r="F36" s="60" t="s">
        <v>104</v>
      </c>
      <c r="G36" s="44" t="s">
        <v>1771</v>
      </c>
      <c r="H36" s="67" t="s">
        <v>21</v>
      </c>
      <c r="I36" s="74" t="s">
        <v>1779</v>
      </c>
      <c r="J36" s="6"/>
      <c r="K36" s="15" t="s">
        <v>170</v>
      </c>
    </row>
    <row r="37" spans="1:11" s="7" customFormat="1" ht="78.75">
      <c r="A37" s="2">
        <f t="shared" si="0"/>
        <v>35</v>
      </c>
      <c r="B37" s="26" t="s">
        <v>58</v>
      </c>
      <c r="C37" s="19" t="s">
        <v>183</v>
      </c>
      <c r="D37" s="19"/>
      <c r="E37" s="6"/>
      <c r="F37" s="60" t="s">
        <v>184</v>
      </c>
      <c r="G37" s="44" t="s">
        <v>1810</v>
      </c>
      <c r="H37" s="67" t="s">
        <v>1811</v>
      </c>
      <c r="I37" s="64" t="s">
        <v>1724</v>
      </c>
      <c r="J37" s="6"/>
      <c r="K37" s="15" t="s">
        <v>170</v>
      </c>
    </row>
    <row r="38" spans="1:11" s="7" customFormat="1" ht="36" customHeight="1">
      <c r="A38" s="35">
        <f t="shared" si="0"/>
        <v>36</v>
      </c>
      <c r="B38" s="26" t="s">
        <v>58</v>
      </c>
      <c r="C38" s="19" t="s">
        <v>1777</v>
      </c>
      <c r="D38" s="19"/>
      <c r="E38" s="6"/>
      <c r="F38" s="60" t="s">
        <v>1778</v>
      </c>
      <c r="G38" s="44" t="s">
        <v>1780</v>
      </c>
      <c r="H38" s="67" t="s">
        <v>154</v>
      </c>
      <c r="I38" s="64"/>
      <c r="J38" s="6"/>
      <c r="K38" s="15"/>
    </row>
    <row r="39" spans="1:11">
      <c r="A39" s="15" t="s">
        <v>170</v>
      </c>
      <c r="B39" s="15" t="s">
        <v>170</v>
      </c>
      <c r="C39" s="15" t="s">
        <v>170</v>
      </c>
      <c r="D39" s="15" t="s">
        <v>170</v>
      </c>
      <c r="E39" s="15" t="s">
        <v>170</v>
      </c>
      <c r="F39" s="57" t="s">
        <v>170</v>
      </c>
      <c r="G39" s="57" t="s">
        <v>170</v>
      </c>
      <c r="H39" s="57" t="s">
        <v>170</v>
      </c>
      <c r="I39" s="80" t="s">
        <v>170</v>
      </c>
      <c r="J39" s="15" t="s">
        <v>170</v>
      </c>
      <c r="K39" s="15" t="s">
        <v>170</v>
      </c>
    </row>
  </sheetData>
  <mergeCells count="7">
    <mergeCell ref="A1:A2"/>
    <mergeCell ref="G1:H1"/>
    <mergeCell ref="I1:I2"/>
    <mergeCell ref="J1:J2"/>
    <mergeCell ref="F1:F2"/>
    <mergeCell ref="C1:E2"/>
    <mergeCell ref="B1:B2"/>
  </mergeCells>
  <phoneticPr fontId="1"/>
  <conditionalFormatting sqref="G15:H20 G10:G11 G27:H28 H3:H4 G9:H9 H6:H8 G23:H23 H21:H22 H24:H26 G31:H32 H29:H30 G34:H36 G38:H38">
    <cfRule type="expression" dxfId="55" priority="92">
      <formula>$H3="-"</formula>
    </cfRule>
    <cfRule type="expression" dxfId="54" priority="95">
      <formula>$H3="完了"</formula>
    </cfRule>
  </conditionalFormatting>
  <conditionalFormatting sqref="G5:H5">
    <cfRule type="expression" dxfId="53" priority="91">
      <formula>$H5="-"</formula>
    </cfRule>
    <cfRule type="expression" dxfId="52" priority="94">
      <formula>$H5="完了"</formula>
    </cfRule>
  </conditionalFormatting>
  <conditionalFormatting sqref="H11 G31">
    <cfRule type="expression" dxfId="51" priority="79">
      <formula>#REF!="-"</formula>
    </cfRule>
    <cfRule type="expression" dxfId="50" priority="80">
      <formula>#REF!="完了"</formula>
    </cfRule>
  </conditionalFormatting>
  <conditionalFormatting sqref="H13">
    <cfRule type="expression" dxfId="49" priority="77">
      <formula>#REF!="-"</formula>
    </cfRule>
    <cfRule type="expression" dxfId="48" priority="78">
      <formula>#REF!="完了"</formula>
    </cfRule>
  </conditionalFormatting>
  <conditionalFormatting sqref="H33">
    <cfRule type="expression" dxfId="47" priority="75">
      <formula>#REF!="-"</formula>
    </cfRule>
    <cfRule type="expression" dxfId="46" priority="76">
      <formula>#REF!="完了"</formula>
    </cfRule>
  </conditionalFormatting>
  <conditionalFormatting sqref="H10">
    <cfRule type="expression" dxfId="45" priority="73">
      <formula>#REF!="-"</formula>
    </cfRule>
    <cfRule type="expression" dxfId="44" priority="74">
      <formula>#REF!="完了"</formula>
    </cfRule>
  </conditionalFormatting>
  <conditionalFormatting sqref="G14">
    <cfRule type="expression" dxfId="43" priority="55">
      <formula>$H14="-"</formula>
    </cfRule>
    <cfRule type="expression" dxfId="42" priority="56">
      <formula>$H14="完了"</formula>
    </cfRule>
  </conditionalFormatting>
  <conditionalFormatting sqref="H14">
    <cfRule type="expression" dxfId="41" priority="47">
      <formula>$H14="-"</formula>
    </cfRule>
    <cfRule type="expression" dxfId="40" priority="48">
      <formula>$H14="完了"</formula>
    </cfRule>
  </conditionalFormatting>
  <conditionalFormatting sqref="H12">
    <cfRule type="expression" dxfId="39" priority="45">
      <formula>#REF!="-"</formula>
    </cfRule>
    <cfRule type="expression" dxfId="38" priority="46">
      <formula>#REF!="完了"</formula>
    </cfRule>
  </conditionalFormatting>
  <conditionalFormatting sqref="H38">
    <cfRule type="expression" dxfId="37" priority="35">
      <formula>#REF!="-"</formula>
    </cfRule>
    <cfRule type="expression" dxfId="36" priority="36">
      <formula>#REF!="完了"</formula>
    </cfRule>
  </conditionalFormatting>
  <conditionalFormatting sqref="G25">
    <cfRule type="expression" dxfId="35" priority="33">
      <formula>#REF!="-"</formula>
    </cfRule>
    <cfRule type="expression" dxfId="34" priority="34">
      <formula>#REF!="完了"</formula>
    </cfRule>
  </conditionalFormatting>
  <conditionalFormatting sqref="G3">
    <cfRule type="expression" dxfId="33" priority="31">
      <formula>#REF!="-"</formula>
    </cfRule>
    <cfRule type="expression" dxfId="32" priority="32">
      <formula>#REF!="完了"</formula>
    </cfRule>
  </conditionalFormatting>
  <conditionalFormatting sqref="G4">
    <cfRule type="expression" dxfId="31" priority="29">
      <formula>#REF!="-"</formula>
    </cfRule>
    <cfRule type="expression" dxfId="30" priority="30">
      <formula>#REF!="完了"</formula>
    </cfRule>
  </conditionalFormatting>
  <conditionalFormatting sqref="G6">
    <cfRule type="expression" dxfId="29" priority="27">
      <formula>#REF!="-"</formula>
    </cfRule>
    <cfRule type="expression" dxfId="28" priority="28">
      <formula>#REF!="完了"</formula>
    </cfRule>
  </conditionalFormatting>
  <conditionalFormatting sqref="G7">
    <cfRule type="expression" dxfId="27" priority="25">
      <formula>#REF!="-"</formula>
    </cfRule>
    <cfRule type="expression" dxfId="26" priority="26">
      <formula>#REF!="完了"</formula>
    </cfRule>
  </conditionalFormatting>
  <conditionalFormatting sqref="G8">
    <cfRule type="expression" dxfId="25" priority="23">
      <formula>#REF!="-"</formula>
    </cfRule>
    <cfRule type="expression" dxfId="24" priority="24">
      <formula>#REF!="完了"</formula>
    </cfRule>
  </conditionalFormatting>
  <conditionalFormatting sqref="G12">
    <cfRule type="expression" dxfId="23" priority="21">
      <formula>#REF!="-"</formula>
    </cfRule>
    <cfRule type="expression" dxfId="22" priority="22">
      <formula>#REF!="完了"</formula>
    </cfRule>
  </conditionalFormatting>
  <conditionalFormatting sqref="G13">
    <cfRule type="expression" dxfId="21" priority="19">
      <formula>#REF!="-"</formula>
    </cfRule>
    <cfRule type="expression" dxfId="20" priority="20">
      <formula>#REF!="完了"</formula>
    </cfRule>
  </conditionalFormatting>
  <conditionalFormatting sqref="G21">
    <cfRule type="expression" dxfId="19" priority="17">
      <formula>#REF!="-"</formula>
    </cfRule>
    <cfRule type="expression" dxfId="18" priority="18">
      <formula>#REF!="完了"</formula>
    </cfRule>
  </conditionalFormatting>
  <conditionalFormatting sqref="G22">
    <cfRule type="expression" dxfId="17" priority="15">
      <formula>#REF!="-"</formula>
    </cfRule>
    <cfRule type="expression" dxfId="16" priority="16">
      <formula>#REF!="完了"</formula>
    </cfRule>
  </conditionalFormatting>
  <conditionalFormatting sqref="G24">
    <cfRule type="expression" dxfId="15" priority="13">
      <formula>#REF!="-"</formula>
    </cfRule>
    <cfRule type="expression" dxfId="14" priority="14">
      <formula>#REF!="完了"</formula>
    </cfRule>
  </conditionalFormatting>
  <conditionalFormatting sqref="G26">
    <cfRule type="expression" dxfId="13" priority="11">
      <formula>$H26="-"</formula>
    </cfRule>
    <cfRule type="expression" dxfId="12" priority="12">
      <formula>$H26="完了"</formula>
    </cfRule>
  </conditionalFormatting>
  <conditionalFormatting sqref="G29">
    <cfRule type="expression" dxfId="11" priority="9">
      <formula>#REF!="-"</formula>
    </cfRule>
    <cfRule type="expression" dxfId="10" priority="10">
      <formula>#REF!="完了"</formula>
    </cfRule>
  </conditionalFormatting>
  <conditionalFormatting sqref="G30">
    <cfRule type="expression" dxfId="9" priority="7">
      <formula>#REF!="-"</formula>
    </cfRule>
    <cfRule type="expression" dxfId="8" priority="8">
      <formula>#REF!="完了"</formula>
    </cfRule>
  </conditionalFormatting>
  <conditionalFormatting sqref="G33">
    <cfRule type="expression" dxfId="7" priority="5">
      <formula>#REF!="-"</formula>
    </cfRule>
    <cfRule type="expression" dxfId="6" priority="6">
      <formula>#REF!="完了"</formula>
    </cfRule>
  </conditionalFormatting>
  <conditionalFormatting sqref="G37:G38">
    <cfRule type="expression" dxfId="5" priority="3">
      <formula>#REF!="-"</formula>
    </cfRule>
    <cfRule type="expression" dxfId="4" priority="4">
      <formula>#REF!="完了"</formula>
    </cfRule>
  </conditionalFormatting>
  <conditionalFormatting sqref="H37">
    <cfRule type="expression" dxfId="3" priority="1">
      <formula>$H37="-"</formula>
    </cfRule>
    <cfRule type="expression" dxfId="2" priority="2">
      <formula>$H37="完了"</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859AE-473C-44BB-8F59-E8D69A04072A}">
  <dimension ref="A1:K48"/>
  <sheetViews>
    <sheetView topLeftCell="A37" zoomScale="55" zoomScaleNormal="55" workbookViewId="0">
      <selection activeCell="H46" sqref="H46"/>
    </sheetView>
  </sheetViews>
  <sheetFormatPr defaultColWidth="9.109375" defaultRowHeight="15.75"/>
  <cols>
    <col min="1" max="1" width="3.33203125" style="15" customWidth="1"/>
    <col min="2" max="2" width="11.109375" style="15" customWidth="1"/>
    <col min="3" max="3" width="13.21875" style="16" customWidth="1"/>
    <col min="4" max="4" width="19.88671875" style="16" bestFit="1" customWidth="1"/>
    <col min="5" max="5" width="16.77734375" style="16" customWidth="1"/>
    <col min="6" max="6" width="42.88671875" style="76" customWidth="1"/>
    <col min="7" max="7" width="43.33203125" style="76" customWidth="1"/>
    <col min="8" max="8" width="9.33203125" style="76" bestFit="1" customWidth="1"/>
    <col min="9" max="9" width="25.88671875" style="75" customWidth="1"/>
    <col min="10" max="10" width="24.21875" style="16" customWidth="1"/>
    <col min="11" max="16384" width="9.109375" style="15"/>
  </cols>
  <sheetData>
    <row r="1" spans="1:11" s="1" customFormat="1">
      <c r="A1" s="272" t="s">
        <v>8</v>
      </c>
      <c r="B1" s="277"/>
      <c r="C1" s="272" t="s">
        <v>0</v>
      </c>
      <c r="D1" s="272"/>
      <c r="E1" s="272"/>
      <c r="F1" s="276" t="s">
        <v>1</v>
      </c>
      <c r="G1" s="273" t="s">
        <v>22</v>
      </c>
      <c r="H1" s="274"/>
      <c r="I1" s="279" t="s">
        <v>3</v>
      </c>
      <c r="J1" s="272" t="s">
        <v>4</v>
      </c>
      <c r="K1" s="15" t="s">
        <v>170</v>
      </c>
    </row>
    <row r="2" spans="1:11" s="1" customFormat="1">
      <c r="A2" s="272"/>
      <c r="B2" s="278"/>
      <c r="C2" s="272"/>
      <c r="D2" s="272"/>
      <c r="E2" s="272"/>
      <c r="F2" s="276"/>
      <c r="G2" s="58" t="s">
        <v>2</v>
      </c>
      <c r="H2" s="59" t="s">
        <v>20</v>
      </c>
      <c r="I2" s="279"/>
      <c r="J2" s="272"/>
      <c r="K2" s="15" t="s">
        <v>170</v>
      </c>
    </row>
    <row r="3" spans="1:11" s="7" customFormat="1" ht="47.25">
      <c r="A3" s="2">
        <f t="shared" ref="A3:A47" si="0">ROW()-2</f>
        <v>1</v>
      </c>
      <c r="B3" s="54" t="s">
        <v>58</v>
      </c>
      <c r="C3" s="53" t="s">
        <v>59</v>
      </c>
      <c r="D3" s="53" t="s">
        <v>6</v>
      </c>
      <c r="E3" s="9"/>
      <c r="F3" s="65" t="s">
        <v>31</v>
      </c>
      <c r="G3" s="206" t="s">
        <v>19</v>
      </c>
      <c r="H3" s="203" t="s">
        <v>21</v>
      </c>
      <c r="I3" s="62"/>
      <c r="J3" s="6"/>
      <c r="K3" s="15" t="s">
        <v>170</v>
      </c>
    </row>
    <row r="4" spans="1:11" s="7" customFormat="1" ht="173.25">
      <c r="A4" s="2">
        <f t="shared" si="0"/>
        <v>2</v>
      </c>
      <c r="B4" s="25" t="s">
        <v>58</v>
      </c>
      <c r="C4" s="21" t="s">
        <v>59</v>
      </c>
      <c r="D4" s="21" t="s">
        <v>6</v>
      </c>
      <c r="E4" s="9"/>
      <c r="F4" s="65" t="s">
        <v>32</v>
      </c>
      <c r="G4" s="206" t="s">
        <v>119</v>
      </c>
      <c r="H4" s="203" t="s">
        <v>21</v>
      </c>
      <c r="I4" s="64" t="s">
        <v>96</v>
      </c>
      <c r="J4" s="6"/>
      <c r="K4" s="15" t="s">
        <v>170</v>
      </c>
    </row>
    <row r="5" spans="1:11" s="7" customFormat="1" ht="47.25">
      <c r="A5" s="2">
        <f t="shared" si="0"/>
        <v>3</v>
      </c>
      <c r="B5" s="25" t="s">
        <v>58</v>
      </c>
      <c r="C5" s="21" t="s">
        <v>59</v>
      </c>
      <c r="D5" s="21" t="s">
        <v>6</v>
      </c>
      <c r="E5" s="9"/>
      <c r="F5" s="65" t="s">
        <v>33</v>
      </c>
      <c r="G5" s="206" t="s">
        <v>157</v>
      </c>
      <c r="H5" s="203" t="s">
        <v>21</v>
      </c>
      <c r="I5" s="64" t="s">
        <v>158</v>
      </c>
      <c r="J5" s="6"/>
      <c r="K5" s="15" t="s">
        <v>170</v>
      </c>
    </row>
    <row r="6" spans="1:11" s="7" customFormat="1" ht="47.25">
      <c r="A6" s="2">
        <f t="shared" si="0"/>
        <v>4</v>
      </c>
      <c r="B6" s="25" t="s">
        <v>58</v>
      </c>
      <c r="C6" s="51" t="s">
        <v>17</v>
      </c>
      <c r="D6" s="55" t="s">
        <v>18</v>
      </c>
      <c r="E6" s="6"/>
      <c r="F6" s="65" t="s">
        <v>40</v>
      </c>
      <c r="G6" s="206" t="s">
        <v>29</v>
      </c>
      <c r="H6" s="203" t="s">
        <v>21</v>
      </c>
      <c r="I6" s="64" t="s">
        <v>95</v>
      </c>
      <c r="J6" s="6"/>
      <c r="K6" s="15" t="s">
        <v>170</v>
      </c>
    </row>
    <row r="7" spans="1:11" s="38" customFormat="1" ht="47.25">
      <c r="A7" s="2">
        <f t="shared" si="0"/>
        <v>5</v>
      </c>
      <c r="B7" s="36" t="s">
        <v>58</v>
      </c>
      <c r="C7" s="37" t="s">
        <v>17</v>
      </c>
      <c r="D7" s="52" t="s">
        <v>23</v>
      </c>
      <c r="E7" s="34"/>
      <c r="F7" s="65" t="s">
        <v>40</v>
      </c>
      <c r="G7" s="66" t="s">
        <v>64</v>
      </c>
      <c r="H7" s="67" t="s">
        <v>65</v>
      </c>
      <c r="I7" s="68"/>
      <c r="J7" s="34"/>
      <c r="K7" s="15" t="s">
        <v>170</v>
      </c>
    </row>
    <row r="8" spans="1:11" s="7" customFormat="1" ht="63">
      <c r="A8" s="2">
        <f t="shared" si="0"/>
        <v>6</v>
      </c>
      <c r="B8" s="25" t="s">
        <v>58</v>
      </c>
      <c r="C8" s="21" t="s">
        <v>17</v>
      </c>
      <c r="D8" s="53" t="s">
        <v>24</v>
      </c>
      <c r="E8" s="12"/>
      <c r="F8" s="65" t="s">
        <v>45</v>
      </c>
      <c r="G8" s="44" t="s">
        <v>64</v>
      </c>
      <c r="H8" s="61" t="s">
        <v>65</v>
      </c>
      <c r="I8" s="64"/>
      <c r="J8" s="6"/>
      <c r="K8" s="15" t="s">
        <v>170</v>
      </c>
    </row>
    <row r="9" spans="1:11" s="7" customFormat="1" ht="47.25">
      <c r="A9" s="2">
        <f t="shared" si="0"/>
        <v>7</v>
      </c>
      <c r="B9" s="26" t="s">
        <v>58</v>
      </c>
      <c r="C9" s="55" t="s">
        <v>25</v>
      </c>
      <c r="D9" s="55"/>
      <c r="E9" s="8"/>
      <c r="F9" s="65" t="s">
        <v>40</v>
      </c>
      <c r="G9" s="206" t="s">
        <v>1703</v>
      </c>
      <c r="H9" s="61" t="s">
        <v>21</v>
      </c>
      <c r="I9" s="64" t="s">
        <v>67</v>
      </c>
      <c r="J9" s="6"/>
      <c r="K9" s="15" t="s">
        <v>170</v>
      </c>
    </row>
    <row r="10" spans="1:11" s="7" customFormat="1" ht="222" customHeight="1">
      <c r="A10" s="2">
        <f t="shared" si="0"/>
        <v>8</v>
      </c>
      <c r="B10" s="18" t="s">
        <v>61</v>
      </c>
      <c r="C10" s="10" t="s">
        <v>87</v>
      </c>
      <c r="D10" s="47" t="s">
        <v>100</v>
      </c>
      <c r="E10" s="3"/>
      <c r="F10" s="77" t="s">
        <v>98</v>
      </c>
      <c r="G10" s="44" t="s">
        <v>203</v>
      </c>
      <c r="H10" s="61" t="s">
        <v>21</v>
      </c>
      <c r="I10" s="64" t="s">
        <v>155</v>
      </c>
      <c r="J10" s="64"/>
      <c r="K10" s="15" t="s">
        <v>170</v>
      </c>
    </row>
    <row r="11" spans="1:11" s="7" customFormat="1" ht="47.25">
      <c r="A11" s="2">
        <f t="shared" si="0"/>
        <v>9</v>
      </c>
      <c r="B11" s="27" t="s">
        <v>61</v>
      </c>
      <c r="C11" s="45" t="s">
        <v>87</v>
      </c>
      <c r="D11" s="48" t="s">
        <v>100</v>
      </c>
      <c r="E11" s="8"/>
      <c r="F11" s="77" t="s">
        <v>167</v>
      </c>
      <c r="G11" s="44" t="s">
        <v>1704</v>
      </c>
      <c r="H11" s="61" t="s">
        <v>1705</v>
      </c>
      <c r="I11" s="64"/>
      <c r="J11" s="6"/>
      <c r="K11" s="15" t="s">
        <v>170</v>
      </c>
    </row>
    <row r="12" spans="1:11" s="7" customFormat="1" ht="47.25">
      <c r="A12" s="2">
        <f t="shared" si="0"/>
        <v>10</v>
      </c>
      <c r="B12" s="27" t="s">
        <v>61</v>
      </c>
      <c r="C12" s="45" t="s">
        <v>87</v>
      </c>
      <c r="D12" s="48" t="s">
        <v>100</v>
      </c>
      <c r="E12" s="8"/>
      <c r="F12" s="77" t="s">
        <v>171</v>
      </c>
      <c r="G12" s="206" t="s">
        <v>1706</v>
      </c>
      <c r="H12" s="61" t="s">
        <v>21</v>
      </c>
      <c r="I12" s="64"/>
      <c r="J12" s="6"/>
      <c r="K12" s="15"/>
    </row>
    <row r="13" spans="1:11" s="7" customFormat="1" ht="47.25">
      <c r="A13" s="2">
        <f t="shared" si="0"/>
        <v>11</v>
      </c>
      <c r="B13" s="27" t="s">
        <v>61</v>
      </c>
      <c r="C13" s="45" t="s">
        <v>87</v>
      </c>
      <c r="D13" s="49" t="s">
        <v>100</v>
      </c>
      <c r="E13" s="12"/>
      <c r="F13" s="77" t="s">
        <v>168</v>
      </c>
      <c r="G13" s="44" t="s">
        <v>1799</v>
      </c>
      <c r="H13" s="61" t="s">
        <v>21</v>
      </c>
      <c r="I13" s="64"/>
      <c r="J13" s="6"/>
      <c r="K13" s="15" t="s">
        <v>170</v>
      </c>
    </row>
    <row r="14" spans="1:11" s="7" customFormat="1" ht="31.5">
      <c r="A14" s="2">
        <f t="shared" si="0"/>
        <v>12</v>
      </c>
      <c r="B14" s="27" t="s">
        <v>61</v>
      </c>
      <c r="C14" s="23" t="s">
        <v>87</v>
      </c>
      <c r="D14" s="46" t="s">
        <v>101</v>
      </c>
      <c r="E14" s="8"/>
      <c r="F14" s="65" t="s">
        <v>147</v>
      </c>
      <c r="G14" s="66" t="s">
        <v>1783</v>
      </c>
      <c r="H14" s="67" t="s">
        <v>1782</v>
      </c>
      <c r="I14" s="62"/>
      <c r="J14" s="6"/>
      <c r="K14" s="15" t="s">
        <v>170</v>
      </c>
    </row>
    <row r="15" spans="1:11" s="7" customFormat="1" ht="31.5">
      <c r="A15" s="2">
        <f t="shared" si="0"/>
        <v>13</v>
      </c>
      <c r="B15" s="27" t="s">
        <v>61</v>
      </c>
      <c r="C15" s="23" t="s">
        <v>87</v>
      </c>
      <c r="D15" s="31" t="s">
        <v>101</v>
      </c>
      <c r="E15" s="8"/>
      <c r="F15" s="65" t="s">
        <v>148</v>
      </c>
      <c r="G15" s="66" t="s">
        <v>1783</v>
      </c>
      <c r="H15" s="67" t="s">
        <v>1782</v>
      </c>
      <c r="I15" s="62"/>
      <c r="J15" s="6"/>
      <c r="K15" s="15" t="s">
        <v>170</v>
      </c>
    </row>
    <row r="16" spans="1:11" s="7" customFormat="1" ht="31.5">
      <c r="A16" s="2">
        <f t="shared" si="0"/>
        <v>14</v>
      </c>
      <c r="B16" s="27" t="s">
        <v>61</v>
      </c>
      <c r="C16" s="23" t="s">
        <v>87</v>
      </c>
      <c r="D16" s="24" t="s">
        <v>102</v>
      </c>
      <c r="E16" s="3"/>
      <c r="F16" s="65" t="s">
        <v>97</v>
      </c>
      <c r="G16" s="44" t="s">
        <v>64</v>
      </c>
      <c r="H16" s="61" t="s">
        <v>65</v>
      </c>
      <c r="I16" s="64"/>
      <c r="J16" s="6"/>
      <c r="K16" s="15" t="s">
        <v>170</v>
      </c>
    </row>
    <row r="17" spans="1:11" s="7" customFormat="1" ht="16.5">
      <c r="A17" s="2">
        <f t="shared" si="0"/>
        <v>15</v>
      </c>
      <c r="B17" s="27" t="s">
        <v>61</v>
      </c>
      <c r="C17" s="23" t="s">
        <v>87</v>
      </c>
      <c r="D17" s="31" t="s">
        <v>102</v>
      </c>
      <c r="E17" s="8"/>
      <c r="F17" s="65" t="s">
        <v>105</v>
      </c>
      <c r="G17" s="44" t="s">
        <v>64</v>
      </c>
      <c r="H17" s="61" t="s">
        <v>65</v>
      </c>
      <c r="I17" s="64"/>
      <c r="J17" s="6"/>
      <c r="K17" s="15" t="s">
        <v>170</v>
      </c>
    </row>
    <row r="18" spans="1:11" s="7" customFormat="1" ht="16.5">
      <c r="A18" s="2">
        <f t="shared" si="0"/>
        <v>16</v>
      </c>
      <c r="B18" s="27" t="s">
        <v>61</v>
      </c>
      <c r="C18" s="30" t="s">
        <v>87</v>
      </c>
      <c r="D18" s="31" t="s">
        <v>102</v>
      </c>
      <c r="E18" s="8"/>
      <c r="F18" s="65" t="s">
        <v>106</v>
      </c>
      <c r="G18" s="44" t="s">
        <v>64</v>
      </c>
      <c r="H18" s="61" t="s">
        <v>65</v>
      </c>
      <c r="I18" s="64"/>
      <c r="J18" s="6"/>
      <c r="K18" s="15" t="s">
        <v>170</v>
      </c>
    </row>
    <row r="19" spans="1:11" s="7" customFormat="1" ht="44.1" customHeight="1">
      <c r="A19" s="2">
        <f t="shared" si="0"/>
        <v>17</v>
      </c>
      <c r="B19" s="27" t="s">
        <v>61</v>
      </c>
      <c r="C19" s="3" t="s">
        <v>79</v>
      </c>
      <c r="D19" s="17" t="s">
        <v>10</v>
      </c>
      <c r="E19" s="3"/>
      <c r="F19" s="65" t="s">
        <v>84</v>
      </c>
      <c r="G19" s="206" t="s">
        <v>162</v>
      </c>
      <c r="H19" s="61" t="s">
        <v>21</v>
      </c>
      <c r="I19" s="64" t="s">
        <v>200</v>
      </c>
      <c r="J19" s="6"/>
      <c r="K19" s="15" t="s">
        <v>170</v>
      </c>
    </row>
    <row r="20" spans="1:11" s="7" customFormat="1" ht="44.1" customHeight="1">
      <c r="A20" s="2">
        <f t="shared" si="0"/>
        <v>18</v>
      </c>
      <c r="B20" s="27"/>
      <c r="C20" s="21" t="s">
        <v>79</v>
      </c>
      <c r="D20" s="32" t="s">
        <v>10</v>
      </c>
      <c r="E20" s="8"/>
      <c r="F20" s="65" t="s">
        <v>165</v>
      </c>
      <c r="G20" s="206" t="s">
        <v>166</v>
      </c>
      <c r="H20" s="61" t="s">
        <v>21</v>
      </c>
      <c r="I20" s="64" t="s">
        <v>201</v>
      </c>
      <c r="J20" s="6"/>
      <c r="K20" s="15" t="s">
        <v>170</v>
      </c>
    </row>
    <row r="21" spans="1:11" s="7" customFormat="1" ht="44.1" customHeight="1">
      <c r="A21" s="2">
        <f t="shared" si="0"/>
        <v>19</v>
      </c>
      <c r="B21" s="27" t="s">
        <v>61</v>
      </c>
      <c r="C21" s="21" t="s">
        <v>79</v>
      </c>
      <c r="D21" s="32" t="s">
        <v>10</v>
      </c>
      <c r="E21" s="8"/>
      <c r="F21" s="65" t="s">
        <v>85</v>
      </c>
      <c r="G21" s="206" t="s">
        <v>180</v>
      </c>
      <c r="H21" s="61" t="s">
        <v>21</v>
      </c>
      <c r="I21" s="64" t="s">
        <v>200</v>
      </c>
      <c r="J21" s="6"/>
      <c r="K21" s="15" t="s">
        <v>170</v>
      </c>
    </row>
    <row r="22" spans="1:11" s="7" customFormat="1" ht="78.75">
      <c r="A22" s="2">
        <f t="shared" si="0"/>
        <v>20</v>
      </c>
      <c r="B22" s="27" t="s">
        <v>61</v>
      </c>
      <c r="C22" s="21" t="s">
        <v>79</v>
      </c>
      <c r="D22" s="17" t="s">
        <v>80</v>
      </c>
      <c r="E22" s="3"/>
      <c r="F22" s="65" t="s">
        <v>81</v>
      </c>
      <c r="G22" s="206" t="s">
        <v>185</v>
      </c>
      <c r="H22" s="61" t="s">
        <v>21</v>
      </c>
      <c r="I22" s="64" t="s">
        <v>199</v>
      </c>
      <c r="J22" s="6"/>
      <c r="K22" s="15" t="s">
        <v>170</v>
      </c>
    </row>
    <row r="23" spans="1:11" s="7" customFormat="1" ht="78.75">
      <c r="A23" s="2">
        <f t="shared" si="0"/>
        <v>21</v>
      </c>
      <c r="B23" s="27" t="s">
        <v>61</v>
      </c>
      <c r="C23" s="21" t="s">
        <v>79</v>
      </c>
      <c r="D23" s="27" t="s">
        <v>80</v>
      </c>
      <c r="E23" s="8"/>
      <c r="F23" s="65" t="s">
        <v>82</v>
      </c>
      <c r="G23" s="208">
        <v>0.41666666666666669</v>
      </c>
      <c r="H23" s="61" t="s">
        <v>21</v>
      </c>
      <c r="I23" s="64" t="s">
        <v>198</v>
      </c>
      <c r="J23" s="6"/>
      <c r="K23" s="15" t="s">
        <v>170</v>
      </c>
    </row>
    <row r="24" spans="1:11" s="7" customFormat="1" ht="78.75">
      <c r="A24" s="2">
        <f t="shared" si="0"/>
        <v>22</v>
      </c>
      <c r="B24" s="27" t="s">
        <v>61</v>
      </c>
      <c r="C24" s="21" t="s">
        <v>79</v>
      </c>
      <c r="D24" s="32" t="s">
        <v>80</v>
      </c>
      <c r="E24" s="12"/>
      <c r="F24" s="65" t="s">
        <v>83</v>
      </c>
      <c r="G24" s="206" t="s">
        <v>99</v>
      </c>
      <c r="H24" s="61" t="s">
        <v>21</v>
      </c>
      <c r="I24" s="64" t="s">
        <v>198</v>
      </c>
      <c r="J24" s="6"/>
      <c r="K24" s="15" t="s">
        <v>170</v>
      </c>
    </row>
    <row r="25" spans="1:11" s="7" customFormat="1" ht="78.75">
      <c r="A25" s="2">
        <f t="shared" si="0"/>
        <v>23</v>
      </c>
      <c r="B25" s="27" t="s">
        <v>61</v>
      </c>
      <c r="C25" s="21" t="s">
        <v>79</v>
      </c>
      <c r="D25" s="11" t="s">
        <v>52</v>
      </c>
      <c r="E25" s="3"/>
      <c r="F25" s="65" t="s">
        <v>86</v>
      </c>
      <c r="G25" s="206" t="s">
        <v>71</v>
      </c>
      <c r="H25" s="61" t="s">
        <v>21</v>
      </c>
      <c r="I25" s="64" t="s">
        <v>197</v>
      </c>
      <c r="J25" s="6"/>
      <c r="K25" s="15" t="s">
        <v>170</v>
      </c>
    </row>
    <row r="26" spans="1:11" s="7" customFormat="1">
      <c r="A26" s="2">
        <f t="shared" si="0"/>
        <v>24</v>
      </c>
      <c r="B26" s="27" t="s">
        <v>61</v>
      </c>
      <c r="C26" s="21" t="s">
        <v>79</v>
      </c>
      <c r="D26" s="23" t="s">
        <v>72</v>
      </c>
      <c r="E26" s="12"/>
      <c r="F26" s="65" t="s">
        <v>73</v>
      </c>
      <c r="G26" s="206" t="s">
        <v>74</v>
      </c>
      <c r="H26" s="61" t="s">
        <v>21</v>
      </c>
      <c r="I26" s="62" t="s">
        <v>196</v>
      </c>
      <c r="J26" s="6"/>
      <c r="K26" s="15" t="s">
        <v>170</v>
      </c>
    </row>
    <row r="27" spans="1:11" s="7" customFormat="1" ht="47.25">
      <c r="A27" s="2">
        <f t="shared" si="0"/>
        <v>25</v>
      </c>
      <c r="B27" s="27" t="s">
        <v>61</v>
      </c>
      <c r="C27" s="21" t="s">
        <v>79</v>
      </c>
      <c r="D27" s="19" t="s">
        <v>53</v>
      </c>
      <c r="E27" s="6"/>
      <c r="F27" s="65" t="s">
        <v>75</v>
      </c>
      <c r="G27" s="44" t="s">
        <v>1701</v>
      </c>
      <c r="H27" s="61" t="s">
        <v>21</v>
      </c>
      <c r="I27" s="64" t="s">
        <v>1707</v>
      </c>
      <c r="J27" s="6"/>
      <c r="K27" s="15" t="s">
        <v>170</v>
      </c>
    </row>
    <row r="28" spans="1:11" s="7" customFormat="1" ht="47.25">
      <c r="A28" s="2">
        <f t="shared" si="0"/>
        <v>26</v>
      </c>
      <c r="B28" s="27" t="s">
        <v>61</v>
      </c>
      <c r="C28" s="21" t="s">
        <v>79</v>
      </c>
      <c r="D28" s="19" t="s">
        <v>54</v>
      </c>
      <c r="E28" s="6"/>
      <c r="F28" s="65" t="s">
        <v>78</v>
      </c>
      <c r="G28" s="206" t="s">
        <v>77</v>
      </c>
      <c r="H28" s="61" t="s">
        <v>21</v>
      </c>
      <c r="I28" s="62"/>
      <c r="J28" s="6"/>
      <c r="K28" s="15" t="s">
        <v>170</v>
      </c>
    </row>
    <row r="29" spans="1:11" s="7" customFormat="1">
      <c r="A29" s="2">
        <f t="shared" si="0"/>
        <v>27</v>
      </c>
      <c r="B29" s="17" t="s">
        <v>88</v>
      </c>
      <c r="C29" s="3" t="s">
        <v>91</v>
      </c>
      <c r="D29" s="3" t="s">
        <v>137</v>
      </c>
      <c r="E29" s="6" t="s">
        <v>138</v>
      </c>
      <c r="F29" s="65"/>
      <c r="G29" s="44" t="s">
        <v>188</v>
      </c>
      <c r="H29" s="61" t="s">
        <v>149</v>
      </c>
      <c r="I29" s="62"/>
      <c r="J29" s="6"/>
      <c r="K29" s="15" t="s">
        <v>170</v>
      </c>
    </row>
    <row r="30" spans="1:11" s="7" customFormat="1">
      <c r="A30" s="2">
        <f t="shared" si="0"/>
        <v>28</v>
      </c>
      <c r="B30" s="27" t="s">
        <v>88</v>
      </c>
      <c r="C30" s="56" t="s">
        <v>91</v>
      </c>
      <c r="D30" s="12"/>
      <c r="E30" s="6" t="s">
        <v>139</v>
      </c>
      <c r="F30" s="65"/>
      <c r="G30" s="44" t="s">
        <v>188</v>
      </c>
      <c r="H30" s="61" t="s">
        <v>149</v>
      </c>
      <c r="I30" s="62"/>
      <c r="J30" s="6"/>
      <c r="K30" s="15" t="s">
        <v>170</v>
      </c>
    </row>
    <row r="31" spans="1:11" s="7" customFormat="1">
      <c r="A31" s="2">
        <f t="shared" si="0"/>
        <v>29</v>
      </c>
      <c r="B31" s="27" t="s">
        <v>88</v>
      </c>
      <c r="C31" s="56" t="s">
        <v>91</v>
      </c>
      <c r="D31" s="3" t="s">
        <v>140</v>
      </c>
      <c r="E31" s="6" t="s">
        <v>141</v>
      </c>
      <c r="F31" s="65"/>
      <c r="G31" s="44" t="s">
        <v>188</v>
      </c>
      <c r="H31" s="61" t="s">
        <v>149</v>
      </c>
      <c r="I31" s="62"/>
      <c r="J31" s="6"/>
      <c r="K31" s="15" t="s">
        <v>170</v>
      </c>
    </row>
    <row r="32" spans="1:11" s="7" customFormat="1">
      <c r="A32" s="2">
        <f t="shared" si="0"/>
        <v>30</v>
      </c>
      <c r="B32" s="27" t="s">
        <v>88</v>
      </c>
      <c r="C32" s="56" t="s">
        <v>91</v>
      </c>
      <c r="D32" s="29" t="s">
        <v>140</v>
      </c>
      <c r="E32" s="6" t="s">
        <v>142</v>
      </c>
      <c r="F32" s="65"/>
      <c r="G32" s="44" t="s">
        <v>188</v>
      </c>
      <c r="H32" s="61" t="s">
        <v>149</v>
      </c>
      <c r="I32" s="62"/>
      <c r="J32" s="6"/>
      <c r="K32" s="15" t="s">
        <v>170</v>
      </c>
    </row>
    <row r="33" spans="1:11" s="7" customFormat="1">
      <c r="A33" s="2">
        <f t="shared" si="0"/>
        <v>31</v>
      </c>
      <c r="B33" s="27" t="s">
        <v>88</v>
      </c>
      <c r="C33" s="56" t="s">
        <v>91</v>
      </c>
      <c r="D33" s="21" t="s">
        <v>140</v>
      </c>
      <c r="E33" s="6" t="s">
        <v>143</v>
      </c>
      <c r="F33" s="65"/>
      <c r="G33" s="44" t="s">
        <v>188</v>
      </c>
      <c r="H33" s="61" t="s">
        <v>149</v>
      </c>
      <c r="I33" s="62"/>
      <c r="J33" s="6"/>
      <c r="K33" s="15" t="s">
        <v>170</v>
      </c>
    </row>
    <row r="34" spans="1:11" s="7" customFormat="1">
      <c r="A34" s="2">
        <f t="shared" si="0"/>
        <v>32</v>
      </c>
      <c r="B34" s="27" t="s">
        <v>88</v>
      </c>
      <c r="C34" s="56" t="s">
        <v>91</v>
      </c>
      <c r="D34" s="21" t="s">
        <v>140</v>
      </c>
      <c r="E34" s="6" t="s">
        <v>144</v>
      </c>
      <c r="F34" s="65"/>
      <c r="G34" s="44" t="s">
        <v>188</v>
      </c>
      <c r="H34" s="61" t="s">
        <v>149</v>
      </c>
      <c r="I34" s="62"/>
      <c r="J34" s="6"/>
      <c r="K34" s="15" t="s">
        <v>170</v>
      </c>
    </row>
    <row r="35" spans="1:11" s="7" customFormat="1">
      <c r="A35" s="2">
        <f t="shared" si="0"/>
        <v>33</v>
      </c>
      <c r="B35" s="78" t="s">
        <v>88</v>
      </c>
      <c r="C35" s="3" t="s">
        <v>90</v>
      </c>
      <c r="D35" s="13"/>
      <c r="E35" s="6" t="s">
        <v>134</v>
      </c>
      <c r="F35" s="65"/>
      <c r="G35" s="206" t="s">
        <v>186</v>
      </c>
      <c r="H35" s="61" t="s">
        <v>21</v>
      </c>
      <c r="I35" s="62" t="s">
        <v>194</v>
      </c>
      <c r="J35" s="6"/>
      <c r="K35" s="15" t="s">
        <v>170</v>
      </c>
    </row>
    <row r="36" spans="1:11" s="7" customFormat="1">
      <c r="A36" s="2">
        <f t="shared" si="0"/>
        <v>34</v>
      </c>
      <c r="B36" s="78" t="s">
        <v>88</v>
      </c>
      <c r="C36" s="21" t="s">
        <v>90</v>
      </c>
      <c r="D36" s="14"/>
      <c r="E36" s="6" t="s">
        <v>135</v>
      </c>
      <c r="F36" s="65"/>
      <c r="G36" s="206" t="s">
        <v>186</v>
      </c>
      <c r="H36" s="61" t="s">
        <v>21</v>
      </c>
      <c r="I36" s="62" t="s">
        <v>194</v>
      </c>
      <c r="J36" s="6"/>
      <c r="K36" s="15" t="s">
        <v>170</v>
      </c>
    </row>
    <row r="37" spans="1:11" s="7" customFormat="1">
      <c r="A37" s="2">
        <f t="shared" si="0"/>
        <v>35</v>
      </c>
      <c r="B37" s="78" t="s">
        <v>88</v>
      </c>
      <c r="C37" s="50" t="s">
        <v>90</v>
      </c>
      <c r="D37" s="79"/>
      <c r="E37" s="6" t="s">
        <v>136</v>
      </c>
      <c r="F37" s="65"/>
      <c r="G37" s="206" t="s">
        <v>186</v>
      </c>
      <c r="H37" s="61" t="s">
        <v>21</v>
      </c>
      <c r="I37" s="62" t="s">
        <v>194</v>
      </c>
      <c r="J37" s="6"/>
      <c r="K37" s="15" t="s">
        <v>170</v>
      </c>
    </row>
    <row r="38" spans="1:11" s="7" customFormat="1">
      <c r="A38" s="2">
        <f t="shared" si="0"/>
        <v>36</v>
      </c>
      <c r="B38" s="27" t="s">
        <v>88</v>
      </c>
      <c r="C38" s="3" t="s">
        <v>89</v>
      </c>
      <c r="D38" s="3" t="s">
        <v>122</v>
      </c>
      <c r="E38" s="6" t="s">
        <v>120</v>
      </c>
      <c r="F38" s="65" t="s">
        <v>151</v>
      </c>
      <c r="G38" s="206" t="s">
        <v>156</v>
      </c>
      <c r="H38" s="61" t="s">
        <v>21</v>
      </c>
      <c r="I38" s="62" t="s">
        <v>194</v>
      </c>
      <c r="J38" s="6"/>
      <c r="K38" s="15" t="s">
        <v>170</v>
      </c>
    </row>
    <row r="39" spans="1:11" s="7" customFormat="1">
      <c r="A39" s="2">
        <f t="shared" si="0"/>
        <v>37</v>
      </c>
      <c r="B39" s="27" t="s">
        <v>88</v>
      </c>
      <c r="C39" s="21" t="s">
        <v>89</v>
      </c>
      <c r="D39" s="21" t="s">
        <v>122</v>
      </c>
      <c r="E39" s="3" t="s">
        <v>121</v>
      </c>
      <c r="F39" s="65" t="s">
        <v>152</v>
      </c>
      <c r="G39" s="206" t="s">
        <v>153</v>
      </c>
      <c r="H39" s="61" t="s">
        <v>21</v>
      </c>
      <c r="I39" s="62" t="s">
        <v>194</v>
      </c>
      <c r="J39" s="6"/>
      <c r="K39" s="15" t="s">
        <v>170</v>
      </c>
    </row>
    <row r="40" spans="1:11" s="7" customFormat="1" ht="63">
      <c r="A40" s="2">
        <f t="shared" si="0"/>
        <v>38</v>
      </c>
      <c r="B40" s="27" t="s">
        <v>88</v>
      </c>
      <c r="C40" s="21" t="s">
        <v>89</v>
      </c>
      <c r="D40" s="50" t="s">
        <v>122</v>
      </c>
      <c r="E40" s="21" t="s">
        <v>121</v>
      </c>
      <c r="F40" s="65" t="s">
        <v>150</v>
      </c>
      <c r="G40" s="44" t="s">
        <v>182</v>
      </c>
      <c r="H40" s="61" t="s">
        <v>154</v>
      </c>
      <c r="I40" s="64" t="s">
        <v>1708</v>
      </c>
      <c r="J40" s="6"/>
      <c r="K40" s="15" t="s">
        <v>170</v>
      </c>
    </row>
    <row r="41" spans="1:11" s="7" customFormat="1" ht="228" customHeight="1">
      <c r="A41" s="2">
        <f t="shared" si="0"/>
        <v>39</v>
      </c>
      <c r="B41" s="27" t="s">
        <v>88</v>
      </c>
      <c r="C41" s="21" t="s">
        <v>89</v>
      </c>
      <c r="D41" s="3" t="s">
        <v>123</v>
      </c>
      <c r="E41" s="3" t="s">
        <v>124</v>
      </c>
      <c r="F41" s="65" t="s">
        <v>131</v>
      </c>
      <c r="G41" s="44" t="s">
        <v>203</v>
      </c>
      <c r="H41" s="61" t="s">
        <v>21</v>
      </c>
      <c r="I41" s="64" t="s">
        <v>155</v>
      </c>
      <c r="J41" s="6"/>
      <c r="K41" s="15" t="s">
        <v>170</v>
      </c>
    </row>
    <row r="42" spans="1:11" s="7" customFormat="1" ht="47.25">
      <c r="A42" s="2">
        <f t="shared" si="0"/>
        <v>40</v>
      </c>
      <c r="B42" s="27" t="s">
        <v>88</v>
      </c>
      <c r="C42" s="21" t="s">
        <v>89</v>
      </c>
      <c r="D42" s="21" t="s">
        <v>123</v>
      </c>
      <c r="E42" s="21" t="s">
        <v>124</v>
      </c>
      <c r="F42" s="65" t="s">
        <v>132</v>
      </c>
      <c r="G42" s="206" t="s">
        <v>181</v>
      </c>
      <c r="H42" s="61" t="s">
        <v>21</v>
      </c>
      <c r="I42" s="64" t="s">
        <v>164</v>
      </c>
      <c r="J42" s="6"/>
      <c r="K42" s="15" t="s">
        <v>170</v>
      </c>
    </row>
    <row r="43" spans="1:11" s="7" customFormat="1">
      <c r="A43" s="2">
        <f t="shared" si="0"/>
        <v>41</v>
      </c>
      <c r="B43" s="27" t="s">
        <v>88</v>
      </c>
      <c r="C43" s="21" t="s">
        <v>89</v>
      </c>
      <c r="D43" s="3" t="s">
        <v>125</v>
      </c>
      <c r="E43" s="6" t="s">
        <v>126</v>
      </c>
      <c r="F43" s="65" t="s">
        <v>133</v>
      </c>
      <c r="G43" s="206" t="s">
        <v>186</v>
      </c>
      <c r="H43" s="61" t="s">
        <v>21</v>
      </c>
      <c r="I43" s="62" t="s">
        <v>194</v>
      </c>
      <c r="J43" s="6"/>
      <c r="K43" s="15" t="s">
        <v>170</v>
      </c>
    </row>
    <row r="44" spans="1:11" s="7" customFormat="1">
      <c r="A44" s="2">
        <f t="shared" si="0"/>
        <v>42</v>
      </c>
      <c r="B44" s="27" t="s">
        <v>88</v>
      </c>
      <c r="C44" s="21" t="s">
        <v>89</v>
      </c>
      <c r="D44" s="21" t="s">
        <v>125</v>
      </c>
      <c r="E44" s="6" t="s">
        <v>145</v>
      </c>
      <c r="F44" s="60"/>
      <c r="G44" s="206" t="s">
        <v>186</v>
      </c>
      <c r="H44" s="61" t="s">
        <v>21</v>
      </c>
      <c r="I44" s="62" t="s">
        <v>194</v>
      </c>
      <c r="J44" s="6"/>
      <c r="K44" s="15" t="s">
        <v>170</v>
      </c>
    </row>
    <row r="45" spans="1:11" s="7" customFormat="1">
      <c r="A45" s="2">
        <f t="shared" si="0"/>
        <v>43</v>
      </c>
      <c r="B45" s="27" t="s">
        <v>88</v>
      </c>
      <c r="C45" s="21" t="s">
        <v>89</v>
      </c>
      <c r="D45" s="21" t="s">
        <v>125</v>
      </c>
      <c r="E45" s="6" t="s">
        <v>146</v>
      </c>
      <c r="F45" s="60"/>
      <c r="G45" s="206" t="s">
        <v>186</v>
      </c>
      <c r="H45" s="61" t="s">
        <v>21</v>
      </c>
      <c r="I45" s="62" t="s">
        <v>194</v>
      </c>
      <c r="J45" s="6"/>
      <c r="K45" s="15" t="s">
        <v>170</v>
      </c>
    </row>
    <row r="46" spans="1:11" s="7" customFormat="1" ht="31.5">
      <c r="A46" s="2">
        <f t="shared" si="0"/>
        <v>44</v>
      </c>
      <c r="B46" s="27" t="s">
        <v>88</v>
      </c>
      <c r="C46" s="21" t="s">
        <v>89</v>
      </c>
      <c r="D46" s="6" t="s">
        <v>127</v>
      </c>
      <c r="E46" s="19" t="s">
        <v>128</v>
      </c>
      <c r="F46" s="65"/>
      <c r="G46" s="206" t="s">
        <v>186</v>
      </c>
      <c r="H46" s="61" t="s">
        <v>21</v>
      </c>
      <c r="I46" s="62" t="s">
        <v>194</v>
      </c>
      <c r="J46" s="6"/>
      <c r="K46" s="15" t="s">
        <v>170</v>
      </c>
    </row>
    <row r="47" spans="1:11" s="7" customFormat="1" ht="31.5">
      <c r="A47" s="2">
        <f t="shared" si="0"/>
        <v>45</v>
      </c>
      <c r="B47" s="28" t="s">
        <v>88</v>
      </c>
      <c r="C47" s="50" t="s">
        <v>89</v>
      </c>
      <c r="D47" s="6" t="s">
        <v>129</v>
      </c>
      <c r="E47" s="6" t="s">
        <v>130</v>
      </c>
      <c r="F47" s="60"/>
      <c r="G47" s="44" t="s">
        <v>187</v>
      </c>
      <c r="H47" s="61" t="s">
        <v>1781</v>
      </c>
      <c r="I47" s="62" t="s">
        <v>195</v>
      </c>
      <c r="J47" s="6"/>
      <c r="K47" s="15" t="s">
        <v>170</v>
      </c>
    </row>
    <row r="48" spans="1:11">
      <c r="A48" s="15" t="s">
        <v>170</v>
      </c>
      <c r="B48" s="15" t="s">
        <v>170</v>
      </c>
      <c r="C48" s="15" t="s">
        <v>170</v>
      </c>
      <c r="D48" s="15" t="s">
        <v>170</v>
      </c>
      <c r="E48" s="15" t="s">
        <v>170</v>
      </c>
      <c r="F48" s="57" t="s">
        <v>170</v>
      </c>
      <c r="G48" s="57" t="s">
        <v>170</v>
      </c>
      <c r="H48" s="57" t="s">
        <v>170</v>
      </c>
      <c r="I48" s="57" t="s">
        <v>170</v>
      </c>
      <c r="J48" s="15" t="s">
        <v>170</v>
      </c>
      <c r="K48" s="15" t="s">
        <v>170</v>
      </c>
    </row>
  </sheetData>
  <mergeCells count="7">
    <mergeCell ref="I1:I2"/>
    <mergeCell ref="J1:J2"/>
    <mergeCell ref="A1:A2"/>
    <mergeCell ref="B1:B2"/>
    <mergeCell ref="C1:E2"/>
    <mergeCell ref="F1:F2"/>
    <mergeCell ref="G1:H1"/>
  </mergeCells>
  <phoneticPr fontId="1"/>
  <conditionalFormatting sqref="G3:H47">
    <cfRule type="expression" dxfId="1" priority="87">
      <formula>$H3="完了"</formula>
    </cfRule>
    <cfRule type="expression" dxfId="0" priority="88">
      <formula>$H3="-"</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B62BA-BA14-4F30-AC46-2AF8763F9FA7}">
  <dimension ref="A1:R178"/>
  <sheetViews>
    <sheetView tabSelected="1" topLeftCell="D38" zoomScale="85" zoomScaleNormal="85" workbookViewId="0">
      <selection activeCell="H40" sqref="H40"/>
    </sheetView>
  </sheetViews>
  <sheetFormatPr defaultColWidth="8" defaultRowHeight="12"/>
  <cols>
    <col min="1" max="1" width="3.6640625" style="84" customWidth="1"/>
    <col min="2" max="2" width="9.109375" style="84" bestFit="1" customWidth="1"/>
    <col min="3" max="3" width="20.109375" style="84" customWidth="1"/>
    <col min="4" max="4" width="42.77734375" style="85" customWidth="1"/>
    <col min="5" max="5" width="10.109375" style="86" customWidth="1"/>
    <col min="6" max="6" width="46.44140625" style="87" customWidth="1"/>
    <col min="7" max="7" width="25.21875" style="84" customWidth="1"/>
    <col min="8" max="8" width="31.21875" style="88" customWidth="1"/>
    <col min="9" max="12" width="8.109375" style="84" customWidth="1"/>
    <col min="13" max="13" width="8.33203125" style="84" customWidth="1"/>
    <col min="14" max="17" width="5.6640625" style="84" customWidth="1"/>
    <col min="18" max="18" width="2.109375" style="84" bestFit="1" customWidth="1"/>
    <col min="19" max="16384" width="8" style="84"/>
  </cols>
  <sheetData>
    <row r="1" spans="1:18" ht="16.5">
      <c r="A1" s="82" t="s">
        <v>223</v>
      </c>
      <c r="B1" s="83"/>
    </row>
    <row r="2" spans="1:18" ht="16.5">
      <c r="A2" s="89" t="s">
        <v>224</v>
      </c>
      <c r="B2" s="83"/>
    </row>
    <row r="3" spans="1:18" ht="16.5">
      <c r="A3" s="89" t="s">
        <v>225</v>
      </c>
      <c r="B3" s="83"/>
    </row>
    <row r="4" spans="1:18" ht="16.5">
      <c r="A4" s="89" t="s">
        <v>226</v>
      </c>
      <c r="B4" s="83"/>
    </row>
    <row r="5" spans="1:18" ht="16.5">
      <c r="A5" s="89"/>
      <c r="B5" s="83"/>
    </row>
    <row r="6" spans="1:18" ht="16.5">
      <c r="A6" s="89"/>
      <c r="B6" s="83"/>
    </row>
    <row r="7" spans="1:18" ht="16.5">
      <c r="A7" s="82" t="s">
        <v>227</v>
      </c>
      <c r="B7" s="83"/>
    </row>
    <row r="8" spans="1:18" ht="16.5">
      <c r="A8" s="89" t="s">
        <v>228</v>
      </c>
      <c r="B8" s="83"/>
    </row>
    <row r="9" spans="1:18" ht="16.5">
      <c r="A9" s="89" t="s">
        <v>225</v>
      </c>
      <c r="B9" s="83"/>
    </row>
    <row r="10" spans="1:18" ht="16.5">
      <c r="A10" s="89" t="s">
        <v>229</v>
      </c>
      <c r="B10" s="83"/>
    </row>
    <row r="12" spans="1:18">
      <c r="A12" s="90"/>
      <c r="B12" s="90"/>
      <c r="C12" s="90"/>
      <c r="D12" s="91"/>
      <c r="E12" s="92"/>
      <c r="F12" s="93"/>
      <c r="G12" s="90"/>
      <c r="H12" s="94"/>
      <c r="I12" s="90"/>
      <c r="J12" s="90"/>
      <c r="K12" s="90"/>
      <c r="L12" s="90"/>
      <c r="M12" s="90"/>
      <c r="N12" s="90"/>
      <c r="O12" s="90"/>
      <c r="P12" s="90"/>
      <c r="Q12" s="90"/>
      <c r="R12" s="90"/>
    </row>
    <row r="13" spans="1:18">
      <c r="A13" s="95" t="s">
        <v>230</v>
      </c>
      <c r="B13" s="96" t="s">
        <v>231</v>
      </c>
      <c r="C13" s="96" t="s">
        <v>232</v>
      </c>
      <c r="D13" s="97" t="s">
        <v>233</v>
      </c>
      <c r="E13" s="96" t="s">
        <v>234</v>
      </c>
      <c r="F13" s="96" t="s">
        <v>235</v>
      </c>
      <c r="G13" s="96" t="s">
        <v>236</v>
      </c>
      <c r="H13" s="96" t="s">
        <v>237</v>
      </c>
      <c r="I13" s="283" t="s">
        <v>238</v>
      </c>
      <c r="J13" s="284"/>
      <c r="K13" s="98" t="s">
        <v>239</v>
      </c>
      <c r="L13" s="98" t="s">
        <v>240</v>
      </c>
      <c r="M13" s="98" t="s">
        <v>241</v>
      </c>
      <c r="N13" s="280" t="s">
        <v>242</v>
      </c>
      <c r="O13" s="281"/>
      <c r="P13" s="281"/>
      <c r="Q13" s="282"/>
      <c r="R13" s="90"/>
    </row>
    <row r="14" spans="1:18">
      <c r="A14" s="99"/>
      <c r="B14" s="100"/>
      <c r="C14" s="100"/>
      <c r="D14" s="101"/>
      <c r="E14" s="100"/>
      <c r="F14" s="100"/>
      <c r="G14" s="100"/>
      <c r="H14" s="102"/>
      <c r="I14" s="103" t="s">
        <v>243</v>
      </c>
      <c r="J14" s="103" t="s">
        <v>244</v>
      </c>
      <c r="K14" s="104"/>
      <c r="L14" s="104"/>
      <c r="M14" s="104"/>
      <c r="N14" s="105" t="s">
        <v>245</v>
      </c>
      <c r="O14" s="105" t="s">
        <v>246</v>
      </c>
      <c r="P14" s="105" t="s">
        <v>247</v>
      </c>
      <c r="Q14" s="106" t="s">
        <v>248</v>
      </c>
      <c r="R14" s="90"/>
    </row>
    <row r="15" spans="1:18" ht="27.6" customHeight="1">
      <c r="A15" s="107">
        <f t="shared" ref="A15:A46" si="0">ROW()-14</f>
        <v>1</v>
      </c>
      <c r="B15" s="108" t="s">
        <v>249</v>
      </c>
      <c r="C15" s="109" t="s">
        <v>250</v>
      </c>
      <c r="D15" s="110" t="s">
        <v>251</v>
      </c>
      <c r="E15" s="111" t="s">
        <v>252</v>
      </c>
      <c r="F15" s="108"/>
      <c r="G15" s="108" t="s">
        <v>252</v>
      </c>
      <c r="H15" s="108"/>
      <c r="I15" s="108" t="s">
        <v>252</v>
      </c>
      <c r="J15" s="108" t="s">
        <v>252</v>
      </c>
      <c r="K15" s="108" t="s">
        <v>252</v>
      </c>
      <c r="L15" s="108" t="s">
        <v>252</v>
      </c>
      <c r="M15" s="108"/>
      <c r="N15" s="108"/>
      <c r="O15" s="108"/>
      <c r="P15" s="108"/>
      <c r="Q15" s="108"/>
      <c r="R15" s="94" t="s">
        <v>253</v>
      </c>
    </row>
    <row r="16" spans="1:18">
      <c r="A16" s="107">
        <f t="shared" si="0"/>
        <v>2</v>
      </c>
      <c r="B16" s="112" t="s">
        <v>249</v>
      </c>
      <c r="C16" s="113" t="s">
        <v>254</v>
      </c>
      <c r="D16" s="114" t="s">
        <v>255</v>
      </c>
      <c r="E16" s="115" t="s">
        <v>252</v>
      </c>
      <c r="F16" s="112"/>
      <c r="G16" s="112" t="s">
        <v>252</v>
      </c>
      <c r="H16" s="112"/>
      <c r="I16" s="112" t="s">
        <v>252</v>
      </c>
      <c r="J16" s="112" t="s">
        <v>252</v>
      </c>
      <c r="K16" s="112" t="s">
        <v>252</v>
      </c>
      <c r="L16" s="112" t="s">
        <v>252</v>
      </c>
      <c r="M16" s="112"/>
      <c r="N16" s="112"/>
      <c r="O16" s="112"/>
      <c r="P16" s="112"/>
      <c r="Q16" s="112"/>
      <c r="R16" s="94" t="s">
        <v>253</v>
      </c>
    </row>
    <row r="17" spans="1:18" ht="275.45" customHeight="1">
      <c r="A17" s="107">
        <f t="shared" si="0"/>
        <v>3</v>
      </c>
      <c r="B17" s="112" t="s">
        <v>249</v>
      </c>
      <c r="C17" s="113" t="s">
        <v>256</v>
      </c>
      <c r="D17" s="114" t="s">
        <v>257</v>
      </c>
      <c r="E17" s="115" t="s">
        <v>258</v>
      </c>
      <c r="F17" s="112"/>
      <c r="G17" s="116" t="s">
        <v>259</v>
      </c>
      <c r="H17" s="116" t="s">
        <v>260</v>
      </c>
      <c r="I17" s="112" t="s">
        <v>258</v>
      </c>
      <c r="J17" s="112" t="s">
        <v>252</v>
      </c>
      <c r="K17" s="112" t="s">
        <v>258</v>
      </c>
      <c r="L17" s="117">
        <v>43605</v>
      </c>
      <c r="M17" s="112" t="s">
        <v>261</v>
      </c>
      <c r="N17" s="112" t="s">
        <v>258</v>
      </c>
      <c r="O17" s="112"/>
      <c r="P17" s="112"/>
      <c r="Q17" s="112"/>
      <c r="R17" s="94" t="s">
        <v>253</v>
      </c>
    </row>
    <row r="18" spans="1:18">
      <c r="A18" s="107">
        <f t="shared" si="0"/>
        <v>4</v>
      </c>
      <c r="B18" s="112" t="s">
        <v>249</v>
      </c>
      <c r="C18" s="113" t="s">
        <v>262</v>
      </c>
      <c r="D18" s="114" t="s">
        <v>263</v>
      </c>
      <c r="E18" s="115" t="s">
        <v>252</v>
      </c>
      <c r="F18" s="112"/>
      <c r="G18" s="112" t="s">
        <v>252</v>
      </c>
      <c r="H18" s="112"/>
      <c r="I18" s="112" t="s">
        <v>252</v>
      </c>
      <c r="J18" s="112" t="s">
        <v>252</v>
      </c>
      <c r="K18" s="112" t="s">
        <v>252</v>
      </c>
      <c r="L18" s="112" t="s">
        <v>252</v>
      </c>
      <c r="M18" s="112"/>
      <c r="N18" s="112"/>
      <c r="O18" s="112"/>
      <c r="P18" s="112"/>
      <c r="Q18" s="112"/>
      <c r="R18" s="94" t="s">
        <v>253</v>
      </c>
    </row>
    <row r="19" spans="1:18" ht="24">
      <c r="A19" s="107">
        <f t="shared" si="0"/>
        <v>5</v>
      </c>
      <c r="B19" s="112" t="s">
        <v>249</v>
      </c>
      <c r="C19" s="113" t="s">
        <v>264</v>
      </c>
      <c r="D19" s="114" t="s">
        <v>265</v>
      </c>
      <c r="E19" s="115" t="s">
        <v>252</v>
      </c>
      <c r="F19" s="112"/>
      <c r="G19" s="112" t="s">
        <v>252</v>
      </c>
      <c r="H19" s="112"/>
      <c r="I19" s="112" t="s">
        <v>252</v>
      </c>
      <c r="J19" s="112" t="s">
        <v>252</v>
      </c>
      <c r="K19" s="112" t="s">
        <v>252</v>
      </c>
      <c r="L19" s="112" t="s">
        <v>252</v>
      </c>
      <c r="M19" s="112"/>
      <c r="N19" s="112"/>
      <c r="O19" s="112"/>
      <c r="P19" s="112"/>
      <c r="Q19" s="112"/>
      <c r="R19" s="94" t="s">
        <v>253</v>
      </c>
    </row>
    <row r="20" spans="1:18" ht="24">
      <c r="A20" s="107">
        <f t="shared" si="0"/>
        <v>6</v>
      </c>
      <c r="B20" s="112" t="s">
        <v>249</v>
      </c>
      <c r="C20" s="113" t="s">
        <v>266</v>
      </c>
      <c r="D20" s="114" t="s">
        <v>267</v>
      </c>
      <c r="E20" s="115" t="s">
        <v>252</v>
      </c>
      <c r="F20" s="112"/>
      <c r="G20" s="112" t="s">
        <v>252</v>
      </c>
      <c r="H20" s="112"/>
      <c r="I20" s="112" t="s">
        <v>252</v>
      </c>
      <c r="J20" s="112" t="s">
        <v>252</v>
      </c>
      <c r="K20" s="112" t="s">
        <v>252</v>
      </c>
      <c r="L20" s="112" t="s">
        <v>252</v>
      </c>
      <c r="M20" s="112"/>
      <c r="N20" s="112"/>
      <c r="O20" s="112"/>
      <c r="P20" s="112"/>
      <c r="Q20" s="112"/>
      <c r="R20" s="94" t="s">
        <v>253</v>
      </c>
    </row>
    <row r="21" spans="1:18">
      <c r="A21" s="107">
        <f t="shared" si="0"/>
        <v>7</v>
      </c>
      <c r="B21" s="112" t="s">
        <v>249</v>
      </c>
      <c r="C21" s="113" t="s">
        <v>268</v>
      </c>
      <c r="D21" s="114" t="s">
        <v>269</v>
      </c>
      <c r="E21" s="115" t="s">
        <v>252</v>
      </c>
      <c r="F21" s="112"/>
      <c r="G21" s="112" t="s">
        <v>252</v>
      </c>
      <c r="H21" s="112"/>
      <c r="I21" s="112" t="s">
        <v>252</v>
      </c>
      <c r="J21" s="112" t="s">
        <v>252</v>
      </c>
      <c r="K21" s="112" t="s">
        <v>252</v>
      </c>
      <c r="L21" s="112" t="s">
        <v>252</v>
      </c>
      <c r="M21" s="112"/>
      <c r="N21" s="112"/>
      <c r="O21" s="112"/>
      <c r="P21" s="112"/>
      <c r="Q21" s="112"/>
      <c r="R21" s="94" t="s">
        <v>253</v>
      </c>
    </row>
    <row r="22" spans="1:18">
      <c r="A22" s="107">
        <f t="shared" si="0"/>
        <v>8</v>
      </c>
      <c r="B22" s="118" t="s">
        <v>249</v>
      </c>
      <c r="C22" s="119" t="s">
        <v>270</v>
      </c>
      <c r="D22" s="120" t="s">
        <v>271</v>
      </c>
      <c r="E22" s="121" t="s">
        <v>272</v>
      </c>
      <c r="F22" s="118"/>
      <c r="G22" s="118" t="s">
        <v>252</v>
      </c>
      <c r="H22" s="118"/>
      <c r="I22" s="118" t="s">
        <v>252</v>
      </c>
      <c r="J22" s="118" t="s">
        <v>252</v>
      </c>
      <c r="K22" s="118" t="s">
        <v>252</v>
      </c>
      <c r="L22" s="118" t="s">
        <v>252</v>
      </c>
      <c r="M22" s="118"/>
      <c r="N22" s="118"/>
      <c r="O22" s="118"/>
      <c r="P22" s="118"/>
      <c r="Q22" s="112"/>
      <c r="R22" s="94" t="s">
        <v>253</v>
      </c>
    </row>
    <row r="23" spans="1:18">
      <c r="A23" s="107">
        <f t="shared" si="0"/>
        <v>9</v>
      </c>
      <c r="B23" s="112" t="s">
        <v>249</v>
      </c>
      <c r="C23" s="113" t="s">
        <v>273</v>
      </c>
      <c r="D23" s="114" t="s">
        <v>274</v>
      </c>
      <c r="E23" s="115" t="s">
        <v>252</v>
      </c>
      <c r="F23" s="112"/>
      <c r="G23" s="112" t="s">
        <v>252</v>
      </c>
      <c r="H23" s="112"/>
      <c r="I23" s="112" t="s">
        <v>252</v>
      </c>
      <c r="J23" s="112" t="s">
        <v>252</v>
      </c>
      <c r="K23" s="112" t="s">
        <v>252</v>
      </c>
      <c r="L23" s="112" t="s">
        <v>252</v>
      </c>
      <c r="M23" s="112"/>
      <c r="N23" s="112"/>
      <c r="O23" s="112"/>
      <c r="P23" s="112"/>
      <c r="Q23" s="112"/>
      <c r="R23" s="94" t="s">
        <v>253</v>
      </c>
    </row>
    <row r="24" spans="1:18">
      <c r="A24" s="107">
        <f t="shared" si="0"/>
        <v>10</v>
      </c>
      <c r="B24" s="112" t="s">
        <v>249</v>
      </c>
      <c r="C24" s="113" t="s">
        <v>275</v>
      </c>
      <c r="D24" s="114" t="s">
        <v>276</v>
      </c>
      <c r="E24" s="115" t="s">
        <v>252</v>
      </c>
      <c r="F24" s="112"/>
      <c r="G24" s="112" t="s">
        <v>252</v>
      </c>
      <c r="H24" s="112"/>
      <c r="I24" s="112" t="s">
        <v>252</v>
      </c>
      <c r="J24" s="112" t="s">
        <v>252</v>
      </c>
      <c r="K24" s="112" t="s">
        <v>252</v>
      </c>
      <c r="L24" s="112" t="s">
        <v>252</v>
      </c>
      <c r="M24" s="112"/>
      <c r="N24" s="112"/>
      <c r="O24" s="112"/>
      <c r="P24" s="112"/>
      <c r="Q24" s="112"/>
      <c r="R24" s="94" t="s">
        <v>253</v>
      </c>
    </row>
    <row r="25" spans="1:18" ht="24">
      <c r="A25" s="107">
        <f t="shared" si="0"/>
        <v>11</v>
      </c>
      <c r="B25" s="112" t="s">
        <v>249</v>
      </c>
      <c r="C25" s="113" t="s">
        <v>277</v>
      </c>
      <c r="D25" s="114" t="s">
        <v>278</v>
      </c>
      <c r="E25" s="115" t="s">
        <v>252</v>
      </c>
      <c r="F25" s="112"/>
      <c r="G25" s="112" t="s">
        <v>252</v>
      </c>
      <c r="H25" s="112"/>
      <c r="I25" s="112" t="s">
        <v>252</v>
      </c>
      <c r="J25" s="112" t="s">
        <v>252</v>
      </c>
      <c r="K25" s="112" t="s">
        <v>252</v>
      </c>
      <c r="L25" s="112" t="s">
        <v>252</v>
      </c>
      <c r="M25" s="112"/>
      <c r="N25" s="112"/>
      <c r="O25" s="112"/>
      <c r="P25" s="112"/>
      <c r="Q25" s="112"/>
      <c r="R25" s="94" t="s">
        <v>253</v>
      </c>
    </row>
    <row r="26" spans="1:18">
      <c r="A26" s="107">
        <f t="shared" si="0"/>
        <v>12</v>
      </c>
      <c r="B26" s="112" t="s">
        <v>249</v>
      </c>
      <c r="C26" s="113" t="s">
        <v>279</v>
      </c>
      <c r="D26" s="114" t="s">
        <v>274</v>
      </c>
      <c r="E26" s="115" t="s">
        <v>252</v>
      </c>
      <c r="F26" s="112"/>
      <c r="G26" s="112" t="s">
        <v>252</v>
      </c>
      <c r="H26" s="112"/>
      <c r="I26" s="112" t="s">
        <v>252</v>
      </c>
      <c r="J26" s="112" t="s">
        <v>252</v>
      </c>
      <c r="K26" s="112" t="s">
        <v>252</v>
      </c>
      <c r="L26" s="112" t="s">
        <v>252</v>
      </c>
      <c r="M26" s="112"/>
      <c r="N26" s="112"/>
      <c r="O26" s="112"/>
      <c r="P26" s="112"/>
      <c r="Q26" s="112"/>
      <c r="R26" s="94" t="s">
        <v>253</v>
      </c>
    </row>
    <row r="27" spans="1:18">
      <c r="A27" s="107">
        <f t="shared" si="0"/>
        <v>13</v>
      </c>
      <c r="B27" s="112" t="s">
        <v>249</v>
      </c>
      <c r="C27" s="113" t="s">
        <v>280</v>
      </c>
      <c r="D27" s="114" t="s">
        <v>281</v>
      </c>
      <c r="E27" s="115" t="s">
        <v>252</v>
      </c>
      <c r="F27" s="112"/>
      <c r="G27" s="112" t="s">
        <v>252</v>
      </c>
      <c r="H27" s="112"/>
      <c r="I27" s="112" t="s">
        <v>252</v>
      </c>
      <c r="J27" s="112" t="s">
        <v>252</v>
      </c>
      <c r="K27" s="112" t="s">
        <v>252</v>
      </c>
      <c r="L27" s="112" t="s">
        <v>252</v>
      </c>
      <c r="M27" s="112"/>
      <c r="N27" s="112"/>
      <c r="O27" s="112"/>
      <c r="P27" s="112"/>
      <c r="Q27" s="112"/>
      <c r="R27" s="94" t="s">
        <v>253</v>
      </c>
    </row>
    <row r="28" spans="1:18" ht="275.45" customHeight="1">
      <c r="A28" s="107">
        <f t="shared" si="0"/>
        <v>14</v>
      </c>
      <c r="B28" s="112" t="s">
        <v>249</v>
      </c>
      <c r="C28" s="113" t="s">
        <v>282</v>
      </c>
      <c r="D28" s="114" t="s">
        <v>283</v>
      </c>
      <c r="E28" s="115" t="s">
        <v>258</v>
      </c>
      <c r="F28" s="112"/>
      <c r="G28" s="116" t="s">
        <v>284</v>
      </c>
      <c r="H28" s="116" t="s">
        <v>285</v>
      </c>
      <c r="I28" s="112" t="s">
        <v>258</v>
      </c>
      <c r="J28" s="112" t="s">
        <v>252</v>
      </c>
      <c r="K28" s="112" t="s">
        <v>252</v>
      </c>
      <c r="L28" s="117">
        <v>43605</v>
      </c>
      <c r="M28" s="112" t="s">
        <v>261</v>
      </c>
      <c r="N28" s="112" t="s">
        <v>258</v>
      </c>
      <c r="O28" s="112"/>
      <c r="P28" s="112"/>
      <c r="Q28" s="112"/>
      <c r="R28" s="94" t="s">
        <v>253</v>
      </c>
    </row>
    <row r="29" spans="1:18" ht="275.10000000000002" customHeight="1">
      <c r="A29" s="107">
        <f t="shared" si="0"/>
        <v>15</v>
      </c>
      <c r="B29" s="112" t="s">
        <v>249</v>
      </c>
      <c r="C29" s="113" t="s">
        <v>286</v>
      </c>
      <c r="D29" s="114" t="s">
        <v>287</v>
      </c>
      <c r="E29" s="115" t="s">
        <v>258</v>
      </c>
      <c r="F29" s="112"/>
      <c r="G29" s="116" t="s">
        <v>1764</v>
      </c>
      <c r="H29" s="116" t="s">
        <v>1765</v>
      </c>
      <c r="I29" s="112" t="s">
        <v>258</v>
      </c>
      <c r="J29" s="112" t="s">
        <v>252</v>
      </c>
      <c r="K29" s="112" t="s">
        <v>252</v>
      </c>
      <c r="L29" s="117">
        <v>43605</v>
      </c>
      <c r="M29" s="112" t="s">
        <v>261</v>
      </c>
      <c r="N29" s="112"/>
      <c r="O29" s="112"/>
      <c r="P29" s="112"/>
      <c r="Q29" s="112"/>
      <c r="R29" s="94" t="s">
        <v>253</v>
      </c>
    </row>
    <row r="30" spans="1:18" ht="24">
      <c r="A30" s="107">
        <f t="shared" si="0"/>
        <v>16</v>
      </c>
      <c r="B30" s="112" t="s">
        <v>249</v>
      </c>
      <c r="C30" s="113" t="s">
        <v>288</v>
      </c>
      <c r="D30" s="114" t="s">
        <v>289</v>
      </c>
      <c r="E30" s="122" t="s">
        <v>290</v>
      </c>
      <c r="F30" s="112"/>
      <c r="G30" s="112" t="s">
        <v>252</v>
      </c>
      <c r="H30" s="112"/>
      <c r="I30" s="112" t="s">
        <v>252</v>
      </c>
      <c r="J30" s="112" t="s">
        <v>252</v>
      </c>
      <c r="K30" s="112" t="s">
        <v>252</v>
      </c>
      <c r="L30" s="112" t="s">
        <v>252</v>
      </c>
      <c r="M30" s="112"/>
      <c r="N30" s="112"/>
      <c r="O30" s="112"/>
      <c r="P30" s="112"/>
      <c r="Q30" s="112"/>
      <c r="R30" s="94" t="s">
        <v>253</v>
      </c>
    </row>
    <row r="31" spans="1:18" ht="24">
      <c r="A31" s="107">
        <f t="shared" si="0"/>
        <v>17</v>
      </c>
      <c r="B31" s="112" t="s">
        <v>249</v>
      </c>
      <c r="C31" s="113" t="s">
        <v>291</v>
      </c>
      <c r="D31" s="114" t="s">
        <v>292</v>
      </c>
      <c r="E31" s="122" t="s">
        <v>290</v>
      </c>
      <c r="F31" s="112"/>
      <c r="G31" s="112" t="s">
        <v>252</v>
      </c>
      <c r="H31" s="112"/>
      <c r="I31" s="112" t="s">
        <v>252</v>
      </c>
      <c r="J31" s="112" t="s">
        <v>252</v>
      </c>
      <c r="K31" s="112" t="s">
        <v>252</v>
      </c>
      <c r="L31" s="112" t="s">
        <v>252</v>
      </c>
      <c r="M31" s="112"/>
      <c r="N31" s="112"/>
      <c r="O31" s="112"/>
      <c r="P31" s="112"/>
      <c r="Q31" s="112"/>
      <c r="R31" s="94" t="s">
        <v>253</v>
      </c>
    </row>
    <row r="32" spans="1:18">
      <c r="A32" s="107">
        <f t="shared" si="0"/>
        <v>18</v>
      </c>
      <c r="B32" s="112" t="s">
        <v>249</v>
      </c>
      <c r="C32" s="113" t="s">
        <v>293</v>
      </c>
      <c r="D32" s="114" t="s">
        <v>294</v>
      </c>
      <c r="E32" s="115" t="s">
        <v>252</v>
      </c>
      <c r="F32" s="112"/>
      <c r="G32" s="112" t="s">
        <v>252</v>
      </c>
      <c r="H32" s="112"/>
      <c r="I32" s="112" t="s">
        <v>252</v>
      </c>
      <c r="J32" s="112" t="s">
        <v>252</v>
      </c>
      <c r="K32" s="112" t="s">
        <v>252</v>
      </c>
      <c r="L32" s="112" t="s">
        <v>252</v>
      </c>
      <c r="M32" s="112"/>
      <c r="N32" s="112"/>
      <c r="O32" s="112"/>
      <c r="P32" s="112"/>
      <c r="Q32" s="112"/>
      <c r="R32" s="94" t="s">
        <v>253</v>
      </c>
    </row>
    <row r="33" spans="1:18" ht="275.45" customHeight="1">
      <c r="A33" s="107">
        <f t="shared" si="0"/>
        <v>19</v>
      </c>
      <c r="B33" s="112" t="s">
        <v>249</v>
      </c>
      <c r="C33" s="123" t="s">
        <v>295</v>
      </c>
      <c r="D33" s="124" t="s">
        <v>296</v>
      </c>
      <c r="E33" s="115" t="s">
        <v>258</v>
      </c>
      <c r="F33" s="112"/>
      <c r="G33" s="116" t="s">
        <v>297</v>
      </c>
      <c r="H33" s="116" t="s">
        <v>298</v>
      </c>
      <c r="I33" s="112" t="s">
        <v>258</v>
      </c>
      <c r="J33" s="112" t="s">
        <v>252</v>
      </c>
      <c r="K33" s="112" t="s">
        <v>258</v>
      </c>
      <c r="L33" s="117">
        <v>43605</v>
      </c>
      <c r="M33" s="112" t="s">
        <v>261</v>
      </c>
      <c r="N33" s="112"/>
      <c r="O33" s="112" t="s">
        <v>258</v>
      </c>
      <c r="P33" s="112"/>
      <c r="Q33" s="112"/>
      <c r="R33" s="94" t="s">
        <v>253</v>
      </c>
    </row>
    <row r="34" spans="1:18" ht="275.45" customHeight="1">
      <c r="A34" s="107">
        <f t="shared" si="0"/>
        <v>20</v>
      </c>
      <c r="B34" s="112" t="s">
        <v>249</v>
      </c>
      <c r="C34" s="113" t="s">
        <v>299</v>
      </c>
      <c r="D34" s="124" t="s">
        <v>300</v>
      </c>
      <c r="E34" s="115" t="s">
        <v>258</v>
      </c>
      <c r="F34" s="112"/>
      <c r="G34" s="116" t="s">
        <v>301</v>
      </c>
      <c r="H34" s="116" t="s">
        <v>302</v>
      </c>
      <c r="I34" s="112" t="s">
        <v>258</v>
      </c>
      <c r="J34" s="112" t="s">
        <v>252</v>
      </c>
      <c r="K34" s="112" t="s">
        <v>258</v>
      </c>
      <c r="L34" s="117">
        <v>43605</v>
      </c>
      <c r="M34" s="112" t="s">
        <v>261</v>
      </c>
      <c r="N34" s="112"/>
      <c r="O34" s="112" t="s">
        <v>258</v>
      </c>
      <c r="P34" s="112"/>
      <c r="Q34" s="112"/>
      <c r="R34" s="94" t="s">
        <v>253</v>
      </c>
    </row>
    <row r="35" spans="1:18" ht="275.45" customHeight="1">
      <c r="A35" s="107">
        <f t="shared" si="0"/>
        <v>21</v>
      </c>
      <c r="B35" s="112" t="s">
        <v>249</v>
      </c>
      <c r="C35" s="113" t="s">
        <v>303</v>
      </c>
      <c r="D35" s="124" t="s">
        <v>304</v>
      </c>
      <c r="E35" s="115" t="s">
        <v>258</v>
      </c>
      <c r="F35" s="112"/>
      <c r="G35" s="116" t="s">
        <v>305</v>
      </c>
      <c r="H35" s="116" t="s">
        <v>306</v>
      </c>
      <c r="I35" s="112" t="s">
        <v>252</v>
      </c>
      <c r="J35" s="112" t="s">
        <v>258</v>
      </c>
      <c r="K35" s="112" t="s">
        <v>252</v>
      </c>
      <c r="L35" s="117">
        <v>43605</v>
      </c>
      <c r="M35" s="112" t="s">
        <v>261</v>
      </c>
      <c r="N35" s="112"/>
      <c r="O35" s="112" t="s">
        <v>258</v>
      </c>
      <c r="P35" s="112"/>
      <c r="Q35" s="112"/>
      <c r="R35" s="94" t="s">
        <v>253</v>
      </c>
    </row>
    <row r="36" spans="1:18" ht="275.45" customHeight="1">
      <c r="A36" s="126">
        <f t="shared" si="0"/>
        <v>22</v>
      </c>
      <c r="B36" s="127" t="s">
        <v>249</v>
      </c>
      <c r="C36" s="128" t="s">
        <v>307</v>
      </c>
      <c r="D36" s="129" t="s">
        <v>308</v>
      </c>
      <c r="E36" s="130" t="s">
        <v>258</v>
      </c>
      <c r="F36" s="127"/>
      <c r="G36" s="131" t="s">
        <v>309</v>
      </c>
      <c r="H36" s="131" t="s">
        <v>310</v>
      </c>
      <c r="I36" s="127" t="s">
        <v>258</v>
      </c>
      <c r="J36" s="127" t="s">
        <v>252</v>
      </c>
      <c r="K36" s="127" t="s">
        <v>252</v>
      </c>
      <c r="L36" s="132" t="s">
        <v>311</v>
      </c>
      <c r="M36" s="133" t="s">
        <v>312</v>
      </c>
      <c r="N36" s="127"/>
      <c r="O36" s="127" t="s">
        <v>258</v>
      </c>
      <c r="P36" s="127"/>
      <c r="Q36" s="127"/>
      <c r="R36" s="94" t="s">
        <v>253</v>
      </c>
    </row>
    <row r="37" spans="1:18" ht="275.10000000000002" customHeight="1">
      <c r="A37" s="107">
        <f t="shared" si="0"/>
        <v>23</v>
      </c>
      <c r="B37" s="112" t="s">
        <v>249</v>
      </c>
      <c r="C37" s="113" t="s">
        <v>313</v>
      </c>
      <c r="D37" s="124" t="s">
        <v>314</v>
      </c>
      <c r="E37" s="122" t="s">
        <v>315</v>
      </c>
      <c r="F37" s="112"/>
      <c r="G37" s="116" t="s">
        <v>316</v>
      </c>
      <c r="H37" s="112"/>
      <c r="I37" s="112" t="s">
        <v>252</v>
      </c>
      <c r="J37" s="112" t="s">
        <v>252</v>
      </c>
      <c r="K37" s="112" t="s">
        <v>252</v>
      </c>
      <c r="L37" s="112" t="s">
        <v>252</v>
      </c>
      <c r="M37" s="112"/>
      <c r="N37" s="112"/>
      <c r="O37" s="112" t="s">
        <v>258</v>
      </c>
      <c r="P37" s="112"/>
      <c r="Q37" s="112"/>
      <c r="R37" s="94" t="s">
        <v>253</v>
      </c>
    </row>
    <row r="38" spans="1:18">
      <c r="A38" s="107">
        <f t="shared" si="0"/>
        <v>24</v>
      </c>
      <c r="B38" s="112" t="s">
        <v>249</v>
      </c>
      <c r="C38" s="113" t="s">
        <v>317</v>
      </c>
      <c r="D38" s="114" t="s">
        <v>318</v>
      </c>
      <c r="E38" s="115" t="s">
        <v>252</v>
      </c>
      <c r="F38" s="112"/>
      <c r="G38" s="112"/>
      <c r="H38" s="112"/>
      <c r="I38" s="112" t="s">
        <v>252</v>
      </c>
      <c r="J38" s="112" t="s">
        <v>252</v>
      </c>
      <c r="K38" s="112" t="s">
        <v>252</v>
      </c>
      <c r="L38" s="112" t="s">
        <v>252</v>
      </c>
      <c r="M38" s="112"/>
      <c r="N38" s="112"/>
      <c r="O38" s="112"/>
      <c r="P38" s="112"/>
      <c r="Q38" s="112"/>
      <c r="R38" s="94" t="s">
        <v>253</v>
      </c>
    </row>
    <row r="39" spans="1:18">
      <c r="A39" s="107">
        <f t="shared" si="0"/>
        <v>25</v>
      </c>
      <c r="B39" s="112" t="s">
        <v>249</v>
      </c>
      <c r="C39" s="113" t="s">
        <v>319</v>
      </c>
      <c r="D39" s="114" t="s">
        <v>320</v>
      </c>
      <c r="E39" s="115" t="s">
        <v>252</v>
      </c>
      <c r="F39" s="112"/>
      <c r="G39" s="112"/>
      <c r="H39" s="112"/>
      <c r="I39" s="112" t="s">
        <v>252</v>
      </c>
      <c r="J39" s="112" t="s">
        <v>252</v>
      </c>
      <c r="K39" s="112" t="s">
        <v>252</v>
      </c>
      <c r="L39" s="112" t="s">
        <v>252</v>
      </c>
      <c r="M39" s="112"/>
      <c r="N39" s="112"/>
      <c r="O39" s="112"/>
      <c r="P39" s="112"/>
      <c r="Q39" s="112"/>
      <c r="R39" s="94" t="s">
        <v>253</v>
      </c>
    </row>
    <row r="40" spans="1:18" ht="275.45" customHeight="1">
      <c r="A40" s="126">
        <f t="shared" si="0"/>
        <v>26</v>
      </c>
      <c r="B40" s="127" t="s">
        <v>249</v>
      </c>
      <c r="C40" s="128" t="s">
        <v>321</v>
      </c>
      <c r="D40" s="134" t="s">
        <v>322</v>
      </c>
      <c r="E40" s="130" t="s">
        <v>258</v>
      </c>
      <c r="F40" s="127"/>
      <c r="G40" s="131" t="s">
        <v>323</v>
      </c>
      <c r="H40" s="131" t="s">
        <v>1725</v>
      </c>
      <c r="I40" s="127" t="s">
        <v>258</v>
      </c>
      <c r="J40" s="127" t="s">
        <v>258</v>
      </c>
      <c r="K40" s="127" t="s">
        <v>252</v>
      </c>
      <c r="L40" s="132" t="s">
        <v>311</v>
      </c>
      <c r="M40" s="135" t="s">
        <v>324</v>
      </c>
      <c r="N40" s="127"/>
      <c r="O40" s="127" t="s">
        <v>258</v>
      </c>
      <c r="P40" s="127" t="s">
        <v>258</v>
      </c>
      <c r="Q40" s="127"/>
      <c r="R40" s="94" t="s">
        <v>253</v>
      </c>
    </row>
    <row r="41" spans="1:18" ht="275.45" customHeight="1">
      <c r="A41" s="107">
        <f t="shared" si="0"/>
        <v>27</v>
      </c>
      <c r="B41" s="112" t="s">
        <v>249</v>
      </c>
      <c r="C41" s="113" t="s">
        <v>325</v>
      </c>
      <c r="D41" s="114" t="s">
        <v>326</v>
      </c>
      <c r="E41" s="115" t="s">
        <v>258</v>
      </c>
      <c r="F41" s="112"/>
      <c r="G41" s="116" t="s">
        <v>327</v>
      </c>
      <c r="H41" s="116" t="s">
        <v>328</v>
      </c>
      <c r="I41" s="112" t="s">
        <v>258</v>
      </c>
      <c r="J41" s="112" t="s">
        <v>258</v>
      </c>
      <c r="K41" s="112" t="s">
        <v>252</v>
      </c>
      <c r="L41" s="117">
        <v>43605</v>
      </c>
      <c r="M41" s="112" t="s">
        <v>261</v>
      </c>
      <c r="N41" s="112"/>
      <c r="O41" s="112"/>
      <c r="P41" s="112"/>
      <c r="Q41" s="112" t="s">
        <v>258</v>
      </c>
      <c r="R41" s="94" t="s">
        <v>253</v>
      </c>
    </row>
    <row r="42" spans="1:18" ht="24">
      <c r="A42" s="107">
        <f t="shared" si="0"/>
        <v>28</v>
      </c>
      <c r="B42" s="112" t="s">
        <v>249</v>
      </c>
      <c r="C42" s="113" t="s">
        <v>329</v>
      </c>
      <c r="D42" s="114" t="s">
        <v>330</v>
      </c>
      <c r="E42" s="122" t="s">
        <v>290</v>
      </c>
      <c r="F42" s="112"/>
      <c r="G42" s="112" t="s">
        <v>252</v>
      </c>
      <c r="H42" s="112"/>
      <c r="I42" s="112" t="s">
        <v>252</v>
      </c>
      <c r="J42" s="112" t="s">
        <v>252</v>
      </c>
      <c r="K42" s="112" t="s">
        <v>252</v>
      </c>
      <c r="L42" s="112" t="s">
        <v>252</v>
      </c>
      <c r="M42" s="112"/>
      <c r="N42" s="112"/>
      <c r="O42" s="112"/>
      <c r="P42" s="112"/>
      <c r="Q42" s="112"/>
      <c r="R42" s="94" t="s">
        <v>253</v>
      </c>
    </row>
    <row r="43" spans="1:18" s="90" customFormat="1" ht="275.10000000000002" customHeight="1">
      <c r="A43" s="107">
        <f t="shared" si="0"/>
        <v>29</v>
      </c>
      <c r="B43" s="112" t="s">
        <v>249</v>
      </c>
      <c r="C43" s="113" t="s">
        <v>331</v>
      </c>
      <c r="D43" s="114" t="s">
        <v>332</v>
      </c>
      <c r="E43" s="122" t="s">
        <v>258</v>
      </c>
      <c r="F43" s="112"/>
      <c r="G43" s="116" t="s">
        <v>1807</v>
      </c>
      <c r="H43" s="125" t="s">
        <v>1808</v>
      </c>
      <c r="I43" s="112" t="s">
        <v>252</v>
      </c>
      <c r="J43" s="112" t="s">
        <v>252</v>
      </c>
      <c r="K43" s="112" t="s">
        <v>258</v>
      </c>
      <c r="L43" s="117">
        <v>43605</v>
      </c>
      <c r="M43" s="116" t="s">
        <v>261</v>
      </c>
      <c r="N43" s="112"/>
      <c r="O43" s="112"/>
      <c r="P43" s="112"/>
      <c r="Q43" s="112" t="s">
        <v>258</v>
      </c>
      <c r="R43" s="94" t="s">
        <v>253</v>
      </c>
    </row>
    <row r="44" spans="1:18" ht="24">
      <c r="A44" s="107">
        <f t="shared" si="0"/>
        <v>30</v>
      </c>
      <c r="B44" s="112" t="s">
        <v>249</v>
      </c>
      <c r="C44" s="113" t="s">
        <v>333</v>
      </c>
      <c r="D44" s="114" t="s">
        <v>334</v>
      </c>
      <c r="E44" s="122" t="s">
        <v>290</v>
      </c>
      <c r="F44" s="112"/>
      <c r="G44" s="112" t="s">
        <v>252</v>
      </c>
      <c r="H44" s="112"/>
      <c r="I44" s="112" t="s">
        <v>252</v>
      </c>
      <c r="J44" s="112" t="s">
        <v>252</v>
      </c>
      <c r="K44" s="112" t="s">
        <v>252</v>
      </c>
      <c r="L44" s="112" t="s">
        <v>252</v>
      </c>
      <c r="M44" s="112"/>
      <c r="N44" s="112"/>
      <c r="O44" s="112"/>
      <c r="P44" s="112"/>
      <c r="Q44" s="112"/>
      <c r="R44" s="94" t="s">
        <v>253</v>
      </c>
    </row>
    <row r="45" spans="1:18" ht="276" customHeight="1">
      <c r="A45" s="107">
        <f t="shared" si="0"/>
        <v>31</v>
      </c>
      <c r="B45" s="112" t="s">
        <v>335</v>
      </c>
      <c r="C45" s="113" t="s">
        <v>336</v>
      </c>
      <c r="D45" s="114" t="s">
        <v>337</v>
      </c>
      <c r="E45" s="122" t="s">
        <v>315</v>
      </c>
      <c r="F45" s="112"/>
      <c r="G45" s="112" t="s">
        <v>252</v>
      </c>
      <c r="H45" s="112"/>
      <c r="I45" s="112" t="s">
        <v>252</v>
      </c>
      <c r="J45" s="112" t="s">
        <v>252</v>
      </c>
      <c r="K45" s="112" t="s">
        <v>252</v>
      </c>
      <c r="L45" s="112" t="s">
        <v>252</v>
      </c>
      <c r="M45" s="112"/>
      <c r="N45" s="112"/>
      <c r="O45" s="112"/>
      <c r="P45" s="112"/>
      <c r="Q45" s="112"/>
      <c r="R45" s="94" t="s">
        <v>253</v>
      </c>
    </row>
    <row r="46" spans="1:18" ht="364.5" customHeight="1">
      <c r="A46" s="107">
        <f t="shared" si="0"/>
        <v>32</v>
      </c>
      <c r="B46" s="112" t="s">
        <v>335</v>
      </c>
      <c r="C46" s="113" t="s">
        <v>338</v>
      </c>
      <c r="D46" s="114" t="s">
        <v>339</v>
      </c>
      <c r="E46" s="115" t="s">
        <v>258</v>
      </c>
      <c r="F46" s="112"/>
      <c r="G46" s="116" t="s">
        <v>340</v>
      </c>
      <c r="H46" s="116" t="s">
        <v>1766</v>
      </c>
      <c r="I46" s="112" t="s">
        <v>258</v>
      </c>
      <c r="J46" s="112" t="s">
        <v>252</v>
      </c>
      <c r="K46" s="112" t="s">
        <v>252</v>
      </c>
      <c r="L46" s="117">
        <v>43605</v>
      </c>
      <c r="M46" s="116" t="s">
        <v>261</v>
      </c>
      <c r="N46" s="112"/>
      <c r="O46" s="112"/>
      <c r="P46" s="112"/>
      <c r="Q46" s="112"/>
      <c r="R46" s="94" t="s">
        <v>253</v>
      </c>
    </row>
    <row r="47" spans="1:18" ht="276" customHeight="1">
      <c r="A47" s="107">
        <f t="shared" ref="A47:A78" si="1">ROW()-14</f>
        <v>33</v>
      </c>
      <c r="B47" s="112" t="s">
        <v>341</v>
      </c>
      <c r="C47" s="113" t="s">
        <v>342</v>
      </c>
      <c r="D47" s="124" t="s">
        <v>343</v>
      </c>
      <c r="E47" s="115" t="s">
        <v>258</v>
      </c>
      <c r="F47" s="112"/>
      <c r="G47" s="116" t="s">
        <v>344</v>
      </c>
      <c r="H47" s="116" t="s">
        <v>345</v>
      </c>
      <c r="I47" s="112" t="s">
        <v>258</v>
      </c>
      <c r="J47" s="112" t="s">
        <v>252</v>
      </c>
      <c r="K47" s="112" t="s">
        <v>252</v>
      </c>
      <c r="L47" s="117">
        <v>43605</v>
      </c>
      <c r="M47" s="112" t="s">
        <v>261</v>
      </c>
      <c r="N47" s="112" t="s">
        <v>258</v>
      </c>
      <c r="O47" s="112" t="s">
        <v>258</v>
      </c>
      <c r="P47" s="88"/>
      <c r="Q47" s="112" t="s">
        <v>258</v>
      </c>
      <c r="R47" s="94" t="s">
        <v>253</v>
      </c>
    </row>
    <row r="48" spans="1:18">
      <c r="A48" s="107">
        <f t="shared" si="1"/>
        <v>34</v>
      </c>
      <c r="B48" s="112" t="s">
        <v>341</v>
      </c>
      <c r="C48" s="113" t="s">
        <v>346</v>
      </c>
      <c r="D48" s="124" t="s">
        <v>347</v>
      </c>
      <c r="E48" s="115" t="s">
        <v>252</v>
      </c>
      <c r="F48" s="112"/>
      <c r="G48" s="112" t="s">
        <v>252</v>
      </c>
      <c r="H48" s="112"/>
      <c r="I48" s="112" t="s">
        <v>252</v>
      </c>
      <c r="J48" s="112" t="s">
        <v>252</v>
      </c>
      <c r="K48" s="112" t="s">
        <v>252</v>
      </c>
      <c r="L48" s="112" t="s">
        <v>252</v>
      </c>
      <c r="M48" s="112"/>
      <c r="N48" s="112"/>
      <c r="O48" s="112"/>
      <c r="P48" s="112"/>
      <c r="Q48" s="112"/>
      <c r="R48" s="94" t="s">
        <v>253</v>
      </c>
    </row>
    <row r="49" spans="1:18" ht="24">
      <c r="A49" s="107">
        <f t="shared" si="1"/>
        <v>35</v>
      </c>
      <c r="B49" s="112" t="s">
        <v>341</v>
      </c>
      <c r="C49" s="113" t="s">
        <v>348</v>
      </c>
      <c r="D49" s="124" t="s">
        <v>349</v>
      </c>
      <c r="E49" s="115" t="s">
        <v>252</v>
      </c>
      <c r="F49" s="112"/>
      <c r="G49" s="112" t="s">
        <v>252</v>
      </c>
      <c r="H49" s="112"/>
      <c r="I49" s="112" t="s">
        <v>252</v>
      </c>
      <c r="J49" s="112" t="s">
        <v>252</v>
      </c>
      <c r="K49" s="112" t="s">
        <v>252</v>
      </c>
      <c r="L49" s="112" t="s">
        <v>252</v>
      </c>
      <c r="M49" s="112"/>
      <c r="N49" s="112"/>
      <c r="O49" s="112"/>
      <c r="P49" s="112"/>
      <c r="Q49" s="112"/>
      <c r="R49" s="94" t="s">
        <v>253</v>
      </c>
    </row>
    <row r="50" spans="1:18" ht="24">
      <c r="A50" s="107">
        <f t="shared" si="1"/>
        <v>36</v>
      </c>
      <c r="B50" s="112" t="s">
        <v>341</v>
      </c>
      <c r="C50" s="113" t="s">
        <v>350</v>
      </c>
      <c r="D50" s="124" t="s">
        <v>351</v>
      </c>
      <c r="E50" s="115" t="s">
        <v>252</v>
      </c>
      <c r="F50" s="112"/>
      <c r="G50" s="112" t="s">
        <v>252</v>
      </c>
      <c r="H50" s="112"/>
      <c r="I50" s="112" t="s">
        <v>252</v>
      </c>
      <c r="J50" s="112" t="s">
        <v>252</v>
      </c>
      <c r="K50" s="112" t="s">
        <v>252</v>
      </c>
      <c r="L50" s="112" t="s">
        <v>252</v>
      </c>
      <c r="M50" s="112"/>
      <c r="N50" s="112"/>
      <c r="O50" s="112"/>
      <c r="P50" s="112"/>
      <c r="Q50" s="112"/>
      <c r="R50" s="94" t="s">
        <v>253</v>
      </c>
    </row>
    <row r="51" spans="1:18">
      <c r="A51" s="107">
        <f t="shared" si="1"/>
        <v>37</v>
      </c>
      <c r="B51" s="112" t="s">
        <v>341</v>
      </c>
      <c r="C51" s="113" t="s">
        <v>352</v>
      </c>
      <c r="D51" s="124" t="s">
        <v>353</v>
      </c>
      <c r="E51" s="115" t="s">
        <v>252</v>
      </c>
      <c r="F51" s="112"/>
      <c r="G51" s="112" t="s">
        <v>252</v>
      </c>
      <c r="H51" s="112"/>
      <c r="I51" s="112" t="s">
        <v>252</v>
      </c>
      <c r="J51" s="112" t="s">
        <v>252</v>
      </c>
      <c r="K51" s="112" t="s">
        <v>252</v>
      </c>
      <c r="L51" s="112" t="s">
        <v>252</v>
      </c>
      <c r="M51" s="112"/>
      <c r="N51" s="112"/>
      <c r="O51" s="112"/>
      <c r="P51" s="112"/>
      <c r="Q51" s="112"/>
      <c r="R51" s="94" t="s">
        <v>253</v>
      </c>
    </row>
    <row r="52" spans="1:18">
      <c r="A52" s="107">
        <f t="shared" si="1"/>
        <v>38</v>
      </c>
      <c r="B52" s="112" t="s">
        <v>341</v>
      </c>
      <c r="C52" s="113" t="s">
        <v>354</v>
      </c>
      <c r="D52" s="124" t="s">
        <v>355</v>
      </c>
      <c r="E52" s="115" t="s">
        <v>252</v>
      </c>
      <c r="F52" s="112"/>
      <c r="G52" s="112" t="s">
        <v>252</v>
      </c>
      <c r="H52" s="112"/>
      <c r="I52" s="112" t="s">
        <v>252</v>
      </c>
      <c r="J52" s="112" t="s">
        <v>252</v>
      </c>
      <c r="K52" s="112" t="s">
        <v>252</v>
      </c>
      <c r="L52" s="112" t="s">
        <v>252</v>
      </c>
      <c r="M52" s="112"/>
      <c r="N52" s="112"/>
      <c r="O52" s="112"/>
      <c r="P52" s="112"/>
      <c r="Q52" s="112"/>
      <c r="R52" s="94" t="s">
        <v>253</v>
      </c>
    </row>
    <row r="53" spans="1:18">
      <c r="A53" s="107">
        <f t="shared" si="1"/>
        <v>39</v>
      </c>
      <c r="B53" s="112" t="s">
        <v>341</v>
      </c>
      <c r="C53" s="113" t="s">
        <v>356</v>
      </c>
      <c r="D53" s="124" t="s">
        <v>357</v>
      </c>
      <c r="E53" s="115" t="s">
        <v>252</v>
      </c>
      <c r="F53" s="112"/>
      <c r="G53" s="112" t="s">
        <v>252</v>
      </c>
      <c r="H53" s="112"/>
      <c r="I53" s="112" t="s">
        <v>252</v>
      </c>
      <c r="J53" s="112" t="s">
        <v>252</v>
      </c>
      <c r="K53" s="112" t="s">
        <v>252</v>
      </c>
      <c r="L53" s="112" t="s">
        <v>252</v>
      </c>
      <c r="M53" s="112"/>
      <c r="N53" s="112"/>
      <c r="O53" s="112"/>
      <c r="P53" s="112"/>
      <c r="Q53" s="112"/>
      <c r="R53" s="94" t="s">
        <v>253</v>
      </c>
    </row>
    <row r="54" spans="1:18" ht="24">
      <c r="A54" s="107">
        <f t="shared" si="1"/>
        <v>40</v>
      </c>
      <c r="B54" s="112" t="s">
        <v>341</v>
      </c>
      <c r="C54" s="113" t="s">
        <v>358</v>
      </c>
      <c r="D54" s="124" t="s">
        <v>359</v>
      </c>
      <c r="E54" s="115" t="s">
        <v>252</v>
      </c>
      <c r="F54" s="112"/>
      <c r="G54" s="112" t="s">
        <v>252</v>
      </c>
      <c r="H54" s="112"/>
      <c r="I54" s="112" t="s">
        <v>252</v>
      </c>
      <c r="J54" s="112" t="s">
        <v>252</v>
      </c>
      <c r="K54" s="112" t="s">
        <v>252</v>
      </c>
      <c r="L54" s="112" t="s">
        <v>252</v>
      </c>
      <c r="M54" s="112"/>
      <c r="N54" s="112"/>
      <c r="O54" s="112"/>
      <c r="P54" s="112"/>
      <c r="Q54" s="112"/>
      <c r="R54" s="94" t="s">
        <v>253</v>
      </c>
    </row>
    <row r="55" spans="1:18">
      <c r="A55" s="107">
        <f t="shared" si="1"/>
        <v>41</v>
      </c>
      <c r="B55" s="112" t="s">
        <v>341</v>
      </c>
      <c r="C55" s="113" t="s">
        <v>360</v>
      </c>
      <c r="D55" s="124" t="s">
        <v>361</v>
      </c>
      <c r="E55" s="115" t="s">
        <v>252</v>
      </c>
      <c r="F55" s="112"/>
      <c r="G55" s="112" t="s">
        <v>252</v>
      </c>
      <c r="H55" s="112"/>
      <c r="I55" s="112" t="s">
        <v>252</v>
      </c>
      <c r="J55" s="112" t="s">
        <v>252</v>
      </c>
      <c r="K55" s="112" t="s">
        <v>252</v>
      </c>
      <c r="L55" s="112" t="s">
        <v>252</v>
      </c>
      <c r="M55" s="112"/>
      <c r="N55" s="112"/>
      <c r="O55" s="112"/>
      <c r="P55" s="112"/>
      <c r="Q55" s="112"/>
      <c r="R55" s="94" t="s">
        <v>253</v>
      </c>
    </row>
    <row r="56" spans="1:18" ht="24">
      <c r="A56" s="107">
        <f t="shared" si="1"/>
        <v>42</v>
      </c>
      <c r="B56" s="112" t="s">
        <v>341</v>
      </c>
      <c r="C56" s="113" t="s">
        <v>362</v>
      </c>
      <c r="D56" s="124" t="s">
        <v>363</v>
      </c>
      <c r="E56" s="115" t="s">
        <v>252</v>
      </c>
      <c r="F56" s="112"/>
      <c r="G56" s="112" t="s">
        <v>252</v>
      </c>
      <c r="H56" s="112"/>
      <c r="I56" s="112" t="s">
        <v>252</v>
      </c>
      <c r="J56" s="112" t="s">
        <v>252</v>
      </c>
      <c r="K56" s="112" t="s">
        <v>252</v>
      </c>
      <c r="L56" s="112" t="s">
        <v>252</v>
      </c>
      <c r="M56" s="112"/>
      <c r="N56" s="112"/>
      <c r="O56" s="112"/>
      <c r="P56" s="112"/>
      <c r="Q56" s="112"/>
      <c r="R56" s="94" t="s">
        <v>253</v>
      </c>
    </row>
    <row r="57" spans="1:18" ht="24">
      <c r="A57" s="107">
        <f t="shared" si="1"/>
        <v>43</v>
      </c>
      <c r="B57" s="112" t="s">
        <v>341</v>
      </c>
      <c r="C57" s="113" t="s">
        <v>364</v>
      </c>
      <c r="D57" s="124" t="s">
        <v>365</v>
      </c>
      <c r="E57" s="115" t="s">
        <v>252</v>
      </c>
      <c r="F57" s="112"/>
      <c r="G57" s="112" t="s">
        <v>252</v>
      </c>
      <c r="H57" s="112"/>
      <c r="I57" s="112" t="s">
        <v>252</v>
      </c>
      <c r="J57" s="112" t="s">
        <v>252</v>
      </c>
      <c r="K57" s="112" t="s">
        <v>252</v>
      </c>
      <c r="L57" s="112" t="s">
        <v>252</v>
      </c>
      <c r="M57" s="112"/>
      <c r="N57" s="112"/>
      <c r="O57" s="112"/>
      <c r="P57" s="112"/>
      <c r="Q57" s="112"/>
      <c r="R57" s="94" t="s">
        <v>253</v>
      </c>
    </row>
    <row r="58" spans="1:18" ht="32.1" customHeight="1">
      <c r="A58" s="107">
        <f t="shared" si="1"/>
        <v>44</v>
      </c>
      <c r="B58" s="112" t="s">
        <v>366</v>
      </c>
      <c r="C58" s="113" t="s">
        <v>367</v>
      </c>
      <c r="D58" s="114" t="s">
        <v>368</v>
      </c>
      <c r="E58" s="115" t="s">
        <v>252</v>
      </c>
      <c r="F58" s="112"/>
      <c r="G58" s="112" t="s">
        <v>252</v>
      </c>
      <c r="H58" s="112"/>
      <c r="I58" s="112" t="s">
        <v>252</v>
      </c>
      <c r="J58" s="112" t="s">
        <v>252</v>
      </c>
      <c r="K58" s="112" t="s">
        <v>252</v>
      </c>
      <c r="L58" s="112" t="s">
        <v>252</v>
      </c>
      <c r="M58" s="112"/>
      <c r="N58" s="112"/>
      <c r="O58" s="112"/>
      <c r="P58" s="112"/>
      <c r="Q58" s="112"/>
      <c r="R58" s="94" t="s">
        <v>253</v>
      </c>
    </row>
    <row r="59" spans="1:18">
      <c r="A59" s="107">
        <f t="shared" si="1"/>
        <v>45</v>
      </c>
      <c r="B59" s="112" t="s">
        <v>366</v>
      </c>
      <c r="C59" s="113" t="s">
        <v>369</v>
      </c>
      <c r="D59" s="114" t="s">
        <v>370</v>
      </c>
      <c r="E59" s="115" t="s">
        <v>252</v>
      </c>
      <c r="F59" s="112"/>
      <c r="G59" s="112" t="s">
        <v>252</v>
      </c>
      <c r="H59" s="112"/>
      <c r="I59" s="112" t="s">
        <v>252</v>
      </c>
      <c r="J59" s="112" t="s">
        <v>252</v>
      </c>
      <c r="K59" s="112" t="s">
        <v>252</v>
      </c>
      <c r="L59" s="112" t="s">
        <v>252</v>
      </c>
      <c r="M59" s="112"/>
      <c r="N59" s="112"/>
      <c r="O59" s="112"/>
      <c r="P59" s="112"/>
      <c r="Q59" s="112"/>
      <c r="R59" s="94" t="s">
        <v>253</v>
      </c>
    </row>
    <row r="60" spans="1:18">
      <c r="A60" s="107">
        <f t="shared" si="1"/>
        <v>46</v>
      </c>
      <c r="B60" s="112" t="s">
        <v>366</v>
      </c>
      <c r="C60" s="113" t="s">
        <v>371</v>
      </c>
      <c r="D60" s="114" t="s">
        <v>372</v>
      </c>
      <c r="E60" s="115" t="s">
        <v>252</v>
      </c>
      <c r="F60" s="112"/>
      <c r="G60" s="112" t="s">
        <v>252</v>
      </c>
      <c r="H60" s="112"/>
      <c r="I60" s="112" t="s">
        <v>252</v>
      </c>
      <c r="J60" s="112" t="s">
        <v>252</v>
      </c>
      <c r="K60" s="112" t="s">
        <v>252</v>
      </c>
      <c r="L60" s="112" t="s">
        <v>252</v>
      </c>
      <c r="M60" s="112"/>
      <c r="N60" s="112"/>
      <c r="O60" s="112"/>
      <c r="P60" s="112"/>
      <c r="Q60" s="112"/>
      <c r="R60" s="94" t="s">
        <v>253</v>
      </c>
    </row>
    <row r="61" spans="1:18">
      <c r="A61" s="107">
        <f t="shared" si="1"/>
        <v>47</v>
      </c>
      <c r="B61" s="112" t="s">
        <v>366</v>
      </c>
      <c r="C61" s="113" t="s">
        <v>373</v>
      </c>
      <c r="D61" s="114" t="s">
        <v>374</v>
      </c>
      <c r="E61" s="115" t="s">
        <v>252</v>
      </c>
      <c r="F61" s="112"/>
      <c r="G61" s="112" t="s">
        <v>252</v>
      </c>
      <c r="H61" s="112"/>
      <c r="I61" s="112" t="s">
        <v>252</v>
      </c>
      <c r="J61" s="112" t="s">
        <v>252</v>
      </c>
      <c r="K61" s="112" t="s">
        <v>252</v>
      </c>
      <c r="L61" s="112" t="s">
        <v>252</v>
      </c>
      <c r="M61" s="112"/>
      <c r="N61" s="112"/>
      <c r="O61" s="112"/>
      <c r="P61" s="112"/>
      <c r="Q61" s="112"/>
      <c r="R61" s="94" t="s">
        <v>253</v>
      </c>
    </row>
    <row r="62" spans="1:18">
      <c r="A62" s="107">
        <f t="shared" si="1"/>
        <v>48</v>
      </c>
      <c r="B62" s="112" t="s">
        <v>366</v>
      </c>
      <c r="C62" s="113" t="s">
        <v>375</v>
      </c>
      <c r="D62" s="114" t="s">
        <v>374</v>
      </c>
      <c r="E62" s="115" t="s">
        <v>252</v>
      </c>
      <c r="F62" s="112"/>
      <c r="G62" s="112" t="s">
        <v>252</v>
      </c>
      <c r="H62" s="112"/>
      <c r="I62" s="112" t="s">
        <v>252</v>
      </c>
      <c r="J62" s="112" t="s">
        <v>252</v>
      </c>
      <c r="K62" s="112" t="s">
        <v>252</v>
      </c>
      <c r="L62" s="112" t="s">
        <v>252</v>
      </c>
      <c r="M62" s="112"/>
      <c r="N62" s="112"/>
      <c r="O62" s="112"/>
      <c r="P62" s="112"/>
      <c r="Q62" s="112"/>
      <c r="R62" s="94" t="s">
        <v>253</v>
      </c>
    </row>
    <row r="63" spans="1:18">
      <c r="A63" s="107">
        <f t="shared" si="1"/>
        <v>49</v>
      </c>
      <c r="B63" s="112" t="s">
        <v>366</v>
      </c>
      <c r="C63" s="113" t="s">
        <v>376</v>
      </c>
      <c r="D63" s="114" t="s">
        <v>377</v>
      </c>
      <c r="E63" s="115" t="s">
        <v>252</v>
      </c>
      <c r="F63" s="112"/>
      <c r="G63" s="112" t="s">
        <v>252</v>
      </c>
      <c r="H63" s="112"/>
      <c r="I63" s="112" t="s">
        <v>252</v>
      </c>
      <c r="J63" s="112" t="s">
        <v>252</v>
      </c>
      <c r="K63" s="112" t="s">
        <v>252</v>
      </c>
      <c r="L63" s="112" t="s">
        <v>252</v>
      </c>
      <c r="M63" s="112"/>
      <c r="N63" s="112"/>
      <c r="O63" s="112"/>
      <c r="P63" s="112"/>
      <c r="Q63" s="112"/>
      <c r="R63" s="94" t="s">
        <v>253</v>
      </c>
    </row>
    <row r="64" spans="1:18">
      <c r="A64" s="107">
        <f t="shared" si="1"/>
        <v>50</v>
      </c>
      <c r="B64" s="112" t="s">
        <v>366</v>
      </c>
      <c r="C64" s="113" t="s">
        <v>378</v>
      </c>
      <c r="D64" s="124" t="s">
        <v>379</v>
      </c>
      <c r="E64" s="115" t="s">
        <v>252</v>
      </c>
      <c r="F64" s="112"/>
      <c r="G64" s="112" t="s">
        <v>252</v>
      </c>
      <c r="H64" s="112"/>
      <c r="I64" s="112" t="s">
        <v>252</v>
      </c>
      <c r="J64" s="112" t="s">
        <v>252</v>
      </c>
      <c r="K64" s="112" t="s">
        <v>252</v>
      </c>
      <c r="L64" s="112" t="s">
        <v>252</v>
      </c>
      <c r="M64" s="112"/>
      <c r="N64" s="112"/>
      <c r="O64" s="112"/>
      <c r="P64" s="112"/>
      <c r="Q64" s="112"/>
      <c r="R64" s="94" t="s">
        <v>253</v>
      </c>
    </row>
    <row r="65" spans="1:18">
      <c r="A65" s="107">
        <f t="shared" si="1"/>
        <v>51</v>
      </c>
      <c r="B65" s="112" t="s">
        <v>366</v>
      </c>
      <c r="C65" s="113" t="s">
        <v>380</v>
      </c>
      <c r="D65" s="124" t="s">
        <v>381</v>
      </c>
      <c r="E65" s="115" t="s">
        <v>252</v>
      </c>
      <c r="F65" s="112"/>
      <c r="G65" s="112" t="s">
        <v>252</v>
      </c>
      <c r="H65" s="112"/>
      <c r="I65" s="112" t="s">
        <v>252</v>
      </c>
      <c r="J65" s="112" t="s">
        <v>252</v>
      </c>
      <c r="K65" s="112" t="s">
        <v>252</v>
      </c>
      <c r="L65" s="112" t="s">
        <v>252</v>
      </c>
      <c r="M65" s="112"/>
      <c r="N65" s="112"/>
      <c r="O65" s="112"/>
      <c r="P65" s="112"/>
      <c r="Q65" s="112"/>
      <c r="R65" s="94" t="s">
        <v>253</v>
      </c>
    </row>
    <row r="66" spans="1:18">
      <c r="A66" s="107">
        <f t="shared" si="1"/>
        <v>52</v>
      </c>
      <c r="B66" s="118" t="s">
        <v>366</v>
      </c>
      <c r="C66" s="119" t="s">
        <v>382</v>
      </c>
      <c r="D66" s="120" t="s">
        <v>383</v>
      </c>
      <c r="E66" s="121" t="s">
        <v>272</v>
      </c>
      <c r="F66" s="118"/>
      <c r="G66" s="118" t="s">
        <v>252</v>
      </c>
      <c r="H66" s="118"/>
      <c r="I66" s="118" t="s">
        <v>252</v>
      </c>
      <c r="J66" s="118" t="s">
        <v>252</v>
      </c>
      <c r="K66" s="118" t="s">
        <v>252</v>
      </c>
      <c r="L66" s="118" t="s">
        <v>252</v>
      </c>
      <c r="M66" s="118"/>
      <c r="N66" s="118"/>
      <c r="O66" s="118"/>
      <c r="P66" s="118"/>
      <c r="Q66" s="118"/>
      <c r="R66" s="94" t="s">
        <v>253</v>
      </c>
    </row>
    <row r="67" spans="1:18">
      <c r="A67" s="107">
        <f t="shared" si="1"/>
        <v>53</v>
      </c>
      <c r="B67" s="112" t="s">
        <v>384</v>
      </c>
      <c r="C67" s="113" t="s">
        <v>385</v>
      </c>
      <c r="D67" s="124" t="s">
        <v>386</v>
      </c>
      <c r="E67" s="115" t="s">
        <v>252</v>
      </c>
      <c r="F67" s="112"/>
      <c r="G67" s="112" t="s">
        <v>252</v>
      </c>
      <c r="H67" s="112"/>
      <c r="I67" s="112" t="s">
        <v>252</v>
      </c>
      <c r="J67" s="112" t="s">
        <v>252</v>
      </c>
      <c r="K67" s="112" t="s">
        <v>252</v>
      </c>
      <c r="L67" s="112" t="s">
        <v>252</v>
      </c>
      <c r="M67" s="112"/>
      <c r="N67" s="112"/>
      <c r="O67" s="112"/>
      <c r="P67" s="112"/>
      <c r="Q67" s="112"/>
      <c r="R67" s="94" t="s">
        <v>253</v>
      </c>
    </row>
    <row r="68" spans="1:18">
      <c r="A68" s="107">
        <f t="shared" si="1"/>
        <v>54</v>
      </c>
      <c r="B68" s="112" t="s">
        <v>384</v>
      </c>
      <c r="C68" s="113" t="s">
        <v>387</v>
      </c>
      <c r="D68" s="124" t="s">
        <v>388</v>
      </c>
      <c r="E68" s="115" t="s">
        <v>252</v>
      </c>
      <c r="F68" s="136"/>
      <c r="G68" s="112" t="s">
        <v>252</v>
      </c>
      <c r="H68" s="112"/>
      <c r="I68" s="112" t="s">
        <v>252</v>
      </c>
      <c r="J68" s="112" t="s">
        <v>252</v>
      </c>
      <c r="K68" s="112" t="s">
        <v>252</v>
      </c>
      <c r="L68" s="112" t="s">
        <v>252</v>
      </c>
      <c r="M68" s="112"/>
      <c r="N68" s="112"/>
      <c r="O68" s="112"/>
      <c r="P68" s="112"/>
      <c r="Q68" s="112"/>
      <c r="R68" s="94" t="s">
        <v>253</v>
      </c>
    </row>
    <row r="69" spans="1:18">
      <c r="A69" s="107">
        <f t="shared" si="1"/>
        <v>55</v>
      </c>
      <c r="B69" s="112" t="s">
        <v>384</v>
      </c>
      <c r="C69" s="113" t="s">
        <v>389</v>
      </c>
      <c r="D69" s="124" t="s">
        <v>390</v>
      </c>
      <c r="E69" s="115" t="s">
        <v>252</v>
      </c>
      <c r="F69" s="112"/>
      <c r="G69" s="112" t="s">
        <v>252</v>
      </c>
      <c r="H69" s="112"/>
      <c r="I69" s="112" t="s">
        <v>252</v>
      </c>
      <c r="J69" s="112" t="s">
        <v>252</v>
      </c>
      <c r="K69" s="112" t="s">
        <v>252</v>
      </c>
      <c r="L69" s="112" t="s">
        <v>252</v>
      </c>
      <c r="M69" s="112"/>
      <c r="N69" s="112"/>
      <c r="O69" s="112"/>
      <c r="P69" s="112"/>
      <c r="Q69" s="112"/>
      <c r="R69" s="94" t="s">
        <v>253</v>
      </c>
    </row>
    <row r="70" spans="1:18">
      <c r="A70" s="107">
        <f t="shared" si="1"/>
        <v>56</v>
      </c>
      <c r="B70" s="112" t="s">
        <v>384</v>
      </c>
      <c r="C70" s="113" t="s">
        <v>391</v>
      </c>
      <c r="D70" s="124" t="s">
        <v>392</v>
      </c>
      <c r="E70" s="115" t="s">
        <v>252</v>
      </c>
      <c r="F70" s="112"/>
      <c r="G70" s="112" t="s">
        <v>252</v>
      </c>
      <c r="H70" s="112"/>
      <c r="I70" s="112" t="s">
        <v>252</v>
      </c>
      <c r="J70" s="112" t="s">
        <v>252</v>
      </c>
      <c r="K70" s="112" t="s">
        <v>252</v>
      </c>
      <c r="L70" s="112" t="s">
        <v>252</v>
      </c>
      <c r="M70" s="112"/>
      <c r="N70" s="112"/>
      <c r="O70" s="112"/>
      <c r="P70" s="112"/>
      <c r="Q70" s="112"/>
      <c r="R70" s="94" t="s">
        <v>253</v>
      </c>
    </row>
    <row r="71" spans="1:18">
      <c r="A71" s="107">
        <f t="shared" si="1"/>
        <v>57</v>
      </c>
      <c r="B71" s="112" t="s">
        <v>384</v>
      </c>
      <c r="C71" s="113" t="s">
        <v>393</v>
      </c>
      <c r="D71" s="124" t="s">
        <v>394</v>
      </c>
      <c r="E71" s="115" t="s">
        <v>252</v>
      </c>
      <c r="F71" s="112"/>
      <c r="G71" s="112" t="s">
        <v>252</v>
      </c>
      <c r="H71" s="112"/>
      <c r="I71" s="112" t="s">
        <v>252</v>
      </c>
      <c r="J71" s="112" t="s">
        <v>252</v>
      </c>
      <c r="K71" s="112" t="s">
        <v>252</v>
      </c>
      <c r="L71" s="112" t="s">
        <v>252</v>
      </c>
      <c r="M71" s="112"/>
      <c r="N71" s="112"/>
      <c r="O71" s="112"/>
      <c r="P71" s="112"/>
      <c r="Q71" s="112"/>
      <c r="R71" s="94" t="s">
        <v>253</v>
      </c>
    </row>
    <row r="72" spans="1:18">
      <c r="A72" s="107">
        <f t="shared" si="1"/>
        <v>58</v>
      </c>
      <c r="B72" s="112" t="s">
        <v>384</v>
      </c>
      <c r="C72" s="113" t="s">
        <v>395</v>
      </c>
      <c r="D72" s="124" t="s">
        <v>396</v>
      </c>
      <c r="E72" s="115" t="s">
        <v>252</v>
      </c>
      <c r="F72" s="112"/>
      <c r="G72" s="112" t="s">
        <v>252</v>
      </c>
      <c r="H72" s="112"/>
      <c r="I72" s="112" t="s">
        <v>252</v>
      </c>
      <c r="J72" s="112" t="s">
        <v>252</v>
      </c>
      <c r="K72" s="112" t="s">
        <v>252</v>
      </c>
      <c r="L72" s="112" t="s">
        <v>252</v>
      </c>
      <c r="M72" s="112"/>
      <c r="N72" s="112"/>
      <c r="O72" s="112"/>
      <c r="P72" s="112"/>
      <c r="Q72" s="112"/>
      <c r="R72" s="94" t="s">
        <v>253</v>
      </c>
    </row>
    <row r="73" spans="1:18" s="90" customFormat="1" ht="275.45" customHeight="1">
      <c r="A73" s="107">
        <f t="shared" si="1"/>
        <v>59</v>
      </c>
      <c r="B73" s="112" t="s">
        <v>384</v>
      </c>
      <c r="C73" s="113" t="s">
        <v>397</v>
      </c>
      <c r="D73" s="124" t="s">
        <v>398</v>
      </c>
      <c r="E73" s="115" t="s">
        <v>258</v>
      </c>
      <c r="F73" s="112"/>
      <c r="G73" s="116" t="s">
        <v>399</v>
      </c>
      <c r="H73" s="116" t="s">
        <v>400</v>
      </c>
      <c r="I73" s="112" t="s">
        <v>258</v>
      </c>
      <c r="J73" s="112" t="s">
        <v>252</v>
      </c>
      <c r="K73" s="112" t="s">
        <v>252</v>
      </c>
      <c r="L73" s="117">
        <v>43605</v>
      </c>
      <c r="M73" s="125" t="s">
        <v>261</v>
      </c>
      <c r="N73" s="112"/>
      <c r="O73" s="112" t="s">
        <v>258</v>
      </c>
      <c r="P73" s="112"/>
      <c r="Q73" s="112"/>
      <c r="R73" s="94" t="s">
        <v>253</v>
      </c>
    </row>
    <row r="74" spans="1:18" ht="24">
      <c r="A74" s="107">
        <f t="shared" si="1"/>
        <v>60</v>
      </c>
      <c r="B74" s="112" t="s">
        <v>401</v>
      </c>
      <c r="C74" s="113" t="s">
        <v>402</v>
      </c>
      <c r="D74" s="124" t="s">
        <v>403</v>
      </c>
      <c r="E74" s="115" t="s">
        <v>252</v>
      </c>
      <c r="F74" s="112"/>
      <c r="G74" s="112" t="s">
        <v>252</v>
      </c>
      <c r="H74" s="112"/>
      <c r="I74" s="112" t="s">
        <v>252</v>
      </c>
      <c r="J74" s="112" t="s">
        <v>252</v>
      </c>
      <c r="K74" s="112" t="s">
        <v>252</v>
      </c>
      <c r="L74" s="112" t="s">
        <v>252</v>
      </c>
      <c r="M74" s="112"/>
      <c r="N74" s="112"/>
      <c r="O74" s="112"/>
      <c r="P74" s="112"/>
      <c r="Q74" s="112"/>
      <c r="R74" s="94" t="s">
        <v>253</v>
      </c>
    </row>
    <row r="75" spans="1:18">
      <c r="A75" s="107">
        <f t="shared" si="1"/>
        <v>61</v>
      </c>
      <c r="B75" s="112" t="s">
        <v>401</v>
      </c>
      <c r="C75" s="113" t="s">
        <v>404</v>
      </c>
      <c r="D75" s="114" t="s">
        <v>405</v>
      </c>
      <c r="E75" s="115" t="s">
        <v>252</v>
      </c>
      <c r="F75" s="112"/>
      <c r="G75" s="112" t="s">
        <v>252</v>
      </c>
      <c r="H75" s="112"/>
      <c r="I75" s="112" t="s">
        <v>252</v>
      </c>
      <c r="J75" s="112" t="s">
        <v>252</v>
      </c>
      <c r="K75" s="112" t="s">
        <v>252</v>
      </c>
      <c r="L75" s="112" t="s">
        <v>252</v>
      </c>
      <c r="M75" s="112"/>
      <c r="N75" s="112"/>
      <c r="O75" s="112"/>
      <c r="P75" s="112"/>
      <c r="Q75" s="112"/>
      <c r="R75" s="94" t="s">
        <v>253</v>
      </c>
    </row>
    <row r="76" spans="1:18" ht="24">
      <c r="A76" s="107">
        <f t="shared" si="1"/>
        <v>62</v>
      </c>
      <c r="B76" s="112" t="s">
        <v>401</v>
      </c>
      <c r="C76" s="113" t="s">
        <v>406</v>
      </c>
      <c r="D76" s="124" t="s">
        <v>407</v>
      </c>
      <c r="E76" s="115" t="s">
        <v>252</v>
      </c>
      <c r="F76" s="112"/>
      <c r="G76" s="112" t="s">
        <v>252</v>
      </c>
      <c r="H76" s="112"/>
      <c r="I76" s="112" t="s">
        <v>252</v>
      </c>
      <c r="J76" s="112" t="s">
        <v>252</v>
      </c>
      <c r="K76" s="112" t="s">
        <v>252</v>
      </c>
      <c r="L76" s="112" t="s">
        <v>252</v>
      </c>
      <c r="M76" s="112"/>
      <c r="N76" s="112"/>
      <c r="O76" s="112"/>
      <c r="P76" s="112"/>
      <c r="Q76" s="112"/>
      <c r="R76" s="94" t="s">
        <v>253</v>
      </c>
    </row>
    <row r="77" spans="1:18" ht="36">
      <c r="A77" s="107">
        <f t="shared" si="1"/>
        <v>63</v>
      </c>
      <c r="B77" s="112" t="s">
        <v>401</v>
      </c>
      <c r="C77" s="113" t="s">
        <v>408</v>
      </c>
      <c r="D77" s="124" t="s">
        <v>409</v>
      </c>
      <c r="E77" s="115" t="s">
        <v>252</v>
      </c>
      <c r="F77" s="112"/>
      <c r="G77" s="112" t="s">
        <v>252</v>
      </c>
      <c r="H77" s="112"/>
      <c r="I77" s="112" t="s">
        <v>252</v>
      </c>
      <c r="J77" s="112" t="s">
        <v>252</v>
      </c>
      <c r="K77" s="112" t="s">
        <v>252</v>
      </c>
      <c r="L77" s="112" t="s">
        <v>252</v>
      </c>
      <c r="M77" s="112"/>
      <c r="N77" s="112"/>
      <c r="O77" s="112"/>
      <c r="P77" s="112"/>
      <c r="Q77" s="112"/>
      <c r="R77" s="94" t="s">
        <v>253</v>
      </c>
    </row>
    <row r="78" spans="1:18">
      <c r="A78" s="107">
        <f t="shared" si="1"/>
        <v>64</v>
      </c>
      <c r="B78" s="112" t="s">
        <v>401</v>
      </c>
      <c r="C78" s="113" t="s">
        <v>410</v>
      </c>
      <c r="D78" s="124" t="s">
        <v>411</v>
      </c>
      <c r="E78" s="115" t="s">
        <v>252</v>
      </c>
      <c r="F78" s="112"/>
      <c r="G78" s="112" t="s">
        <v>252</v>
      </c>
      <c r="H78" s="112"/>
      <c r="I78" s="112" t="s">
        <v>252</v>
      </c>
      <c r="J78" s="112" t="s">
        <v>252</v>
      </c>
      <c r="K78" s="112" t="s">
        <v>252</v>
      </c>
      <c r="L78" s="112" t="s">
        <v>252</v>
      </c>
      <c r="M78" s="112"/>
      <c r="N78" s="112"/>
      <c r="O78" s="112"/>
      <c r="P78" s="112"/>
      <c r="Q78" s="112"/>
      <c r="R78" s="94" t="s">
        <v>253</v>
      </c>
    </row>
    <row r="79" spans="1:18">
      <c r="A79" s="107">
        <f t="shared" ref="A79:A110" si="2">ROW()-14</f>
        <v>65</v>
      </c>
      <c r="B79" s="112" t="s">
        <v>412</v>
      </c>
      <c r="C79" s="113" t="s">
        <v>413</v>
      </c>
      <c r="D79" s="124" t="s">
        <v>414</v>
      </c>
      <c r="E79" s="115" t="s">
        <v>252</v>
      </c>
      <c r="F79" s="112"/>
      <c r="G79" s="112" t="s">
        <v>252</v>
      </c>
      <c r="H79" s="112"/>
      <c r="I79" s="112" t="s">
        <v>252</v>
      </c>
      <c r="J79" s="112" t="s">
        <v>252</v>
      </c>
      <c r="K79" s="112" t="s">
        <v>252</v>
      </c>
      <c r="L79" s="112" t="s">
        <v>252</v>
      </c>
      <c r="M79" s="112"/>
      <c r="N79" s="112"/>
      <c r="O79" s="112"/>
      <c r="P79" s="112"/>
      <c r="Q79" s="112"/>
      <c r="R79" s="94" t="s">
        <v>253</v>
      </c>
    </row>
    <row r="80" spans="1:18" ht="24">
      <c r="A80" s="107">
        <f t="shared" si="2"/>
        <v>66</v>
      </c>
      <c r="B80" s="112" t="s">
        <v>412</v>
      </c>
      <c r="C80" s="113" t="s">
        <v>415</v>
      </c>
      <c r="D80" s="124" t="s">
        <v>416</v>
      </c>
      <c r="E80" s="115" t="s">
        <v>252</v>
      </c>
      <c r="F80" s="112"/>
      <c r="G80" s="112" t="s">
        <v>252</v>
      </c>
      <c r="H80" s="112"/>
      <c r="I80" s="112" t="s">
        <v>252</v>
      </c>
      <c r="J80" s="112" t="s">
        <v>252</v>
      </c>
      <c r="K80" s="112" t="s">
        <v>252</v>
      </c>
      <c r="L80" s="112" t="s">
        <v>252</v>
      </c>
      <c r="M80" s="112"/>
      <c r="N80" s="112"/>
      <c r="O80" s="112"/>
      <c r="P80" s="112"/>
      <c r="Q80" s="112"/>
      <c r="R80" s="94" t="s">
        <v>253</v>
      </c>
    </row>
    <row r="81" spans="1:18">
      <c r="A81" s="107">
        <f t="shared" si="2"/>
        <v>67</v>
      </c>
      <c r="B81" s="112" t="s">
        <v>412</v>
      </c>
      <c r="C81" s="123" t="s">
        <v>417</v>
      </c>
      <c r="D81" s="114" t="s">
        <v>418</v>
      </c>
      <c r="E81" s="115" t="s">
        <v>252</v>
      </c>
      <c r="F81" s="112"/>
      <c r="G81" s="112" t="s">
        <v>252</v>
      </c>
      <c r="H81" s="112"/>
      <c r="I81" s="112" t="s">
        <v>252</v>
      </c>
      <c r="J81" s="112" t="s">
        <v>252</v>
      </c>
      <c r="K81" s="112" t="s">
        <v>252</v>
      </c>
      <c r="L81" s="112" t="s">
        <v>252</v>
      </c>
      <c r="M81" s="112"/>
      <c r="N81" s="112"/>
      <c r="O81" s="112"/>
      <c r="P81" s="112"/>
      <c r="Q81" s="112"/>
      <c r="R81" s="94" t="s">
        <v>253</v>
      </c>
    </row>
    <row r="82" spans="1:18">
      <c r="A82" s="107">
        <f t="shared" si="2"/>
        <v>68</v>
      </c>
      <c r="B82" s="112" t="s">
        <v>412</v>
      </c>
      <c r="C82" s="137" t="s">
        <v>419</v>
      </c>
      <c r="D82" s="114" t="s">
        <v>420</v>
      </c>
      <c r="E82" s="115" t="s">
        <v>252</v>
      </c>
      <c r="F82" s="112"/>
      <c r="G82" s="112" t="s">
        <v>252</v>
      </c>
      <c r="H82" s="112"/>
      <c r="I82" s="112" t="s">
        <v>252</v>
      </c>
      <c r="J82" s="112" t="s">
        <v>252</v>
      </c>
      <c r="K82" s="112" t="s">
        <v>252</v>
      </c>
      <c r="L82" s="112" t="s">
        <v>252</v>
      </c>
      <c r="M82" s="112"/>
      <c r="N82" s="112"/>
      <c r="O82" s="112"/>
      <c r="P82" s="112"/>
      <c r="Q82" s="112"/>
      <c r="R82" s="94" t="s">
        <v>253</v>
      </c>
    </row>
    <row r="83" spans="1:18">
      <c r="A83" s="107">
        <f t="shared" si="2"/>
        <v>69</v>
      </c>
      <c r="B83" s="112" t="s">
        <v>412</v>
      </c>
      <c r="C83" s="137" t="s">
        <v>421</v>
      </c>
      <c r="D83" s="114" t="s">
        <v>422</v>
      </c>
      <c r="E83" s="115" t="s">
        <v>252</v>
      </c>
      <c r="F83" s="112"/>
      <c r="G83" s="112" t="s">
        <v>252</v>
      </c>
      <c r="H83" s="112"/>
      <c r="I83" s="112" t="s">
        <v>252</v>
      </c>
      <c r="J83" s="112" t="s">
        <v>252</v>
      </c>
      <c r="K83" s="112" t="s">
        <v>252</v>
      </c>
      <c r="L83" s="112" t="s">
        <v>252</v>
      </c>
      <c r="M83" s="112"/>
      <c r="N83" s="112"/>
      <c r="O83" s="112"/>
      <c r="P83" s="112"/>
      <c r="Q83" s="112"/>
      <c r="R83" s="94" t="s">
        <v>253</v>
      </c>
    </row>
    <row r="84" spans="1:18">
      <c r="A84" s="107">
        <f t="shared" si="2"/>
        <v>70</v>
      </c>
      <c r="B84" s="112" t="s">
        <v>412</v>
      </c>
      <c r="C84" s="113" t="s">
        <v>423</v>
      </c>
      <c r="D84" s="114" t="s">
        <v>424</v>
      </c>
      <c r="E84" s="115" t="s">
        <v>252</v>
      </c>
      <c r="F84" s="112"/>
      <c r="G84" s="112" t="s">
        <v>252</v>
      </c>
      <c r="H84" s="112"/>
      <c r="I84" s="112" t="s">
        <v>252</v>
      </c>
      <c r="J84" s="112" t="s">
        <v>252</v>
      </c>
      <c r="K84" s="112" t="s">
        <v>252</v>
      </c>
      <c r="L84" s="112" t="s">
        <v>252</v>
      </c>
      <c r="M84" s="112"/>
      <c r="N84" s="112"/>
      <c r="O84" s="112"/>
      <c r="P84" s="112"/>
      <c r="Q84" s="112"/>
      <c r="R84" s="94" t="s">
        <v>253</v>
      </c>
    </row>
    <row r="85" spans="1:18">
      <c r="A85" s="107">
        <f t="shared" si="2"/>
        <v>71</v>
      </c>
      <c r="B85" s="112" t="s">
        <v>412</v>
      </c>
      <c r="C85" s="113" t="s">
        <v>425</v>
      </c>
      <c r="D85" s="114" t="s">
        <v>426</v>
      </c>
      <c r="E85" s="115" t="s">
        <v>252</v>
      </c>
      <c r="F85" s="112"/>
      <c r="G85" s="112" t="s">
        <v>252</v>
      </c>
      <c r="H85" s="112"/>
      <c r="I85" s="112" t="s">
        <v>252</v>
      </c>
      <c r="J85" s="112" t="s">
        <v>252</v>
      </c>
      <c r="K85" s="112" t="s">
        <v>252</v>
      </c>
      <c r="L85" s="112" t="s">
        <v>252</v>
      </c>
      <c r="M85" s="112"/>
      <c r="N85" s="112"/>
      <c r="O85" s="112"/>
      <c r="P85" s="112"/>
      <c r="Q85" s="112"/>
      <c r="R85" s="94" t="s">
        <v>253</v>
      </c>
    </row>
    <row r="86" spans="1:18">
      <c r="A86" s="107">
        <f t="shared" si="2"/>
        <v>72</v>
      </c>
      <c r="B86" s="112" t="s">
        <v>412</v>
      </c>
      <c r="C86" s="113" t="s">
        <v>427</v>
      </c>
      <c r="D86" s="114" t="s">
        <v>428</v>
      </c>
      <c r="E86" s="115" t="s">
        <v>252</v>
      </c>
      <c r="F86" s="112"/>
      <c r="G86" s="112" t="s">
        <v>252</v>
      </c>
      <c r="H86" s="112"/>
      <c r="I86" s="112" t="s">
        <v>252</v>
      </c>
      <c r="J86" s="112" t="s">
        <v>252</v>
      </c>
      <c r="K86" s="112" t="s">
        <v>252</v>
      </c>
      <c r="L86" s="112" t="s">
        <v>252</v>
      </c>
      <c r="M86" s="112"/>
      <c r="N86" s="112"/>
      <c r="O86" s="112"/>
      <c r="P86" s="112"/>
      <c r="Q86" s="112"/>
      <c r="R86" s="94" t="s">
        <v>253</v>
      </c>
    </row>
    <row r="87" spans="1:18" ht="24">
      <c r="A87" s="107">
        <f t="shared" si="2"/>
        <v>73</v>
      </c>
      <c r="B87" s="112" t="s">
        <v>412</v>
      </c>
      <c r="C87" s="113" t="s">
        <v>429</v>
      </c>
      <c r="D87" s="114" t="s">
        <v>430</v>
      </c>
      <c r="E87" s="115" t="s">
        <v>252</v>
      </c>
      <c r="F87" s="112"/>
      <c r="G87" s="112" t="s">
        <v>252</v>
      </c>
      <c r="H87" s="112"/>
      <c r="I87" s="112" t="s">
        <v>252</v>
      </c>
      <c r="J87" s="112" t="s">
        <v>252</v>
      </c>
      <c r="K87" s="112" t="s">
        <v>252</v>
      </c>
      <c r="L87" s="112" t="s">
        <v>252</v>
      </c>
      <c r="M87" s="112"/>
      <c r="N87" s="112"/>
      <c r="O87" s="112"/>
      <c r="P87" s="112"/>
      <c r="Q87" s="112"/>
      <c r="R87" s="94" t="s">
        <v>253</v>
      </c>
    </row>
    <row r="88" spans="1:18">
      <c r="A88" s="107">
        <f t="shared" si="2"/>
        <v>74</v>
      </c>
      <c r="B88" s="112" t="s">
        <v>412</v>
      </c>
      <c r="C88" s="113" t="s">
        <v>431</v>
      </c>
      <c r="D88" s="114" t="s">
        <v>432</v>
      </c>
      <c r="E88" s="115" t="s">
        <v>252</v>
      </c>
      <c r="F88" s="112"/>
      <c r="G88" s="112" t="s">
        <v>252</v>
      </c>
      <c r="H88" s="112"/>
      <c r="I88" s="112" t="s">
        <v>252</v>
      </c>
      <c r="J88" s="112" t="s">
        <v>252</v>
      </c>
      <c r="K88" s="112" t="s">
        <v>252</v>
      </c>
      <c r="L88" s="112" t="s">
        <v>252</v>
      </c>
      <c r="M88" s="112"/>
      <c r="N88" s="112"/>
      <c r="O88" s="112"/>
      <c r="P88" s="112"/>
      <c r="Q88" s="112"/>
      <c r="R88" s="94" t="s">
        <v>253</v>
      </c>
    </row>
    <row r="89" spans="1:18">
      <c r="A89" s="107">
        <f t="shared" si="2"/>
        <v>75</v>
      </c>
      <c r="B89" s="112" t="s">
        <v>412</v>
      </c>
      <c r="C89" s="113" t="s">
        <v>433</v>
      </c>
      <c r="D89" s="114" t="s">
        <v>434</v>
      </c>
      <c r="E89" s="115" t="s">
        <v>252</v>
      </c>
      <c r="F89" s="112"/>
      <c r="G89" s="112" t="s">
        <v>252</v>
      </c>
      <c r="H89" s="112"/>
      <c r="I89" s="112" t="s">
        <v>252</v>
      </c>
      <c r="J89" s="112" t="s">
        <v>252</v>
      </c>
      <c r="K89" s="112" t="s">
        <v>252</v>
      </c>
      <c r="L89" s="112" t="s">
        <v>252</v>
      </c>
      <c r="M89" s="112"/>
      <c r="N89" s="112"/>
      <c r="O89" s="112"/>
      <c r="P89" s="112"/>
      <c r="Q89" s="112"/>
      <c r="R89" s="94" t="s">
        <v>253</v>
      </c>
    </row>
    <row r="90" spans="1:18">
      <c r="A90" s="107">
        <f t="shared" si="2"/>
        <v>76</v>
      </c>
      <c r="B90" s="112" t="s">
        <v>412</v>
      </c>
      <c r="C90" s="113" t="s">
        <v>435</v>
      </c>
      <c r="D90" s="114" t="s">
        <v>436</v>
      </c>
      <c r="E90" s="115" t="s">
        <v>252</v>
      </c>
      <c r="F90" s="112"/>
      <c r="G90" s="112" t="s">
        <v>252</v>
      </c>
      <c r="H90" s="112"/>
      <c r="I90" s="112" t="s">
        <v>252</v>
      </c>
      <c r="J90" s="112" t="s">
        <v>252</v>
      </c>
      <c r="K90" s="112" t="s">
        <v>252</v>
      </c>
      <c r="L90" s="112" t="s">
        <v>252</v>
      </c>
      <c r="M90" s="112"/>
      <c r="N90" s="112"/>
      <c r="O90" s="112"/>
      <c r="P90" s="112"/>
      <c r="Q90" s="112"/>
      <c r="R90" s="94" t="s">
        <v>253</v>
      </c>
    </row>
    <row r="91" spans="1:18" ht="275.10000000000002" customHeight="1">
      <c r="A91" s="107">
        <f t="shared" si="2"/>
        <v>77</v>
      </c>
      <c r="B91" s="112" t="s">
        <v>412</v>
      </c>
      <c r="C91" s="113" t="s">
        <v>437</v>
      </c>
      <c r="D91" s="114" t="s">
        <v>438</v>
      </c>
      <c r="E91" s="112" t="s">
        <v>252</v>
      </c>
      <c r="F91" s="112" t="s">
        <v>252</v>
      </c>
      <c r="G91" s="112" t="s">
        <v>252</v>
      </c>
      <c r="H91" s="112"/>
      <c r="I91" s="112" t="s">
        <v>252</v>
      </c>
      <c r="J91" s="112" t="s">
        <v>252</v>
      </c>
      <c r="K91" s="112" t="s">
        <v>252</v>
      </c>
      <c r="L91" s="117" t="s">
        <v>252</v>
      </c>
      <c r="M91" s="112"/>
      <c r="N91" s="112"/>
      <c r="O91" s="112"/>
      <c r="P91" s="112"/>
      <c r="Q91" s="112"/>
      <c r="R91" s="94" t="s">
        <v>253</v>
      </c>
    </row>
    <row r="92" spans="1:18" ht="275.10000000000002" customHeight="1">
      <c r="A92" s="107">
        <f t="shared" si="2"/>
        <v>78</v>
      </c>
      <c r="B92" s="112" t="s">
        <v>439</v>
      </c>
      <c r="C92" s="113" t="s">
        <v>440</v>
      </c>
      <c r="D92" s="114" t="s">
        <v>441</v>
      </c>
      <c r="E92" s="115" t="s">
        <v>258</v>
      </c>
      <c r="F92" s="112"/>
      <c r="G92" s="116" t="s">
        <v>442</v>
      </c>
      <c r="H92" s="116" t="s">
        <v>443</v>
      </c>
      <c r="I92" s="112" t="s">
        <v>258</v>
      </c>
      <c r="J92" s="112" t="s">
        <v>258</v>
      </c>
      <c r="K92" s="112" t="s">
        <v>252</v>
      </c>
      <c r="L92" s="117">
        <v>43605</v>
      </c>
      <c r="M92" s="112" t="s">
        <v>261</v>
      </c>
      <c r="N92" s="112"/>
      <c r="O92" s="112" t="s">
        <v>258</v>
      </c>
      <c r="P92" s="112"/>
      <c r="Q92" s="112"/>
      <c r="R92" s="94" t="s">
        <v>253</v>
      </c>
    </row>
    <row r="93" spans="1:18" ht="275.10000000000002" customHeight="1">
      <c r="A93" s="107">
        <f t="shared" si="2"/>
        <v>79</v>
      </c>
      <c r="B93" s="112" t="s">
        <v>439</v>
      </c>
      <c r="C93" s="113" t="s">
        <v>444</v>
      </c>
      <c r="D93" s="114" t="s">
        <v>445</v>
      </c>
      <c r="E93" s="115" t="s">
        <v>258</v>
      </c>
      <c r="F93" s="112"/>
      <c r="G93" s="116" t="s">
        <v>446</v>
      </c>
      <c r="H93" s="116" t="s">
        <v>1726</v>
      </c>
      <c r="I93" s="112" t="s">
        <v>258</v>
      </c>
      <c r="J93" s="112" t="s">
        <v>258</v>
      </c>
      <c r="K93" s="112" t="s">
        <v>252</v>
      </c>
      <c r="L93" s="117">
        <v>43605</v>
      </c>
      <c r="M93" s="112" t="s">
        <v>261</v>
      </c>
      <c r="N93" s="112"/>
      <c r="O93" s="112" t="s">
        <v>258</v>
      </c>
      <c r="P93" s="112"/>
      <c r="Q93" s="112" t="s">
        <v>258</v>
      </c>
      <c r="R93" s="94" t="s">
        <v>253</v>
      </c>
    </row>
    <row r="94" spans="1:18">
      <c r="A94" s="107">
        <f t="shared" si="2"/>
        <v>80</v>
      </c>
      <c r="B94" s="112" t="s">
        <v>439</v>
      </c>
      <c r="C94" s="113" t="s">
        <v>447</v>
      </c>
      <c r="D94" s="114" t="s">
        <v>448</v>
      </c>
      <c r="E94" s="115" t="s">
        <v>252</v>
      </c>
      <c r="F94" s="112"/>
      <c r="G94" s="112" t="s">
        <v>449</v>
      </c>
      <c r="H94" s="112"/>
      <c r="I94" s="112" t="s">
        <v>258</v>
      </c>
      <c r="J94" s="112" t="s">
        <v>258</v>
      </c>
      <c r="K94" s="112" t="s">
        <v>258</v>
      </c>
      <c r="L94" s="117">
        <v>43605</v>
      </c>
      <c r="M94" s="112"/>
      <c r="N94" s="112"/>
      <c r="O94" s="112"/>
      <c r="P94" s="112"/>
      <c r="Q94" s="112"/>
      <c r="R94" s="94" t="s">
        <v>253</v>
      </c>
    </row>
    <row r="95" spans="1:18" ht="276" customHeight="1">
      <c r="A95" s="107">
        <f t="shared" si="2"/>
        <v>81</v>
      </c>
      <c r="B95" s="112" t="s">
        <v>439</v>
      </c>
      <c r="C95" s="113" t="s">
        <v>450</v>
      </c>
      <c r="D95" s="114" t="s">
        <v>451</v>
      </c>
      <c r="E95" s="115" t="s">
        <v>258</v>
      </c>
      <c r="F95" s="112"/>
      <c r="G95" s="116" t="s">
        <v>452</v>
      </c>
      <c r="H95" s="112"/>
      <c r="I95" s="112" t="s">
        <v>258</v>
      </c>
      <c r="J95" s="112" t="s">
        <v>258</v>
      </c>
      <c r="K95" s="112" t="s">
        <v>252</v>
      </c>
      <c r="L95" s="117">
        <v>43605</v>
      </c>
      <c r="M95" s="112"/>
      <c r="N95" s="112"/>
      <c r="O95" s="112" t="s">
        <v>258</v>
      </c>
      <c r="P95" s="112" t="s">
        <v>258</v>
      </c>
      <c r="Q95" s="112"/>
      <c r="R95" s="94" t="s">
        <v>253</v>
      </c>
    </row>
    <row r="96" spans="1:18" ht="276" customHeight="1">
      <c r="A96" s="107">
        <f t="shared" si="2"/>
        <v>82</v>
      </c>
      <c r="B96" s="112" t="s">
        <v>453</v>
      </c>
      <c r="C96" s="113" t="s">
        <v>454</v>
      </c>
      <c r="D96" s="114" t="s">
        <v>455</v>
      </c>
      <c r="E96" s="122" t="s">
        <v>315</v>
      </c>
      <c r="F96" s="112"/>
      <c r="G96" s="116" t="s">
        <v>456</v>
      </c>
      <c r="H96" s="112"/>
      <c r="I96" s="112" t="s">
        <v>252</v>
      </c>
      <c r="J96" s="112" t="s">
        <v>252</v>
      </c>
      <c r="K96" s="112" t="s">
        <v>252</v>
      </c>
      <c r="L96" s="112" t="s">
        <v>252</v>
      </c>
      <c r="M96" s="112"/>
      <c r="N96" s="112"/>
      <c r="O96" s="112"/>
      <c r="P96" s="112"/>
      <c r="Q96" s="112"/>
      <c r="R96" s="94" t="s">
        <v>253</v>
      </c>
    </row>
    <row r="97" spans="1:18">
      <c r="A97" s="107">
        <f t="shared" si="2"/>
        <v>83</v>
      </c>
      <c r="B97" s="112" t="s">
        <v>453</v>
      </c>
      <c r="C97" s="113" t="s">
        <v>457</v>
      </c>
      <c r="D97" s="114" t="s">
        <v>458</v>
      </c>
      <c r="E97" s="115" t="s">
        <v>252</v>
      </c>
      <c r="F97" s="112"/>
      <c r="G97" s="112" t="s">
        <v>252</v>
      </c>
      <c r="H97" s="112"/>
      <c r="I97" s="112" t="s">
        <v>252</v>
      </c>
      <c r="J97" s="112" t="s">
        <v>252</v>
      </c>
      <c r="K97" s="112" t="s">
        <v>252</v>
      </c>
      <c r="L97" s="112" t="s">
        <v>252</v>
      </c>
      <c r="M97" s="112"/>
      <c r="N97" s="112"/>
      <c r="O97" s="112"/>
      <c r="P97" s="112"/>
      <c r="Q97" s="112"/>
      <c r="R97" s="94" t="s">
        <v>253</v>
      </c>
    </row>
    <row r="98" spans="1:18">
      <c r="A98" s="107">
        <f t="shared" si="2"/>
        <v>84</v>
      </c>
      <c r="B98" s="112" t="s">
        <v>453</v>
      </c>
      <c r="C98" s="113" t="s">
        <v>459</v>
      </c>
      <c r="D98" s="114" t="s">
        <v>460</v>
      </c>
      <c r="E98" s="115" t="s">
        <v>252</v>
      </c>
      <c r="F98" s="112"/>
      <c r="G98" s="112" t="s">
        <v>252</v>
      </c>
      <c r="H98" s="112"/>
      <c r="I98" s="112" t="s">
        <v>252</v>
      </c>
      <c r="J98" s="112" t="s">
        <v>252</v>
      </c>
      <c r="K98" s="112" t="s">
        <v>252</v>
      </c>
      <c r="L98" s="112" t="s">
        <v>252</v>
      </c>
      <c r="M98" s="112"/>
      <c r="N98" s="112"/>
      <c r="O98" s="112"/>
      <c r="P98" s="112"/>
      <c r="Q98" s="112"/>
      <c r="R98" s="94" t="s">
        <v>253</v>
      </c>
    </row>
    <row r="99" spans="1:18" ht="275.10000000000002" customHeight="1">
      <c r="A99" s="107">
        <f t="shared" si="2"/>
        <v>85</v>
      </c>
      <c r="B99" s="112" t="s">
        <v>453</v>
      </c>
      <c r="C99" s="113" t="s">
        <v>461</v>
      </c>
      <c r="D99" s="114" t="s">
        <v>462</v>
      </c>
      <c r="E99" s="115" t="s">
        <v>258</v>
      </c>
      <c r="F99" s="112"/>
      <c r="G99" s="138" t="s">
        <v>463</v>
      </c>
      <c r="H99" s="116" t="s">
        <v>464</v>
      </c>
      <c r="I99" s="112" t="s">
        <v>258</v>
      </c>
      <c r="J99" s="112" t="s">
        <v>252</v>
      </c>
      <c r="K99" s="112" t="s">
        <v>258</v>
      </c>
      <c r="L99" s="139" t="s">
        <v>465</v>
      </c>
      <c r="M99" s="112" t="s">
        <v>312</v>
      </c>
      <c r="N99" s="112"/>
      <c r="O99" s="112" t="s">
        <v>258</v>
      </c>
      <c r="P99" s="112"/>
      <c r="Q99" s="112"/>
      <c r="R99" s="94" t="s">
        <v>253</v>
      </c>
    </row>
    <row r="100" spans="1:18">
      <c r="A100" s="107">
        <f t="shared" si="2"/>
        <v>86</v>
      </c>
      <c r="B100" s="112" t="s">
        <v>453</v>
      </c>
      <c r="C100" s="113" t="s">
        <v>466</v>
      </c>
      <c r="D100" s="114" t="s">
        <v>467</v>
      </c>
      <c r="E100" s="115" t="s">
        <v>252</v>
      </c>
      <c r="F100" s="112"/>
      <c r="G100" s="112" t="s">
        <v>252</v>
      </c>
      <c r="H100" s="112"/>
      <c r="I100" s="112" t="s">
        <v>252</v>
      </c>
      <c r="J100" s="112" t="s">
        <v>252</v>
      </c>
      <c r="K100" s="112" t="s">
        <v>252</v>
      </c>
      <c r="L100" s="112" t="s">
        <v>252</v>
      </c>
      <c r="M100" s="112"/>
      <c r="N100" s="112"/>
      <c r="O100" s="112"/>
      <c r="P100" s="112"/>
      <c r="Q100" s="112"/>
      <c r="R100" s="94" t="s">
        <v>253</v>
      </c>
    </row>
    <row r="101" spans="1:18">
      <c r="A101" s="107">
        <f t="shared" si="2"/>
        <v>87</v>
      </c>
      <c r="B101" s="112" t="s">
        <v>453</v>
      </c>
      <c r="C101" s="113" t="s">
        <v>468</v>
      </c>
      <c r="D101" s="114" t="s">
        <v>469</v>
      </c>
      <c r="E101" s="115" t="s">
        <v>252</v>
      </c>
      <c r="F101" s="112"/>
      <c r="G101" s="112" t="s">
        <v>252</v>
      </c>
      <c r="H101" s="112"/>
      <c r="I101" s="112" t="s">
        <v>252</v>
      </c>
      <c r="J101" s="112" t="s">
        <v>252</v>
      </c>
      <c r="K101" s="112" t="s">
        <v>252</v>
      </c>
      <c r="L101" s="112" t="s">
        <v>252</v>
      </c>
      <c r="M101" s="112"/>
      <c r="N101" s="112"/>
      <c r="O101" s="112"/>
      <c r="P101" s="112"/>
      <c r="Q101" s="112"/>
      <c r="R101" s="94" t="s">
        <v>253</v>
      </c>
    </row>
    <row r="102" spans="1:18" ht="275.45" customHeight="1">
      <c r="A102" s="107">
        <f t="shared" si="2"/>
        <v>88</v>
      </c>
      <c r="B102" s="112" t="s">
        <v>470</v>
      </c>
      <c r="C102" s="113" t="s">
        <v>471</v>
      </c>
      <c r="D102" s="124" t="s">
        <v>472</v>
      </c>
      <c r="E102" s="115" t="s">
        <v>258</v>
      </c>
      <c r="F102" s="112"/>
      <c r="G102" s="116" t="s">
        <v>473</v>
      </c>
      <c r="H102" s="116" t="s">
        <v>474</v>
      </c>
      <c r="I102" s="112" t="s">
        <v>258</v>
      </c>
      <c r="J102" s="112" t="s">
        <v>252</v>
      </c>
      <c r="K102" s="112" t="s">
        <v>258</v>
      </c>
      <c r="L102" s="117">
        <v>43605</v>
      </c>
      <c r="M102" s="112" t="s">
        <v>261</v>
      </c>
      <c r="N102" s="112"/>
      <c r="O102" s="112" t="s">
        <v>258</v>
      </c>
      <c r="P102" s="112" t="s">
        <v>258</v>
      </c>
      <c r="Q102" s="112"/>
      <c r="R102" s="94" t="s">
        <v>253</v>
      </c>
    </row>
    <row r="103" spans="1:18" ht="275.45" customHeight="1">
      <c r="A103" s="107">
        <f t="shared" si="2"/>
        <v>89</v>
      </c>
      <c r="B103" s="112" t="s">
        <v>470</v>
      </c>
      <c r="C103" s="113" t="s">
        <v>475</v>
      </c>
      <c r="D103" s="114" t="s">
        <v>476</v>
      </c>
      <c r="E103" s="140" t="s">
        <v>258</v>
      </c>
      <c r="F103" s="112"/>
      <c r="G103" s="116" t="s">
        <v>477</v>
      </c>
      <c r="H103" s="116" t="s">
        <v>1769</v>
      </c>
      <c r="I103" s="112" t="s">
        <v>252</v>
      </c>
      <c r="J103" s="112" t="s">
        <v>252</v>
      </c>
      <c r="K103" s="112" t="s">
        <v>258</v>
      </c>
      <c r="L103" s="117">
        <v>43605</v>
      </c>
      <c r="M103" s="112" t="s">
        <v>261</v>
      </c>
      <c r="N103" s="112" t="s">
        <v>258</v>
      </c>
      <c r="O103" s="112"/>
      <c r="P103" s="112"/>
      <c r="Q103" s="112"/>
      <c r="R103" s="94" t="s">
        <v>253</v>
      </c>
    </row>
    <row r="104" spans="1:18">
      <c r="A104" s="107">
        <f t="shared" si="2"/>
        <v>90</v>
      </c>
      <c r="B104" s="112" t="s">
        <v>470</v>
      </c>
      <c r="C104" s="113" t="s">
        <v>478</v>
      </c>
      <c r="D104" s="124" t="s">
        <v>479</v>
      </c>
      <c r="E104" s="115" t="s">
        <v>252</v>
      </c>
      <c r="F104" s="112"/>
      <c r="G104" s="112" t="s">
        <v>252</v>
      </c>
      <c r="H104" s="112"/>
      <c r="I104" s="112" t="s">
        <v>252</v>
      </c>
      <c r="J104" s="112" t="s">
        <v>252</v>
      </c>
      <c r="K104" s="112" t="s">
        <v>252</v>
      </c>
      <c r="L104" s="112" t="s">
        <v>252</v>
      </c>
      <c r="M104" s="112"/>
      <c r="N104" s="112"/>
      <c r="O104" s="112"/>
      <c r="P104" s="112"/>
      <c r="Q104" s="112"/>
      <c r="R104" s="94" t="s">
        <v>253</v>
      </c>
    </row>
    <row r="105" spans="1:18" ht="275.45" customHeight="1">
      <c r="A105" s="107">
        <f t="shared" si="2"/>
        <v>91</v>
      </c>
      <c r="B105" s="112" t="s">
        <v>470</v>
      </c>
      <c r="C105" s="113" t="s">
        <v>480</v>
      </c>
      <c r="D105" s="114" t="s">
        <v>481</v>
      </c>
      <c r="E105" s="115" t="s">
        <v>258</v>
      </c>
      <c r="F105" s="112"/>
      <c r="G105" s="116" t="s">
        <v>482</v>
      </c>
      <c r="H105" s="116" t="s">
        <v>483</v>
      </c>
      <c r="I105" s="112" t="s">
        <v>258</v>
      </c>
      <c r="J105" s="112" t="s">
        <v>258</v>
      </c>
      <c r="K105" s="112" t="s">
        <v>258</v>
      </c>
      <c r="L105" s="117">
        <v>43605</v>
      </c>
      <c r="M105" s="112" t="s">
        <v>261</v>
      </c>
      <c r="N105" s="112"/>
      <c r="O105" s="112" t="s">
        <v>258</v>
      </c>
      <c r="P105" s="112"/>
      <c r="Q105" s="112"/>
      <c r="R105" s="94" t="s">
        <v>253</v>
      </c>
    </row>
    <row r="106" spans="1:18" ht="276.95" customHeight="1">
      <c r="A106" s="107">
        <f t="shared" si="2"/>
        <v>92</v>
      </c>
      <c r="B106" s="112" t="s">
        <v>470</v>
      </c>
      <c r="C106" s="113" t="s">
        <v>484</v>
      </c>
      <c r="D106" s="124" t="s">
        <v>485</v>
      </c>
      <c r="E106" s="115" t="s">
        <v>258</v>
      </c>
      <c r="F106" s="112"/>
      <c r="G106" s="116" t="s">
        <v>486</v>
      </c>
      <c r="H106" s="116" t="s">
        <v>487</v>
      </c>
      <c r="I106" s="112" t="s">
        <v>258</v>
      </c>
      <c r="J106" s="112" t="s">
        <v>252</v>
      </c>
      <c r="K106" s="112" t="s">
        <v>252</v>
      </c>
      <c r="L106" s="117">
        <v>43605</v>
      </c>
      <c r="M106" s="112" t="s">
        <v>261</v>
      </c>
      <c r="N106" s="112"/>
      <c r="O106" s="112"/>
      <c r="P106" s="112"/>
      <c r="Q106" s="112"/>
      <c r="R106" s="94" t="s">
        <v>253</v>
      </c>
    </row>
    <row r="107" spans="1:18" ht="275.45" customHeight="1">
      <c r="A107" s="107">
        <f t="shared" si="2"/>
        <v>93</v>
      </c>
      <c r="B107" s="112" t="s">
        <v>470</v>
      </c>
      <c r="C107" s="113" t="s">
        <v>488</v>
      </c>
      <c r="D107" s="114" t="s">
        <v>489</v>
      </c>
      <c r="E107" s="115" t="s">
        <v>258</v>
      </c>
      <c r="F107" s="112"/>
      <c r="G107" s="116" t="s">
        <v>490</v>
      </c>
      <c r="H107" s="116" t="s">
        <v>491</v>
      </c>
      <c r="I107" s="112" t="s">
        <v>258</v>
      </c>
      <c r="J107" s="112" t="s">
        <v>252</v>
      </c>
      <c r="K107" s="112" t="s">
        <v>252</v>
      </c>
      <c r="L107" s="117">
        <v>43605</v>
      </c>
      <c r="M107" s="112" t="s">
        <v>261</v>
      </c>
      <c r="N107" s="112"/>
      <c r="O107" s="112" t="s">
        <v>258</v>
      </c>
      <c r="P107" s="112"/>
      <c r="Q107" s="112"/>
      <c r="R107" s="94" t="s">
        <v>253</v>
      </c>
    </row>
    <row r="108" spans="1:18" s="90" customFormat="1" ht="24">
      <c r="A108" s="107">
        <f t="shared" si="2"/>
        <v>94</v>
      </c>
      <c r="B108" s="112" t="s">
        <v>470</v>
      </c>
      <c r="C108" s="113" t="s">
        <v>492</v>
      </c>
      <c r="D108" s="114" t="s">
        <v>493</v>
      </c>
      <c r="E108" s="122" t="s">
        <v>290</v>
      </c>
      <c r="F108" s="112"/>
      <c r="G108" s="112" t="s">
        <v>252</v>
      </c>
      <c r="H108" s="112"/>
      <c r="I108" s="112" t="s">
        <v>252</v>
      </c>
      <c r="J108" s="112" t="s">
        <v>252</v>
      </c>
      <c r="K108" s="112" t="s">
        <v>252</v>
      </c>
      <c r="L108" s="112" t="s">
        <v>252</v>
      </c>
      <c r="M108" s="112"/>
      <c r="N108" s="112"/>
      <c r="O108" s="112"/>
      <c r="P108" s="112"/>
      <c r="Q108" s="112"/>
      <c r="R108" s="94" t="s">
        <v>253</v>
      </c>
    </row>
    <row r="109" spans="1:18" ht="24">
      <c r="A109" s="107">
        <f t="shared" si="2"/>
        <v>95</v>
      </c>
      <c r="B109" s="112" t="s">
        <v>470</v>
      </c>
      <c r="C109" s="113" t="s">
        <v>494</v>
      </c>
      <c r="D109" s="114" t="s">
        <v>495</v>
      </c>
      <c r="E109" s="122" t="s">
        <v>290</v>
      </c>
      <c r="F109" s="112"/>
      <c r="G109" s="112" t="s">
        <v>252</v>
      </c>
      <c r="H109" s="112"/>
      <c r="I109" s="112" t="s">
        <v>252</v>
      </c>
      <c r="J109" s="112" t="s">
        <v>252</v>
      </c>
      <c r="K109" s="112" t="s">
        <v>252</v>
      </c>
      <c r="L109" s="112" t="s">
        <v>252</v>
      </c>
      <c r="M109" s="112"/>
      <c r="N109" s="112"/>
      <c r="O109" s="112"/>
      <c r="P109" s="112"/>
      <c r="Q109" s="112"/>
      <c r="R109" s="94" t="s">
        <v>253</v>
      </c>
    </row>
    <row r="110" spans="1:18" ht="24">
      <c r="A110" s="107">
        <f t="shared" si="2"/>
        <v>96</v>
      </c>
      <c r="B110" s="112" t="s">
        <v>470</v>
      </c>
      <c r="C110" s="113" t="s">
        <v>496</v>
      </c>
      <c r="D110" s="114" t="s">
        <v>497</v>
      </c>
      <c r="E110" s="122" t="s">
        <v>290</v>
      </c>
      <c r="F110" s="112"/>
      <c r="G110" s="112" t="s">
        <v>252</v>
      </c>
      <c r="H110" s="112"/>
      <c r="I110" s="112" t="s">
        <v>252</v>
      </c>
      <c r="J110" s="112" t="s">
        <v>252</v>
      </c>
      <c r="K110" s="112" t="s">
        <v>252</v>
      </c>
      <c r="L110" s="112" t="s">
        <v>252</v>
      </c>
      <c r="M110" s="112"/>
      <c r="N110" s="112"/>
      <c r="O110" s="112"/>
      <c r="P110" s="112"/>
      <c r="Q110" s="112"/>
      <c r="R110" s="94" t="s">
        <v>253</v>
      </c>
    </row>
    <row r="111" spans="1:18" ht="24">
      <c r="A111" s="107">
        <f t="shared" ref="A111:A142" si="3">ROW()-14</f>
        <v>97</v>
      </c>
      <c r="B111" s="112" t="s">
        <v>470</v>
      </c>
      <c r="C111" s="113" t="s">
        <v>498</v>
      </c>
      <c r="D111" s="114" t="s">
        <v>499</v>
      </c>
      <c r="E111" s="122" t="s">
        <v>290</v>
      </c>
      <c r="F111" s="112"/>
      <c r="G111" s="112" t="s">
        <v>252</v>
      </c>
      <c r="H111" s="112"/>
      <c r="I111" s="112" t="s">
        <v>252</v>
      </c>
      <c r="J111" s="112" t="s">
        <v>252</v>
      </c>
      <c r="K111" s="112" t="s">
        <v>252</v>
      </c>
      <c r="L111" s="112" t="s">
        <v>252</v>
      </c>
      <c r="M111" s="112"/>
      <c r="N111" s="112"/>
      <c r="O111" s="112"/>
      <c r="P111" s="112"/>
      <c r="Q111" s="112"/>
      <c r="R111" s="94" t="s">
        <v>253</v>
      </c>
    </row>
    <row r="112" spans="1:18" ht="274.5" customHeight="1">
      <c r="A112" s="107">
        <f t="shared" si="3"/>
        <v>98</v>
      </c>
      <c r="B112" s="112" t="s">
        <v>470</v>
      </c>
      <c r="C112" s="113" t="s">
        <v>500</v>
      </c>
      <c r="D112" s="114" t="s">
        <v>501</v>
      </c>
      <c r="E112" s="115" t="s">
        <v>258</v>
      </c>
      <c r="F112" s="112"/>
      <c r="G112" s="116" t="s">
        <v>502</v>
      </c>
      <c r="H112" s="116" t="s">
        <v>503</v>
      </c>
      <c r="I112" s="112" t="s">
        <v>258</v>
      </c>
      <c r="J112" s="112" t="s">
        <v>252</v>
      </c>
      <c r="K112" s="112" t="s">
        <v>504</v>
      </c>
      <c r="L112" s="141">
        <v>43598</v>
      </c>
      <c r="M112" s="112" t="s">
        <v>261</v>
      </c>
      <c r="N112" s="112" t="s">
        <v>258</v>
      </c>
      <c r="O112" s="112"/>
      <c r="P112" s="112" t="s">
        <v>258</v>
      </c>
      <c r="Q112" s="112"/>
      <c r="R112" s="94" t="s">
        <v>253</v>
      </c>
    </row>
    <row r="113" spans="1:18" ht="313.5" customHeight="1">
      <c r="A113" s="126">
        <f t="shared" si="3"/>
        <v>99</v>
      </c>
      <c r="B113" s="127" t="s">
        <v>505</v>
      </c>
      <c r="C113" s="128" t="s">
        <v>506</v>
      </c>
      <c r="D113" s="134" t="s">
        <v>507</v>
      </c>
      <c r="E113" s="130" t="s">
        <v>258</v>
      </c>
      <c r="F113" s="127"/>
      <c r="G113" s="131" t="s">
        <v>508</v>
      </c>
      <c r="H113" s="135" t="s">
        <v>1805</v>
      </c>
      <c r="I113" s="127" t="s">
        <v>258</v>
      </c>
      <c r="J113" s="127" t="s">
        <v>252</v>
      </c>
      <c r="K113" s="127" t="s">
        <v>258</v>
      </c>
      <c r="L113" s="259" t="s">
        <v>1806</v>
      </c>
      <c r="M113" s="135" t="s">
        <v>1770</v>
      </c>
      <c r="N113" s="127" t="s">
        <v>258</v>
      </c>
      <c r="O113" s="127" t="s">
        <v>258</v>
      </c>
      <c r="P113" s="127" t="s">
        <v>258</v>
      </c>
      <c r="Q113" s="127"/>
      <c r="R113" s="94" t="s">
        <v>253</v>
      </c>
    </row>
    <row r="114" spans="1:18">
      <c r="A114" s="107">
        <f t="shared" si="3"/>
        <v>100</v>
      </c>
      <c r="B114" s="112" t="s">
        <v>505</v>
      </c>
      <c r="C114" s="113" t="s">
        <v>509</v>
      </c>
      <c r="D114" s="114" t="s">
        <v>510</v>
      </c>
      <c r="E114" s="115" t="s">
        <v>252</v>
      </c>
      <c r="F114" s="112"/>
      <c r="G114" s="112" t="s">
        <v>252</v>
      </c>
      <c r="H114" s="112"/>
      <c r="I114" s="112" t="s">
        <v>252</v>
      </c>
      <c r="J114" s="112" t="s">
        <v>252</v>
      </c>
      <c r="K114" s="112" t="s">
        <v>252</v>
      </c>
      <c r="L114" s="112" t="s">
        <v>252</v>
      </c>
      <c r="M114" s="112"/>
      <c r="N114" s="112"/>
      <c r="O114" s="112"/>
      <c r="P114" s="112"/>
      <c r="Q114" s="112"/>
      <c r="R114" s="94" t="s">
        <v>253</v>
      </c>
    </row>
    <row r="115" spans="1:18" ht="24">
      <c r="A115" s="107">
        <f t="shared" si="3"/>
        <v>101</v>
      </c>
      <c r="B115" s="112" t="s">
        <v>505</v>
      </c>
      <c r="C115" s="113" t="s">
        <v>511</v>
      </c>
      <c r="D115" s="114" t="s">
        <v>512</v>
      </c>
      <c r="E115" s="115" t="s">
        <v>252</v>
      </c>
      <c r="F115" s="112"/>
      <c r="G115" s="112" t="s">
        <v>252</v>
      </c>
      <c r="H115" s="112"/>
      <c r="I115" s="112" t="s">
        <v>252</v>
      </c>
      <c r="J115" s="112" t="s">
        <v>252</v>
      </c>
      <c r="K115" s="112" t="s">
        <v>252</v>
      </c>
      <c r="L115" s="112" t="s">
        <v>252</v>
      </c>
      <c r="M115" s="112"/>
      <c r="N115" s="112"/>
      <c r="O115" s="112"/>
      <c r="P115" s="112"/>
      <c r="Q115" s="112"/>
      <c r="R115" s="94" t="s">
        <v>253</v>
      </c>
    </row>
    <row r="116" spans="1:18">
      <c r="A116" s="107">
        <f t="shared" si="3"/>
        <v>102</v>
      </c>
      <c r="B116" s="112" t="s">
        <v>505</v>
      </c>
      <c r="C116" s="113" t="s">
        <v>513</v>
      </c>
      <c r="D116" s="114" t="s">
        <v>514</v>
      </c>
      <c r="E116" s="115" t="s">
        <v>252</v>
      </c>
      <c r="F116" s="112"/>
      <c r="G116" s="112" t="s">
        <v>252</v>
      </c>
      <c r="H116" s="112"/>
      <c r="I116" s="112" t="s">
        <v>252</v>
      </c>
      <c r="J116" s="112" t="s">
        <v>252</v>
      </c>
      <c r="K116" s="112" t="s">
        <v>252</v>
      </c>
      <c r="L116" s="112" t="s">
        <v>252</v>
      </c>
      <c r="M116" s="112"/>
      <c r="N116" s="112"/>
      <c r="O116" s="112"/>
      <c r="P116" s="112"/>
      <c r="Q116" s="112"/>
      <c r="R116" s="94" t="s">
        <v>253</v>
      </c>
    </row>
    <row r="117" spans="1:18">
      <c r="A117" s="107">
        <f t="shared" si="3"/>
        <v>103</v>
      </c>
      <c r="B117" s="112" t="s">
        <v>505</v>
      </c>
      <c r="C117" s="113" t="s">
        <v>515</v>
      </c>
      <c r="D117" s="114" t="s">
        <v>516</v>
      </c>
      <c r="E117" s="115" t="s">
        <v>252</v>
      </c>
      <c r="F117" s="112"/>
      <c r="G117" s="112" t="s">
        <v>252</v>
      </c>
      <c r="H117" s="112"/>
      <c r="I117" s="112" t="s">
        <v>252</v>
      </c>
      <c r="J117" s="112" t="s">
        <v>252</v>
      </c>
      <c r="K117" s="112" t="s">
        <v>252</v>
      </c>
      <c r="L117" s="112" t="s">
        <v>252</v>
      </c>
      <c r="M117" s="112"/>
      <c r="N117" s="112"/>
      <c r="O117" s="112"/>
      <c r="P117" s="112"/>
      <c r="Q117" s="112"/>
      <c r="R117" s="94" t="s">
        <v>253</v>
      </c>
    </row>
    <row r="118" spans="1:18">
      <c r="A118" s="107">
        <f t="shared" si="3"/>
        <v>104</v>
      </c>
      <c r="B118" s="112" t="s">
        <v>505</v>
      </c>
      <c r="C118" s="113" t="s">
        <v>517</v>
      </c>
      <c r="D118" s="114" t="s">
        <v>518</v>
      </c>
      <c r="E118" s="115" t="s">
        <v>252</v>
      </c>
      <c r="F118" s="112"/>
      <c r="G118" s="112" t="s">
        <v>252</v>
      </c>
      <c r="H118" s="112"/>
      <c r="I118" s="112" t="s">
        <v>252</v>
      </c>
      <c r="J118" s="112" t="s">
        <v>252</v>
      </c>
      <c r="K118" s="112" t="s">
        <v>252</v>
      </c>
      <c r="L118" s="112" t="s">
        <v>252</v>
      </c>
      <c r="M118" s="112"/>
      <c r="N118" s="112"/>
      <c r="O118" s="112"/>
      <c r="P118" s="112"/>
      <c r="Q118" s="112"/>
      <c r="R118" s="94" t="s">
        <v>253</v>
      </c>
    </row>
    <row r="119" spans="1:18">
      <c r="A119" s="107">
        <f t="shared" si="3"/>
        <v>105</v>
      </c>
      <c r="B119" s="112" t="s">
        <v>505</v>
      </c>
      <c r="C119" s="113" t="s">
        <v>519</v>
      </c>
      <c r="D119" s="114" t="s">
        <v>520</v>
      </c>
      <c r="E119" s="115" t="s">
        <v>252</v>
      </c>
      <c r="F119" s="112"/>
      <c r="G119" s="112" t="s">
        <v>252</v>
      </c>
      <c r="H119" s="112"/>
      <c r="I119" s="112" t="s">
        <v>252</v>
      </c>
      <c r="J119" s="112" t="s">
        <v>252</v>
      </c>
      <c r="K119" s="112" t="s">
        <v>252</v>
      </c>
      <c r="L119" s="112" t="s">
        <v>252</v>
      </c>
      <c r="M119" s="112"/>
      <c r="N119" s="112"/>
      <c r="O119" s="112"/>
      <c r="P119" s="112"/>
      <c r="Q119" s="112"/>
      <c r="R119" s="94" t="s">
        <v>253</v>
      </c>
    </row>
    <row r="120" spans="1:18">
      <c r="A120" s="107">
        <f t="shared" si="3"/>
        <v>106</v>
      </c>
      <c r="B120" s="112" t="s">
        <v>505</v>
      </c>
      <c r="C120" s="113" t="s">
        <v>521</v>
      </c>
      <c r="D120" s="114" t="s">
        <v>522</v>
      </c>
      <c r="E120" s="115" t="s">
        <v>252</v>
      </c>
      <c r="F120" s="112"/>
      <c r="G120" s="112" t="s">
        <v>252</v>
      </c>
      <c r="H120" s="112"/>
      <c r="I120" s="112" t="s">
        <v>252</v>
      </c>
      <c r="J120" s="112" t="s">
        <v>252</v>
      </c>
      <c r="K120" s="112" t="s">
        <v>252</v>
      </c>
      <c r="L120" s="112" t="s">
        <v>252</v>
      </c>
      <c r="M120" s="112"/>
      <c r="N120" s="112"/>
      <c r="O120" s="112"/>
      <c r="P120" s="112"/>
      <c r="Q120" s="112"/>
      <c r="R120" s="94" t="s">
        <v>253</v>
      </c>
    </row>
    <row r="121" spans="1:18" ht="24">
      <c r="A121" s="107">
        <f t="shared" si="3"/>
        <v>107</v>
      </c>
      <c r="B121" s="112" t="s">
        <v>505</v>
      </c>
      <c r="C121" s="137" t="s">
        <v>523</v>
      </c>
      <c r="D121" s="114" t="s">
        <v>524</v>
      </c>
      <c r="E121" s="115" t="s">
        <v>252</v>
      </c>
      <c r="F121" s="112"/>
      <c r="G121" s="112" t="s">
        <v>252</v>
      </c>
      <c r="H121" s="112"/>
      <c r="I121" s="112" t="s">
        <v>252</v>
      </c>
      <c r="J121" s="112" t="s">
        <v>252</v>
      </c>
      <c r="K121" s="112" t="s">
        <v>252</v>
      </c>
      <c r="L121" s="112" t="s">
        <v>252</v>
      </c>
      <c r="M121" s="112"/>
      <c r="N121" s="112"/>
      <c r="O121" s="112"/>
      <c r="P121" s="112"/>
      <c r="Q121" s="112"/>
      <c r="R121" s="94" t="s">
        <v>253</v>
      </c>
    </row>
    <row r="122" spans="1:18">
      <c r="A122" s="107">
        <f t="shared" si="3"/>
        <v>108</v>
      </c>
      <c r="B122" s="112" t="s">
        <v>505</v>
      </c>
      <c r="C122" s="113" t="s">
        <v>525</v>
      </c>
      <c r="D122" s="114" t="s">
        <v>526</v>
      </c>
      <c r="E122" s="115" t="s">
        <v>252</v>
      </c>
      <c r="F122" s="112"/>
      <c r="G122" s="112" t="s">
        <v>252</v>
      </c>
      <c r="H122" s="112"/>
      <c r="I122" s="112" t="s">
        <v>252</v>
      </c>
      <c r="J122" s="112" t="s">
        <v>252</v>
      </c>
      <c r="K122" s="112" t="s">
        <v>252</v>
      </c>
      <c r="L122" s="112" t="s">
        <v>252</v>
      </c>
      <c r="M122" s="112"/>
      <c r="N122" s="112"/>
      <c r="O122" s="112"/>
      <c r="P122" s="112"/>
      <c r="Q122" s="112"/>
      <c r="R122" s="94" t="s">
        <v>253</v>
      </c>
    </row>
    <row r="123" spans="1:18">
      <c r="A123" s="107">
        <f t="shared" si="3"/>
        <v>109</v>
      </c>
      <c r="B123" s="112" t="s">
        <v>505</v>
      </c>
      <c r="C123" s="113" t="s">
        <v>527</v>
      </c>
      <c r="D123" s="114" t="s">
        <v>528</v>
      </c>
      <c r="E123" s="115" t="s">
        <v>252</v>
      </c>
      <c r="F123" s="112"/>
      <c r="G123" s="112" t="s">
        <v>252</v>
      </c>
      <c r="H123" s="112"/>
      <c r="I123" s="112" t="s">
        <v>252</v>
      </c>
      <c r="J123" s="112" t="s">
        <v>252</v>
      </c>
      <c r="K123" s="112" t="s">
        <v>252</v>
      </c>
      <c r="L123" s="112" t="s">
        <v>252</v>
      </c>
      <c r="M123" s="112"/>
      <c r="N123" s="112"/>
      <c r="O123" s="112"/>
      <c r="P123" s="112"/>
      <c r="Q123" s="112"/>
      <c r="R123" s="94" t="s">
        <v>253</v>
      </c>
    </row>
    <row r="124" spans="1:18">
      <c r="A124" s="107">
        <f t="shared" si="3"/>
        <v>110</v>
      </c>
      <c r="B124" s="112" t="s">
        <v>505</v>
      </c>
      <c r="C124" s="137" t="s">
        <v>529</v>
      </c>
      <c r="D124" s="124" t="s">
        <v>530</v>
      </c>
      <c r="E124" s="115" t="s">
        <v>252</v>
      </c>
      <c r="F124" s="112"/>
      <c r="G124" s="112" t="s">
        <v>252</v>
      </c>
      <c r="H124" s="112"/>
      <c r="I124" s="112" t="s">
        <v>252</v>
      </c>
      <c r="J124" s="112" t="s">
        <v>252</v>
      </c>
      <c r="K124" s="112" t="s">
        <v>252</v>
      </c>
      <c r="L124" s="112" t="s">
        <v>252</v>
      </c>
      <c r="M124" s="112"/>
      <c r="N124" s="112"/>
      <c r="O124" s="112"/>
      <c r="P124" s="112"/>
      <c r="Q124" s="112"/>
      <c r="R124" s="94" t="s">
        <v>253</v>
      </c>
    </row>
    <row r="125" spans="1:18">
      <c r="A125" s="107">
        <f t="shared" si="3"/>
        <v>111</v>
      </c>
      <c r="B125" s="112" t="s">
        <v>505</v>
      </c>
      <c r="C125" s="137" t="s">
        <v>531</v>
      </c>
      <c r="D125" s="114" t="s">
        <v>532</v>
      </c>
      <c r="E125" s="115" t="s">
        <v>252</v>
      </c>
      <c r="F125" s="112"/>
      <c r="G125" s="112" t="s">
        <v>252</v>
      </c>
      <c r="H125" s="112"/>
      <c r="I125" s="112" t="s">
        <v>252</v>
      </c>
      <c r="J125" s="112" t="s">
        <v>252</v>
      </c>
      <c r="K125" s="112" t="s">
        <v>252</v>
      </c>
      <c r="L125" s="112" t="s">
        <v>252</v>
      </c>
      <c r="M125" s="112"/>
      <c r="N125" s="112"/>
      <c r="O125" s="112"/>
      <c r="P125" s="112"/>
      <c r="Q125" s="112"/>
      <c r="R125" s="94" t="s">
        <v>253</v>
      </c>
    </row>
    <row r="126" spans="1:18" ht="24">
      <c r="A126" s="107">
        <f t="shared" si="3"/>
        <v>112</v>
      </c>
      <c r="B126" s="112" t="s">
        <v>505</v>
      </c>
      <c r="C126" s="113" t="s">
        <v>533</v>
      </c>
      <c r="D126" s="114" t="s">
        <v>534</v>
      </c>
      <c r="E126" s="115" t="s">
        <v>252</v>
      </c>
      <c r="F126" s="112"/>
      <c r="G126" s="112" t="s">
        <v>252</v>
      </c>
      <c r="H126" s="112"/>
      <c r="I126" s="112" t="s">
        <v>252</v>
      </c>
      <c r="J126" s="112" t="s">
        <v>252</v>
      </c>
      <c r="K126" s="112" t="s">
        <v>252</v>
      </c>
      <c r="L126" s="112" t="s">
        <v>252</v>
      </c>
      <c r="M126" s="112"/>
      <c r="N126" s="112"/>
      <c r="O126" s="112"/>
      <c r="P126" s="112"/>
      <c r="Q126" s="112"/>
      <c r="R126" s="94" t="s">
        <v>253</v>
      </c>
    </row>
    <row r="127" spans="1:18">
      <c r="A127" s="107">
        <f t="shared" si="3"/>
        <v>113</v>
      </c>
      <c r="B127" s="112" t="s">
        <v>505</v>
      </c>
      <c r="C127" s="113" t="s">
        <v>535</v>
      </c>
      <c r="D127" s="114" t="s">
        <v>536</v>
      </c>
      <c r="E127" s="115" t="s">
        <v>252</v>
      </c>
      <c r="F127" s="112"/>
      <c r="G127" s="112" t="s">
        <v>252</v>
      </c>
      <c r="H127" s="112"/>
      <c r="I127" s="112" t="s">
        <v>252</v>
      </c>
      <c r="J127" s="112" t="s">
        <v>252</v>
      </c>
      <c r="K127" s="112" t="s">
        <v>252</v>
      </c>
      <c r="L127" s="112" t="s">
        <v>252</v>
      </c>
      <c r="M127" s="112"/>
      <c r="N127" s="112"/>
      <c r="O127" s="112"/>
      <c r="P127" s="112"/>
      <c r="Q127" s="112"/>
      <c r="R127" s="94" t="s">
        <v>253</v>
      </c>
    </row>
    <row r="128" spans="1:18">
      <c r="A128" s="107">
        <f t="shared" si="3"/>
        <v>114</v>
      </c>
      <c r="B128" s="112" t="s">
        <v>505</v>
      </c>
      <c r="C128" s="113" t="s">
        <v>537</v>
      </c>
      <c r="D128" s="114" t="s">
        <v>538</v>
      </c>
      <c r="E128" s="115" t="s">
        <v>252</v>
      </c>
      <c r="F128" s="112"/>
      <c r="G128" s="112" t="s">
        <v>252</v>
      </c>
      <c r="H128" s="112"/>
      <c r="I128" s="112" t="s">
        <v>252</v>
      </c>
      <c r="J128" s="112" t="s">
        <v>252</v>
      </c>
      <c r="K128" s="112" t="s">
        <v>252</v>
      </c>
      <c r="L128" s="112" t="s">
        <v>252</v>
      </c>
      <c r="M128" s="112"/>
      <c r="N128" s="112"/>
      <c r="O128" s="112"/>
      <c r="P128" s="112"/>
      <c r="Q128" s="112"/>
      <c r="R128" s="94" t="s">
        <v>253</v>
      </c>
    </row>
    <row r="129" spans="1:18">
      <c r="A129" s="107">
        <f t="shared" si="3"/>
        <v>115</v>
      </c>
      <c r="B129" s="112" t="s">
        <v>505</v>
      </c>
      <c r="C129" s="113" t="s">
        <v>539</v>
      </c>
      <c r="D129" s="114" t="s">
        <v>540</v>
      </c>
      <c r="E129" s="115" t="s">
        <v>252</v>
      </c>
      <c r="F129" s="112"/>
      <c r="G129" s="112" t="s">
        <v>252</v>
      </c>
      <c r="H129" s="112"/>
      <c r="I129" s="112" t="s">
        <v>252</v>
      </c>
      <c r="J129" s="112" t="s">
        <v>252</v>
      </c>
      <c r="K129" s="112" t="s">
        <v>252</v>
      </c>
      <c r="L129" s="112" t="s">
        <v>252</v>
      </c>
      <c r="M129" s="112"/>
      <c r="N129" s="112"/>
      <c r="O129" s="112"/>
      <c r="P129" s="112"/>
      <c r="Q129" s="112"/>
      <c r="R129" s="94" t="s">
        <v>253</v>
      </c>
    </row>
    <row r="130" spans="1:18">
      <c r="A130" s="107">
        <f t="shared" si="3"/>
        <v>116</v>
      </c>
      <c r="B130" s="112" t="s">
        <v>505</v>
      </c>
      <c r="C130" s="113" t="s">
        <v>541</v>
      </c>
      <c r="D130" s="114" t="s">
        <v>542</v>
      </c>
      <c r="E130" s="115" t="s">
        <v>252</v>
      </c>
      <c r="F130" s="112"/>
      <c r="G130" s="112" t="s">
        <v>252</v>
      </c>
      <c r="H130" s="112"/>
      <c r="I130" s="112" t="s">
        <v>252</v>
      </c>
      <c r="J130" s="112" t="s">
        <v>252</v>
      </c>
      <c r="K130" s="112" t="s">
        <v>252</v>
      </c>
      <c r="L130" s="112" t="s">
        <v>252</v>
      </c>
      <c r="M130" s="112"/>
      <c r="N130" s="112"/>
      <c r="O130" s="112"/>
      <c r="P130" s="112"/>
      <c r="Q130" s="112"/>
      <c r="R130" s="94" t="s">
        <v>253</v>
      </c>
    </row>
    <row r="131" spans="1:18">
      <c r="A131" s="107">
        <f t="shared" si="3"/>
        <v>117</v>
      </c>
      <c r="B131" s="112" t="s">
        <v>505</v>
      </c>
      <c r="C131" s="113" t="s">
        <v>543</v>
      </c>
      <c r="D131" s="114" t="s">
        <v>544</v>
      </c>
      <c r="E131" s="115" t="s">
        <v>252</v>
      </c>
      <c r="F131" s="112"/>
      <c r="G131" s="112"/>
      <c r="H131" s="112"/>
      <c r="I131" s="112" t="s">
        <v>252</v>
      </c>
      <c r="J131" s="112" t="s">
        <v>252</v>
      </c>
      <c r="K131" s="112" t="s">
        <v>252</v>
      </c>
      <c r="L131" s="112" t="s">
        <v>252</v>
      </c>
      <c r="M131" s="112"/>
      <c r="N131" s="112"/>
      <c r="O131" s="112"/>
      <c r="P131" s="112"/>
      <c r="Q131" s="112"/>
      <c r="R131" s="94" t="s">
        <v>253</v>
      </c>
    </row>
    <row r="132" spans="1:18">
      <c r="A132" s="107">
        <f t="shared" si="3"/>
        <v>118</v>
      </c>
      <c r="B132" s="112" t="s">
        <v>505</v>
      </c>
      <c r="C132" s="113" t="s">
        <v>545</v>
      </c>
      <c r="D132" s="114" t="s">
        <v>546</v>
      </c>
      <c r="E132" s="115" t="s">
        <v>252</v>
      </c>
      <c r="F132" s="112" t="s">
        <v>252</v>
      </c>
      <c r="G132" s="112" t="s">
        <v>252</v>
      </c>
      <c r="H132" s="112"/>
      <c r="I132" s="112" t="s">
        <v>252</v>
      </c>
      <c r="J132" s="112" t="s">
        <v>252</v>
      </c>
      <c r="K132" s="112" t="s">
        <v>252</v>
      </c>
      <c r="L132" s="112" t="s">
        <v>252</v>
      </c>
      <c r="M132" s="112"/>
      <c r="N132" s="112"/>
      <c r="O132" s="112"/>
      <c r="P132" s="112"/>
      <c r="Q132" s="112"/>
      <c r="R132" s="94" t="s">
        <v>253</v>
      </c>
    </row>
    <row r="133" spans="1:18" ht="275.45" customHeight="1">
      <c r="A133" s="107">
        <f t="shared" si="3"/>
        <v>119</v>
      </c>
      <c r="B133" s="112" t="s">
        <v>505</v>
      </c>
      <c r="C133" s="113" t="s">
        <v>547</v>
      </c>
      <c r="D133" s="114" t="s">
        <v>548</v>
      </c>
      <c r="E133" s="115" t="s">
        <v>258</v>
      </c>
      <c r="F133" s="112"/>
      <c r="G133" s="116" t="s">
        <v>549</v>
      </c>
      <c r="H133" s="112"/>
      <c r="I133" s="112" t="s">
        <v>252</v>
      </c>
      <c r="J133" s="112" t="s">
        <v>252</v>
      </c>
      <c r="K133" s="112" t="s">
        <v>258</v>
      </c>
      <c r="L133" s="117">
        <v>43605</v>
      </c>
      <c r="M133" s="112"/>
      <c r="N133" s="112"/>
      <c r="O133" s="112" t="s">
        <v>258</v>
      </c>
      <c r="P133" s="112"/>
      <c r="Q133" s="112" t="s">
        <v>258</v>
      </c>
      <c r="R133" s="94" t="s">
        <v>253</v>
      </c>
    </row>
    <row r="134" spans="1:18">
      <c r="A134" s="107">
        <f t="shared" si="3"/>
        <v>120</v>
      </c>
      <c r="B134" s="112" t="s">
        <v>505</v>
      </c>
      <c r="C134" s="113" t="s">
        <v>550</v>
      </c>
      <c r="D134" s="114" t="s">
        <v>551</v>
      </c>
      <c r="E134" s="115" t="s">
        <v>252</v>
      </c>
      <c r="F134" s="112" t="s">
        <v>252</v>
      </c>
      <c r="G134" s="112" t="s">
        <v>252</v>
      </c>
      <c r="H134" s="112"/>
      <c r="I134" s="112" t="s">
        <v>252</v>
      </c>
      <c r="J134" s="112" t="s">
        <v>252</v>
      </c>
      <c r="K134" s="112" t="s">
        <v>252</v>
      </c>
      <c r="L134" s="112" t="s">
        <v>252</v>
      </c>
      <c r="M134" s="112"/>
      <c r="N134" s="112"/>
      <c r="O134" s="112"/>
      <c r="P134" s="112"/>
      <c r="Q134" s="112"/>
      <c r="R134" s="94" t="s">
        <v>253</v>
      </c>
    </row>
    <row r="135" spans="1:18" ht="276" customHeight="1">
      <c r="A135" s="107">
        <f t="shared" si="3"/>
        <v>121</v>
      </c>
      <c r="B135" s="112" t="s">
        <v>505</v>
      </c>
      <c r="C135" s="113" t="s">
        <v>552</v>
      </c>
      <c r="D135" s="114" t="s">
        <v>553</v>
      </c>
      <c r="E135" s="122" t="s">
        <v>554</v>
      </c>
      <c r="F135" s="112"/>
      <c r="G135" s="116" t="s">
        <v>555</v>
      </c>
      <c r="H135" s="112"/>
      <c r="I135" s="112" t="s">
        <v>252</v>
      </c>
      <c r="J135" s="112" t="s">
        <v>252</v>
      </c>
      <c r="K135" s="112" t="s">
        <v>258</v>
      </c>
      <c r="L135" s="117">
        <v>43605</v>
      </c>
      <c r="M135" s="112"/>
      <c r="N135" s="112"/>
      <c r="O135" s="112" t="s">
        <v>258</v>
      </c>
      <c r="P135" s="112"/>
      <c r="Q135" s="112"/>
      <c r="R135" s="94" t="s">
        <v>253</v>
      </c>
    </row>
    <row r="136" spans="1:18" ht="276" customHeight="1">
      <c r="A136" s="107">
        <f t="shared" si="3"/>
        <v>122</v>
      </c>
      <c r="B136" s="112" t="s">
        <v>505</v>
      </c>
      <c r="C136" s="113" t="s">
        <v>556</v>
      </c>
      <c r="D136" s="114" t="s">
        <v>557</v>
      </c>
      <c r="E136" s="115" t="s">
        <v>258</v>
      </c>
      <c r="F136" s="112"/>
      <c r="G136" s="116" t="s">
        <v>558</v>
      </c>
      <c r="H136" s="112"/>
      <c r="I136" s="112" t="s">
        <v>252</v>
      </c>
      <c r="J136" s="112" t="s">
        <v>252</v>
      </c>
      <c r="K136" s="112" t="s">
        <v>258</v>
      </c>
      <c r="L136" s="117">
        <v>43605</v>
      </c>
      <c r="M136" s="112"/>
      <c r="N136" s="112"/>
      <c r="O136" s="112" t="s">
        <v>258</v>
      </c>
      <c r="P136" s="112"/>
      <c r="Q136" s="112"/>
      <c r="R136" s="94" t="s">
        <v>253</v>
      </c>
    </row>
    <row r="137" spans="1:18" ht="276" customHeight="1">
      <c r="A137" s="107">
        <f t="shared" si="3"/>
        <v>123</v>
      </c>
      <c r="B137" s="112" t="s">
        <v>505</v>
      </c>
      <c r="C137" s="113" t="s">
        <v>559</v>
      </c>
      <c r="D137" s="114" t="s">
        <v>560</v>
      </c>
      <c r="E137" s="122" t="s">
        <v>315</v>
      </c>
      <c r="F137" s="112"/>
      <c r="G137" s="112" t="s">
        <v>252</v>
      </c>
      <c r="H137" s="112"/>
      <c r="I137" s="112" t="s">
        <v>252</v>
      </c>
      <c r="J137" s="112" t="s">
        <v>252</v>
      </c>
      <c r="K137" s="112" t="s">
        <v>258</v>
      </c>
      <c r="L137" s="117">
        <v>43605</v>
      </c>
      <c r="M137" s="112"/>
      <c r="N137" s="112"/>
      <c r="O137" s="112"/>
      <c r="P137" s="112"/>
      <c r="Q137" s="112"/>
      <c r="R137" s="94" t="s">
        <v>253</v>
      </c>
    </row>
    <row r="138" spans="1:18">
      <c r="A138" s="107">
        <f t="shared" si="3"/>
        <v>124</v>
      </c>
      <c r="B138" s="112" t="s">
        <v>505</v>
      </c>
      <c r="C138" s="113" t="s">
        <v>561</v>
      </c>
      <c r="D138" s="114" t="s">
        <v>562</v>
      </c>
      <c r="E138" s="115" t="s">
        <v>252</v>
      </c>
      <c r="F138" s="112" t="s">
        <v>252</v>
      </c>
      <c r="G138" s="112" t="s">
        <v>252</v>
      </c>
      <c r="H138" s="112"/>
      <c r="I138" s="112" t="s">
        <v>252</v>
      </c>
      <c r="J138" s="112" t="s">
        <v>252</v>
      </c>
      <c r="K138" s="112" t="s">
        <v>252</v>
      </c>
      <c r="L138" s="112" t="s">
        <v>252</v>
      </c>
      <c r="M138" s="112"/>
      <c r="N138" s="112"/>
      <c r="O138" s="112"/>
      <c r="P138" s="112"/>
      <c r="Q138" s="112"/>
      <c r="R138" s="94" t="s">
        <v>253</v>
      </c>
    </row>
    <row r="139" spans="1:18">
      <c r="A139" s="107">
        <f t="shared" si="3"/>
        <v>125</v>
      </c>
      <c r="B139" s="112" t="s">
        <v>563</v>
      </c>
      <c r="C139" s="113" t="s">
        <v>564</v>
      </c>
      <c r="D139" s="114" t="s">
        <v>565</v>
      </c>
      <c r="E139" s="115" t="s">
        <v>252</v>
      </c>
      <c r="F139" s="112" t="s">
        <v>252</v>
      </c>
      <c r="G139" s="112" t="s">
        <v>252</v>
      </c>
      <c r="H139" s="112"/>
      <c r="I139" s="112" t="s">
        <v>252</v>
      </c>
      <c r="J139" s="112" t="s">
        <v>252</v>
      </c>
      <c r="K139" s="112" t="s">
        <v>252</v>
      </c>
      <c r="L139" s="112" t="s">
        <v>252</v>
      </c>
      <c r="M139" s="112"/>
      <c r="N139" s="112"/>
      <c r="O139" s="112"/>
      <c r="P139" s="112"/>
      <c r="Q139" s="112"/>
      <c r="R139" s="94" t="s">
        <v>253</v>
      </c>
    </row>
    <row r="140" spans="1:18">
      <c r="A140" s="107">
        <f t="shared" si="3"/>
        <v>126</v>
      </c>
      <c r="B140" s="112" t="s">
        <v>563</v>
      </c>
      <c r="C140" s="113" t="s">
        <v>566</v>
      </c>
      <c r="D140" s="114" t="s">
        <v>567</v>
      </c>
      <c r="E140" s="115" t="s">
        <v>252</v>
      </c>
      <c r="F140" s="112" t="s">
        <v>252</v>
      </c>
      <c r="G140" s="112" t="s">
        <v>252</v>
      </c>
      <c r="H140" s="112"/>
      <c r="I140" s="112" t="s">
        <v>252</v>
      </c>
      <c r="J140" s="112" t="s">
        <v>252</v>
      </c>
      <c r="K140" s="112" t="s">
        <v>252</v>
      </c>
      <c r="L140" s="112" t="s">
        <v>252</v>
      </c>
      <c r="M140" s="112"/>
      <c r="N140" s="112"/>
      <c r="O140" s="112"/>
      <c r="P140" s="112"/>
      <c r="Q140" s="112"/>
      <c r="R140" s="94" t="s">
        <v>253</v>
      </c>
    </row>
    <row r="141" spans="1:18" ht="24">
      <c r="A141" s="107">
        <f t="shared" si="3"/>
        <v>127</v>
      </c>
      <c r="B141" s="112" t="s">
        <v>563</v>
      </c>
      <c r="C141" s="123" t="s">
        <v>568</v>
      </c>
      <c r="D141" s="114" t="s">
        <v>569</v>
      </c>
      <c r="E141" s="115" t="s">
        <v>252</v>
      </c>
      <c r="F141" s="112" t="s">
        <v>252</v>
      </c>
      <c r="G141" s="112" t="s">
        <v>252</v>
      </c>
      <c r="H141" s="112"/>
      <c r="I141" s="112" t="s">
        <v>252</v>
      </c>
      <c r="J141" s="112" t="s">
        <v>252</v>
      </c>
      <c r="K141" s="112" t="s">
        <v>252</v>
      </c>
      <c r="L141" s="112" t="s">
        <v>252</v>
      </c>
      <c r="M141" s="112"/>
      <c r="N141" s="112"/>
      <c r="O141" s="112"/>
      <c r="P141" s="112"/>
      <c r="Q141" s="112"/>
      <c r="R141" s="94" t="s">
        <v>253</v>
      </c>
    </row>
    <row r="142" spans="1:18">
      <c r="A142" s="107">
        <f t="shared" si="3"/>
        <v>128</v>
      </c>
      <c r="B142" s="112" t="s">
        <v>563</v>
      </c>
      <c r="C142" s="113" t="s">
        <v>570</v>
      </c>
      <c r="D142" s="114" t="s">
        <v>571</v>
      </c>
      <c r="E142" s="115" t="s">
        <v>252</v>
      </c>
      <c r="F142" s="112" t="s">
        <v>252</v>
      </c>
      <c r="G142" s="112" t="s">
        <v>252</v>
      </c>
      <c r="H142" s="112"/>
      <c r="I142" s="112" t="s">
        <v>252</v>
      </c>
      <c r="J142" s="112" t="s">
        <v>252</v>
      </c>
      <c r="K142" s="112" t="s">
        <v>252</v>
      </c>
      <c r="L142" s="112" t="s">
        <v>252</v>
      </c>
      <c r="M142" s="112"/>
      <c r="N142" s="112"/>
      <c r="O142" s="112"/>
      <c r="P142" s="112"/>
      <c r="Q142" s="112"/>
      <c r="R142" s="94" t="s">
        <v>253</v>
      </c>
    </row>
    <row r="143" spans="1:18" ht="24">
      <c r="A143" s="107">
        <f t="shared" ref="A143:A177" si="4">ROW()-14</f>
        <v>129</v>
      </c>
      <c r="B143" s="112" t="s">
        <v>563</v>
      </c>
      <c r="C143" s="123" t="s">
        <v>572</v>
      </c>
      <c r="D143" s="114" t="s">
        <v>573</v>
      </c>
      <c r="E143" s="115" t="s">
        <v>252</v>
      </c>
      <c r="F143" s="112" t="s">
        <v>252</v>
      </c>
      <c r="G143" s="112" t="s">
        <v>252</v>
      </c>
      <c r="H143" s="112"/>
      <c r="I143" s="112" t="s">
        <v>252</v>
      </c>
      <c r="J143" s="112" t="s">
        <v>252</v>
      </c>
      <c r="K143" s="112" t="s">
        <v>252</v>
      </c>
      <c r="L143" s="112" t="s">
        <v>252</v>
      </c>
      <c r="M143" s="112"/>
      <c r="N143" s="112"/>
      <c r="O143" s="112"/>
      <c r="P143" s="112"/>
      <c r="Q143" s="112"/>
      <c r="R143" s="94" t="s">
        <v>253</v>
      </c>
    </row>
    <row r="144" spans="1:18">
      <c r="A144" s="107">
        <f t="shared" si="4"/>
        <v>130</v>
      </c>
      <c r="B144" s="112" t="s">
        <v>563</v>
      </c>
      <c r="C144" s="137" t="s">
        <v>574</v>
      </c>
      <c r="D144" s="114" t="s">
        <v>575</v>
      </c>
      <c r="E144" s="115" t="s">
        <v>252</v>
      </c>
      <c r="F144" s="112" t="s">
        <v>252</v>
      </c>
      <c r="G144" s="112" t="s">
        <v>252</v>
      </c>
      <c r="H144" s="112"/>
      <c r="I144" s="112" t="s">
        <v>252</v>
      </c>
      <c r="J144" s="112" t="s">
        <v>252</v>
      </c>
      <c r="K144" s="112" t="s">
        <v>252</v>
      </c>
      <c r="L144" s="112" t="s">
        <v>252</v>
      </c>
      <c r="M144" s="112"/>
      <c r="N144" s="112"/>
      <c r="O144" s="112"/>
      <c r="P144" s="112"/>
      <c r="Q144" s="112"/>
      <c r="R144" s="94" t="s">
        <v>253</v>
      </c>
    </row>
    <row r="145" spans="1:18" ht="24">
      <c r="A145" s="107">
        <f t="shared" si="4"/>
        <v>131</v>
      </c>
      <c r="B145" s="112" t="s">
        <v>563</v>
      </c>
      <c r="C145" s="137" t="s">
        <v>576</v>
      </c>
      <c r="D145" s="114" t="s">
        <v>577</v>
      </c>
      <c r="E145" s="115" t="s">
        <v>252</v>
      </c>
      <c r="F145" s="112" t="s">
        <v>252</v>
      </c>
      <c r="G145" s="112" t="s">
        <v>252</v>
      </c>
      <c r="H145" s="112"/>
      <c r="I145" s="112" t="s">
        <v>252</v>
      </c>
      <c r="J145" s="112" t="s">
        <v>252</v>
      </c>
      <c r="K145" s="112" t="s">
        <v>252</v>
      </c>
      <c r="L145" s="112" t="s">
        <v>252</v>
      </c>
      <c r="M145" s="112"/>
      <c r="N145" s="112"/>
      <c r="O145" s="112"/>
      <c r="P145" s="112"/>
      <c r="Q145" s="112"/>
      <c r="R145" s="94" t="s">
        <v>253</v>
      </c>
    </row>
    <row r="146" spans="1:18" ht="24">
      <c r="A146" s="107">
        <f t="shared" si="4"/>
        <v>132</v>
      </c>
      <c r="B146" s="112" t="s">
        <v>563</v>
      </c>
      <c r="C146" s="137" t="s">
        <v>578</v>
      </c>
      <c r="D146" s="114" t="s">
        <v>579</v>
      </c>
      <c r="E146" s="115" t="s">
        <v>252</v>
      </c>
      <c r="F146" s="112" t="s">
        <v>252</v>
      </c>
      <c r="G146" s="112" t="s">
        <v>252</v>
      </c>
      <c r="H146" s="112"/>
      <c r="I146" s="112" t="s">
        <v>252</v>
      </c>
      <c r="J146" s="112" t="s">
        <v>252</v>
      </c>
      <c r="K146" s="112" t="s">
        <v>252</v>
      </c>
      <c r="L146" s="112" t="s">
        <v>252</v>
      </c>
      <c r="M146" s="112"/>
      <c r="N146" s="112"/>
      <c r="O146" s="112"/>
      <c r="P146" s="112"/>
      <c r="Q146" s="112"/>
      <c r="R146" s="94" t="s">
        <v>253</v>
      </c>
    </row>
    <row r="147" spans="1:18" ht="24">
      <c r="A147" s="107">
        <f t="shared" si="4"/>
        <v>133</v>
      </c>
      <c r="B147" s="112" t="s">
        <v>563</v>
      </c>
      <c r="C147" s="113" t="s">
        <v>580</v>
      </c>
      <c r="D147" s="114" t="s">
        <v>581</v>
      </c>
      <c r="E147" s="115" t="s">
        <v>252</v>
      </c>
      <c r="F147" s="112" t="s">
        <v>252</v>
      </c>
      <c r="G147" s="112" t="s">
        <v>252</v>
      </c>
      <c r="H147" s="112"/>
      <c r="I147" s="112" t="s">
        <v>252</v>
      </c>
      <c r="J147" s="112" t="s">
        <v>252</v>
      </c>
      <c r="K147" s="112" t="s">
        <v>252</v>
      </c>
      <c r="L147" s="112" t="s">
        <v>252</v>
      </c>
      <c r="M147" s="112"/>
      <c r="N147" s="112"/>
      <c r="O147" s="112"/>
      <c r="P147" s="112"/>
      <c r="Q147" s="112"/>
      <c r="R147" s="94" t="s">
        <v>253</v>
      </c>
    </row>
    <row r="148" spans="1:18">
      <c r="A148" s="107">
        <f t="shared" si="4"/>
        <v>134</v>
      </c>
      <c r="B148" s="112" t="s">
        <v>563</v>
      </c>
      <c r="C148" s="113" t="s">
        <v>582</v>
      </c>
      <c r="D148" s="114" t="s">
        <v>583</v>
      </c>
      <c r="E148" s="115" t="s">
        <v>252</v>
      </c>
      <c r="F148" s="112" t="s">
        <v>252</v>
      </c>
      <c r="G148" s="112" t="s">
        <v>252</v>
      </c>
      <c r="H148" s="112"/>
      <c r="I148" s="112" t="s">
        <v>252</v>
      </c>
      <c r="J148" s="112" t="s">
        <v>252</v>
      </c>
      <c r="K148" s="112" t="s">
        <v>252</v>
      </c>
      <c r="L148" s="112" t="s">
        <v>252</v>
      </c>
      <c r="M148" s="112"/>
      <c r="N148" s="112"/>
      <c r="O148" s="112"/>
      <c r="P148" s="112"/>
      <c r="Q148" s="112"/>
      <c r="R148" s="94" t="s">
        <v>253</v>
      </c>
    </row>
    <row r="149" spans="1:18">
      <c r="A149" s="107">
        <f t="shared" si="4"/>
        <v>135</v>
      </c>
      <c r="B149" s="112" t="s">
        <v>563</v>
      </c>
      <c r="C149" s="123" t="s">
        <v>584</v>
      </c>
      <c r="D149" s="114" t="s">
        <v>585</v>
      </c>
      <c r="E149" s="115" t="s">
        <v>252</v>
      </c>
      <c r="F149" s="112" t="s">
        <v>252</v>
      </c>
      <c r="G149" s="112" t="s">
        <v>252</v>
      </c>
      <c r="H149" s="112"/>
      <c r="I149" s="112" t="s">
        <v>252</v>
      </c>
      <c r="J149" s="112" t="s">
        <v>252</v>
      </c>
      <c r="K149" s="112" t="s">
        <v>252</v>
      </c>
      <c r="L149" s="112" t="s">
        <v>252</v>
      </c>
      <c r="M149" s="112"/>
      <c r="N149" s="112"/>
      <c r="O149" s="112"/>
      <c r="P149" s="112"/>
      <c r="Q149" s="112"/>
      <c r="R149" s="94" t="s">
        <v>253</v>
      </c>
    </row>
    <row r="150" spans="1:18">
      <c r="A150" s="107">
        <f t="shared" si="4"/>
        <v>136</v>
      </c>
      <c r="B150" s="112" t="s">
        <v>563</v>
      </c>
      <c r="C150" s="123" t="s">
        <v>586</v>
      </c>
      <c r="D150" s="114" t="s">
        <v>587</v>
      </c>
      <c r="E150" s="115" t="s">
        <v>252</v>
      </c>
      <c r="F150" s="112" t="s">
        <v>252</v>
      </c>
      <c r="G150" s="112" t="s">
        <v>252</v>
      </c>
      <c r="H150" s="112"/>
      <c r="I150" s="112" t="s">
        <v>252</v>
      </c>
      <c r="J150" s="112" t="s">
        <v>252</v>
      </c>
      <c r="K150" s="112" t="s">
        <v>252</v>
      </c>
      <c r="L150" s="112" t="s">
        <v>252</v>
      </c>
      <c r="M150" s="112"/>
      <c r="N150" s="112"/>
      <c r="O150" s="112"/>
      <c r="P150" s="112"/>
      <c r="Q150" s="112"/>
      <c r="R150" s="94" t="s">
        <v>253</v>
      </c>
    </row>
    <row r="151" spans="1:18">
      <c r="A151" s="107">
        <f t="shared" si="4"/>
        <v>137</v>
      </c>
      <c r="B151" s="112" t="s">
        <v>563</v>
      </c>
      <c r="C151" s="113" t="s">
        <v>588</v>
      </c>
      <c r="D151" s="114" t="s">
        <v>589</v>
      </c>
      <c r="E151" s="115" t="s">
        <v>252</v>
      </c>
      <c r="F151" s="112" t="s">
        <v>252</v>
      </c>
      <c r="G151" s="112" t="s">
        <v>252</v>
      </c>
      <c r="H151" s="112"/>
      <c r="I151" s="112" t="s">
        <v>252</v>
      </c>
      <c r="J151" s="112" t="s">
        <v>252</v>
      </c>
      <c r="K151" s="112" t="s">
        <v>252</v>
      </c>
      <c r="L151" s="112" t="s">
        <v>252</v>
      </c>
      <c r="M151" s="112"/>
      <c r="N151" s="112"/>
      <c r="O151" s="112"/>
      <c r="P151" s="112"/>
      <c r="Q151" s="112"/>
      <c r="R151" s="94" t="s">
        <v>253</v>
      </c>
    </row>
    <row r="152" spans="1:18" ht="24">
      <c r="A152" s="107">
        <f t="shared" si="4"/>
        <v>138</v>
      </c>
      <c r="B152" s="112" t="s">
        <v>563</v>
      </c>
      <c r="C152" s="113" t="s">
        <v>590</v>
      </c>
      <c r="D152" s="114" t="s">
        <v>591</v>
      </c>
      <c r="E152" s="115" t="s">
        <v>252</v>
      </c>
      <c r="F152" s="112" t="s">
        <v>252</v>
      </c>
      <c r="G152" s="112" t="s">
        <v>252</v>
      </c>
      <c r="H152" s="112"/>
      <c r="I152" s="112" t="s">
        <v>252</v>
      </c>
      <c r="J152" s="112" t="s">
        <v>252</v>
      </c>
      <c r="K152" s="112" t="s">
        <v>252</v>
      </c>
      <c r="L152" s="112" t="s">
        <v>252</v>
      </c>
      <c r="M152" s="112"/>
      <c r="N152" s="112"/>
      <c r="O152" s="112"/>
      <c r="P152" s="112"/>
      <c r="Q152" s="142"/>
      <c r="R152" s="94" t="s">
        <v>253</v>
      </c>
    </row>
    <row r="153" spans="1:18" ht="24">
      <c r="A153" s="107">
        <f t="shared" si="4"/>
        <v>139</v>
      </c>
      <c r="B153" s="112" t="s">
        <v>563</v>
      </c>
      <c r="C153" s="113" t="s">
        <v>592</v>
      </c>
      <c r="D153" s="114" t="s">
        <v>593</v>
      </c>
      <c r="E153" s="115" t="s">
        <v>252</v>
      </c>
      <c r="F153" s="112" t="s">
        <v>252</v>
      </c>
      <c r="G153" s="112" t="s">
        <v>252</v>
      </c>
      <c r="H153" s="112"/>
      <c r="I153" s="112" t="s">
        <v>252</v>
      </c>
      <c r="J153" s="112" t="s">
        <v>252</v>
      </c>
      <c r="K153" s="112" t="s">
        <v>252</v>
      </c>
      <c r="L153" s="112" t="s">
        <v>252</v>
      </c>
      <c r="M153" s="112"/>
      <c r="N153" s="112"/>
      <c r="O153" s="112"/>
      <c r="P153" s="112"/>
      <c r="Q153" s="143"/>
      <c r="R153" s="94" t="s">
        <v>253</v>
      </c>
    </row>
    <row r="154" spans="1:18">
      <c r="A154" s="107">
        <f t="shared" si="4"/>
        <v>140</v>
      </c>
      <c r="B154" s="112" t="s">
        <v>563</v>
      </c>
      <c r="C154" s="113" t="s">
        <v>594</v>
      </c>
      <c r="D154" s="114" t="s">
        <v>595</v>
      </c>
      <c r="E154" s="115" t="s">
        <v>252</v>
      </c>
      <c r="F154" s="112" t="s">
        <v>252</v>
      </c>
      <c r="G154" s="112" t="s">
        <v>252</v>
      </c>
      <c r="H154" s="112"/>
      <c r="I154" s="112" t="s">
        <v>252</v>
      </c>
      <c r="J154" s="112" t="s">
        <v>252</v>
      </c>
      <c r="K154" s="112" t="s">
        <v>252</v>
      </c>
      <c r="L154" s="112" t="s">
        <v>252</v>
      </c>
      <c r="M154" s="112"/>
      <c r="N154" s="112"/>
      <c r="O154" s="112"/>
      <c r="P154" s="112"/>
      <c r="Q154" s="143"/>
      <c r="R154" s="94" t="s">
        <v>253</v>
      </c>
    </row>
    <row r="155" spans="1:18">
      <c r="A155" s="107">
        <f t="shared" si="4"/>
        <v>141</v>
      </c>
      <c r="B155" s="112" t="s">
        <v>563</v>
      </c>
      <c r="C155" s="113" t="s">
        <v>596</v>
      </c>
      <c r="D155" s="114" t="s">
        <v>597</v>
      </c>
      <c r="E155" s="115" t="s">
        <v>252</v>
      </c>
      <c r="F155" s="112" t="s">
        <v>252</v>
      </c>
      <c r="G155" s="112" t="s">
        <v>252</v>
      </c>
      <c r="H155" s="112"/>
      <c r="I155" s="112" t="s">
        <v>252</v>
      </c>
      <c r="J155" s="112" t="s">
        <v>252</v>
      </c>
      <c r="K155" s="112" t="s">
        <v>252</v>
      </c>
      <c r="L155" s="112" t="s">
        <v>252</v>
      </c>
      <c r="M155" s="112"/>
      <c r="N155" s="112"/>
      <c r="O155" s="112"/>
      <c r="P155" s="112"/>
      <c r="Q155" s="143"/>
      <c r="R155" s="94" t="s">
        <v>253</v>
      </c>
    </row>
    <row r="156" spans="1:18">
      <c r="A156" s="107">
        <f t="shared" si="4"/>
        <v>142</v>
      </c>
      <c r="B156" s="112" t="s">
        <v>563</v>
      </c>
      <c r="C156" s="113" t="s">
        <v>598</v>
      </c>
      <c r="D156" s="114" t="s">
        <v>599</v>
      </c>
      <c r="E156" s="115" t="s">
        <v>252</v>
      </c>
      <c r="F156" s="112" t="s">
        <v>252</v>
      </c>
      <c r="G156" s="112" t="s">
        <v>252</v>
      </c>
      <c r="H156" s="112"/>
      <c r="I156" s="112" t="s">
        <v>252</v>
      </c>
      <c r="J156" s="112" t="s">
        <v>252</v>
      </c>
      <c r="K156" s="112" t="s">
        <v>252</v>
      </c>
      <c r="L156" s="112" t="s">
        <v>252</v>
      </c>
      <c r="M156" s="112"/>
      <c r="N156" s="112"/>
      <c r="O156" s="112"/>
      <c r="P156" s="112"/>
      <c r="Q156" s="143"/>
      <c r="R156" s="94" t="s">
        <v>253</v>
      </c>
    </row>
    <row r="157" spans="1:18">
      <c r="A157" s="107">
        <f t="shared" si="4"/>
        <v>143</v>
      </c>
      <c r="B157" s="112" t="s">
        <v>563</v>
      </c>
      <c r="C157" s="113" t="s">
        <v>600</v>
      </c>
      <c r="D157" s="114" t="s">
        <v>601</v>
      </c>
      <c r="E157" s="115" t="s">
        <v>252</v>
      </c>
      <c r="F157" s="112" t="s">
        <v>252</v>
      </c>
      <c r="G157" s="112" t="s">
        <v>252</v>
      </c>
      <c r="H157" s="112"/>
      <c r="I157" s="112" t="s">
        <v>252</v>
      </c>
      <c r="J157" s="112" t="s">
        <v>252</v>
      </c>
      <c r="K157" s="112" t="s">
        <v>252</v>
      </c>
      <c r="L157" s="112" t="s">
        <v>252</v>
      </c>
      <c r="M157" s="112"/>
      <c r="N157" s="112"/>
      <c r="O157" s="112"/>
      <c r="P157" s="112"/>
      <c r="Q157" s="143"/>
      <c r="R157" s="94" t="s">
        <v>253</v>
      </c>
    </row>
    <row r="158" spans="1:18">
      <c r="A158" s="107">
        <f t="shared" si="4"/>
        <v>144</v>
      </c>
      <c r="B158" s="112" t="s">
        <v>563</v>
      </c>
      <c r="C158" s="113" t="s">
        <v>602</v>
      </c>
      <c r="D158" s="114" t="s">
        <v>603</v>
      </c>
      <c r="E158" s="115" t="s">
        <v>252</v>
      </c>
      <c r="F158" s="112" t="s">
        <v>252</v>
      </c>
      <c r="G158" s="112" t="s">
        <v>252</v>
      </c>
      <c r="H158" s="112"/>
      <c r="I158" s="112" t="s">
        <v>252</v>
      </c>
      <c r="J158" s="112" t="s">
        <v>252</v>
      </c>
      <c r="K158" s="112" t="s">
        <v>252</v>
      </c>
      <c r="L158" s="112" t="s">
        <v>252</v>
      </c>
      <c r="M158" s="112"/>
      <c r="N158" s="112"/>
      <c r="O158" s="112"/>
      <c r="P158" s="112"/>
      <c r="Q158" s="143"/>
      <c r="R158" s="94" t="s">
        <v>253</v>
      </c>
    </row>
    <row r="159" spans="1:18">
      <c r="A159" s="107">
        <f t="shared" si="4"/>
        <v>145</v>
      </c>
      <c r="B159" s="112" t="s">
        <v>563</v>
      </c>
      <c r="C159" s="113" t="s">
        <v>604</v>
      </c>
      <c r="D159" s="114" t="s">
        <v>605</v>
      </c>
      <c r="E159" s="115" t="s">
        <v>252</v>
      </c>
      <c r="F159" s="112" t="s">
        <v>252</v>
      </c>
      <c r="G159" s="112" t="s">
        <v>252</v>
      </c>
      <c r="H159" s="112"/>
      <c r="I159" s="112" t="s">
        <v>252</v>
      </c>
      <c r="J159" s="112" t="s">
        <v>252</v>
      </c>
      <c r="K159" s="112" t="s">
        <v>252</v>
      </c>
      <c r="L159" s="112" t="s">
        <v>252</v>
      </c>
      <c r="M159" s="112"/>
      <c r="N159" s="112"/>
      <c r="O159" s="112"/>
      <c r="P159" s="112"/>
      <c r="Q159" s="143"/>
      <c r="R159" s="94" t="s">
        <v>253</v>
      </c>
    </row>
    <row r="160" spans="1:18">
      <c r="A160" s="107">
        <f t="shared" si="4"/>
        <v>146</v>
      </c>
      <c r="B160" s="112" t="s">
        <v>563</v>
      </c>
      <c r="C160" s="113" t="s">
        <v>606</v>
      </c>
      <c r="D160" s="114" t="s">
        <v>607</v>
      </c>
      <c r="E160" s="115" t="s">
        <v>252</v>
      </c>
      <c r="F160" s="112" t="s">
        <v>252</v>
      </c>
      <c r="G160" s="112" t="s">
        <v>252</v>
      </c>
      <c r="H160" s="112"/>
      <c r="I160" s="112" t="s">
        <v>252</v>
      </c>
      <c r="J160" s="112" t="s">
        <v>252</v>
      </c>
      <c r="K160" s="112" t="s">
        <v>252</v>
      </c>
      <c r="L160" s="112" t="s">
        <v>252</v>
      </c>
      <c r="M160" s="112"/>
      <c r="N160" s="112"/>
      <c r="O160" s="112"/>
      <c r="P160" s="112"/>
      <c r="Q160" s="143"/>
      <c r="R160" s="94" t="s">
        <v>253</v>
      </c>
    </row>
    <row r="161" spans="1:18">
      <c r="A161" s="107">
        <f t="shared" si="4"/>
        <v>147</v>
      </c>
      <c r="B161" s="112" t="s">
        <v>563</v>
      </c>
      <c r="C161" s="113" t="s">
        <v>608</v>
      </c>
      <c r="D161" s="114" t="s">
        <v>609</v>
      </c>
      <c r="E161" s="115" t="s">
        <v>252</v>
      </c>
      <c r="F161" s="112" t="s">
        <v>252</v>
      </c>
      <c r="G161" s="112" t="s">
        <v>252</v>
      </c>
      <c r="H161" s="112"/>
      <c r="I161" s="112" t="s">
        <v>252</v>
      </c>
      <c r="J161" s="112" t="s">
        <v>252</v>
      </c>
      <c r="K161" s="112" t="s">
        <v>252</v>
      </c>
      <c r="L161" s="112" t="s">
        <v>252</v>
      </c>
      <c r="M161" s="112"/>
      <c r="N161" s="112"/>
      <c r="O161" s="112"/>
      <c r="P161" s="112"/>
      <c r="Q161" s="143"/>
      <c r="R161" s="94" t="s">
        <v>253</v>
      </c>
    </row>
    <row r="162" spans="1:18">
      <c r="A162" s="107">
        <f t="shared" si="4"/>
        <v>148</v>
      </c>
      <c r="B162" s="112" t="s">
        <v>563</v>
      </c>
      <c r="C162" s="113" t="s">
        <v>610</v>
      </c>
      <c r="D162" s="114" t="s">
        <v>611</v>
      </c>
      <c r="E162" s="115" t="s">
        <v>252</v>
      </c>
      <c r="F162" s="112" t="s">
        <v>252</v>
      </c>
      <c r="G162" s="112" t="s">
        <v>252</v>
      </c>
      <c r="H162" s="112"/>
      <c r="I162" s="112" t="s">
        <v>252</v>
      </c>
      <c r="J162" s="112" t="s">
        <v>252</v>
      </c>
      <c r="K162" s="112" t="s">
        <v>252</v>
      </c>
      <c r="L162" s="112" t="s">
        <v>252</v>
      </c>
      <c r="M162" s="112"/>
      <c r="N162" s="112"/>
      <c r="O162" s="112"/>
      <c r="P162" s="112"/>
      <c r="Q162" s="143"/>
      <c r="R162" s="94" t="s">
        <v>253</v>
      </c>
    </row>
    <row r="163" spans="1:18">
      <c r="A163" s="107">
        <f t="shared" si="4"/>
        <v>149</v>
      </c>
      <c r="B163" s="112" t="s">
        <v>563</v>
      </c>
      <c r="C163" s="113" t="s">
        <v>612</v>
      </c>
      <c r="D163" s="114" t="s">
        <v>613</v>
      </c>
      <c r="E163" s="115" t="s">
        <v>252</v>
      </c>
      <c r="F163" s="112" t="s">
        <v>252</v>
      </c>
      <c r="G163" s="112" t="s">
        <v>252</v>
      </c>
      <c r="H163" s="112"/>
      <c r="I163" s="112" t="s">
        <v>252</v>
      </c>
      <c r="J163" s="112" t="s">
        <v>252</v>
      </c>
      <c r="K163" s="112" t="s">
        <v>252</v>
      </c>
      <c r="L163" s="112" t="s">
        <v>252</v>
      </c>
      <c r="M163" s="112"/>
      <c r="N163" s="112"/>
      <c r="O163" s="112"/>
      <c r="P163" s="112"/>
      <c r="Q163" s="143"/>
      <c r="R163" s="94" t="s">
        <v>253</v>
      </c>
    </row>
    <row r="164" spans="1:18">
      <c r="A164" s="107">
        <f t="shared" si="4"/>
        <v>150</v>
      </c>
      <c r="B164" s="112" t="s">
        <v>563</v>
      </c>
      <c r="C164" s="113" t="s">
        <v>614</v>
      </c>
      <c r="D164" s="114" t="s">
        <v>615</v>
      </c>
      <c r="E164" s="115" t="s">
        <v>252</v>
      </c>
      <c r="F164" s="112" t="s">
        <v>252</v>
      </c>
      <c r="G164" s="112" t="s">
        <v>252</v>
      </c>
      <c r="H164" s="112"/>
      <c r="I164" s="112" t="s">
        <v>252</v>
      </c>
      <c r="J164" s="112" t="s">
        <v>252</v>
      </c>
      <c r="K164" s="112" t="s">
        <v>252</v>
      </c>
      <c r="L164" s="112" t="s">
        <v>252</v>
      </c>
      <c r="M164" s="112"/>
      <c r="N164" s="112"/>
      <c r="O164" s="112"/>
      <c r="P164" s="112"/>
      <c r="Q164" s="143"/>
      <c r="R164" s="94" t="s">
        <v>253</v>
      </c>
    </row>
    <row r="165" spans="1:18">
      <c r="A165" s="107">
        <f t="shared" si="4"/>
        <v>151</v>
      </c>
      <c r="B165" s="112" t="s">
        <v>563</v>
      </c>
      <c r="C165" s="113" t="s">
        <v>616</v>
      </c>
      <c r="D165" s="114" t="s">
        <v>617</v>
      </c>
      <c r="E165" s="115" t="s">
        <v>252</v>
      </c>
      <c r="F165" s="112" t="s">
        <v>252</v>
      </c>
      <c r="G165" s="112" t="s">
        <v>252</v>
      </c>
      <c r="H165" s="112"/>
      <c r="I165" s="112" t="s">
        <v>252</v>
      </c>
      <c r="J165" s="112" t="s">
        <v>252</v>
      </c>
      <c r="K165" s="112" t="s">
        <v>252</v>
      </c>
      <c r="L165" s="112" t="s">
        <v>252</v>
      </c>
      <c r="M165" s="112"/>
      <c r="N165" s="112"/>
      <c r="O165" s="112"/>
      <c r="P165" s="112"/>
      <c r="Q165" s="143"/>
      <c r="R165" s="94" t="s">
        <v>253</v>
      </c>
    </row>
    <row r="166" spans="1:18">
      <c r="A166" s="107">
        <f t="shared" si="4"/>
        <v>152</v>
      </c>
      <c r="B166" s="112" t="s">
        <v>563</v>
      </c>
      <c r="C166" s="113" t="s">
        <v>618</v>
      </c>
      <c r="D166" s="114" t="s">
        <v>619</v>
      </c>
      <c r="E166" s="115" t="s">
        <v>252</v>
      </c>
      <c r="F166" s="112" t="s">
        <v>252</v>
      </c>
      <c r="G166" s="112" t="s">
        <v>252</v>
      </c>
      <c r="H166" s="112"/>
      <c r="I166" s="112" t="s">
        <v>252</v>
      </c>
      <c r="J166" s="112" t="s">
        <v>252</v>
      </c>
      <c r="K166" s="112" t="s">
        <v>252</v>
      </c>
      <c r="L166" s="112" t="s">
        <v>252</v>
      </c>
      <c r="M166" s="112"/>
      <c r="N166" s="112"/>
      <c r="O166" s="112"/>
      <c r="P166" s="112"/>
      <c r="Q166" s="143"/>
      <c r="R166" s="94" t="s">
        <v>253</v>
      </c>
    </row>
    <row r="167" spans="1:18">
      <c r="A167" s="107">
        <f t="shared" si="4"/>
        <v>153</v>
      </c>
      <c r="B167" s="112" t="s">
        <v>563</v>
      </c>
      <c r="C167" s="137" t="s">
        <v>620</v>
      </c>
      <c r="D167" s="114" t="s">
        <v>621</v>
      </c>
      <c r="E167" s="115" t="s">
        <v>252</v>
      </c>
      <c r="F167" s="112" t="s">
        <v>252</v>
      </c>
      <c r="G167" s="112" t="s">
        <v>252</v>
      </c>
      <c r="H167" s="112"/>
      <c r="I167" s="112" t="s">
        <v>252</v>
      </c>
      <c r="J167" s="112" t="s">
        <v>252</v>
      </c>
      <c r="K167" s="112" t="s">
        <v>252</v>
      </c>
      <c r="L167" s="112" t="s">
        <v>252</v>
      </c>
      <c r="M167" s="112"/>
      <c r="N167" s="112"/>
      <c r="O167" s="112"/>
      <c r="P167" s="112"/>
      <c r="Q167" s="143"/>
      <c r="R167" s="94" t="s">
        <v>253</v>
      </c>
    </row>
    <row r="168" spans="1:18" ht="24">
      <c r="A168" s="107">
        <f t="shared" si="4"/>
        <v>154</v>
      </c>
      <c r="B168" s="112" t="s">
        <v>563</v>
      </c>
      <c r="C168" s="137" t="s">
        <v>622</v>
      </c>
      <c r="D168" s="114" t="s">
        <v>623</v>
      </c>
      <c r="E168" s="115" t="s">
        <v>252</v>
      </c>
      <c r="F168" s="112" t="s">
        <v>252</v>
      </c>
      <c r="G168" s="112" t="s">
        <v>252</v>
      </c>
      <c r="H168" s="112"/>
      <c r="I168" s="112" t="s">
        <v>252</v>
      </c>
      <c r="J168" s="112" t="s">
        <v>252</v>
      </c>
      <c r="K168" s="112" t="s">
        <v>252</v>
      </c>
      <c r="L168" s="112" t="s">
        <v>252</v>
      </c>
      <c r="M168" s="112"/>
      <c r="N168" s="112"/>
      <c r="O168" s="112"/>
      <c r="P168" s="112"/>
      <c r="Q168" s="143"/>
      <c r="R168" s="94" t="s">
        <v>253</v>
      </c>
    </row>
    <row r="169" spans="1:18">
      <c r="A169" s="107">
        <f t="shared" si="4"/>
        <v>155</v>
      </c>
      <c r="B169" s="112" t="s">
        <v>563</v>
      </c>
      <c r="C169" s="137" t="s">
        <v>624</v>
      </c>
      <c r="D169" s="114" t="s">
        <v>625</v>
      </c>
      <c r="E169" s="115" t="s">
        <v>252</v>
      </c>
      <c r="F169" s="112" t="s">
        <v>252</v>
      </c>
      <c r="G169" s="112" t="s">
        <v>252</v>
      </c>
      <c r="H169" s="112"/>
      <c r="I169" s="112" t="s">
        <v>252</v>
      </c>
      <c r="J169" s="112" t="s">
        <v>252</v>
      </c>
      <c r="K169" s="112" t="s">
        <v>252</v>
      </c>
      <c r="L169" s="112" t="s">
        <v>252</v>
      </c>
      <c r="M169" s="112"/>
      <c r="N169" s="112"/>
      <c r="O169" s="112"/>
      <c r="P169" s="112"/>
      <c r="Q169" s="143"/>
      <c r="R169" s="94" t="s">
        <v>253</v>
      </c>
    </row>
    <row r="170" spans="1:18">
      <c r="A170" s="107">
        <f t="shared" si="4"/>
        <v>156</v>
      </c>
      <c r="B170" s="112" t="s">
        <v>563</v>
      </c>
      <c r="C170" s="113" t="s">
        <v>626</v>
      </c>
      <c r="D170" s="114" t="s">
        <v>627</v>
      </c>
      <c r="E170" s="115" t="s">
        <v>252</v>
      </c>
      <c r="F170" s="112" t="s">
        <v>252</v>
      </c>
      <c r="G170" s="112" t="s">
        <v>252</v>
      </c>
      <c r="H170" s="112"/>
      <c r="I170" s="112" t="s">
        <v>252</v>
      </c>
      <c r="J170" s="112" t="s">
        <v>252</v>
      </c>
      <c r="K170" s="112" t="s">
        <v>252</v>
      </c>
      <c r="L170" s="112" t="s">
        <v>252</v>
      </c>
      <c r="M170" s="112"/>
      <c r="N170" s="112"/>
      <c r="O170" s="112"/>
      <c r="P170" s="112"/>
      <c r="Q170" s="143"/>
      <c r="R170" s="94" t="s">
        <v>253</v>
      </c>
    </row>
    <row r="171" spans="1:18">
      <c r="A171" s="107">
        <f t="shared" si="4"/>
        <v>157</v>
      </c>
      <c r="B171" s="112" t="s">
        <v>563</v>
      </c>
      <c r="C171" s="113" t="s">
        <v>628</v>
      </c>
      <c r="D171" s="114" t="s">
        <v>629</v>
      </c>
      <c r="E171" s="115" t="s">
        <v>252</v>
      </c>
      <c r="F171" s="112" t="s">
        <v>252</v>
      </c>
      <c r="G171" s="112" t="s">
        <v>252</v>
      </c>
      <c r="H171" s="112"/>
      <c r="I171" s="112" t="s">
        <v>252</v>
      </c>
      <c r="J171" s="112" t="s">
        <v>252</v>
      </c>
      <c r="K171" s="112" t="s">
        <v>252</v>
      </c>
      <c r="L171" s="112" t="s">
        <v>252</v>
      </c>
      <c r="M171" s="112"/>
      <c r="N171" s="112"/>
      <c r="O171" s="112"/>
      <c r="P171" s="112"/>
      <c r="Q171" s="143"/>
      <c r="R171" s="94" t="s">
        <v>253</v>
      </c>
    </row>
    <row r="172" spans="1:18">
      <c r="A172" s="107">
        <f t="shared" si="4"/>
        <v>158</v>
      </c>
      <c r="B172" s="112" t="s">
        <v>563</v>
      </c>
      <c r="C172" s="113" t="s">
        <v>630</v>
      </c>
      <c r="D172" s="114" t="s">
        <v>631</v>
      </c>
      <c r="E172" s="115" t="s">
        <v>252</v>
      </c>
      <c r="F172" s="112" t="s">
        <v>252</v>
      </c>
      <c r="G172" s="112" t="s">
        <v>252</v>
      </c>
      <c r="H172" s="112"/>
      <c r="I172" s="112" t="s">
        <v>252</v>
      </c>
      <c r="J172" s="112" t="s">
        <v>252</v>
      </c>
      <c r="K172" s="112" t="s">
        <v>252</v>
      </c>
      <c r="L172" s="112" t="s">
        <v>252</v>
      </c>
      <c r="M172" s="112"/>
      <c r="N172" s="112"/>
      <c r="O172" s="112"/>
      <c r="P172" s="112"/>
      <c r="Q172" s="143"/>
      <c r="R172" s="94" t="s">
        <v>253</v>
      </c>
    </row>
    <row r="173" spans="1:18">
      <c r="A173" s="107">
        <f t="shared" si="4"/>
        <v>159</v>
      </c>
      <c r="B173" s="112" t="s">
        <v>563</v>
      </c>
      <c r="C173" s="113" t="s">
        <v>632</v>
      </c>
      <c r="D173" s="114" t="s">
        <v>633</v>
      </c>
      <c r="E173" s="115" t="s">
        <v>252</v>
      </c>
      <c r="F173" s="112" t="s">
        <v>252</v>
      </c>
      <c r="G173" s="112" t="s">
        <v>252</v>
      </c>
      <c r="H173" s="112"/>
      <c r="I173" s="112" t="s">
        <v>252</v>
      </c>
      <c r="J173" s="112" t="s">
        <v>252</v>
      </c>
      <c r="K173" s="112" t="s">
        <v>252</v>
      </c>
      <c r="L173" s="112" t="s">
        <v>252</v>
      </c>
      <c r="M173" s="112"/>
      <c r="N173" s="112"/>
      <c r="O173" s="112"/>
      <c r="P173" s="112"/>
      <c r="Q173" s="143"/>
      <c r="R173" s="94" t="s">
        <v>253</v>
      </c>
    </row>
    <row r="174" spans="1:18">
      <c r="A174" s="107">
        <f t="shared" si="4"/>
        <v>160</v>
      </c>
      <c r="B174" s="112" t="s">
        <v>563</v>
      </c>
      <c r="C174" s="113" t="s">
        <v>634</v>
      </c>
      <c r="D174" s="114" t="s">
        <v>635</v>
      </c>
      <c r="E174" s="115" t="s">
        <v>252</v>
      </c>
      <c r="F174" s="112" t="s">
        <v>252</v>
      </c>
      <c r="G174" s="112" t="s">
        <v>252</v>
      </c>
      <c r="H174" s="112"/>
      <c r="I174" s="112" t="s">
        <v>252</v>
      </c>
      <c r="J174" s="112" t="s">
        <v>252</v>
      </c>
      <c r="K174" s="112" t="s">
        <v>252</v>
      </c>
      <c r="L174" s="112" t="s">
        <v>252</v>
      </c>
      <c r="M174" s="112"/>
      <c r="N174" s="112"/>
      <c r="O174" s="112"/>
      <c r="P174" s="112"/>
      <c r="Q174" s="143"/>
      <c r="R174" s="94" t="s">
        <v>253</v>
      </c>
    </row>
    <row r="175" spans="1:18" ht="276.95" customHeight="1">
      <c r="A175" s="107">
        <f t="shared" si="4"/>
        <v>161</v>
      </c>
      <c r="B175" s="112" t="s">
        <v>563</v>
      </c>
      <c r="C175" s="113" t="s">
        <v>636</v>
      </c>
      <c r="D175" s="114" t="s">
        <v>637</v>
      </c>
      <c r="E175" s="122" t="s">
        <v>315</v>
      </c>
      <c r="F175" s="112"/>
      <c r="G175" s="112" t="s">
        <v>252</v>
      </c>
      <c r="H175" s="112"/>
      <c r="I175" s="112" t="s">
        <v>252</v>
      </c>
      <c r="J175" s="112" t="s">
        <v>252</v>
      </c>
      <c r="K175" s="112" t="s">
        <v>252</v>
      </c>
      <c r="L175" s="112" t="s">
        <v>252</v>
      </c>
      <c r="M175" s="112"/>
      <c r="N175" s="112"/>
      <c r="O175" s="112"/>
      <c r="P175" s="112"/>
      <c r="Q175" s="143"/>
      <c r="R175" s="94" t="s">
        <v>253</v>
      </c>
    </row>
    <row r="176" spans="1:18">
      <c r="A176" s="107">
        <f t="shared" si="4"/>
        <v>162</v>
      </c>
      <c r="B176" s="112" t="s">
        <v>563</v>
      </c>
      <c r="C176" s="113" t="s">
        <v>638</v>
      </c>
      <c r="D176" s="114" t="s">
        <v>639</v>
      </c>
      <c r="E176" s="115" t="s">
        <v>252</v>
      </c>
      <c r="F176" s="112" t="s">
        <v>252</v>
      </c>
      <c r="G176" s="112" t="s">
        <v>252</v>
      </c>
      <c r="H176" s="112"/>
      <c r="I176" s="112" t="s">
        <v>252</v>
      </c>
      <c r="J176" s="112" t="s">
        <v>252</v>
      </c>
      <c r="K176" s="112" t="s">
        <v>252</v>
      </c>
      <c r="L176" s="112" t="s">
        <v>252</v>
      </c>
      <c r="M176" s="112"/>
      <c r="N176" s="112"/>
      <c r="O176" s="112"/>
      <c r="P176" s="112"/>
      <c r="Q176" s="143"/>
      <c r="R176" s="94" t="s">
        <v>253</v>
      </c>
    </row>
    <row r="177" spans="1:18">
      <c r="A177" s="107">
        <f t="shared" si="4"/>
        <v>163</v>
      </c>
      <c r="B177" s="144" t="s">
        <v>640</v>
      </c>
      <c r="C177" s="145" t="s">
        <v>641</v>
      </c>
      <c r="D177" s="146" t="s">
        <v>642</v>
      </c>
      <c r="E177" s="121" t="s">
        <v>272</v>
      </c>
      <c r="F177" s="144" t="s">
        <v>252</v>
      </c>
      <c r="G177" s="144" t="s">
        <v>252</v>
      </c>
      <c r="H177" s="144" t="s">
        <v>643</v>
      </c>
      <c r="I177" s="144" t="s">
        <v>643</v>
      </c>
      <c r="J177" s="144" t="s">
        <v>643</v>
      </c>
      <c r="K177" s="144" t="s">
        <v>643</v>
      </c>
      <c r="L177" s="144" t="s">
        <v>252</v>
      </c>
      <c r="M177" s="144" t="s">
        <v>643</v>
      </c>
      <c r="N177" s="144" t="s">
        <v>643</v>
      </c>
      <c r="O177" s="144" t="s">
        <v>643</v>
      </c>
      <c r="P177" s="144" t="s">
        <v>643</v>
      </c>
      <c r="Q177" s="147" t="s">
        <v>643</v>
      </c>
      <c r="R177" s="94" t="s">
        <v>253</v>
      </c>
    </row>
    <row r="178" spans="1:18">
      <c r="A178" s="148" t="s">
        <v>253</v>
      </c>
      <c r="B178" s="148" t="s">
        <v>253</v>
      </c>
      <c r="C178" s="148" t="s">
        <v>253</v>
      </c>
      <c r="D178" s="148" t="s">
        <v>253</v>
      </c>
      <c r="E178" s="148" t="s">
        <v>253</v>
      </c>
      <c r="F178" s="148" t="s">
        <v>253</v>
      </c>
      <c r="G178" s="148" t="s">
        <v>253</v>
      </c>
      <c r="H178" s="148" t="s">
        <v>253</v>
      </c>
      <c r="I178" s="148" t="s">
        <v>253</v>
      </c>
      <c r="J178" s="148" t="s">
        <v>253</v>
      </c>
      <c r="K178" s="148" t="s">
        <v>253</v>
      </c>
      <c r="L178" s="148" t="s">
        <v>253</v>
      </c>
      <c r="M178" s="148" t="s">
        <v>253</v>
      </c>
      <c r="N178" s="148" t="s">
        <v>253</v>
      </c>
      <c r="O178" s="148" t="s">
        <v>253</v>
      </c>
      <c r="P178" s="148" t="s">
        <v>253</v>
      </c>
      <c r="Q178" s="148" t="s">
        <v>253</v>
      </c>
      <c r="R178" s="94" t="s">
        <v>253</v>
      </c>
    </row>
  </sheetData>
  <autoFilter ref="A14:R178" xr:uid="{00000000-0009-0000-0000-000001000000}"/>
  <mergeCells count="2">
    <mergeCell ref="N13:Q13"/>
    <mergeCell ref="I13:J13"/>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B5832-1EB9-4EA5-9CB1-26636C617CA5}">
  <dimension ref="A1:G403"/>
  <sheetViews>
    <sheetView showGridLines="0" zoomScale="90" zoomScaleNormal="90" workbookViewId="0">
      <pane xSplit="7" ySplit="2" topLeftCell="H3" activePane="bottomRight" state="frozen"/>
      <selection activeCell="F26" sqref="F26"/>
      <selection pane="topRight" activeCell="F26" sqref="F26"/>
      <selection pane="bottomLeft" activeCell="F26" sqref="F26"/>
      <selection pane="bottomRight" activeCell="C46" sqref="C46"/>
    </sheetView>
  </sheetViews>
  <sheetFormatPr defaultColWidth="7.33203125" defaultRowHeight="13.5"/>
  <cols>
    <col min="1" max="1" width="19" style="193" customWidth="1"/>
    <col min="2" max="2" width="5.6640625" style="193" customWidth="1"/>
    <col min="3" max="3" width="54.33203125" style="193" bestFit="1" customWidth="1"/>
    <col min="4" max="5" width="11.33203125" style="156" bestFit="1" customWidth="1"/>
    <col min="6" max="6" width="15" style="156" customWidth="1"/>
    <col min="7" max="7" width="24.6640625" style="156" customWidth="1"/>
    <col min="8" max="256" width="7.33203125" style="156"/>
    <col min="257" max="257" width="19" style="156" customWidth="1"/>
    <col min="258" max="258" width="5.6640625" style="156" customWidth="1"/>
    <col min="259" max="259" width="54.33203125" style="156" bestFit="1" customWidth="1"/>
    <col min="260" max="261" width="11.33203125" style="156" bestFit="1" customWidth="1"/>
    <col min="262" max="262" width="15" style="156" customWidth="1"/>
    <col min="263" max="263" width="24.6640625" style="156" customWidth="1"/>
    <col min="264" max="512" width="7.33203125" style="156"/>
    <col min="513" max="513" width="19" style="156" customWidth="1"/>
    <col min="514" max="514" width="5.6640625" style="156" customWidth="1"/>
    <col min="515" max="515" width="54.33203125" style="156" bestFit="1" customWidth="1"/>
    <col min="516" max="517" width="11.33203125" style="156" bestFit="1" customWidth="1"/>
    <col min="518" max="518" width="15" style="156" customWidth="1"/>
    <col min="519" max="519" width="24.6640625" style="156" customWidth="1"/>
    <col min="520" max="768" width="7.33203125" style="156"/>
    <col min="769" max="769" width="19" style="156" customWidth="1"/>
    <col min="770" max="770" width="5.6640625" style="156" customWidth="1"/>
    <col min="771" max="771" width="54.33203125" style="156" bestFit="1" customWidth="1"/>
    <col min="772" max="773" width="11.33203125" style="156" bestFit="1" customWidth="1"/>
    <col min="774" max="774" width="15" style="156" customWidth="1"/>
    <col min="775" max="775" width="24.6640625" style="156" customWidth="1"/>
    <col min="776" max="1024" width="7.33203125" style="156"/>
    <col min="1025" max="1025" width="19" style="156" customWidth="1"/>
    <col min="1026" max="1026" width="5.6640625" style="156" customWidth="1"/>
    <col min="1027" max="1027" width="54.33203125" style="156" bestFit="1" customWidth="1"/>
    <col min="1028" max="1029" width="11.33203125" style="156" bestFit="1" customWidth="1"/>
    <col min="1030" max="1030" width="15" style="156" customWidth="1"/>
    <col min="1031" max="1031" width="24.6640625" style="156" customWidth="1"/>
    <col min="1032" max="1280" width="7.33203125" style="156"/>
    <col min="1281" max="1281" width="19" style="156" customWidth="1"/>
    <col min="1282" max="1282" width="5.6640625" style="156" customWidth="1"/>
    <col min="1283" max="1283" width="54.33203125" style="156" bestFit="1" customWidth="1"/>
    <col min="1284" max="1285" width="11.33203125" style="156" bestFit="1" customWidth="1"/>
    <col min="1286" max="1286" width="15" style="156" customWidth="1"/>
    <col min="1287" max="1287" width="24.6640625" style="156" customWidth="1"/>
    <col min="1288" max="1536" width="7.33203125" style="156"/>
    <col min="1537" max="1537" width="19" style="156" customWidth="1"/>
    <col min="1538" max="1538" width="5.6640625" style="156" customWidth="1"/>
    <col min="1539" max="1539" width="54.33203125" style="156" bestFit="1" customWidth="1"/>
    <col min="1540" max="1541" width="11.33203125" style="156" bestFit="1" customWidth="1"/>
    <col min="1542" max="1542" width="15" style="156" customWidth="1"/>
    <col min="1543" max="1543" width="24.6640625" style="156" customWidth="1"/>
    <col min="1544" max="1792" width="7.33203125" style="156"/>
    <col min="1793" max="1793" width="19" style="156" customWidth="1"/>
    <col min="1794" max="1794" width="5.6640625" style="156" customWidth="1"/>
    <col min="1795" max="1795" width="54.33203125" style="156" bestFit="1" customWidth="1"/>
    <col min="1796" max="1797" width="11.33203125" style="156" bestFit="1" customWidth="1"/>
    <col min="1798" max="1798" width="15" style="156" customWidth="1"/>
    <col min="1799" max="1799" width="24.6640625" style="156" customWidth="1"/>
    <col min="1800" max="2048" width="7.33203125" style="156"/>
    <col min="2049" max="2049" width="19" style="156" customWidth="1"/>
    <col min="2050" max="2050" width="5.6640625" style="156" customWidth="1"/>
    <col min="2051" max="2051" width="54.33203125" style="156" bestFit="1" customWidth="1"/>
    <col min="2052" max="2053" width="11.33203125" style="156" bestFit="1" customWidth="1"/>
    <col min="2054" max="2054" width="15" style="156" customWidth="1"/>
    <col min="2055" max="2055" width="24.6640625" style="156" customWidth="1"/>
    <col min="2056" max="2304" width="7.33203125" style="156"/>
    <col min="2305" max="2305" width="19" style="156" customWidth="1"/>
    <col min="2306" max="2306" width="5.6640625" style="156" customWidth="1"/>
    <col min="2307" max="2307" width="54.33203125" style="156" bestFit="1" customWidth="1"/>
    <col min="2308" max="2309" width="11.33203125" style="156" bestFit="1" customWidth="1"/>
    <col min="2310" max="2310" width="15" style="156" customWidth="1"/>
    <col min="2311" max="2311" width="24.6640625" style="156" customWidth="1"/>
    <col min="2312" max="2560" width="7.33203125" style="156"/>
    <col min="2561" max="2561" width="19" style="156" customWidth="1"/>
    <col min="2562" max="2562" width="5.6640625" style="156" customWidth="1"/>
    <col min="2563" max="2563" width="54.33203125" style="156" bestFit="1" customWidth="1"/>
    <col min="2564" max="2565" width="11.33203125" style="156" bestFit="1" customWidth="1"/>
    <col min="2566" max="2566" width="15" style="156" customWidth="1"/>
    <col min="2567" max="2567" width="24.6640625" style="156" customWidth="1"/>
    <col min="2568" max="2816" width="7.33203125" style="156"/>
    <col min="2817" max="2817" width="19" style="156" customWidth="1"/>
    <col min="2818" max="2818" width="5.6640625" style="156" customWidth="1"/>
    <col min="2819" max="2819" width="54.33203125" style="156" bestFit="1" customWidth="1"/>
    <col min="2820" max="2821" width="11.33203125" style="156" bestFit="1" customWidth="1"/>
    <col min="2822" max="2822" width="15" style="156" customWidth="1"/>
    <col min="2823" max="2823" width="24.6640625" style="156" customWidth="1"/>
    <col min="2824" max="3072" width="7.33203125" style="156"/>
    <col min="3073" max="3073" width="19" style="156" customWidth="1"/>
    <col min="3074" max="3074" width="5.6640625" style="156" customWidth="1"/>
    <col min="3075" max="3075" width="54.33203125" style="156" bestFit="1" customWidth="1"/>
    <col min="3076" max="3077" width="11.33203125" style="156" bestFit="1" customWidth="1"/>
    <col min="3078" max="3078" width="15" style="156" customWidth="1"/>
    <col min="3079" max="3079" width="24.6640625" style="156" customWidth="1"/>
    <col min="3080" max="3328" width="7.33203125" style="156"/>
    <col min="3329" max="3329" width="19" style="156" customWidth="1"/>
    <col min="3330" max="3330" width="5.6640625" style="156" customWidth="1"/>
    <col min="3331" max="3331" width="54.33203125" style="156" bestFit="1" customWidth="1"/>
    <col min="3332" max="3333" width="11.33203125" style="156" bestFit="1" customWidth="1"/>
    <col min="3334" max="3334" width="15" style="156" customWidth="1"/>
    <col min="3335" max="3335" width="24.6640625" style="156" customWidth="1"/>
    <col min="3336" max="3584" width="7.33203125" style="156"/>
    <col min="3585" max="3585" width="19" style="156" customWidth="1"/>
    <col min="3586" max="3586" width="5.6640625" style="156" customWidth="1"/>
    <col min="3587" max="3587" width="54.33203125" style="156" bestFit="1" customWidth="1"/>
    <col min="3588" max="3589" width="11.33203125" style="156" bestFit="1" customWidth="1"/>
    <col min="3590" max="3590" width="15" style="156" customWidth="1"/>
    <col min="3591" max="3591" width="24.6640625" style="156" customWidth="1"/>
    <col min="3592" max="3840" width="7.33203125" style="156"/>
    <col min="3841" max="3841" width="19" style="156" customWidth="1"/>
    <col min="3842" max="3842" width="5.6640625" style="156" customWidth="1"/>
    <col min="3843" max="3843" width="54.33203125" style="156" bestFit="1" customWidth="1"/>
    <col min="3844" max="3845" width="11.33203125" style="156" bestFit="1" customWidth="1"/>
    <col min="3846" max="3846" width="15" style="156" customWidth="1"/>
    <col min="3847" max="3847" width="24.6640625" style="156" customWidth="1"/>
    <col min="3848" max="4096" width="7.33203125" style="156"/>
    <col min="4097" max="4097" width="19" style="156" customWidth="1"/>
    <col min="4098" max="4098" width="5.6640625" style="156" customWidth="1"/>
    <col min="4099" max="4099" width="54.33203125" style="156" bestFit="1" customWidth="1"/>
    <col min="4100" max="4101" width="11.33203125" style="156" bestFit="1" customWidth="1"/>
    <col min="4102" max="4102" width="15" style="156" customWidth="1"/>
    <col min="4103" max="4103" width="24.6640625" style="156" customWidth="1"/>
    <col min="4104" max="4352" width="7.33203125" style="156"/>
    <col min="4353" max="4353" width="19" style="156" customWidth="1"/>
    <col min="4354" max="4354" width="5.6640625" style="156" customWidth="1"/>
    <col min="4355" max="4355" width="54.33203125" style="156" bestFit="1" customWidth="1"/>
    <col min="4356" max="4357" width="11.33203125" style="156" bestFit="1" customWidth="1"/>
    <col min="4358" max="4358" width="15" style="156" customWidth="1"/>
    <col min="4359" max="4359" width="24.6640625" style="156" customWidth="1"/>
    <col min="4360" max="4608" width="7.33203125" style="156"/>
    <col min="4609" max="4609" width="19" style="156" customWidth="1"/>
    <col min="4610" max="4610" width="5.6640625" style="156" customWidth="1"/>
    <col min="4611" max="4611" width="54.33203125" style="156" bestFit="1" customWidth="1"/>
    <col min="4612" max="4613" width="11.33203125" style="156" bestFit="1" customWidth="1"/>
    <col min="4614" max="4614" width="15" style="156" customWidth="1"/>
    <col min="4615" max="4615" width="24.6640625" style="156" customWidth="1"/>
    <col min="4616" max="4864" width="7.33203125" style="156"/>
    <col min="4865" max="4865" width="19" style="156" customWidth="1"/>
    <col min="4866" max="4866" width="5.6640625" style="156" customWidth="1"/>
    <col min="4867" max="4867" width="54.33203125" style="156" bestFit="1" customWidth="1"/>
    <col min="4868" max="4869" width="11.33203125" style="156" bestFit="1" customWidth="1"/>
    <col min="4870" max="4870" width="15" style="156" customWidth="1"/>
    <col min="4871" max="4871" width="24.6640625" style="156" customWidth="1"/>
    <col min="4872" max="5120" width="7.33203125" style="156"/>
    <col min="5121" max="5121" width="19" style="156" customWidth="1"/>
    <col min="5122" max="5122" width="5.6640625" style="156" customWidth="1"/>
    <col min="5123" max="5123" width="54.33203125" style="156" bestFit="1" customWidth="1"/>
    <col min="5124" max="5125" width="11.33203125" style="156" bestFit="1" customWidth="1"/>
    <col min="5126" max="5126" width="15" style="156" customWidth="1"/>
    <col min="5127" max="5127" width="24.6640625" style="156" customWidth="1"/>
    <col min="5128" max="5376" width="7.33203125" style="156"/>
    <col min="5377" max="5377" width="19" style="156" customWidth="1"/>
    <col min="5378" max="5378" width="5.6640625" style="156" customWidth="1"/>
    <col min="5379" max="5379" width="54.33203125" style="156" bestFit="1" customWidth="1"/>
    <col min="5380" max="5381" width="11.33203125" style="156" bestFit="1" customWidth="1"/>
    <col min="5382" max="5382" width="15" style="156" customWidth="1"/>
    <col min="5383" max="5383" width="24.6640625" style="156" customWidth="1"/>
    <col min="5384" max="5632" width="7.33203125" style="156"/>
    <col min="5633" max="5633" width="19" style="156" customWidth="1"/>
    <col min="5634" max="5634" width="5.6640625" style="156" customWidth="1"/>
    <col min="5635" max="5635" width="54.33203125" style="156" bestFit="1" customWidth="1"/>
    <col min="5636" max="5637" width="11.33203125" style="156" bestFit="1" customWidth="1"/>
    <col min="5638" max="5638" width="15" style="156" customWidth="1"/>
    <col min="5639" max="5639" width="24.6640625" style="156" customWidth="1"/>
    <col min="5640" max="5888" width="7.33203125" style="156"/>
    <col min="5889" max="5889" width="19" style="156" customWidth="1"/>
    <col min="5890" max="5890" width="5.6640625" style="156" customWidth="1"/>
    <col min="5891" max="5891" width="54.33203125" style="156" bestFit="1" customWidth="1"/>
    <col min="5892" max="5893" width="11.33203125" style="156" bestFit="1" customWidth="1"/>
    <col min="5894" max="5894" width="15" style="156" customWidth="1"/>
    <col min="5895" max="5895" width="24.6640625" style="156" customWidth="1"/>
    <col min="5896" max="6144" width="7.33203125" style="156"/>
    <col min="6145" max="6145" width="19" style="156" customWidth="1"/>
    <col min="6146" max="6146" width="5.6640625" style="156" customWidth="1"/>
    <col min="6147" max="6147" width="54.33203125" style="156" bestFit="1" customWidth="1"/>
    <col min="6148" max="6149" width="11.33203125" style="156" bestFit="1" customWidth="1"/>
    <col min="6150" max="6150" width="15" style="156" customWidth="1"/>
    <col min="6151" max="6151" width="24.6640625" style="156" customWidth="1"/>
    <col min="6152" max="6400" width="7.33203125" style="156"/>
    <col min="6401" max="6401" width="19" style="156" customWidth="1"/>
    <col min="6402" max="6402" width="5.6640625" style="156" customWidth="1"/>
    <col min="6403" max="6403" width="54.33203125" style="156" bestFit="1" customWidth="1"/>
    <col min="6404" max="6405" width="11.33203125" style="156" bestFit="1" customWidth="1"/>
    <col min="6406" max="6406" width="15" style="156" customWidth="1"/>
    <col min="6407" max="6407" width="24.6640625" style="156" customWidth="1"/>
    <col min="6408" max="6656" width="7.33203125" style="156"/>
    <col min="6657" max="6657" width="19" style="156" customWidth="1"/>
    <col min="6658" max="6658" width="5.6640625" style="156" customWidth="1"/>
    <col min="6659" max="6659" width="54.33203125" style="156" bestFit="1" customWidth="1"/>
    <col min="6660" max="6661" width="11.33203125" style="156" bestFit="1" customWidth="1"/>
    <col min="6662" max="6662" width="15" style="156" customWidth="1"/>
    <col min="6663" max="6663" width="24.6640625" style="156" customWidth="1"/>
    <col min="6664" max="6912" width="7.33203125" style="156"/>
    <col min="6913" max="6913" width="19" style="156" customWidth="1"/>
    <col min="6914" max="6914" width="5.6640625" style="156" customWidth="1"/>
    <col min="6915" max="6915" width="54.33203125" style="156" bestFit="1" customWidth="1"/>
    <col min="6916" max="6917" width="11.33203125" style="156" bestFit="1" customWidth="1"/>
    <col min="6918" max="6918" width="15" style="156" customWidth="1"/>
    <col min="6919" max="6919" width="24.6640625" style="156" customWidth="1"/>
    <col min="6920" max="7168" width="7.33203125" style="156"/>
    <col min="7169" max="7169" width="19" style="156" customWidth="1"/>
    <col min="7170" max="7170" width="5.6640625" style="156" customWidth="1"/>
    <col min="7171" max="7171" width="54.33203125" style="156" bestFit="1" customWidth="1"/>
    <col min="7172" max="7173" width="11.33203125" style="156" bestFit="1" customWidth="1"/>
    <col min="7174" max="7174" width="15" style="156" customWidth="1"/>
    <col min="7175" max="7175" width="24.6640625" style="156" customWidth="1"/>
    <col min="7176" max="7424" width="7.33203125" style="156"/>
    <col min="7425" max="7425" width="19" style="156" customWidth="1"/>
    <col min="7426" max="7426" width="5.6640625" style="156" customWidth="1"/>
    <col min="7427" max="7427" width="54.33203125" style="156" bestFit="1" customWidth="1"/>
    <col min="7428" max="7429" width="11.33203125" style="156" bestFit="1" customWidth="1"/>
    <col min="7430" max="7430" width="15" style="156" customWidth="1"/>
    <col min="7431" max="7431" width="24.6640625" style="156" customWidth="1"/>
    <col min="7432" max="7680" width="7.33203125" style="156"/>
    <col min="7681" max="7681" width="19" style="156" customWidth="1"/>
    <col min="7682" max="7682" width="5.6640625" style="156" customWidth="1"/>
    <col min="7683" max="7683" width="54.33203125" style="156" bestFit="1" customWidth="1"/>
    <col min="7684" max="7685" width="11.33203125" style="156" bestFit="1" customWidth="1"/>
    <col min="7686" max="7686" width="15" style="156" customWidth="1"/>
    <col min="7687" max="7687" width="24.6640625" style="156" customWidth="1"/>
    <col min="7688" max="7936" width="7.33203125" style="156"/>
    <col min="7937" max="7937" width="19" style="156" customWidth="1"/>
    <col min="7938" max="7938" width="5.6640625" style="156" customWidth="1"/>
    <col min="7939" max="7939" width="54.33203125" style="156" bestFit="1" customWidth="1"/>
    <col min="7940" max="7941" width="11.33203125" style="156" bestFit="1" customWidth="1"/>
    <col min="7942" max="7942" width="15" style="156" customWidth="1"/>
    <col min="7943" max="7943" width="24.6640625" style="156" customWidth="1"/>
    <col min="7944" max="8192" width="7.33203125" style="156"/>
    <col min="8193" max="8193" width="19" style="156" customWidth="1"/>
    <col min="8194" max="8194" width="5.6640625" style="156" customWidth="1"/>
    <col min="8195" max="8195" width="54.33203125" style="156" bestFit="1" customWidth="1"/>
    <col min="8196" max="8197" width="11.33203125" style="156" bestFit="1" customWidth="1"/>
    <col min="8198" max="8198" width="15" style="156" customWidth="1"/>
    <col min="8199" max="8199" width="24.6640625" style="156" customWidth="1"/>
    <col min="8200" max="8448" width="7.33203125" style="156"/>
    <col min="8449" max="8449" width="19" style="156" customWidth="1"/>
    <col min="8450" max="8450" width="5.6640625" style="156" customWidth="1"/>
    <col min="8451" max="8451" width="54.33203125" style="156" bestFit="1" customWidth="1"/>
    <col min="8452" max="8453" width="11.33203125" style="156" bestFit="1" customWidth="1"/>
    <col min="8454" max="8454" width="15" style="156" customWidth="1"/>
    <col min="8455" max="8455" width="24.6640625" style="156" customWidth="1"/>
    <col min="8456" max="8704" width="7.33203125" style="156"/>
    <col min="8705" max="8705" width="19" style="156" customWidth="1"/>
    <col min="8706" max="8706" width="5.6640625" style="156" customWidth="1"/>
    <col min="8707" max="8707" width="54.33203125" style="156" bestFit="1" customWidth="1"/>
    <col min="8708" max="8709" width="11.33203125" style="156" bestFit="1" customWidth="1"/>
    <col min="8710" max="8710" width="15" style="156" customWidth="1"/>
    <col min="8711" max="8711" width="24.6640625" style="156" customWidth="1"/>
    <col min="8712" max="8960" width="7.33203125" style="156"/>
    <col min="8961" max="8961" width="19" style="156" customWidth="1"/>
    <col min="8962" max="8962" width="5.6640625" style="156" customWidth="1"/>
    <col min="8963" max="8963" width="54.33203125" style="156" bestFit="1" customWidth="1"/>
    <col min="8964" max="8965" width="11.33203125" style="156" bestFit="1" customWidth="1"/>
    <col min="8966" max="8966" width="15" style="156" customWidth="1"/>
    <col min="8967" max="8967" width="24.6640625" style="156" customWidth="1"/>
    <col min="8968" max="9216" width="7.33203125" style="156"/>
    <col min="9217" max="9217" width="19" style="156" customWidth="1"/>
    <col min="9218" max="9218" width="5.6640625" style="156" customWidth="1"/>
    <col min="9219" max="9219" width="54.33203125" style="156" bestFit="1" customWidth="1"/>
    <col min="9220" max="9221" width="11.33203125" style="156" bestFit="1" customWidth="1"/>
    <col min="9222" max="9222" width="15" style="156" customWidth="1"/>
    <col min="9223" max="9223" width="24.6640625" style="156" customWidth="1"/>
    <col min="9224" max="9472" width="7.33203125" style="156"/>
    <col min="9473" max="9473" width="19" style="156" customWidth="1"/>
    <col min="9474" max="9474" width="5.6640625" style="156" customWidth="1"/>
    <col min="9475" max="9475" width="54.33203125" style="156" bestFit="1" customWidth="1"/>
    <col min="9476" max="9477" width="11.33203125" style="156" bestFit="1" customWidth="1"/>
    <col min="9478" max="9478" width="15" style="156" customWidth="1"/>
    <col min="9479" max="9479" width="24.6640625" style="156" customWidth="1"/>
    <col min="9480" max="9728" width="7.33203125" style="156"/>
    <col min="9729" max="9729" width="19" style="156" customWidth="1"/>
    <col min="9730" max="9730" width="5.6640625" style="156" customWidth="1"/>
    <col min="9731" max="9731" width="54.33203125" style="156" bestFit="1" customWidth="1"/>
    <col min="9732" max="9733" width="11.33203125" style="156" bestFit="1" customWidth="1"/>
    <col min="9734" max="9734" width="15" style="156" customWidth="1"/>
    <col min="9735" max="9735" width="24.6640625" style="156" customWidth="1"/>
    <col min="9736" max="9984" width="7.33203125" style="156"/>
    <col min="9985" max="9985" width="19" style="156" customWidth="1"/>
    <col min="9986" max="9986" width="5.6640625" style="156" customWidth="1"/>
    <col min="9987" max="9987" width="54.33203125" style="156" bestFit="1" customWidth="1"/>
    <col min="9988" max="9989" width="11.33203125" style="156" bestFit="1" customWidth="1"/>
    <col min="9990" max="9990" width="15" style="156" customWidth="1"/>
    <col min="9991" max="9991" width="24.6640625" style="156" customWidth="1"/>
    <col min="9992" max="10240" width="7.33203125" style="156"/>
    <col min="10241" max="10241" width="19" style="156" customWidth="1"/>
    <col min="10242" max="10242" width="5.6640625" style="156" customWidth="1"/>
    <col min="10243" max="10243" width="54.33203125" style="156" bestFit="1" customWidth="1"/>
    <col min="10244" max="10245" width="11.33203125" style="156" bestFit="1" customWidth="1"/>
    <col min="10246" max="10246" width="15" style="156" customWidth="1"/>
    <col min="10247" max="10247" width="24.6640625" style="156" customWidth="1"/>
    <col min="10248" max="10496" width="7.33203125" style="156"/>
    <col min="10497" max="10497" width="19" style="156" customWidth="1"/>
    <col min="10498" max="10498" width="5.6640625" style="156" customWidth="1"/>
    <col min="10499" max="10499" width="54.33203125" style="156" bestFit="1" customWidth="1"/>
    <col min="10500" max="10501" width="11.33203125" style="156" bestFit="1" customWidth="1"/>
    <col min="10502" max="10502" width="15" style="156" customWidth="1"/>
    <col min="10503" max="10503" width="24.6640625" style="156" customWidth="1"/>
    <col min="10504" max="10752" width="7.33203125" style="156"/>
    <col min="10753" max="10753" width="19" style="156" customWidth="1"/>
    <col min="10754" max="10754" width="5.6640625" style="156" customWidth="1"/>
    <col min="10755" max="10755" width="54.33203125" style="156" bestFit="1" customWidth="1"/>
    <col min="10756" max="10757" width="11.33203125" style="156" bestFit="1" customWidth="1"/>
    <col min="10758" max="10758" width="15" style="156" customWidth="1"/>
    <col min="10759" max="10759" width="24.6640625" style="156" customWidth="1"/>
    <col min="10760" max="11008" width="7.33203125" style="156"/>
    <col min="11009" max="11009" width="19" style="156" customWidth="1"/>
    <col min="11010" max="11010" width="5.6640625" style="156" customWidth="1"/>
    <col min="11011" max="11011" width="54.33203125" style="156" bestFit="1" customWidth="1"/>
    <col min="11012" max="11013" width="11.33203125" style="156" bestFit="1" customWidth="1"/>
    <col min="11014" max="11014" width="15" style="156" customWidth="1"/>
    <col min="11015" max="11015" width="24.6640625" style="156" customWidth="1"/>
    <col min="11016" max="11264" width="7.33203125" style="156"/>
    <col min="11265" max="11265" width="19" style="156" customWidth="1"/>
    <col min="11266" max="11266" width="5.6640625" style="156" customWidth="1"/>
    <col min="11267" max="11267" width="54.33203125" style="156" bestFit="1" customWidth="1"/>
    <col min="11268" max="11269" width="11.33203125" style="156" bestFit="1" customWidth="1"/>
    <col min="11270" max="11270" width="15" style="156" customWidth="1"/>
    <col min="11271" max="11271" width="24.6640625" style="156" customWidth="1"/>
    <col min="11272" max="11520" width="7.33203125" style="156"/>
    <col min="11521" max="11521" width="19" style="156" customWidth="1"/>
    <col min="11522" max="11522" width="5.6640625" style="156" customWidth="1"/>
    <col min="11523" max="11523" width="54.33203125" style="156" bestFit="1" customWidth="1"/>
    <col min="11524" max="11525" width="11.33203125" style="156" bestFit="1" customWidth="1"/>
    <col min="11526" max="11526" width="15" style="156" customWidth="1"/>
    <col min="11527" max="11527" width="24.6640625" style="156" customWidth="1"/>
    <col min="11528" max="11776" width="7.33203125" style="156"/>
    <col min="11777" max="11777" width="19" style="156" customWidth="1"/>
    <col min="11778" max="11778" width="5.6640625" style="156" customWidth="1"/>
    <col min="11779" max="11779" width="54.33203125" style="156" bestFit="1" customWidth="1"/>
    <col min="11780" max="11781" width="11.33203125" style="156" bestFit="1" customWidth="1"/>
    <col min="11782" max="11782" width="15" style="156" customWidth="1"/>
    <col min="11783" max="11783" width="24.6640625" style="156" customWidth="1"/>
    <col min="11784" max="12032" width="7.33203125" style="156"/>
    <col min="12033" max="12033" width="19" style="156" customWidth="1"/>
    <col min="12034" max="12034" width="5.6640625" style="156" customWidth="1"/>
    <col min="12035" max="12035" width="54.33203125" style="156" bestFit="1" customWidth="1"/>
    <col min="12036" max="12037" width="11.33203125" style="156" bestFit="1" customWidth="1"/>
    <col min="12038" max="12038" width="15" style="156" customWidth="1"/>
    <col min="12039" max="12039" width="24.6640625" style="156" customWidth="1"/>
    <col min="12040" max="12288" width="7.33203125" style="156"/>
    <col min="12289" max="12289" width="19" style="156" customWidth="1"/>
    <col min="12290" max="12290" width="5.6640625" style="156" customWidth="1"/>
    <col min="12291" max="12291" width="54.33203125" style="156" bestFit="1" customWidth="1"/>
    <col min="12292" max="12293" width="11.33203125" style="156" bestFit="1" customWidth="1"/>
    <col min="12294" max="12294" width="15" style="156" customWidth="1"/>
    <col min="12295" max="12295" width="24.6640625" style="156" customWidth="1"/>
    <col min="12296" max="12544" width="7.33203125" style="156"/>
    <col min="12545" max="12545" width="19" style="156" customWidth="1"/>
    <col min="12546" max="12546" width="5.6640625" style="156" customWidth="1"/>
    <col min="12547" max="12547" width="54.33203125" style="156" bestFit="1" customWidth="1"/>
    <col min="12548" max="12549" width="11.33203125" style="156" bestFit="1" customWidth="1"/>
    <col min="12550" max="12550" width="15" style="156" customWidth="1"/>
    <col min="12551" max="12551" width="24.6640625" style="156" customWidth="1"/>
    <col min="12552" max="12800" width="7.33203125" style="156"/>
    <col min="12801" max="12801" width="19" style="156" customWidth="1"/>
    <col min="12802" max="12802" width="5.6640625" style="156" customWidth="1"/>
    <col min="12803" max="12803" width="54.33203125" style="156" bestFit="1" customWidth="1"/>
    <col min="12804" max="12805" width="11.33203125" style="156" bestFit="1" customWidth="1"/>
    <col min="12806" max="12806" width="15" style="156" customWidth="1"/>
    <col min="12807" max="12807" width="24.6640625" style="156" customWidth="1"/>
    <col min="12808" max="13056" width="7.33203125" style="156"/>
    <col min="13057" max="13057" width="19" style="156" customWidth="1"/>
    <col min="13058" max="13058" width="5.6640625" style="156" customWidth="1"/>
    <col min="13059" max="13059" width="54.33203125" style="156" bestFit="1" customWidth="1"/>
    <col min="13060" max="13061" width="11.33203125" style="156" bestFit="1" customWidth="1"/>
    <col min="13062" max="13062" width="15" style="156" customWidth="1"/>
    <col min="13063" max="13063" width="24.6640625" style="156" customWidth="1"/>
    <col min="13064" max="13312" width="7.33203125" style="156"/>
    <col min="13313" max="13313" width="19" style="156" customWidth="1"/>
    <col min="13314" max="13314" width="5.6640625" style="156" customWidth="1"/>
    <col min="13315" max="13315" width="54.33203125" style="156" bestFit="1" customWidth="1"/>
    <col min="13316" max="13317" width="11.33203125" style="156" bestFit="1" customWidth="1"/>
    <col min="13318" max="13318" width="15" style="156" customWidth="1"/>
    <col min="13319" max="13319" width="24.6640625" style="156" customWidth="1"/>
    <col min="13320" max="13568" width="7.33203125" style="156"/>
    <col min="13569" max="13569" width="19" style="156" customWidth="1"/>
    <col min="13570" max="13570" width="5.6640625" style="156" customWidth="1"/>
    <col min="13571" max="13571" width="54.33203125" style="156" bestFit="1" customWidth="1"/>
    <col min="13572" max="13573" width="11.33203125" style="156" bestFit="1" customWidth="1"/>
    <col min="13574" max="13574" width="15" style="156" customWidth="1"/>
    <col min="13575" max="13575" width="24.6640625" style="156" customWidth="1"/>
    <col min="13576" max="13824" width="7.33203125" style="156"/>
    <col min="13825" max="13825" width="19" style="156" customWidth="1"/>
    <col min="13826" max="13826" width="5.6640625" style="156" customWidth="1"/>
    <col min="13827" max="13827" width="54.33203125" style="156" bestFit="1" customWidth="1"/>
    <col min="13828" max="13829" width="11.33203125" style="156" bestFit="1" customWidth="1"/>
    <col min="13830" max="13830" width="15" style="156" customWidth="1"/>
    <col min="13831" max="13831" width="24.6640625" style="156" customWidth="1"/>
    <col min="13832" max="14080" width="7.33203125" style="156"/>
    <col min="14081" max="14081" width="19" style="156" customWidth="1"/>
    <col min="14082" max="14082" width="5.6640625" style="156" customWidth="1"/>
    <col min="14083" max="14083" width="54.33203125" style="156" bestFit="1" customWidth="1"/>
    <col min="14084" max="14085" width="11.33203125" style="156" bestFit="1" customWidth="1"/>
    <col min="14086" max="14086" width="15" style="156" customWidth="1"/>
    <col min="14087" max="14087" width="24.6640625" style="156" customWidth="1"/>
    <col min="14088" max="14336" width="7.33203125" style="156"/>
    <col min="14337" max="14337" width="19" style="156" customWidth="1"/>
    <col min="14338" max="14338" width="5.6640625" style="156" customWidth="1"/>
    <col min="14339" max="14339" width="54.33203125" style="156" bestFit="1" customWidth="1"/>
    <col min="14340" max="14341" width="11.33203125" style="156" bestFit="1" customWidth="1"/>
    <col min="14342" max="14342" width="15" style="156" customWidth="1"/>
    <col min="14343" max="14343" width="24.6640625" style="156" customWidth="1"/>
    <col min="14344" max="14592" width="7.33203125" style="156"/>
    <col min="14593" max="14593" width="19" style="156" customWidth="1"/>
    <col min="14594" max="14594" width="5.6640625" style="156" customWidth="1"/>
    <col min="14595" max="14595" width="54.33203125" style="156" bestFit="1" customWidth="1"/>
    <col min="14596" max="14597" width="11.33203125" style="156" bestFit="1" customWidth="1"/>
    <col min="14598" max="14598" width="15" style="156" customWidth="1"/>
    <col min="14599" max="14599" width="24.6640625" style="156" customWidth="1"/>
    <col min="14600" max="14848" width="7.33203125" style="156"/>
    <col min="14849" max="14849" width="19" style="156" customWidth="1"/>
    <col min="14850" max="14850" width="5.6640625" style="156" customWidth="1"/>
    <col min="14851" max="14851" width="54.33203125" style="156" bestFit="1" customWidth="1"/>
    <col min="14852" max="14853" width="11.33203125" style="156" bestFit="1" customWidth="1"/>
    <col min="14854" max="14854" width="15" style="156" customWidth="1"/>
    <col min="14855" max="14855" width="24.6640625" style="156" customWidth="1"/>
    <col min="14856" max="15104" width="7.33203125" style="156"/>
    <col min="15105" max="15105" width="19" style="156" customWidth="1"/>
    <col min="15106" max="15106" width="5.6640625" style="156" customWidth="1"/>
    <col min="15107" max="15107" width="54.33203125" style="156" bestFit="1" customWidth="1"/>
    <col min="15108" max="15109" width="11.33203125" style="156" bestFit="1" customWidth="1"/>
    <col min="15110" max="15110" width="15" style="156" customWidth="1"/>
    <col min="15111" max="15111" width="24.6640625" style="156" customWidth="1"/>
    <col min="15112" max="15360" width="7.33203125" style="156"/>
    <col min="15361" max="15361" width="19" style="156" customWidth="1"/>
    <col min="15362" max="15362" width="5.6640625" style="156" customWidth="1"/>
    <col min="15363" max="15363" width="54.33203125" style="156" bestFit="1" customWidth="1"/>
    <col min="15364" max="15365" width="11.33203125" style="156" bestFit="1" customWidth="1"/>
    <col min="15366" max="15366" width="15" style="156" customWidth="1"/>
    <col min="15367" max="15367" width="24.6640625" style="156" customWidth="1"/>
    <col min="15368" max="15616" width="7.33203125" style="156"/>
    <col min="15617" max="15617" width="19" style="156" customWidth="1"/>
    <col min="15618" max="15618" width="5.6640625" style="156" customWidth="1"/>
    <col min="15619" max="15619" width="54.33203125" style="156" bestFit="1" customWidth="1"/>
    <col min="15620" max="15621" width="11.33203125" style="156" bestFit="1" customWidth="1"/>
    <col min="15622" max="15622" width="15" style="156" customWidth="1"/>
    <col min="15623" max="15623" width="24.6640625" style="156" customWidth="1"/>
    <col min="15624" max="15872" width="7.33203125" style="156"/>
    <col min="15873" max="15873" width="19" style="156" customWidth="1"/>
    <col min="15874" max="15874" width="5.6640625" style="156" customWidth="1"/>
    <col min="15875" max="15875" width="54.33203125" style="156" bestFit="1" customWidth="1"/>
    <col min="15876" max="15877" width="11.33203125" style="156" bestFit="1" customWidth="1"/>
    <col min="15878" max="15878" width="15" style="156" customWidth="1"/>
    <col min="15879" max="15879" width="24.6640625" style="156" customWidth="1"/>
    <col min="15880" max="16128" width="7.33203125" style="156"/>
    <col min="16129" max="16129" width="19" style="156" customWidth="1"/>
    <col min="16130" max="16130" width="5.6640625" style="156" customWidth="1"/>
    <col min="16131" max="16131" width="54.33203125" style="156" bestFit="1" customWidth="1"/>
    <col min="16132" max="16133" width="11.33203125" style="156" bestFit="1" customWidth="1"/>
    <col min="16134" max="16134" width="15" style="156" customWidth="1"/>
    <col min="16135" max="16135" width="24.6640625" style="156" customWidth="1"/>
    <col min="16136" max="16384" width="7.33203125" style="156"/>
  </cols>
  <sheetData>
    <row r="1" spans="1:7" ht="27" customHeight="1">
      <c r="A1" s="149" t="s">
        <v>644</v>
      </c>
      <c r="B1" s="150"/>
      <c r="C1" s="151"/>
      <c r="D1" s="152" t="s">
        <v>645</v>
      </c>
      <c r="E1" s="153"/>
      <c r="F1" s="154"/>
      <c r="G1" s="155"/>
    </row>
    <row r="2" spans="1:7" ht="54.75" thickBot="1">
      <c r="A2" s="157" t="s">
        <v>646</v>
      </c>
      <c r="B2" s="158" t="s">
        <v>647</v>
      </c>
      <c r="C2" s="159" t="s">
        <v>648</v>
      </c>
      <c r="D2" s="160" t="s">
        <v>649</v>
      </c>
      <c r="E2" s="161" t="s">
        <v>650</v>
      </c>
      <c r="F2" s="162" t="s">
        <v>651</v>
      </c>
      <c r="G2" s="163" t="s">
        <v>652</v>
      </c>
    </row>
    <row r="3" spans="1:7">
      <c r="A3" s="164" t="s">
        <v>653</v>
      </c>
      <c r="B3" s="165" t="s">
        <v>654</v>
      </c>
      <c r="C3" s="166" t="s">
        <v>655</v>
      </c>
      <c r="D3" s="167" t="s">
        <v>656</v>
      </c>
      <c r="E3" s="168" t="s">
        <v>657</v>
      </c>
      <c r="F3" s="168" t="str">
        <f t="shared" ref="F3:F66" si="0">A3</f>
        <v>カ－ド</v>
      </c>
      <c r="G3" s="169"/>
    </row>
    <row r="4" spans="1:7">
      <c r="A4" s="170" t="s">
        <v>658</v>
      </c>
      <c r="B4" s="171" t="s">
        <v>659</v>
      </c>
      <c r="C4" s="172" t="s">
        <v>660</v>
      </c>
      <c r="D4" s="173" t="s">
        <v>656</v>
      </c>
      <c r="E4" s="174" t="s">
        <v>657</v>
      </c>
      <c r="F4" s="174" t="str">
        <f t="shared" si="0"/>
        <v>ＡＴＭ</v>
      </c>
      <c r="G4" s="175"/>
    </row>
    <row r="5" spans="1:7" ht="13.5" customHeight="1">
      <c r="A5" s="170" t="s">
        <v>653</v>
      </c>
      <c r="B5" s="176" t="s">
        <v>661</v>
      </c>
      <c r="C5" s="172" t="s">
        <v>662</v>
      </c>
      <c r="D5" s="173" t="s">
        <v>656</v>
      </c>
      <c r="E5" s="174" t="s">
        <v>657</v>
      </c>
      <c r="F5" s="174" t="str">
        <f t="shared" si="0"/>
        <v>カ－ド</v>
      </c>
      <c r="G5" s="175"/>
    </row>
    <row r="6" spans="1:7">
      <c r="A6" s="170" t="s">
        <v>663</v>
      </c>
      <c r="B6" s="171" t="s">
        <v>664</v>
      </c>
      <c r="C6" s="172" t="s">
        <v>665</v>
      </c>
      <c r="D6" s="173" t="s">
        <v>656</v>
      </c>
      <c r="E6" s="174" t="s">
        <v>657</v>
      </c>
      <c r="F6" s="174" t="str">
        <f t="shared" si="0"/>
        <v>カードＣ２</v>
      </c>
      <c r="G6" s="175"/>
    </row>
    <row r="7" spans="1:7">
      <c r="A7" s="170" t="s">
        <v>666</v>
      </c>
      <c r="B7" s="171" t="s">
        <v>667</v>
      </c>
      <c r="C7" s="172" t="s">
        <v>668</v>
      </c>
      <c r="D7" s="173" t="s">
        <v>656</v>
      </c>
      <c r="E7" s="174" t="s">
        <v>657</v>
      </c>
      <c r="F7" s="174" t="str">
        <f t="shared" si="0"/>
        <v>カード</v>
      </c>
      <c r="G7" s="175"/>
    </row>
    <row r="8" spans="1:7">
      <c r="A8" s="170" t="s">
        <v>669</v>
      </c>
      <c r="B8" s="171" t="s">
        <v>670</v>
      </c>
      <c r="C8" s="172" t="s">
        <v>671</v>
      </c>
      <c r="D8" s="173" t="s">
        <v>672</v>
      </c>
      <c r="E8" s="174" t="s">
        <v>673</v>
      </c>
      <c r="F8" s="174" t="str">
        <f t="shared" si="0"/>
        <v>カードＮ</v>
      </c>
      <c r="G8" s="175"/>
    </row>
    <row r="9" spans="1:7">
      <c r="A9" s="170" t="s">
        <v>674</v>
      </c>
      <c r="B9" s="171" t="s">
        <v>675</v>
      </c>
      <c r="C9" s="172" t="s">
        <v>676</v>
      </c>
      <c r="D9" s="173" t="s">
        <v>656</v>
      </c>
      <c r="E9" s="174" t="s">
        <v>657</v>
      </c>
      <c r="F9" s="174" t="str">
        <f t="shared" si="0"/>
        <v>他行利用</v>
      </c>
      <c r="G9" s="175"/>
    </row>
    <row r="10" spans="1:7">
      <c r="A10" s="170" t="s">
        <v>677</v>
      </c>
      <c r="B10" s="176" t="s">
        <v>678</v>
      </c>
      <c r="C10" s="172" t="s">
        <v>679</v>
      </c>
      <c r="D10" s="173" t="s">
        <v>656</v>
      </c>
      <c r="E10" s="174" t="s">
        <v>657</v>
      </c>
      <c r="F10" s="174" t="str">
        <f t="shared" si="0"/>
        <v>ゆうちょ</v>
      </c>
      <c r="G10" s="175"/>
    </row>
    <row r="11" spans="1:7">
      <c r="A11" s="170" t="s">
        <v>680</v>
      </c>
      <c r="B11" s="176" t="s">
        <v>681</v>
      </c>
      <c r="C11" s="172" t="s">
        <v>682</v>
      </c>
      <c r="D11" s="173" t="s">
        <v>656</v>
      </c>
      <c r="E11" s="174" t="s">
        <v>657</v>
      </c>
      <c r="F11" s="174" t="str">
        <f t="shared" si="0"/>
        <v>預金機</v>
      </c>
      <c r="G11" s="175"/>
    </row>
    <row r="12" spans="1:7">
      <c r="A12" s="170" t="s">
        <v>653</v>
      </c>
      <c r="B12" s="176" t="s">
        <v>683</v>
      </c>
      <c r="C12" s="172" t="s">
        <v>684</v>
      </c>
      <c r="D12" s="173" t="s">
        <v>656</v>
      </c>
      <c r="E12" s="174" t="s">
        <v>657</v>
      </c>
      <c r="F12" s="174" t="str">
        <f t="shared" si="0"/>
        <v>カ－ド</v>
      </c>
      <c r="G12" s="175"/>
    </row>
    <row r="13" spans="1:7">
      <c r="A13" s="170" t="s">
        <v>674</v>
      </c>
      <c r="B13" s="176" t="s">
        <v>685</v>
      </c>
      <c r="C13" s="172" t="s">
        <v>686</v>
      </c>
      <c r="D13" s="173" t="s">
        <v>656</v>
      </c>
      <c r="E13" s="174" t="s">
        <v>657</v>
      </c>
      <c r="F13" s="174" t="str">
        <f t="shared" si="0"/>
        <v>他行利用</v>
      </c>
      <c r="G13" s="175"/>
    </row>
    <row r="14" spans="1:7">
      <c r="A14" s="170" t="s">
        <v>674</v>
      </c>
      <c r="B14" s="176" t="s">
        <v>687</v>
      </c>
      <c r="C14" s="172" t="s">
        <v>688</v>
      </c>
      <c r="D14" s="173" t="s">
        <v>656</v>
      </c>
      <c r="E14" s="174" t="s">
        <v>657</v>
      </c>
      <c r="F14" s="174" t="str">
        <f t="shared" si="0"/>
        <v>他行利用</v>
      </c>
      <c r="G14" s="175"/>
    </row>
    <row r="15" spans="1:7">
      <c r="A15" s="170" t="s">
        <v>689</v>
      </c>
      <c r="B15" s="176" t="s">
        <v>690</v>
      </c>
      <c r="C15" s="172" t="s">
        <v>682</v>
      </c>
      <c r="D15" s="173" t="s">
        <v>656</v>
      </c>
      <c r="E15" s="174" t="s">
        <v>657</v>
      </c>
      <c r="F15" s="174" t="str">
        <f t="shared" si="0"/>
        <v>支払機</v>
      </c>
      <c r="G15" s="175"/>
    </row>
    <row r="16" spans="1:7">
      <c r="A16" s="170" t="s">
        <v>470</v>
      </c>
      <c r="B16" s="176" t="s">
        <v>691</v>
      </c>
      <c r="C16" s="172" t="s">
        <v>692</v>
      </c>
      <c r="D16" s="173" t="s">
        <v>693</v>
      </c>
      <c r="E16" s="174" t="s">
        <v>693</v>
      </c>
      <c r="F16" s="174" t="str">
        <f t="shared" si="0"/>
        <v>ローン</v>
      </c>
      <c r="G16" s="175"/>
    </row>
    <row r="17" spans="1:7">
      <c r="A17" s="170" t="s">
        <v>694</v>
      </c>
      <c r="B17" s="176" t="s">
        <v>695</v>
      </c>
      <c r="C17" s="172" t="s">
        <v>696</v>
      </c>
      <c r="D17" s="173" t="s">
        <v>693</v>
      </c>
      <c r="E17" s="174" t="s">
        <v>693</v>
      </c>
      <c r="F17" s="174" t="str">
        <f t="shared" si="0"/>
        <v>ご返済</v>
      </c>
      <c r="G17" s="175"/>
    </row>
    <row r="18" spans="1:7">
      <c r="A18" s="170" t="s">
        <v>697</v>
      </c>
      <c r="B18" s="176" t="s">
        <v>698</v>
      </c>
      <c r="C18" s="172" t="s">
        <v>699</v>
      </c>
      <c r="D18" s="173" t="s">
        <v>693</v>
      </c>
      <c r="E18" s="174" t="s">
        <v>693</v>
      </c>
      <c r="F18" s="174" t="str">
        <f t="shared" si="0"/>
        <v>自動融資</v>
      </c>
      <c r="G18" s="175"/>
    </row>
    <row r="19" spans="1:7">
      <c r="A19" s="170" t="s">
        <v>700</v>
      </c>
      <c r="B19" s="171" t="s">
        <v>701</v>
      </c>
      <c r="C19" s="172" t="s">
        <v>702</v>
      </c>
      <c r="D19" s="173" t="s">
        <v>693</v>
      </c>
      <c r="E19" s="174" t="s">
        <v>693</v>
      </c>
      <c r="F19" s="174" t="str">
        <f t="shared" si="0"/>
        <v>ご返済Ｂ</v>
      </c>
      <c r="G19" s="175"/>
    </row>
    <row r="20" spans="1:7">
      <c r="A20" s="170" t="s">
        <v>703</v>
      </c>
      <c r="B20" s="171" t="s">
        <v>704</v>
      </c>
      <c r="C20" s="172" t="s">
        <v>705</v>
      </c>
      <c r="D20" s="173" t="s">
        <v>693</v>
      </c>
      <c r="E20" s="174" t="s">
        <v>693</v>
      </c>
      <c r="F20" s="174" t="str">
        <f t="shared" si="0"/>
        <v>ご返済Ｊ</v>
      </c>
      <c r="G20" s="175"/>
    </row>
    <row r="21" spans="1:7">
      <c r="A21" s="170" t="s">
        <v>706</v>
      </c>
      <c r="B21" s="171" t="s">
        <v>707</v>
      </c>
      <c r="C21" s="172" t="s">
        <v>708</v>
      </c>
      <c r="D21" s="173" t="s">
        <v>693</v>
      </c>
      <c r="E21" s="174" t="s">
        <v>693</v>
      </c>
      <c r="F21" s="174" t="str">
        <f t="shared" si="0"/>
        <v>ご返済Ｓ</v>
      </c>
      <c r="G21" s="175"/>
    </row>
    <row r="22" spans="1:7">
      <c r="A22" s="170" t="s">
        <v>709</v>
      </c>
      <c r="B22" s="176" t="s">
        <v>710</v>
      </c>
      <c r="C22" s="172" t="s">
        <v>711</v>
      </c>
      <c r="D22" s="173" t="s">
        <v>693</v>
      </c>
      <c r="E22" s="174" t="s">
        <v>693</v>
      </c>
      <c r="F22" s="174" t="str">
        <f t="shared" si="0"/>
        <v>外貨融資</v>
      </c>
      <c r="G22" s="175"/>
    </row>
    <row r="23" spans="1:7">
      <c r="A23" s="170" t="s">
        <v>712</v>
      </c>
      <c r="B23" s="176" t="s">
        <v>713</v>
      </c>
      <c r="C23" s="172" t="s">
        <v>714</v>
      </c>
      <c r="D23" s="173" t="s">
        <v>693</v>
      </c>
      <c r="E23" s="174" t="s">
        <v>673</v>
      </c>
      <c r="F23" s="174" t="str">
        <f t="shared" si="0"/>
        <v>ご融資</v>
      </c>
      <c r="G23" s="175"/>
    </row>
    <row r="24" spans="1:7">
      <c r="A24" s="170" t="s">
        <v>694</v>
      </c>
      <c r="B24" s="176" t="s">
        <v>715</v>
      </c>
      <c r="C24" s="172" t="s">
        <v>716</v>
      </c>
      <c r="D24" s="173" t="s">
        <v>693</v>
      </c>
      <c r="E24" s="174" t="s">
        <v>693</v>
      </c>
      <c r="F24" s="174" t="str">
        <f t="shared" si="0"/>
        <v>ご返済</v>
      </c>
      <c r="G24" s="175"/>
    </row>
    <row r="25" spans="1:7">
      <c r="A25" s="170" t="s">
        <v>694</v>
      </c>
      <c r="B25" s="177" t="s">
        <v>717</v>
      </c>
      <c r="C25" s="172" t="s">
        <v>718</v>
      </c>
      <c r="D25" s="173" t="s">
        <v>693</v>
      </c>
      <c r="E25" s="174" t="s">
        <v>693</v>
      </c>
      <c r="F25" s="174" t="str">
        <f t="shared" si="0"/>
        <v>ご返済</v>
      </c>
      <c r="G25" s="175"/>
    </row>
    <row r="26" spans="1:7">
      <c r="A26" s="170" t="s">
        <v>719</v>
      </c>
      <c r="B26" s="176" t="s">
        <v>720</v>
      </c>
      <c r="C26" s="172" t="s">
        <v>721</v>
      </c>
      <c r="D26" s="173" t="s">
        <v>693</v>
      </c>
      <c r="E26" s="174" t="s">
        <v>693</v>
      </c>
      <c r="F26" s="174" t="str">
        <f t="shared" si="0"/>
        <v>住宅機構</v>
      </c>
      <c r="G26" s="175"/>
    </row>
    <row r="27" spans="1:7">
      <c r="A27" s="170" t="s">
        <v>722</v>
      </c>
      <c r="B27" s="176" t="s">
        <v>723</v>
      </c>
      <c r="C27" s="172" t="s">
        <v>724</v>
      </c>
      <c r="D27" s="173" t="s">
        <v>693</v>
      </c>
      <c r="E27" s="174" t="s">
        <v>693</v>
      </c>
      <c r="F27" s="174" t="str">
        <f t="shared" si="0"/>
        <v>金融公庫</v>
      </c>
      <c r="G27" s="175"/>
    </row>
    <row r="28" spans="1:7">
      <c r="A28" s="170" t="s">
        <v>725</v>
      </c>
      <c r="B28" s="171" t="s">
        <v>726</v>
      </c>
      <c r="C28" s="172" t="s">
        <v>727</v>
      </c>
      <c r="D28" s="173" t="s">
        <v>728</v>
      </c>
      <c r="E28" s="174" t="s">
        <v>728</v>
      </c>
      <c r="F28" s="174" t="str">
        <f t="shared" si="0"/>
        <v>給与振込</v>
      </c>
      <c r="G28" s="175"/>
    </row>
    <row r="29" spans="1:7">
      <c r="A29" s="170" t="s">
        <v>729</v>
      </c>
      <c r="B29" s="171" t="s">
        <v>730</v>
      </c>
      <c r="C29" s="172" t="s">
        <v>725</v>
      </c>
      <c r="D29" s="173" t="s">
        <v>728</v>
      </c>
      <c r="E29" s="174" t="s">
        <v>728</v>
      </c>
      <c r="F29" s="174" t="str">
        <f t="shared" si="0"/>
        <v>総給振</v>
      </c>
      <c r="G29" s="175"/>
    </row>
    <row r="30" spans="1:7">
      <c r="A30" s="170" t="s">
        <v>729</v>
      </c>
      <c r="B30" s="171" t="s">
        <v>731</v>
      </c>
      <c r="C30" s="172" t="s">
        <v>725</v>
      </c>
      <c r="D30" s="173" t="s">
        <v>728</v>
      </c>
      <c r="E30" s="174" t="s">
        <v>728</v>
      </c>
      <c r="F30" s="174" t="str">
        <f t="shared" si="0"/>
        <v>総給振</v>
      </c>
      <c r="G30" s="175"/>
    </row>
    <row r="31" spans="1:7">
      <c r="A31" s="170" t="s">
        <v>729</v>
      </c>
      <c r="B31" s="171" t="s">
        <v>732</v>
      </c>
      <c r="C31" s="172" t="s">
        <v>725</v>
      </c>
      <c r="D31" s="173" t="s">
        <v>728</v>
      </c>
      <c r="E31" s="174" t="s">
        <v>728</v>
      </c>
      <c r="F31" s="174" t="str">
        <f t="shared" si="0"/>
        <v>総給振</v>
      </c>
      <c r="G31" s="175"/>
    </row>
    <row r="32" spans="1:7">
      <c r="A32" s="170" t="s">
        <v>733</v>
      </c>
      <c r="B32" s="176" t="s">
        <v>734</v>
      </c>
      <c r="C32" s="172" t="s">
        <v>725</v>
      </c>
      <c r="D32" s="173" t="s">
        <v>728</v>
      </c>
      <c r="E32" s="174" t="s">
        <v>728</v>
      </c>
      <c r="F32" s="174" t="str">
        <f t="shared" si="0"/>
        <v>給与</v>
      </c>
      <c r="G32" s="175"/>
    </row>
    <row r="33" spans="1:7">
      <c r="A33" s="170" t="s">
        <v>735</v>
      </c>
      <c r="B33" s="176" t="s">
        <v>736</v>
      </c>
      <c r="C33" s="172" t="s">
        <v>737</v>
      </c>
      <c r="D33" s="173" t="s">
        <v>728</v>
      </c>
      <c r="E33" s="174" t="s">
        <v>728</v>
      </c>
      <c r="F33" s="174" t="str">
        <f t="shared" si="0"/>
        <v>給料</v>
      </c>
      <c r="G33" s="175"/>
    </row>
    <row r="34" spans="1:7">
      <c r="A34" s="170" t="s">
        <v>738</v>
      </c>
      <c r="B34" s="176" t="s">
        <v>739</v>
      </c>
      <c r="C34" s="172" t="s">
        <v>740</v>
      </c>
      <c r="D34" s="173" t="s">
        <v>728</v>
      </c>
      <c r="E34" s="174" t="s">
        <v>728</v>
      </c>
      <c r="F34" s="174" t="str">
        <f t="shared" si="0"/>
        <v>給料１</v>
      </c>
      <c r="G34" s="175"/>
    </row>
    <row r="35" spans="1:7">
      <c r="A35" s="170" t="s">
        <v>741</v>
      </c>
      <c r="B35" s="176" t="s">
        <v>742</v>
      </c>
      <c r="C35" s="172" t="s">
        <v>743</v>
      </c>
      <c r="D35" s="173" t="s">
        <v>728</v>
      </c>
      <c r="E35" s="174" t="s">
        <v>728</v>
      </c>
      <c r="F35" s="174" t="str">
        <f t="shared" si="0"/>
        <v>給料２</v>
      </c>
      <c r="G35" s="175"/>
    </row>
    <row r="36" spans="1:7">
      <c r="A36" s="170" t="s">
        <v>744</v>
      </c>
      <c r="B36" s="176" t="s">
        <v>745</v>
      </c>
      <c r="C36" s="172" t="s">
        <v>746</v>
      </c>
      <c r="D36" s="173" t="s">
        <v>728</v>
      </c>
      <c r="E36" s="174" t="s">
        <v>728</v>
      </c>
      <c r="F36" s="174" t="str">
        <f t="shared" si="0"/>
        <v>給料３</v>
      </c>
      <c r="G36" s="175"/>
    </row>
    <row r="37" spans="1:7">
      <c r="A37" s="170" t="s">
        <v>735</v>
      </c>
      <c r="B37" s="176" t="s">
        <v>747</v>
      </c>
      <c r="C37" s="172" t="s">
        <v>725</v>
      </c>
      <c r="D37" s="173" t="s">
        <v>728</v>
      </c>
      <c r="E37" s="174" t="s">
        <v>728</v>
      </c>
      <c r="F37" s="174" t="str">
        <f t="shared" si="0"/>
        <v>給料</v>
      </c>
      <c r="G37" s="175"/>
    </row>
    <row r="38" spans="1:7">
      <c r="A38" s="170" t="s">
        <v>748</v>
      </c>
      <c r="B38" s="171" t="s">
        <v>749</v>
      </c>
      <c r="C38" s="172" t="s">
        <v>750</v>
      </c>
      <c r="D38" s="173" t="s">
        <v>751</v>
      </c>
      <c r="E38" s="174" t="s">
        <v>751</v>
      </c>
      <c r="F38" s="174" t="str">
        <f t="shared" si="0"/>
        <v>１６ＤＣ</v>
      </c>
      <c r="G38" s="175"/>
    </row>
    <row r="39" spans="1:7">
      <c r="A39" s="170" t="s">
        <v>752</v>
      </c>
      <c r="B39" s="171" t="s">
        <v>753</v>
      </c>
      <c r="C39" s="172" t="s">
        <v>754</v>
      </c>
      <c r="D39" s="173" t="s">
        <v>751</v>
      </c>
      <c r="E39" s="174" t="s">
        <v>751</v>
      </c>
      <c r="F39" s="174" t="str">
        <f t="shared" si="0"/>
        <v>ＪＣＢ</v>
      </c>
      <c r="G39" s="175"/>
    </row>
    <row r="40" spans="1:7">
      <c r="A40" s="170" t="s">
        <v>755</v>
      </c>
      <c r="B40" s="171" t="s">
        <v>756</v>
      </c>
      <c r="C40" s="172" t="s">
        <v>755</v>
      </c>
      <c r="D40" s="173" t="s">
        <v>672</v>
      </c>
      <c r="E40" s="174" t="s">
        <v>673</v>
      </c>
      <c r="F40" s="174" t="str">
        <f t="shared" si="0"/>
        <v>ＤＣ</v>
      </c>
      <c r="G40" s="175"/>
    </row>
    <row r="41" spans="1:7">
      <c r="A41" s="170" t="s">
        <v>757</v>
      </c>
      <c r="B41" s="176" t="s">
        <v>758</v>
      </c>
      <c r="C41" s="172" t="s">
        <v>759</v>
      </c>
      <c r="D41" s="173" t="s">
        <v>760</v>
      </c>
      <c r="E41" s="174" t="s">
        <v>760</v>
      </c>
      <c r="F41" s="174" t="str">
        <f t="shared" si="0"/>
        <v>電気</v>
      </c>
      <c r="G41" s="175"/>
    </row>
    <row r="42" spans="1:7">
      <c r="A42" s="170" t="s">
        <v>761</v>
      </c>
      <c r="B42" s="176" t="s">
        <v>762</v>
      </c>
      <c r="C42" s="172" t="s">
        <v>763</v>
      </c>
      <c r="D42" s="173" t="s">
        <v>760</v>
      </c>
      <c r="E42" s="174" t="s">
        <v>764</v>
      </c>
      <c r="F42" s="174" t="str">
        <f t="shared" si="0"/>
        <v>ＮＨＫ</v>
      </c>
      <c r="G42" s="175"/>
    </row>
    <row r="43" spans="1:7">
      <c r="A43" s="170" t="s">
        <v>765</v>
      </c>
      <c r="B43" s="171" t="s">
        <v>766</v>
      </c>
      <c r="C43" s="172" t="s">
        <v>767</v>
      </c>
      <c r="D43" s="173" t="s">
        <v>672</v>
      </c>
      <c r="E43" s="174" t="s">
        <v>673</v>
      </c>
      <c r="F43" s="174" t="str">
        <f t="shared" si="0"/>
        <v>電話取引</v>
      </c>
      <c r="G43" s="175"/>
    </row>
    <row r="44" spans="1:7">
      <c r="A44" s="170" t="s">
        <v>768</v>
      </c>
      <c r="B44" s="176" t="s">
        <v>769</v>
      </c>
      <c r="C44" s="172" t="s">
        <v>770</v>
      </c>
      <c r="D44" s="173" t="s">
        <v>760</v>
      </c>
      <c r="E44" s="174" t="s">
        <v>760</v>
      </c>
      <c r="F44" s="174" t="str">
        <f t="shared" si="0"/>
        <v>電話</v>
      </c>
      <c r="G44" s="175"/>
    </row>
    <row r="45" spans="1:7">
      <c r="A45" s="170" t="s">
        <v>768</v>
      </c>
      <c r="B45" s="171" t="s">
        <v>771</v>
      </c>
      <c r="C45" s="172" t="s">
        <v>772</v>
      </c>
      <c r="D45" s="173" t="s">
        <v>760</v>
      </c>
      <c r="E45" s="174" t="s">
        <v>760</v>
      </c>
      <c r="F45" s="174" t="str">
        <f t="shared" si="0"/>
        <v>電話</v>
      </c>
      <c r="G45" s="175"/>
    </row>
    <row r="46" spans="1:7">
      <c r="A46" s="170" t="s">
        <v>773</v>
      </c>
      <c r="B46" s="176" t="s">
        <v>774</v>
      </c>
      <c r="C46" s="172" t="s">
        <v>775</v>
      </c>
      <c r="D46" s="173" t="s">
        <v>776</v>
      </c>
      <c r="E46" s="174" t="s">
        <v>776</v>
      </c>
      <c r="F46" s="174" t="str">
        <f t="shared" si="0"/>
        <v>口座振替</v>
      </c>
      <c r="G46" s="175" t="s">
        <v>777</v>
      </c>
    </row>
    <row r="47" spans="1:7">
      <c r="A47" s="170" t="s">
        <v>778</v>
      </c>
      <c r="B47" s="171" t="s">
        <v>779</v>
      </c>
      <c r="C47" s="172" t="s">
        <v>778</v>
      </c>
      <c r="D47" s="173" t="s">
        <v>776</v>
      </c>
      <c r="E47" s="174" t="s">
        <v>776</v>
      </c>
      <c r="F47" s="174" t="str">
        <f t="shared" si="0"/>
        <v>家賃</v>
      </c>
      <c r="G47" s="175"/>
    </row>
    <row r="48" spans="1:7">
      <c r="A48" s="170" t="s">
        <v>778</v>
      </c>
      <c r="B48" s="171" t="s">
        <v>780</v>
      </c>
      <c r="C48" s="172" t="s">
        <v>778</v>
      </c>
      <c r="D48" s="173" t="s">
        <v>776</v>
      </c>
      <c r="E48" s="174" t="s">
        <v>776</v>
      </c>
      <c r="F48" s="174" t="str">
        <f t="shared" si="0"/>
        <v>家賃</v>
      </c>
      <c r="G48" s="175"/>
    </row>
    <row r="49" spans="1:7">
      <c r="A49" s="170" t="s">
        <v>773</v>
      </c>
      <c r="B49" s="176" t="s">
        <v>781</v>
      </c>
      <c r="C49" s="172" t="s">
        <v>782</v>
      </c>
      <c r="D49" s="173" t="s">
        <v>776</v>
      </c>
      <c r="E49" s="174" t="s">
        <v>776</v>
      </c>
      <c r="F49" s="174" t="str">
        <f t="shared" si="0"/>
        <v>口座振替</v>
      </c>
      <c r="G49" s="175" t="s">
        <v>777</v>
      </c>
    </row>
    <row r="50" spans="1:7">
      <c r="A50" s="170" t="s">
        <v>773</v>
      </c>
      <c r="B50" s="171" t="s">
        <v>783</v>
      </c>
      <c r="C50" s="172" t="s">
        <v>784</v>
      </c>
      <c r="D50" s="173" t="s">
        <v>776</v>
      </c>
      <c r="E50" s="174" t="s">
        <v>776</v>
      </c>
      <c r="F50" s="174" t="str">
        <f t="shared" si="0"/>
        <v>口座振替</v>
      </c>
      <c r="G50" s="175" t="s">
        <v>777</v>
      </c>
    </row>
    <row r="51" spans="1:7">
      <c r="A51" s="170" t="s">
        <v>773</v>
      </c>
      <c r="B51" s="171" t="s">
        <v>785</v>
      </c>
      <c r="C51" s="172" t="s">
        <v>786</v>
      </c>
      <c r="D51" s="173" t="s">
        <v>776</v>
      </c>
      <c r="E51" s="174" t="s">
        <v>776</v>
      </c>
      <c r="F51" s="174" t="str">
        <f t="shared" si="0"/>
        <v>口座振替</v>
      </c>
      <c r="G51" s="175" t="s">
        <v>777</v>
      </c>
    </row>
    <row r="52" spans="1:7">
      <c r="A52" s="170" t="s">
        <v>773</v>
      </c>
      <c r="B52" s="176" t="s">
        <v>787</v>
      </c>
      <c r="C52" s="172" t="s">
        <v>788</v>
      </c>
      <c r="D52" s="173" t="s">
        <v>776</v>
      </c>
      <c r="E52" s="174" t="s">
        <v>776</v>
      </c>
      <c r="F52" s="174" t="str">
        <f t="shared" si="0"/>
        <v>口座振替</v>
      </c>
      <c r="G52" s="175" t="s">
        <v>777</v>
      </c>
    </row>
    <row r="53" spans="1:7">
      <c r="A53" s="170" t="s">
        <v>773</v>
      </c>
      <c r="B53" s="171" t="s">
        <v>789</v>
      </c>
      <c r="C53" s="172" t="s">
        <v>790</v>
      </c>
      <c r="D53" s="173" t="s">
        <v>776</v>
      </c>
      <c r="E53" s="174" t="s">
        <v>776</v>
      </c>
      <c r="F53" s="174" t="str">
        <f t="shared" si="0"/>
        <v>口座振替</v>
      </c>
      <c r="G53" s="175" t="s">
        <v>777</v>
      </c>
    </row>
    <row r="54" spans="1:7">
      <c r="A54" s="170" t="s">
        <v>791</v>
      </c>
      <c r="B54" s="176" t="s">
        <v>792</v>
      </c>
      <c r="C54" s="172" t="s">
        <v>793</v>
      </c>
      <c r="D54" s="173" t="s">
        <v>776</v>
      </c>
      <c r="E54" s="174" t="s">
        <v>776</v>
      </c>
      <c r="F54" s="174" t="str">
        <f t="shared" si="0"/>
        <v>口座振替７</v>
      </c>
      <c r="G54" s="175" t="s">
        <v>777</v>
      </c>
    </row>
    <row r="55" spans="1:7">
      <c r="A55" s="170" t="s">
        <v>794</v>
      </c>
      <c r="B55" s="171" t="s">
        <v>795</v>
      </c>
      <c r="C55" s="172" t="s">
        <v>796</v>
      </c>
      <c r="D55" s="173" t="s">
        <v>776</v>
      </c>
      <c r="E55" s="174" t="s">
        <v>776</v>
      </c>
      <c r="F55" s="174" t="str">
        <f t="shared" si="0"/>
        <v>口座振替８</v>
      </c>
      <c r="G55" s="175" t="s">
        <v>777</v>
      </c>
    </row>
    <row r="56" spans="1:7">
      <c r="A56" s="170" t="s">
        <v>773</v>
      </c>
      <c r="B56" s="171" t="s">
        <v>797</v>
      </c>
      <c r="C56" s="172" t="s">
        <v>798</v>
      </c>
      <c r="D56" s="173" t="s">
        <v>776</v>
      </c>
      <c r="E56" s="174" t="s">
        <v>776</v>
      </c>
      <c r="F56" s="174" t="str">
        <f t="shared" si="0"/>
        <v>口座振替</v>
      </c>
      <c r="G56" s="175" t="s">
        <v>777</v>
      </c>
    </row>
    <row r="57" spans="1:7">
      <c r="A57" s="170" t="s">
        <v>773</v>
      </c>
      <c r="B57" s="171" t="s">
        <v>799</v>
      </c>
      <c r="C57" s="172" t="s">
        <v>800</v>
      </c>
      <c r="D57" s="173" t="s">
        <v>776</v>
      </c>
      <c r="E57" s="174" t="s">
        <v>776</v>
      </c>
      <c r="F57" s="174" t="str">
        <f t="shared" si="0"/>
        <v>口座振替</v>
      </c>
      <c r="G57" s="175" t="s">
        <v>777</v>
      </c>
    </row>
    <row r="58" spans="1:7">
      <c r="A58" s="170" t="s">
        <v>773</v>
      </c>
      <c r="B58" s="171" t="s">
        <v>801</v>
      </c>
      <c r="C58" s="172" t="s">
        <v>802</v>
      </c>
      <c r="D58" s="173" t="s">
        <v>776</v>
      </c>
      <c r="E58" s="174" t="s">
        <v>776</v>
      </c>
      <c r="F58" s="174" t="str">
        <f t="shared" si="0"/>
        <v>口座振替</v>
      </c>
      <c r="G58" s="175" t="s">
        <v>777</v>
      </c>
    </row>
    <row r="59" spans="1:7">
      <c r="A59" s="170" t="s">
        <v>773</v>
      </c>
      <c r="B59" s="176" t="s">
        <v>803</v>
      </c>
      <c r="C59" s="172" t="s">
        <v>804</v>
      </c>
      <c r="D59" s="173" t="s">
        <v>776</v>
      </c>
      <c r="E59" s="174" t="s">
        <v>776</v>
      </c>
      <c r="F59" s="174" t="str">
        <f t="shared" si="0"/>
        <v>口座振替</v>
      </c>
      <c r="G59" s="175" t="s">
        <v>777</v>
      </c>
    </row>
    <row r="60" spans="1:7">
      <c r="A60" s="170" t="s">
        <v>773</v>
      </c>
      <c r="B60" s="176" t="s">
        <v>805</v>
      </c>
      <c r="C60" s="172" t="s">
        <v>806</v>
      </c>
      <c r="D60" s="173" t="s">
        <v>776</v>
      </c>
      <c r="E60" s="174" t="s">
        <v>776</v>
      </c>
      <c r="F60" s="174" t="str">
        <f t="shared" si="0"/>
        <v>口座振替</v>
      </c>
      <c r="G60" s="175" t="s">
        <v>777</v>
      </c>
    </row>
    <row r="61" spans="1:7">
      <c r="A61" s="170" t="s">
        <v>773</v>
      </c>
      <c r="B61" s="176" t="s">
        <v>807</v>
      </c>
      <c r="C61" s="172" t="s">
        <v>808</v>
      </c>
      <c r="D61" s="173" t="s">
        <v>776</v>
      </c>
      <c r="E61" s="174" t="s">
        <v>776</v>
      </c>
      <c r="F61" s="174" t="str">
        <f t="shared" si="0"/>
        <v>口座振替</v>
      </c>
      <c r="G61" s="175" t="s">
        <v>777</v>
      </c>
    </row>
    <row r="62" spans="1:7">
      <c r="A62" s="170" t="s">
        <v>773</v>
      </c>
      <c r="B62" s="176" t="s">
        <v>809</v>
      </c>
      <c r="C62" s="172" t="s">
        <v>810</v>
      </c>
      <c r="D62" s="173" t="s">
        <v>776</v>
      </c>
      <c r="E62" s="174" t="s">
        <v>776</v>
      </c>
      <c r="F62" s="174" t="str">
        <f t="shared" si="0"/>
        <v>口座振替</v>
      </c>
      <c r="G62" s="175" t="s">
        <v>777</v>
      </c>
    </row>
    <row r="63" spans="1:7">
      <c r="A63" s="170" t="s">
        <v>773</v>
      </c>
      <c r="B63" s="176" t="s">
        <v>811</v>
      </c>
      <c r="C63" s="172" t="s">
        <v>812</v>
      </c>
      <c r="D63" s="173" t="s">
        <v>776</v>
      </c>
      <c r="E63" s="174" t="s">
        <v>776</v>
      </c>
      <c r="F63" s="174" t="str">
        <f t="shared" si="0"/>
        <v>口座振替</v>
      </c>
      <c r="G63" s="175" t="s">
        <v>777</v>
      </c>
    </row>
    <row r="64" spans="1:7">
      <c r="A64" s="170" t="s">
        <v>813</v>
      </c>
      <c r="B64" s="171" t="s">
        <v>814</v>
      </c>
      <c r="C64" s="172" t="s">
        <v>815</v>
      </c>
      <c r="D64" s="173" t="s">
        <v>776</v>
      </c>
      <c r="E64" s="174" t="s">
        <v>776</v>
      </c>
      <c r="F64" s="174" t="str">
        <f t="shared" si="0"/>
        <v>口座振替５</v>
      </c>
      <c r="G64" s="175" t="s">
        <v>777</v>
      </c>
    </row>
    <row r="65" spans="1:7">
      <c r="A65" s="170" t="s">
        <v>816</v>
      </c>
      <c r="B65" s="176" t="s">
        <v>817</v>
      </c>
      <c r="C65" s="172" t="s">
        <v>818</v>
      </c>
      <c r="D65" s="173" t="s">
        <v>819</v>
      </c>
      <c r="E65" s="174" t="s">
        <v>819</v>
      </c>
      <c r="F65" s="174" t="str">
        <f t="shared" si="0"/>
        <v>賞与１</v>
      </c>
      <c r="G65" s="175"/>
    </row>
    <row r="66" spans="1:7">
      <c r="A66" s="170" t="s">
        <v>820</v>
      </c>
      <c r="B66" s="176" t="s">
        <v>821</v>
      </c>
      <c r="C66" s="172" t="s">
        <v>822</v>
      </c>
      <c r="D66" s="173" t="s">
        <v>819</v>
      </c>
      <c r="E66" s="174" t="s">
        <v>819</v>
      </c>
      <c r="F66" s="174" t="str">
        <f t="shared" si="0"/>
        <v>賞与２</v>
      </c>
      <c r="G66" s="175"/>
    </row>
    <row r="67" spans="1:7">
      <c r="A67" s="170" t="s">
        <v>823</v>
      </c>
      <c r="B67" s="176" t="s">
        <v>824</v>
      </c>
      <c r="C67" s="172" t="s">
        <v>825</v>
      </c>
      <c r="D67" s="173" t="s">
        <v>819</v>
      </c>
      <c r="E67" s="174" t="s">
        <v>819</v>
      </c>
      <c r="F67" s="174" t="str">
        <f t="shared" ref="F67:F130" si="1">A67</f>
        <v>賞与３</v>
      </c>
      <c r="G67" s="175"/>
    </row>
    <row r="68" spans="1:7" ht="27">
      <c r="A68" s="170" t="s">
        <v>826</v>
      </c>
      <c r="B68" s="176" t="s">
        <v>827</v>
      </c>
      <c r="C68" s="178" t="s">
        <v>828</v>
      </c>
      <c r="D68" s="173" t="s">
        <v>819</v>
      </c>
      <c r="E68" s="174" t="s">
        <v>819</v>
      </c>
      <c r="F68" s="174" t="str">
        <f t="shared" si="1"/>
        <v>お切替</v>
      </c>
      <c r="G68" s="175"/>
    </row>
    <row r="69" spans="1:7">
      <c r="A69" s="170" t="s">
        <v>829</v>
      </c>
      <c r="B69" s="176" t="s">
        <v>830</v>
      </c>
      <c r="C69" s="172" t="s">
        <v>831</v>
      </c>
      <c r="D69" s="173" t="s">
        <v>819</v>
      </c>
      <c r="E69" s="174" t="s">
        <v>819</v>
      </c>
      <c r="F69" s="174" t="str">
        <f t="shared" si="1"/>
        <v>賞与</v>
      </c>
      <c r="G69" s="175"/>
    </row>
    <row r="70" spans="1:7">
      <c r="A70" s="170" t="s">
        <v>832</v>
      </c>
      <c r="B70" s="176" t="s">
        <v>833</v>
      </c>
      <c r="C70" s="172" t="s">
        <v>834</v>
      </c>
      <c r="D70" s="173" t="s">
        <v>835</v>
      </c>
      <c r="E70" s="174" t="s">
        <v>835</v>
      </c>
      <c r="F70" s="174" t="str">
        <f t="shared" si="1"/>
        <v>税金</v>
      </c>
      <c r="G70" s="175"/>
    </row>
    <row r="71" spans="1:7">
      <c r="A71" s="170" t="s">
        <v>832</v>
      </c>
      <c r="B71" s="176" t="s">
        <v>836</v>
      </c>
      <c r="C71" s="172" t="s">
        <v>832</v>
      </c>
      <c r="D71" s="173" t="s">
        <v>835</v>
      </c>
      <c r="E71" s="174" t="s">
        <v>835</v>
      </c>
      <c r="F71" s="174" t="str">
        <f t="shared" si="1"/>
        <v>税金</v>
      </c>
      <c r="G71" s="175"/>
    </row>
    <row r="72" spans="1:7">
      <c r="A72" s="170" t="s">
        <v>837</v>
      </c>
      <c r="B72" s="171" t="s">
        <v>838</v>
      </c>
      <c r="C72" s="172" t="s">
        <v>839</v>
      </c>
      <c r="D72" s="173" t="s">
        <v>835</v>
      </c>
      <c r="E72" s="174" t="s">
        <v>835</v>
      </c>
      <c r="F72" s="174" t="str">
        <f t="shared" si="1"/>
        <v>税金１</v>
      </c>
      <c r="G72" s="175"/>
    </row>
    <row r="73" spans="1:7">
      <c r="A73" s="170" t="s">
        <v>840</v>
      </c>
      <c r="B73" s="171" t="s">
        <v>841</v>
      </c>
      <c r="C73" s="172" t="s">
        <v>842</v>
      </c>
      <c r="D73" s="173" t="s">
        <v>835</v>
      </c>
      <c r="E73" s="174" t="s">
        <v>835</v>
      </c>
      <c r="F73" s="174" t="str">
        <f t="shared" si="1"/>
        <v>税金２</v>
      </c>
      <c r="G73" s="175"/>
    </row>
    <row r="74" spans="1:7" ht="18.75">
      <c r="A74" s="170" t="s">
        <v>843</v>
      </c>
      <c r="B74" s="179" t="s">
        <v>844</v>
      </c>
      <c r="C74" s="180" t="s">
        <v>845</v>
      </c>
      <c r="D74" s="173" t="s">
        <v>672</v>
      </c>
      <c r="E74" s="174" t="s">
        <v>673</v>
      </c>
      <c r="F74" s="174" t="str">
        <f t="shared" si="1"/>
        <v>解約</v>
      </c>
      <c r="G74" s="175"/>
    </row>
    <row r="75" spans="1:7" ht="18.75">
      <c r="A75" s="170" t="s">
        <v>846</v>
      </c>
      <c r="B75" s="179" t="s">
        <v>844</v>
      </c>
      <c r="C75" s="180" t="s">
        <v>847</v>
      </c>
      <c r="D75" s="173" t="s">
        <v>672</v>
      </c>
      <c r="E75" s="174" t="s">
        <v>673</v>
      </c>
      <c r="F75" s="174" t="str">
        <f t="shared" si="1"/>
        <v>解約訂正</v>
      </c>
      <c r="G75" s="175"/>
    </row>
    <row r="76" spans="1:7" ht="18.75">
      <c r="A76" s="181" t="s">
        <v>848</v>
      </c>
      <c r="B76" s="179" t="s">
        <v>844</v>
      </c>
      <c r="C76" s="180" t="s">
        <v>849</v>
      </c>
      <c r="D76" s="173" t="s">
        <v>672</v>
      </c>
      <c r="E76" s="174" t="s">
        <v>673</v>
      </c>
      <c r="F76" s="174" t="str">
        <f t="shared" si="1"/>
        <v>ご新規</v>
      </c>
      <c r="G76" s="175"/>
    </row>
    <row r="77" spans="1:7" ht="18.75">
      <c r="A77" s="170" t="s">
        <v>850</v>
      </c>
      <c r="B77" s="179" t="s">
        <v>844</v>
      </c>
      <c r="C77" s="180" t="s">
        <v>847</v>
      </c>
      <c r="D77" s="173" t="s">
        <v>672</v>
      </c>
      <c r="E77" s="174" t="s">
        <v>673</v>
      </c>
      <c r="F77" s="174" t="str">
        <f t="shared" si="1"/>
        <v>訂正利息</v>
      </c>
      <c r="G77" s="175"/>
    </row>
    <row r="78" spans="1:7">
      <c r="A78" s="170" t="s">
        <v>851</v>
      </c>
      <c r="B78" s="176" t="s">
        <v>852</v>
      </c>
      <c r="C78" s="172" t="s">
        <v>853</v>
      </c>
      <c r="D78" s="173" t="s">
        <v>672</v>
      </c>
      <c r="E78" s="174" t="s">
        <v>751</v>
      </c>
      <c r="F78" s="174" t="str">
        <f t="shared" si="1"/>
        <v>クレジット</v>
      </c>
      <c r="G78" s="175"/>
    </row>
    <row r="79" spans="1:7">
      <c r="A79" s="170" t="s">
        <v>854</v>
      </c>
      <c r="B79" s="171" t="s">
        <v>855</v>
      </c>
      <c r="C79" s="172" t="s">
        <v>856</v>
      </c>
      <c r="D79" s="173" t="s">
        <v>672</v>
      </c>
      <c r="E79" s="174" t="s">
        <v>673</v>
      </c>
      <c r="F79" s="174" t="str">
        <f t="shared" si="1"/>
        <v>手数料</v>
      </c>
      <c r="G79" s="175"/>
    </row>
    <row r="80" spans="1:7">
      <c r="A80" s="170" t="s">
        <v>857</v>
      </c>
      <c r="B80" s="176" t="s">
        <v>858</v>
      </c>
      <c r="C80" s="172" t="s">
        <v>859</v>
      </c>
      <c r="D80" s="173" t="s">
        <v>672</v>
      </c>
      <c r="E80" s="174" t="s">
        <v>673</v>
      </c>
      <c r="F80" s="174" t="str">
        <f t="shared" si="1"/>
        <v>金庫</v>
      </c>
      <c r="G80" s="175"/>
    </row>
    <row r="81" spans="1:7">
      <c r="A81" s="170" t="s">
        <v>860</v>
      </c>
      <c r="B81" s="176" t="s">
        <v>861</v>
      </c>
      <c r="C81" s="172" t="s">
        <v>862</v>
      </c>
      <c r="D81" s="173" t="s">
        <v>672</v>
      </c>
      <c r="E81" s="174" t="s">
        <v>673</v>
      </c>
      <c r="F81" s="174" t="str">
        <f t="shared" si="1"/>
        <v>ハッピ－</v>
      </c>
      <c r="G81" s="175"/>
    </row>
    <row r="82" spans="1:7">
      <c r="A82" s="170" t="s">
        <v>863</v>
      </c>
      <c r="B82" s="176" t="s">
        <v>864</v>
      </c>
      <c r="C82" s="172" t="s">
        <v>865</v>
      </c>
      <c r="D82" s="173" t="s">
        <v>672</v>
      </c>
      <c r="E82" s="174" t="s">
        <v>673</v>
      </c>
      <c r="F82" s="174" t="str">
        <f t="shared" si="1"/>
        <v>保護預り</v>
      </c>
      <c r="G82" s="175"/>
    </row>
    <row r="83" spans="1:7">
      <c r="A83" s="170" t="s">
        <v>854</v>
      </c>
      <c r="B83" s="176" t="s">
        <v>866</v>
      </c>
      <c r="C83" s="172" t="s">
        <v>867</v>
      </c>
      <c r="D83" s="173" t="s">
        <v>672</v>
      </c>
      <c r="E83" s="174" t="s">
        <v>673</v>
      </c>
      <c r="F83" s="174" t="str">
        <f t="shared" si="1"/>
        <v>手数料</v>
      </c>
      <c r="G83" s="175"/>
    </row>
    <row r="84" spans="1:7">
      <c r="A84" s="170" t="s">
        <v>868</v>
      </c>
      <c r="B84" s="171" t="s">
        <v>869</v>
      </c>
      <c r="C84" s="172" t="s">
        <v>870</v>
      </c>
      <c r="D84" s="173" t="s">
        <v>672</v>
      </c>
      <c r="E84" s="174" t="s">
        <v>673</v>
      </c>
      <c r="F84" s="174" t="str">
        <f t="shared" si="1"/>
        <v>利息</v>
      </c>
      <c r="G84" s="175"/>
    </row>
    <row r="85" spans="1:7">
      <c r="A85" s="170" t="s">
        <v>871</v>
      </c>
      <c r="B85" s="182" t="s">
        <v>872</v>
      </c>
      <c r="C85" s="172" t="s">
        <v>873</v>
      </c>
      <c r="D85" s="173" t="s">
        <v>672</v>
      </c>
      <c r="E85" s="174" t="s">
        <v>673</v>
      </c>
      <c r="F85" s="174" t="str">
        <f t="shared" si="1"/>
        <v>利息／貸越</v>
      </c>
      <c r="G85" s="175"/>
    </row>
    <row r="86" spans="1:7">
      <c r="A86" s="170" t="s">
        <v>868</v>
      </c>
      <c r="B86" s="176" t="s">
        <v>874</v>
      </c>
      <c r="C86" s="172" t="s">
        <v>875</v>
      </c>
      <c r="D86" s="173" t="s">
        <v>672</v>
      </c>
      <c r="E86" s="174" t="s">
        <v>673</v>
      </c>
      <c r="F86" s="174" t="str">
        <f t="shared" si="1"/>
        <v>利息</v>
      </c>
      <c r="G86" s="175"/>
    </row>
    <row r="87" spans="1:7">
      <c r="A87" s="170" t="s">
        <v>868</v>
      </c>
      <c r="B87" s="176" t="s">
        <v>876</v>
      </c>
      <c r="C87" s="172" t="s">
        <v>877</v>
      </c>
      <c r="D87" s="173" t="s">
        <v>672</v>
      </c>
      <c r="E87" s="174" t="s">
        <v>673</v>
      </c>
      <c r="F87" s="174" t="str">
        <f t="shared" si="1"/>
        <v>利息</v>
      </c>
      <c r="G87" s="175"/>
    </row>
    <row r="88" spans="1:7">
      <c r="A88" s="170" t="s">
        <v>878</v>
      </c>
      <c r="B88" s="171" t="s">
        <v>879</v>
      </c>
      <c r="C88" s="172" t="s">
        <v>880</v>
      </c>
      <c r="D88" s="173" t="s">
        <v>672</v>
      </c>
      <c r="E88" s="174" t="s">
        <v>673</v>
      </c>
      <c r="F88" s="174" t="str">
        <f t="shared" si="1"/>
        <v>足利カ－ド</v>
      </c>
      <c r="G88" s="175"/>
    </row>
    <row r="89" spans="1:7">
      <c r="A89" s="170" t="s">
        <v>881</v>
      </c>
      <c r="B89" s="176" t="s">
        <v>882</v>
      </c>
      <c r="C89" s="172" t="s">
        <v>883</v>
      </c>
      <c r="D89" s="173" t="s">
        <v>672</v>
      </c>
      <c r="E89" s="174" t="s">
        <v>673</v>
      </c>
      <c r="F89" s="174" t="str">
        <f t="shared" si="1"/>
        <v>報酬社保</v>
      </c>
      <c r="G89" s="175"/>
    </row>
    <row r="90" spans="1:7">
      <c r="A90" s="170" t="s">
        <v>884</v>
      </c>
      <c r="B90" s="176" t="s">
        <v>885</v>
      </c>
      <c r="C90" s="172" t="s">
        <v>886</v>
      </c>
      <c r="D90" s="173" t="s">
        <v>672</v>
      </c>
      <c r="E90" s="174" t="s">
        <v>673</v>
      </c>
      <c r="F90" s="174" t="str">
        <f t="shared" si="1"/>
        <v>報酬国保</v>
      </c>
      <c r="G90" s="175"/>
    </row>
    <row r="91" spans="1:7">
      <c r="A91" s="170" t="s">
        <v>887</v>
      </c>
      <c r="B91" s="171" t="s">
        <v>888</v>
      </c>
      <c r="C91" s="172" t="s">
        <v>889</v>
      </c>
      <c r="D91" s="173" t="s">
        <v>672</v>
      </c>
      <c r="E91" s="174" t="s">
        <v>673</v>
      </c>
      <c r="F91" s="174" t="str">
        <f t="shared" si="1"/>
        <v>Ｓスクエア</v>
      </c>
      <c r="G91" s="175"/>
    </row>
    <row r="92" spans="1:7">
      <c r="A92" s="170" t="s">
        <v>890</v>
      </c>
      <c r="B92" s="176" t="s">
        <v>891</v>
      </c>
      <c r="C92" s="172" t="s">
        <v>892</v>
      </c>
      <c r="D92" s="173" t="s">
        <v>672</v>
      </c>
      <c r="E92" s="174" t="s">
        <v>673</v>
      </c>
      <c r="F92" s="174" t="str">
        <f t="shared" si="1"/>
        <v>チャージ</v>
      </c>
      <c r="G92" s="175"/>
    </row>
    <row r="93" spans="1:7">
      <c r="A93" s="170" t="s">
        <v>890</v>
      </c>
      <c r="B93" s="171" t="s">
        <v>893</v>
      </c>
      <c r="C93" s="172" t="s">
        <v>894</v>
      </c>
      <c r="D93" s="173" t="s">
        <v>672</v>
      </c>
      <c r="E93" s="174" t="s">
        <v>673</v>
      </c>
      <c r="F93" s="174" t="str">
        <f t="shared" si="1"/>
        <v>チャージ</v>
      </c>
      <c r="G93" s="175"/>
    </row>
    <row r="94" spans="1:7">
      <c r="A94" s="170" t="s">
        <v>895</v>
      </c>
      <c r="B94" s="171" t="s">
        <v>896</v>
      </c>
      <c r="C94" s="172" t="s">
        <v>897</v>
      </c>
      <c r="D94" s="173" t="s">
        <v>672</v>
      </c>
      <c r="E94" s="174" t="s">
        <v>673</v>
      </c>
      <c r="F94" s="174" t="str">
        <f t="shared" si="1"/>
        <v>平和カ－ド</v>
      </c>
      <c r="G94" s="175"/>
    </row>
    <row r="95" spans="1:7">
      <c r="A95" s="170" t="s">
        <v>898</v>
      </c>
      <c r="B95" s="176" t="s">
        <v>899</v>
      </c>
      <c r="C95" s="172" t="s">
        <v>898</v>
      </c>
      <c r="D95" s="173" t="s">
        <v>672</v>
      </c>
      <c r="E95" s="174" t="s">
        <v>673</v>
      </c>
      <c r="F95" s="174" t="str">
        <f t="shared" si="1"/>
        <v>被移管</v>
      </c>
      <c r="G95" s="175"/>
    </row>
    <row r="96" spans="1:7">
      <c r="A96" s="170" t="s">
        <v>900</v>
      </c>
      <c r="B96" s="171" t="s">
        <v>901</v>
      </c>
      <c r="C96" s="172" t="s">
        <v>902</v>
      </c>
      <c r="D96" s="173" t="s">
        <v>672</v>
      </c>
      <c r="E96" s="174" t="s">
        <v>673</v>
      </c>
      <c r="F96" s="174" t="str">
        <f t="shared" si="1"/>
        <v>兵庫カ－ド</v>
      </c>
      <c r="G96" s="175"/>
    </row>
    <row r="97" spans="1:7">
      <c r="A97" s="170" t="s">
        <v>903</v>
      </c>
      <c r="B97" s="176" t="s">
        <v>904</v>
      </c>
      <c r="C97" s="172" t="s">
        <v>903</v>
      </c>
      <c r="D97" s="173" t="s">
        <v>672</v>
      </c>
      <c r="E97" s="174" t="s">
        <v>673</v>
      </c>
      <c r="F97" s="174" t="str">
        <f t="shared" si="1"/>
        <v>移管</v>
      </c>
      <c r="G97" s="175"/>
    </row>
    <row r="98" spans="1:7">
      <c r="A98" s="170" t="s">
        <v>905</v>
      </c>
      <c r="B98" s="176" t="s">
        <v>906</v>
      </c>
      <c r="C98" s="172" t="s">
        <v>907</v>
      </c>
      <c r="D98" s="173" t="s">
        <v>672</v>
      </c>
      <c r="E98" s="174" t="s">
        <v>908</v>
      </c>
      <c r="F98" s="174" t="str">
        <f t="shared" si="1"/>
        <v>保険料</v>
      </c>
      <c r="G98" s="175" t="s">
        <v>777</v>
      </c>
    </row>
    <row r="99" spans="1:7">
      <c r="A99" s="170" t="s">
        <v>905</v>
      </c>
      <c r="B99" s="171" t="s">
        <v>909</v>
      </c>
      <c r="C99" s="172" t="s">
        <v>907</v>
      </c>
      <c r="D99" s="173" t="s">
        <v>672</v>
      </c>
      <c r="E99" s="174" t="s">
        <v>908</v>
      </c>
      <c r="F99" s="174" t="str">
        <f t="shared" si="1"/>
        <v>保険料</v>
      </c>
      <c r="G99" s="175" t="s">
        <v>777</v>
      </c>
    </row>
    <row r="100" spans="1:7">
      <c r="A100" s="170" t="s">
        <v>910</v>
      </c>
      <c r="B100" s="176" t="s">
        <v>911</v>
      </c>
      <c r="C100" s="172" t="s">
        <v>912</v>
      </c>
      <c r="D100" s="173" t="s">
        <v>672</v>
      </c>
      <c r="E100" s="174" t="s">
        <v>673</v>
      </c>
      <c r="F100" s="174" t="str">
        <f t="shared" si="1"/>
        <v>訂正</v>
      </c>
      <c r="G100" s="175"/>
    </row>
    <row r="101" spans="1:7">
      <c r="A101" s="170" t="s">
        <v>913</v>
      </c>
      <c r="B101" s="176" t="s">
        <v>914</v>
      </c>
      <c r="C101" s="172" t="s">
        <v>913</v>
      </c>
      <c r="D101" s="173" t="s">
        <v>672</v>
      </c>
      <c r="E101" s="174" t="s">
        <v>673</v>
      </c>
      <c r="F101" s="174" t="str">
        <f t="shared" si="1"/>
        <v>債券利金</v>
      </c>
      <c r="G101" s="175"/>
    </row>
    <row r="102" spans="1:7">
      <c r="A102" s="170" t="s">
        <v>915</v>
      </c>
      <c r="B102" s="171" t="s">
        <v>916</v>
      </c>
      <c r="C102" s="172" t="s">
        <v>917</v>
      </c>
      <c r="D102" s="173" t="s">
        <v>672</v>
      </c>
      <c r="E102" s="174" t="s">
        <v>673</v>
      </c>
      <c r="F102" s="174" t="str">
        <f t="shared" si="1"/>
        <v>利金常代</v>
      </c>
      <c r="G102" s="175"/>
    </row>
    <row r="103" spans="1:7">
      <c r="A103" s="170" t="s">
        <v>918</v>
      </c>
      <c r="B103" s="171" t="s">
        <v>919</v>
      </c>
      <c r="C103" s="172" t="s">
        <v>920</v>
      </c>
      <c r="D103" s="173" t="s">
        <v>672</v>
      </c>
      <c r="E103" s="174" t="s">
        <v>673</v>
      </c>
      <c r="F103" s="174" t="str">
        <f t="shared" si="1"/>
        <v>現金整理</v>
      </c>
      <c r="G103" s="175"/>
    </row>
    <row r="104" spans="1:7">
      <c r="A104" s="170" t="s">
        <v>921</v>
      </c>
      <c r="B104" s="176" t="s">
        <v>922</v>
      </c>
      <c r="C104" s="172" t="s">
        <v>923</v>
      </c>
      <c r="D104" s="173" t="s">
        <v>672</v>
      </c>
      <c r="E104" s="174" t="s">
        <v>693</v>
      </c>
      <c r="F104" s="174" t="str">
        <f t="shared" si="1"/>
        <v>貸越利息</v>
      </c>
      <c r="G104" s="175"/>
    </row>
    <row r="105" spans="1:7">
      <c r="A105" s="170" t="s">
        <v>924</v>
      </c>
      <c r="B105" s="176" t="s">
        <v>925</v>
      </c>
      <c r="C105" s="172" t="s">
        <v>926</v>
      </c>
      <c r="D105" s="173" t="s">
        <v>672</v>
      </c>
      <c r="E105" s="174" t="s">
        <v>673</v>
      </c>
      <c r="F105" s="174" t="str">
        <f t="shared" si="1"/>
        <v>ＭＣ振替</v>
      </c>
      <c r="G105" s="175"/>
    </row>
    <row r="106" spans="1:7">
      <c r="A106" s="170" t="s">
        <v>927</v>
      </c>
      <c r="B106" s="176" t="s">
        <v>928</v>
      </c>
      <c r="C106" s="172" t="s">
        <v>929</v>
      </c>
      <c r="D106" s="173" t="s">
        <v>672</v>
      </c>
      <c r="E106" s="174" t="s">
        <v>673</v>
      </c>
      <c r="F106" s="174" t="str">
        <f t="shared" si="1"/>
        <v>新規利用</v>
      </c>
      <c r="G106" s="175"/>
    </row>
    <row r="107" spans="1:7">
      <c r="A107" s="170" t="s">
        <v>930</v>
      </c>
      <c r="B107" s="176" t="s">
        <v>931</v>
      </c>
      <c r="C107" s="172" t="s">
        <v>932</v>
      </c>
      <c r="D107" s="173" t="s">
        <v>693</v>
      </c>
      <c r="E107" s="174" t="s">
        <v>693</v>
      </c>
      <c r="F107" s="174" t="str">
        <f t="shared" si="1"/>
        <v>口座維持料</v>
      </c>
      <c r="G107" s="175"/>
    </row>
    <row r="108" spans="1:7">
      <c r="A108" s="170" t="s">
        <v>933</v>
      </c>
      <c r="B108" s="176" t="s">
        <v>934</v>
      </c>
      <c r="C108" s="172" t="s">
        <v>935</v>
      </c>
      <c r="D108" s="173" t="s">
        <v>672</v>
      </c>
      <c r="E108" s="174" t="s">
        <v>673</v>
      </c>
      <c r="F108" s="174" t="str">
        <f t="shared" si="1"/>
        <v>融資戻金</v>
      </c>
      <c r="G108" s="175"/>
    </row>
    <row r="109" spans="1:7">
      <c r="A109" s="170" t="s">
        <v>936</v>
      </c>
      <c r="B109" s="171" t="s">
        <v>937</v>
      </c>
      <c r="C109" s="172" t="s">
        <v>938</v>
      </c>
      <c r="D109" s="173" t="s">
        <v>672</v>
      </c>
      <c r="E109" s="174" t="s">
        <v>673</v>
      </c>
      <c r="F109" s="174" t="str">
        <f t="shared" si="1"/>
        <v>代位弁済</v>
      </c>
      <c r="G109" s="175"/>
    </row>
    <row r="110" spans="1:7">
      <c r="A110" s="170" t="s">
        <v>939</v>
      </c>
      <c r="B110" s="176" t="s">
        <v>940</v>
      </c>
      <c r="C110" s="172" t="s">
        <v>939</v>
      </c>
      <c r="D110" s="173" t="s">
        <v>672</v>
      </c>
      <c r="E110" s="174" t="s">
        <v>673</v>
      </c>
      <c r="F110" s="174" t="str">
        <f t="shared" si="1"/>
        <v>医師会費</v>
      </c>
      <c r="G110" s="175"/>
    </row>
    <row r="111" spans="1:7">
      <c r="A111" s="170" t="s">
        <v>939</v>
      </c>
      <c r="B111" s="171" t="s">
        <v>941</v>
      </c>
      <c r="C111" s="172" t="s">
        <v>939</v>
      </c>
      <c r="D111" s="173" t="s">
        <v>672</v>
      </c>
      <c r="E111" s="174" t="s">
        <v>673</v>
      </c>
      <c r="F111" s="174" t="str">
        <f t="shared" si="1"/>
        <v>医師会費</v>
      </c>
      <c r="G111" s="175"/>
    </row>
    <row r="112" spans="1:7">
      <c r="A112" s="170" t="s">
        <v>942</v>
      </c>
      <c r="B112" s="176" t="s">
        <v>943</v>
      </c>
      <c r="C112" s="172" t="s">
        <v>942</v>
      </c>
      <c r="D112" s="173" t="s">
        <v>672</v>
      </c>
      <c r="E112" s="174" t="s">
        <v>673</v>
      </c>
      <c r="F112" s="174" t="str">
        <f t="shared" si="1"/>
        <v>抵当証券</v>
      </c>
      <c r="G112" s="175"/>
    </row>
    <row r="113" spans="1:7">
      <c r="A113" s="170" t="s">
        <v>944</v>
      </c>
      <c r="B113" s="176" t="s">
        <v>945</v>
      </c>
      <c r="C113" s="172" t="s">
        <v>946</v>
      </c>
      <c r="D113" s="173" t="s">
        <v>672</v>
      </c>
      <c r="E113" s="174" t="s">
        <v>673</v>
      </c>
      <c r="F113" s="174" t="str">
        <f t="shared" si="1"/>
        <v>住宅目的</v>
      </c>
      <c r="G113" s="175"/>
    </row>
    <row r="114" spans="1:7">
      <c r="A114" s="170" t="s">
        <v>947</v>
      </c>
      <c r="B114" s="176" t="s">
        <v>948</v>
      </c>
      <c r="C114" s="172" t="s">
        <v>949</v>
      </c>
      <c r="D114" s="173" t="s">
        <v>672</v>
      </c>
      <c r="E114" s="174" t="s">
        <v>673</v>
      </c>
      <c r="F114" s="174" t="str">
        <f t="shared" si="1"/>
        <v>目的内</v>
      </c>
      <c r="G114" s="175"/>
    </row>
    <row r="115" spans="1:7">
      <c r="A115" s="170" t="s">
        <v>936</v>
      </c>
      <c r="B115" s="171" t="s">
        <v>950</v>
      </c>
      <c r="C115" s="172" t="s">
        <v>936</v>
      </c>
      <c r="D115" s="173" t="s">
        <v>672</v>
      </c>
      <c r="E115" s="174" t="s">
        <v>673</v>
      </c>
      <c r="F115" s="174" t="str">
        <f t="shared" si="1"/>
        <v>代位弁済</v>
      </c>
      <c r="G115" s="175"/>
    </row>
    <row r="116" spans="1:7">
      <c r="A116" s="170" t="s">
        <v>951</v>
      </c>
      <c r="B116" s="176" t="s">
        <v>952</v>
      </c>
      <c r="C116" s="172" t="s">
        <v>953</v>
      </c>
      <c r="D116" s="173" t="s">
        <v>672</v>
      </c>
      <c r="E116" s="174" t="s">
        <v>673</v>
      </c>
      <c r="F116" s="174" t="str">
        <f t="shared" si="1"/>
        <v>取立１</v>
      </c>
      <c r="G116" s="175"/>
    </row>
    <row r="117" spans="1:7">
      <c r="A117" s="170" t="s">
        <v>954</v>
      </c>
      <c r="B117" s="171" t="s">
        <v>955</v>
      </c>
      <c r="C117" s="172" t="s">
        <v>956</v>
      </c>
      <c r="D117" s="173" t="s">
        <v>672</v>
      </c>
      <c r="E117" s="174" t="s">
        <v>673</v>
      </c>
      <c r="F117" s="174" t="str">
        <f t="shared" si="1"/>
        <v>取立２</v>
      </c>
      <c r="G117" s="175"/>
    </row>
    <row r="118" spans="1:7">
      <c r="A118" s="170" t="s">
        <v>957</v>
      </c>
      <c r="B118" s="171" t="s">
        <v>958</v>
      </c>
      <c r="C118" s="172" t="s">
        <v>959</v>
      </c>
      <c r="D118" s="173" t="s">
        <v>672</v>
      </c>
      <c r="E118" s="174" t="s">
        <v>673</v>
      </c>
      <c r="F118" s="174" t="str">
        <f t="shared" si="1"/>
        <v>社員</v>
      </c>
      <c r="G118" s="175"/>
    </row>
    <row r="119" spans="1:7">
      <c r="A119" s="170" t="s">
        <v>960</v>
      </c>
      <c r="B119" s="171" t="s">
        <v>961</v>
      </c>
      <c r="C119" s="172" t="s">
        <v>962</v>
      </c>
      <c r="D119" s="173" t="s">
        <v>672</v>
      </c>
      <c r="E119" s="174" t="s">
        <v>673</v>
      </c>
      <c r="F119" s="174" t="str">
        <f t="shared" si="1"/>
        <v>約定</v>
      </c>
      <c r="G119" s="175"/>
    </row>
    <row r="120" spans="1:7">
      <c r="A120" s="170" t="s">
        <v>957</v>
      </c>
      <c r="B120" s="171" t="s">
        <v>963</v>
      </c>
      <c r="C120" s="172" t="s">
        <v>964</v>
      </c>
      <c r="D120" s="173" t="s">
        <v>672</v>
      </c>
      <c r="E120" s="174" t="s">
        <v>673</v>
      </c>
      <c r="F120" s="174" t="str">
        <f t="shared" si="1"/>
        <v>社員</v>
      </c>
      <c r="G120" s="175"/>
    </row>
    <row r="121" spans="1:7">
      <c r="A121" s="170" t="s">
        <v>960</v>
      </c>
      <c r="B121" s="171" t="s">
        <v>965</v>
      </c>
      <c r="C121" s="172" t="s">
        <v>962</v>
      </c>
      <c r="D121" s="173" t="s">
        <v>672</v>
      </c>
      <c r="E121" s="174" t="s">
        <v>673</v>
      </c>
      <c r="F121" s="174" t="str">
        <f t="shared" si="1"/>
        <v>約定</v>
      </c>
      <c r="G121" s="175"/>
    </row>
    <row r="122" spans="1:7">
      <c r="A122" s="170" t="s">
        <v>755</v>
      </c>
      <c r="B122" s="171" t="s">
        <v>966</v>
      </c>
      <c r="C122" s="172" t="s">
        <v>967</v>
      </c>
      <c r="D122" s="173" t="s">
        <v>672</v>
      </c>
      <c r="E122" s="174" t="s">
        <v>673</v>
      </c>
      <c r="F122" s="174" t="str">
        <f t="shared" si="1"/>
        <v>ＤＣ</v>
      </c>
      <c r="G122" s="175"/>
    </row>
    <row r="123" spans="1:7">
      <c r="A123" s="170" t="s">
        <v>968</v>
      </c>
      <c r="B123" s="171" t="s">
        <v>969</v>
      </c>
      <c r="C123" s="172" t="s">
        <v>970</v>
      </c>
      <c r="D123" s="173" t="s">
        <v>672</v>
      </c>
      <c r="E123" s="174" t="s">
        <v>673</v>
      </c>
      <c r="F123" s="174" t="str">
        <f t="shared" si="1"/>
        <v>ＤＣ／社内</v>
      </c>
      <c r="G123" s="175"/>
    </row>
    <row r="124" spans="1:7">
      <c r="A124" s="170" t="s">
        <v>971</v>
      </c>
      <c r="B124" s="176" t="s">
        <v>972</v>
      </c>
      <c r="C124" s="172" t="s">
        <v>973</v>
      </c>
      <c r="D124" s="173" t="s">
        <v>672</v>
      </c>
      <c r="E124" s="174" t="s">
        <v>673</v>
      </c>
      <c r="F124" s="174" t="str">
        <f t="shared" si="1"/>
        <v>提携立替</v>
      </c>
      <c r="G124" s="175"/>
    </row>
    <row r="125" spans="1:7">
      <c r="A125" s="170" t="s">
        <v>974</v>
      </c>
      <c r="B125" s="176" t="s">
        <v>975</v>
      </c>
      <c r="C125" s="172" t="s">
        <v>976</v>
      </c>
      <c r="D125" s="173" t="s">
        <v>672</v>
      </c>
      <c r="E125" s="174" t="s">
        <v>673</v>
      </c>
      <c r="F125" s="174" t="str">
        <f t="shared" si="1"/>
        <v>デリバ</v>
      </c>
      <c r="G125" s="175"/>
    </row>
    <row r="126" spans="1:7">
      <c r="A126" s="170" t="s">
        <v>977</v>
      </c>
      <c r="B126" s="171" t="s">
        <v>978</v>
      </c>
      <c r="C126" s="172" t="s">
        <v>979</v>
      </c>
      <c r="D126" s="173" t="s">
        <v>672</v>
      </c>
      <c r="E126" s="174" t="s">
        <v>673</v>
      </c>
      <c r="F126" s="174" t="str">
        <f t="shared" si="1"/>
        <v>抵当利金</v>
      </c>
      <c r="G126" s="175"/>
    </row>
    <row r="127" spans="1:7">
      <c r="A127" s="170" t="s">
        <v>980</v>
      </c>
      <c r="B127" s="176" t="s">
        <v>981</v>
      </c>
      <c r="C127" s="172" t="s">
        <v>982</v>
      </c>
      <c r="D127" s="173" t="s">
        <v>672</v>
      </c>
      <c r="E127" s="174" t="s">
        <v>673</v>
      </c>
      <c r="F127" s="174" t="str">
        <f t="shared" si="1"/>
        <v>配当</v>
      </c>
      <c r="G127" s="175"/>
    </row>
    <row r="128" spans="1:7">
      <c r="A128" s="170" t="s">
        <v>983</v>
      </c>
      <c r="B128" s="176" t="s">
        <v>984</v>
      </c>
      <c r="C128" s="172" t="s">
        <v>985</v>
      </c>
      <c r="D128" s="173" t="s">
        <v>672</v>
      </c>
      <c r="E128" s="174" t="s">
        <v>673</v>
      </c>
      <c r="F128" s="174" t="str">
        <f t="shared" si="1"/>
        <v>配当１</v>
      </c>
      <c r="G128" s="175"/>
    </row>
    <row r="129" spans="1:7">
      <c r="A129" s="170" t="s">
        <v>986</v>
      </c>
      <c r="B129" s="176" t="s">
        <v>987</v>
      </c>
      <c r="C129" s="172" t="s">
        <v>988</v>
      </c>
      <c r="D129" s="173" t="s">
        <v>672</v>
      </c>
      <c r="E129" s="174" t="s">
        <v>673</v>
      </c>
      <c r="F129" s="174" t="str">
        <f t="shared" si="1"/>
        <v>配当２</v>
      </c>
      <c r="G129" s="175"/>
    </row>
    <row r="130" spans="1:7">
      <c r="A130" s="170" t="s">
        <v>989</v>
      </c>
      <c r="B130" s="171" t="s">
        <v>990</v>
      </c>
      <c r="C130" s="172" t="s">
        <v>991</v>
      </c>
      <c r="D130" s="173" t="s">
        <v>672</v>
      </c>
      <c r="E130" s="174" t="s">
        <v>673</v>
      </c>
      <c r="F130" s="174" t="str">
        <f t="shared" si="1"/>
        <v>配当常代</v>
      </c>
      <c r="G130" s="175"/>
    </row>
    <row r="131" spans="1:7">
      <c r="A131" s="170" t="s">
        <v>854</v>
      </c>
      <c r="B131" s="171" t="s">
        <v>992</v>
      </c>
      <c r="C131" s="172" t="s">
        <v>993</v>
      </c>
      <c r="D131" s="173" t="s">
        <v>672</v>
      </c>
      <c r="E131" s="174" t="s">
        <v>673</v>
      </c>
      <c r="F131" s="174" t="str">
        <f t="shared" ref="F131:F194" si="2">A131</f>
        <v>手数料</v>
      </c>
      <c r="G131" s="175"/>
    </row>
    <row r="132" spans="1:7">
      <c r="A132" s="170" t="s">
        <v>994</v>
      </c>
      <c r="B132" s="176" t="s">
        <v>995</v>
      </c>
      <c r="C132" s="172" t="s">
        <v>996</v>
      </c>
      <c r="D132" s="173" t="s">
        <v>672</v>
      </c>
      <c r="E132" s="174" t="s">
        <v>673</v>
      </c>
      <c r="F132" s="174" t="str">
        <f t="shared" si="2"/>
        <v>資金決済</v>
      </c>
      <c r="G132" s="175"/>
    </row>
    <row r="133" spans="1:7">
      <c r="A133" s="170" t="s">
        <v>997</v>
      </c>
      <c r="B133" s="176" t="s">
        <v>998</v>
      </c>
      <c r="C133" s="172" t="s">
        <v>999</v>
      </c>
      <c r="D133" s="173" t="s">
        <v>672</v>
      </c>
      <c r="E133" s="174" t="s">
        <v>673</v>
      </c>
      <c r="F133" s="174" t="str">
        <f t="shared" si="2"/>
        <v>利子補給</v>
      </c>
      <c r="G133" s="175"/>
    </row>
    <row r="134" spans="1:7">
      <c r="A134" s="170" t="s">
        <v>1000</v>
      </c>
      <c r="B134" s="176" t="s">
        <v>1001</v>
      </c>
      <c r="C134" s="172" t="s">
        <v>1002</v>
      </c>
      <c r="D134" s="173" t="s">
        <v>672</v>
      </c>
      <c r="E134" s="174" t="s">
        <v>673</v>
      </c>
      <c r="F134" s="174" t="str">
        <f t="shared" si="2"/>
        <v>不渡１</v>
      </c>
      <c r="G134" s="175"/>
    </row>
    <row r="135" spans="1:7">
      <c r="A135" s="170" t="s">
        <v>1003</v>
      </c>
      <c r="B135" s="176" t="s">
        <v>1004</v>
      </c>
      <c r="C135" s="172" t="s">
        <v>1005</v>
      </c>
      <c r="D135" s="173" t="s">
        <v>672</v>
      </c>
      <c r="E135" s="174" t="s">
        <v>673</v>
      </c>
      <c r="F135" s="174" t="str">
        <f t="shared" si="2"/>
        <v>不渡２</v>
      </c>
      <c r="G135" s="175"/>
    </row>
    <row r="136" spans="1:7">
      <c r="A136" s="170" t="s">
        <v>1006</v>
      </c>
      <c r="B136" s="176" t="s">
        <v>1007</v>
      </c>
      <c r="C136" s="172" t="s">
        <v>1008</v>
      </c>
      <c r="D136" s="173" t="s">
        <v>672</v>
      </c>
      <c r="E136" s="174" t="s">
        <v>673</v>
      </c>
      <c r="F136" s="174" t="str">
        <f t="shared" si="2"/>
        <v>不渡３</v>
      </c>
      <c r="G136" s="175"/>
    </row>
    <row r="137" spans="1:7">
      <c r="A137" s="170" t="s">
        <v>1009</v>
      </c>
      <c r="B137" s="176" t="s">
        <v>1010</v>
      </c>
      <c r="C137" s="172" t="s">
        <v>1011</v>
      </c>
      <c r="D137" s="173" t="s">
        <v>672</v>
      </c>
      <c r="E137" s="174" t="s">
        <v>673</v>
      </c>
      <c r="F137" s="174" t="str">
        <f t="shared" si="2"/>
        <v>組戻１</v>
      </c>
      <c r="G137" s="175"/>
    </row>
    <row r="138" spans="1:7">
      <c r="A138" s="170" t="s">
        <v>1012</v>
      </c>
      <c r="B138" s="176" t="s">
        <v>1013</v>
      </c>
      <c r="C138" s="172" t="s">
        <v>1014</v>
      </c>
      <c r="D138" s="173" t="s">
        <v>672</v>
      </c>
      <c r="E138" s="174" t="s">
        <v>673</v>
      </c>
      <c r="F138" s="174" t="str">
        <f t="shared" si="2"/>
        <v>組戻２</v>
      </c>
      <c r="G138" s="175"/>
    </row>
    <row r="139" spans="1:7">
      <c r="A139" s="170" t="s">
        <v>1015</v>
      </c>
      <c r="B139" s="176" t="s">
        <v>1016</v>
      </c>
      <c r="C139" s="172" t="s">
        <v>1017</v>
      </c>
      <c r="D139" s="173" t="s">
        <v>672</v>
      </c>
      <c r="E139" s="174" t="s">
        <v>673</v>
      </c>
      <c r="F139" s="174" t="str">
        <f t="shared" si="2"/>
        <v>証券取消３</v>
      </c>
      <c r="G139" s="175"/>
    </row>
    <row r="140" spans="1:7">
      <c r="A140" s="170" t="s">
        <v>1018</v>
      </c>
      <c r="B140" s="176" t="s">
        <v>1019</v>
      </c>
      <c r="C140" s="172" t="s">
        <v>1020</v>
      </c>
      <c r="D140" s="173" t="s">
        <v>1021</v>
      </c>
      <c r="E140" s="174" t="s">
        <v>1022</v>
      </c>
      <c r="F140" s="174" t="str">
        <f t="shared" si="2"/>
        <v>金</v>
      </c>
      <c r="G140" s="175"/>
    </row>
    <row r="141" spans="1:7">
      <c r="A141" s="170" t="s">
        <v>1023</v>
      </c>
      <c r="B141" s="171" t="s">
        <v>1024</v>
      </c>
      <c r="C141" s="172" t="s">
        <v>1025</v>
      </c>
      <c r="D141" s="173" t="s">
        <v>672</v>
      </c>
      <c r="E141" s="174" t="s">
        <v>673</v>
      </c>
      <c r="F141" s="174" t="str">
        <f t="shared" si="2"/>
        <v>現送</v>
      </c>
      <c r="G141" s="175"/>
    </row>
    <row r="142" spans="1:7">
      <c r="A142" s="170" t="s">
        <v>1026</v>
      </c>
      <c r="B142" s="171" t="s">
        <v>1027</v>
      </c>
      <c r="C142" s="172" t="s">
        <v>1028</v>
      </c>
      <c r="D142" s="173" t="s">
        <v>672</v>
      </c>
      <c r="E142" s="174" t="s">
        <v>673</v>
      </c>
      <c r="F142" s="174" t="str">
        <f t="shared" si="2"/>
        <v>現受</v>
      </c>
      <c r="G142" s="175"/>
    </row>
    <row r="143" spans="1:7">
      <c r="A143" s="170" t="s">
        <v>1029</v>
      </c>
      <c r="B143" s="176" t="s">
        <v>1030</v>
      </c>
      <c r="C143" s="172" t="s">
        <v>1031</v>
      </c>
      <c r="D143" s="173" t="s">
        <v>1021</v>
      </c>
      <c r="E143" s="174" t="s">
        <v>1022</v>
      </c>
      <c r="F143" s="174" t="str">
        <f t="shared" si="2"/>
        <v>外貨預金</v>
      </c>
      <c r="G143" s="175"/>
    </row>
    <row r="144" spans="1:7">
      <c r="A144" s="170" t="s">
        <v>1032</v>
      </c>
      <c r="B144" s="176" t="s">
        <v>1033</v>
      </c>
      <c r="C144" s="172" t="s">
        <v>1034</v>
      </c>
      <c r="D144" s="173" t="s">
        <v>1021</v>
      </c>
      <c r="E144" s="174" t="s">
        <v>1022</v>
      </c>
      <c r="F144" s="174" t="str">
        <f t="shared" si="2"/>
        <v>外貨振替</v>
      </c>
      <c r="G144" s="175"/>
    </row>
    <row r="145" spans="1:7">
      <c r="A145" s="170" t="s">
        <v>1035</v>
      </c>
      <c r="B145" s="176" t="s">
        <v>1036</v>
      </c>
      <c r="C145" s="172" t="s">
        <v>1037</v>
      </c>
      <c r="D145" s="173" t="s">
        <v>672</v>
      </c>
      <c r="E145" s="174" t="s">
        <v>673</v>
      </c>
      <c r="F145" s="174" t="str">
        <f t="shared" si="2"/>
        <v>融資利息</v>
      </c>
      <c r="G145" s="175"/>
    </row>
    <row r="146" spans="1:7">
      <c r="A146" s="170" t="s">
        <v>1038</v>
      </c>
      <c r="B146" s="176" t="s">
        <v>1039</v>
      </c>
      <c r="C146" s="172" t="s">
        <v>1040</v>
      </c>
      <c r="D146" s="173" t="s">
        <v>1021</v>
      </c>
      <c r="E146" s="174" t="s">
        <v>1022</v>
      </c>
      <c r="F146" s="174" t="str">
        <f t="shared" si="2"/>
        <v>外為</v>
      </c>
      <c r="G146" s="175"/>
    </row>
    <row r="147" spans="1:7">
      <c r="A147" s="170" t="s">
        <v>1038</v>
      </c>
      <c r="B147" s="176" t="s">
        <v>1041</v>
      </c>
      <c r="C147" s="172" t="s">
        <v>1042</v>
      </c>
      <c r="D147" s="173" t="s">
        <v>1021</v>
      </c>
      <c r="E147" s="174" t="s">
        <v>1022</v>
      </c>
      <c r="F147" s="174" t="str">
        <f t="shared" si="2"/>
        <v>外為</v>
      </c>
      <c r="G147" s="175"/>
    </row>
    <row r="148" spans="1:7">
      <c r="A148" s="170" t="s">
        <v>1043</v>
      </c>
      <c r="B148" s="171" t="s">
        <v>1044</v>
      </c>
      <c r="C148" s="172" t="s">
        <v>1045</v>
      </c>
      <c r="D148" s="173" t="s">
        <v>1021</v>
      </c>
      <c r="E148" s="174" t="s">
        <v>1022</v>
      </c>
      <c r="F148" s="174" t="str">
        <f t="shared" si="2"/>
        <v>外貨ＩＮＢ</v>
      </c>
      <c r="G148" s="175"/>
    </row>
    <row r="149" spans="1:7">
      <c r="A149" s="170" t="s">
        <v>1043</v>
      </c>
      <c r="B149" s="176" t="s">
        <v>1046</v>
      </c>
      <c r="C149" s="172" t="s">
        <v>1047</v>
      </c>
      <c r="D149" s="173" t="s">
        <v>1021</v>
      </c>
      <c r="E149" s="174" t="s">
        <v>1022</v>
      </c>
      <c r="F149" s="174" t="str">
        <f t="shared" si="2"/>
        <v>外貨ＩＮＢ</v>
      </c>
      <c r="G149" s="175"/>
    </row>
    <row r="150" spans="1:7">
      <c r="A150" s="170" t="s">
        <v>1048</v>
      </c>
      <c r="B150" s="171" t="s">
        <v>1049</v>
      </c>
      <c r="C150" s="172" t="s">
        <v>1050</v>
      </c>
      <c r="D150" s="173" t="s">
        <v>672</v>
      </c>
      <c r="E150" s="174" t="s">
        <v>673</v>
      </c>
      <c r="F150" s="174" t="str">
        <f t="shared" si="2"/>
        <v>学費</v>
      </c>
      <c r="G150" s="175"/>
    </row>
    <row r="151" spans="1:7">
      <c r="A151" s="170" t="s">
        <v>1048</v>
      </c>
      <c r="B151" s="171" t="s">
        <v>1051</v>
      </c>
      <c r="C151" s="172" t="s">
        <v>1050</v>
      </c>
      <c r="D151" s="173" t="s">
        <v>672</v>
      </c>
      <c r="E151" s="174" t="s">
        <v>673</v>
      </c>
      <c r="F151" s="174" t="str">
        <f t="shared" si="2"/>
        <v>学費</v>
      </c>
      <c r="G151" s="175"/>
    </row>
    <row r="152" spans="1:7">
      <c r="A152" s="170" t="s">
        <v>1029</v>
      </c>
      <c r="B152" s="176" t="s">
        <v>1052</v>
      </c>
      <c r="C152" s="172" t="s">
        <v>1031</v>
      </c>
      <c r="D152" s="173" t="s">
        <v>1021</v>
      </c>
      <c r="E152" s="174" t="s">
        <v>1022</v>
      </c>
      <c r="F152" s="174" t="str">
        <f t="shared" si="2"/>
        <v>外貨預金</v>
      </c>
      <c r="G152" s="175"/>
    </row>
    <row r="153" spans="1:7">
      <c r="A153" s="170" t="s">
        <v>1053</v>
      </c>
      <c r="B153" s="171" t="s">
        <v>1054</v>
      </c>
      <c r="C153" s="172" t="s">
        <v>1055</v>
      </c>
      <c r="D153" s="173" t="s">
        <v>672</v>
      </c>
      <c r="E153" s="174" t="s">
        <v>673</v>
      </c>
      <c r="F153" s="174" t="str">
        <f t="shared" si="2"/>
        <v>ＥＢ手数料</v>
      </c>
      <c r="G153" s="175"/>
    </row>
    <row r="154" spans="1:7">
      <c r="A154" s="170" t="s">
        <v>1053</v>
      </c>
      <c r="B154" s="171" t="s">
        <v>1056</v>
      </c>
      <c r="C154" s="172" t="s">
        <v>1057</v>
      </c>
      <c r="D154" s="173" t="s">
        <v>672</v>
      </c>
      <c r="E154" s="174" t="s">
        <v>673</v>
      </c>
      <c r="F154" s="174" t="str">
        <f t="shared" si="2"/>
        <v>ＥＢ手数料</v>
      </c>
      <c r="G154" s="175"/>
    </row>
    <row r="155" spans="1:7">
      <c r="A155" s="170" t="s">
        <v>1058</v>
      </c>
      <c r="B155" s="171" t="s">
        <v>1059</v>
      </c>
      <c r="C155" s="172" t="s">
        <v>1060</v>
      </c>
      <c r="D155" s="173" t="s">
        <v>672</v>
      </c>
      <c r="E155" s="174" t="s">
        <v>673</v>
      </c>
      <c r="F155" s="174" t="str">
        <f t="shared" si="2"/>
        <v>南都カード</v>
      </c>
      <c r="G155" s="175"/>
    </row>
    <row r="156" spans="1:7">
      <c r="A156" s="170" t="s">
        <v>854</v>
      </c>
      <c r="B156" s="171" t="s">
        <v>1061</v>
      </c>
      <c r="C156" s="172" t="s">
        <v>1062</v>
      </c>
      <c r="D156" s="173" t="s">
        <v>672</v>
      </c>
      <c r="E156" s="174" t="s">
        <v>673</v>
      </c>
      <c r="F156" s="174" t="str">
        <f t="shared" si="2"/>
        <v>手数料</v>
      </c>
      <c r="G156" s="175"/>
    </row>
    <row r="157" spans="1:7">
      <c r="A157" s="170" t="s">
        <v>1063</v>
      </c>
      <c r="B157" s="171" t="s">
        <v>1064</v>
      </c>
      <c r="C157" s="172" t="s">
        <v>1065</v>
      </c>
      <c r="D157" s="173" t="s">
        <v>672</v>
      </c>
      <c r="E157" s="174" t="s">
        <v>673</v>
      </c>
      <c r="F157" s="174" t="str">
        <f t="shared" si="2"/>
        <v>モビット貸利</v>
      </c>
      <c r="G157" s="175"/>
    </row>
    <row r="158" spans="1:7">
      <c r="A158" s="170" t="s">
        <v>854</v>
      </c>
      <c r="B158" s="171" t="s">
        <v>1066</v>
      </c>
      <c r="C158" s="172" t="s">
        <v>1067</v>
      </c>
      <c r="D158" s="173" t="s">
        <v>672</v>
      </c>
      <c r="E158" s="174" t="s">
        <v>673</v>
      </c>
      <c r="F158" s="174" t="str">
        <f t="shared" si="2"/>
        <v>手数料</v>
      </c>
      <c r="G158" s="175"/>
    </row>
    <row r="159" spans="1:7">
      <c r="A159" s="170" t="s">
        <v>1068</v>
      </c>
      <c r="B159" s="176" t="s">
        <v>1069</v>
      </c>
      <c r="C159" s="172" t="s">
        <v>1070</v>
      </c>
      <c r="D159" s="173" t="s">
        <v>672</v>
      </c>
      <c r="E159" s="174" t="s">
        <v>673</v>
      </c>
      <c r="F159" s="174" t="str">
        <f t="shared" si="2"/>
        <v>輸入決済</v>
      </c>
      <c r="G159" s="175"/>
    </row>
    <row r="160" spans="1:7">
      <c r="A160" s="170" t="s">
        <v>1071</v>
      </c>
      <c r="B160" s="176" t="s">
        <v>1072</v>
      </c>
      <c r="C160" s="172" t="s">
        <v>1073</v>
      </c>
      <c r="D160" s="173" t="s">
        <v>672</v>
      </c>
      <c r="E160" s="174" t="s">
        <v>673</v>
      </c>
      <c r="F160" s="174" t="str">
        <f t="shared" si="2"/>
        <v>小切手買</v>
      </c>
      <c r="G160" s="175"/>
    </row>
    <row r="161" spans="1:7">
      <c r="A161" s="170" t="s">
        <v>1074</v>
      </c>
      <c r="B161" s="176" t="s">
        <v>1075</v>
      </c>
      <c r="C161" s="172" t="s">
        <v>1076</v>
      </c>
      <c r="D161" s="173" t="s">
        <v>672</v>
      </c>
      <c r="E161" s="174" t="s">
        <v>673</v>
      </c>
      <c r="F161" s="174" t="str">
        <f t="shared" si="2"/>
        <v>小切手取</v>
      </c>
      <c r="G161" s="175"/>
    </row>
    <row r="162" spans="1:7">
      <c r="A162" s="170" t="s">
        <v>1077</v>
      </c>
      <c r="B162" s="176" t="s">
        <v>1078</v>
      </c>
      <c r="C162" s="172" t="s">
        <v>1079</v>
      </c>
      <c r="D162" s="173" t="s">
        <v>672</v>
      </c>
      <c r="E162" s="174" t="s">
        <v>673</v>
      </c>
      <c r="F162" s="174" t="str">
        <f t="shared" si="2"/>
        <v>輸出買取</v>
      </c>
      <c r="G162" s="175"/>
    </row>
    <row r="163" spans="1:7">
      <c r="A163" s="170" t="s">
        <v>1080</v>
      </c>
      <c r="B163" s="176" t="s">
        <v>1081</v>
      </c>
      <c r="C163" s="172" t="s">
        <v>1082</v>
      </c>
      <c r="D163" s="173" t="s">
        <v>672</v>
      </c>
      <c r="E163" s="174" t="s">
        <v>673</v>
      </c>
      <c r="F163" s="174" t="str">
        <f t="shared" si="2"/>
        <v>輸出取立</v>
      </c>
      <c r="G163" s="175"/>
    </row>
    <row r="164" spans="1:7">
      <c r="A164" s="170" t="s">
        <v>1083</v>
      </c>
      <c r="B164" s="171" t="s">
        <v>1084</v>
      </c>
      <c r="C164" s="172" t="s">
        <v>1085</v>
      </c>
      <c r="D164" s="173" t="s">
        <v>672</v>
      </c>
      <c r="E164" s="174" t="s">
        <v>673</v>
      </c>
      <c r="F164" s="174" t="str">
        <f t="shared" si="2"/>
        <v>外為送金</v>
      </c>
      <c r="G164" s="175"/>
    </row>
    <row r="165" spans="1:7">
      <c r="A165" s="170" t="s">
        <v>1086</v>
      </c>
      <c r="B165" s="176" t="s">
        <v>1087</v>
      </c>
      <c r="C165" s="172" t="s">
        <v>1088</v>
      </c>
      <c r="D165" s="173" t="s">
        <v>672</v>
      </c>
      <c r="E165" s="174" t="s">
        <v>673</v>
      </c>
      <c r="F165" s="174" t="str">
        <f t="shared" si="2"/>
        <v>外貨両替</v>
      </c>
      <c r="G165" s="175"/>
    </row>
    <row r="166" spans="1:7">
      <c r="A166" s="170" t="s">
        <v>1083</v>
      </c>
      <c r="B166" s="176" t="s">
        <v>1089</v>
      </c>
      <c r="C166" s="172" t="s">
        <v>1090</v>
      </c>
      <c r="D166" s="173" t="s">
        <v>672</v>
      </c>
      <c r="E166" s="174" t="s">
        <v>673</v>
      </c>
      <c r="F166" s="174" t="str">
        <f t="shared" si="2"/>
        <v>外為送金</v>
      </c>
      <c r="G166" s="175"/>
    </row>
    <row r="167" spans="1:7">
      <c r="A167" s="170" t="s">
        <v>1091</v>
      </c>
      <c r="B167" s="171" t="s">
        <v>1092</v>
      </c>
      <c r="C167" s="172" t="s">
        <v>1093</v>
      </c>
      <c r="D167" s="173" t="s">
        <v>672</v>
      </c>
      <c r="E167" s="174" t="s">
        <v>673</v>
      </c>
      <c r="F167" s="174" t="str">
        <f t="shared" si="2"/>
        <v>近畿カ－ド</v>
      </c>
      <c r="G167" s="175"/>
    </row>
    <row r="168" spans="1:7">
      <c r="A168" s="170" t="s">
        <v>1094</v>
      </c>
      <c r="B168" s="171" t="s">
        <v>1095</v>
      </c>
      <c r="C168" s="172" t="s">
        <v>1096</v>
      </c>
      <c r="D168" s="173" t="s">
        <v>672</v>
      </c>
      <c r="E168" s="174" t="s">
        <v>673</v>
      </c>
      <c r="F168" s="174" t="str">
        <f t="shared" si="2"/>
        <v>財形リツト</v>
      </c>
      <c r="G168" s="175"/>
    </row>
    <row r="169" spans="1:7">
      <c r="A169" s="170" t="s">
        <v>1097</v>
      </c>
      <c r="B169" s="171" t="s">
        <v>1098</v>
      </c>
      <c r="C169" s="172" t="s">
        <v>1099</v>
      </c>
      <c r="D169" s="173" t="s">
        <v>672</v>
      </c>
      <c r="E169" s="174" t="s">
        <v>673</v>
      </c>
      <c r="F169" s="174" t="str">
        <f t="shared" si="2"/>
        <v>東京三菱債</v>
      </c>
      <c r="G169" s="175"/>
    </row>
    <row r="170" spans="1:7">
      <c r="A170" s="170" t="s">
        <v>1100</v>
      </c>
      <c r="B170" s="171" t="s">
        <v>1101</v>
      </c>
      <c r="C170" s="172" t="s">
        <v>1102</v>
      </c>
      <c r="D170" s="173" t="s">
        <v>693</v>
      </c>
      <c r="E170" s="174" t="s">
        <v>693</v>
      </c>
      <c r="F170" s="174" t="str">
        <f t="shared" si="2"/>
        <v>寄付</v>
      </c>
      <c r="G170" s="175"/>
    </row>
    <row r="171" spans="1:7">
      <c r="A171" s="170" t="s">
        <v>1103</v>
      </c>
      <c r="B171" s="171" t="s">
        <v>1104</v>
      </c>
      <c r="C171" s="172" t="s">
        <v>1105</v>
      </c>
      <c r="D171" s="173" t="s">
        <v>672</v>
      </c>
      <c r="E171" s="174" t="s">
        <v>673</v>
      </c>
      <c r="F171" s="174" t="str">
        <f t="shared" si="2"/>
        <v>社債基金</v>
      </c>
      <c r="G171" s="175"/>
    </row>
    <row r="172" spans="1:7">
      <c r="A172" s="170" t="s">
        <v>1106</v>
      </c>
      <c r="B172" s="171" t="s">
        <v>1107</v>
      </c>
      <c r="C172" s="172" t="s">
        <v>1108</v>
      </c>
      <c r="D172" s="173" t="s">
        <v>672</v>
      </c>
      <c r="E172" s="174" t="s">
        <v>673</v>
      </c>
      <c r="F172" s="174" t="str">
        <f t="shared" si="2"/>
        <v>社債</v>
      </c>
      <c r="G172" s="175"/>
    </row>
    <row r="173" spans="1:7">
      <c r="A173" s="170" t="s">
        <v>921</v>
      </c>
      <c r="B173" s="176" t="s">
        <v>1109</v>
      </c>
      <c r="C173" s="172" t="s">
        <v>1110</v>
      </c>
      <c r="D173" s="173" t="s">
        <v>672</v>
      </c>
      <c r="E173" s="174" t="s">
        <v>693</v>
      </c>
      <c r="F173" s="174" t="str">
        <f t="shared" si="2"/>
        <v>貸越利息</v>
      </c>
      <c r="G173" s="175"/>
    </row>
    <row r="174" spans="1:7">
      <c r="A174" s="170" t="s">
        <v>1111</v>
      </c>
      <c r="B174" s="171" t="s">
        <v>1112</v>
      </c>
      <c r="C174" s="172" t="s">
        <v>1113</v>
      </c>
      <c r="D174" s="173" t="s">
        <v>672</v>
      </c>
      <c r="E174" s="174" t="s">
        <v>673</v>
      </c>
      <c r="F174" s="174" t="str">
        <f t="shared" si="2"/>
        <v>印紙代</v>
      </c>
      <c r="G174" s="175"/>
    </row>
    <row r="175" spans="1:7">
      <c r="A175" s="170" t="s">
        <v>1114</v>
      </c>
      <c r="B175" s="171" t="s">
        <v>1115</v>
      </c>
      <c r="C175" s="172" t="s">
        <v>1116</v>
      </c>
      <c r="D175" s="173" t="s">
        <v>672</v>
      </c>
      <c r="E175" s="174" t="s">
        <v>908</v>
      </c>
      <c r="F175" s="174" t="str">
        <f t="shared" si="2"/>
        <v>返済保険料</v>
      </c>
      <c r="G175" s="175" t="s">
        <v>777</v>
      </c>
    </row>
    <row r="176" spans="1:7">
      <c r="A176" s="170" t="s">
        <v>1117</v>
      </c>
      <c r="B176" s="171" t="s">
        <v>1118</v>
      </c>
      <c r="C176" s="172" t="s">
        <v>1117</v>
      </c>
      <c r="D176" s="173" t="s">
        <v>672</v>
      </c>
      <c r="E176" s="174" t="s">
        <v>673</v>
      </c>
      <c r="F176" s="174" t="str">
        <f t="shared" si="2"/>
        <v>互助会</v>
      </c>
      <c r="G176" s="175"/>
    </row>
    <row r="177" spans="1:7">
      <c r="A177" s="170" t="s">
        <v>1119</v>
      </c>
      <c r="B177" s="176" t="s">
        <v>1120</v>
      </c>
      <c r="C177" s="172" t="s">
        <v>1119</v>
      </c>
      <c r="D177" s="173" t="s">
        <v>672</v>
      </c>
      <c r="E177" s="174" t="s">
        <v>673</v>
      </c>
      <c r="F177" s="174" t="str">
        <f t="shared" si="2"/>
        <v>会費</v>
      </c>
      <c r="G177" s="175"/>
    </row>
    <row r="178" spans="1:7">
      <c r="A178" s="170" t="s">
        <v>1119</v>
      </c>
      <c r="B178" s="171" t="s">
        <v>1121</v>
      </c>
      <c r="C178" s="172" t="s">
        <v>1119</v>
      </c>
      <c r="D178" s="173" t="s">
        <v>672</v>
      </c>
      <c r="E178" s="174" t="s">
        <v>673</v>
      </c>
      <c r="F178" s="174" t="str">
        <f t="shared" si="2"/>
        <v>会費</v>
      </c>
      <c r="G178" s="175"/>
    </row>
    <row r="179" spans="1:7">
      <c r="A179" s="170" t="s">
        <v>1122</v>
      </c>
      <c r="B179" s="176" t="s">
        <v>1123</v>
      </c>
      <c r="C179" s="172" t="s">
        <v>1124</v>
      </c>
      <c r="D179" s="173" t="s">
        <v>672</v>
      </c>
      <c r="E179" s="174" t="s">
        <v>673</v>
      </c>
      <c r="F179" s="174" t="str">
        <f t="shared" si="2"/>
        <v>関税</v>
      </c>
      <c r="G179" s="175"/>
    </row>
    <row r="180" spans="1:7">
      <c r="A180" s="170" t="s">
        <v>1035</v>
      </c>
      <c r="B180" s="176" t="s">
        <v>1125</v>
      </c>
      <c r="C180" s="172" t="s">
        <v>1126</v>
      </c>
      <c r="D180" s="173" t="s">
        <v>672</v>
      </c>
      <c r="E180" s="174" t="s">
        <v>673</v>
      </c>
      <c r="F180" s="174" t="str">
        <f t="shared" si="2"/>
        <v>融資利息</v>
      </c>
      <c r="G180" s="175"/>
    </row>
    <row r="181" spans="1:7">
      <c r="A181" s="170" t="s">
        <v>1127</v>
      </c>
      <c r="B181" s="176" t="s">
        <v>1128</v>
      </c>
      <c r="C181" s="172" t="s">
        <v>1129</v>
      </c>
      <c r="D181" s="173" t="s">
        <v>672</v>
      </c>
      <c r="E181" s="174" t="s">
        <v>673</v>
      </c>
      <c r="F181" s="174" t="str">
        <f t="shared" si="2"/>
        <v>保証料</v>
      </c>
      <c r="G181" s="175"/>
    </row>
    <row r="182" spans="1:7">
      <c r="A182" s="170" t="s">
        <v>1130</v>
      </c>
      <c r="B182" s="176" t="s">
        <v>1131</v>
      </c>
      <c r="C182" s="172" t="s">
        <v>1132</v>
      </c>
      <c r="D182" s="173" t="s">
        <v>672</v>
      </c>
      <c r="E182" s="174" t="s">
        <v>693</v>
      </c>
      <c r="F182" s="174" t="str">
        <f t="shared" si="2"/>
        <v>戻し利息</v>
      </c>
      <c r="G182" s="175"/>
    </row>
    <row r="183" spans="1:7">
      <c r="A183" s="170" t="s">
        <v>1133</v>
      </c>
      <c r="B183" s="176" t="s">
        <v>1134</v>
      </c>
      <c r="C183" s="172" t="s">
        <v>1135</v>
      </c>
      <c r="D183" s="173" t="s">
        <v>672</v>
      </c>
      <c r="E183" s="174" t="s">
        <v>673</v>
      </c>
      <c r="F183" s="174" t="str">
        <f t="shared" si="2"/>
        <v>戻保証料</v>
      </c>
      <c r="G183" s="175"/>
    </row>
    <row r="184" spans="1:7">
      <c r="A184" s="170" t="s">
        <v>1111</v>
      </c>
      <c r="B184" s="176" t="s">
        <v>1136</v>
      </c>
      <c r="C184" s="172" t="s">
        <v>1137</v>
      </c>
      <c r="D184" s="173" t="s">
        <v>672</v>
      </c>
      <c r="E184" s="174" t="s">
        <v>673</v>
      </c>
      <c r="F184" s="174" t="str">
        <f t="shared" si="2"/>
        <v>印紙代</v>
      </c>
      <c r="G184" s="175"/>
    </row>
    <row r="185" spans="1:7">
      <c r="A185" s="170" t="s">
        <v>854</v>
      </c>
      <c r="B185" s="176" t="s">
        <v>1138</v>
      </c>
      <c r="C185" s="172" t="s">
        <v>1139</v>
      </c>
      <c r="D185" s="173" t="s">
        <v>672</v>
      </c>
      <c r="E185" s="174" t="s">
        <v>673</v>
      </c>
      <c r="F185" s="174" t="str">
        <f t="shared" si="2"/>
        <v>手数料</v>
      </c>
      <c r="G185" s="175"/>
    </row>
    <row r="186" spans="1:7">
      <c r="A186" s="170" t="s">
        <v>1140</v>
      </c>
      <c r="B186" s="176" t="s">
        <v>1141</v>
      </c>
      <c r="C186" s="172" t="s">
        <v>1142</v>
      </c>
      <c r="D186" s="173" t="s">
        <v>672</v>
      </c>
      <c r="E186" s="174" t="s">
        <v>673</v>
      </c>
      <c r="F186" s="174" t="str">
        <f t="shared" si="2"/>
        <v>確定日付</v>
      </c>
      <c r="G186" s="175"/>
    </row>
    <row r="187" spans="1:7">
      <c r="A187" s="170" t="s">
        <v>1143</v>
      </c>
      <c r="B187" s="176" t="s">
        <v>1144</v>
      </c>
      <c r="C187" s="172" t="s">
        <v>1145</v>
      </c>
      <c r="D187" s="173" t="s">
        <v>672</v>
      </c>
      <c r="E187" s="174" t="s">
        <v>673</v>
      </c>
      <c r="F187" s="174" t="str">
        <f t="shared" si="2"/>
        <v>登記費用</v>
      </c>
      <c r="G187" s="175"/>
    </row>
    <row r="188" spans="1:7">
      <c r="A188" s="170" t="s">
        <v>1146</v>
      </c>
      <c r="B188" s="171" t="s">
        <v>1147</v>
      </c>
      <c r="C188" s="172" t="s">
        <v>1148</v>
      </c>
      <c r="D188" s="173" t="s">
        <v>672</v>
      </c>
      <c r="E188" s="174" t="s">
        <v>673</v>
      </c>
      <c r="F188" s="174" t="str">
        <f t="shared" si="2"/>
        <v>ＮＣＫ</v>
      </c>
      <c r="G188" s="175"/>
    </row>
    <row r="189" spans="1:7">
      <c r="A189" s="170" t="s">
        <v>1149</v>
      </c>
      <c r="B189" s="176" t="s">
        <v>1150</v>
      </c>
      <c r="C189" s="172" t="s">
        <v>1151</v>
      </c>
      <c r="D189" s="173" t="s">
        <v>672</v>
      </c>
      <c r="E189" s="174" t="s">
        <v>673</v>
      </c>
      <c r="F189" s="174" t="str">
        <f t="shared" si="2"/>
        <v>ＣＴＣ１</v>
      </c>
      <c r="G189" s="175"/>
    </row>
    <row r="190" spans="1:7">
      <c r="A190" s="170" t="s">
        <v>1152</v>
      </c>
      <c r="B190" s="171" t="s">
        <v>1153</v>
      </c>
      <c r="C190" s="172" t="s">
        <v>1154</v>
      </c>
      <c r="D190" s="173" t="s">
        <v>672</v>
      </c>
      <c r="E190" s="174" t="s">
        <v>673</v>
      </c>
      <c r="F190" s="174" t="str">
        <f t="shared" si="2"/>
        <v>自由口座振替</v>
      </c>
      <c r="G190" s="175"/>
    </row>
    <row r="191" spans="1:7">
      <c r="A191" s="170" t="s">
        <v>1155</v>
      </c>
      <c r="B191" s="176" t="s">
        <v>1156</v>
      </c>
      <c r="C191" s="172" t="s">
        <v>1157</v>
      </c>
      <c r="D191" s="173" t="s">
        <v>672</v>
      </c>
      <c r="E191" s="174" t="s">
        <v>673</v>
      </c>
      <c r="F191" s="174" t="str">
        <f t="shared" si="2"/>
        <v>ＣＴＣ２</v>
      </c>
      <c r="G191" s="175"/>
    </row>
    <row r="192" spans="1:7">
      <c r="A192" s="170" t="s">
        <v>1035</v>
      </c>
      <c r="B192" s="176" t="s">
        <v>1158</v>
      </c>
      <c r="C192" s="172" t="s">
        <v>1159</v>
      </c>
      <c r="D192" s="173" t="s">
        <v>672</v>
      </c>
      <c r="E192" s="174" t="s">
        <v>673</v>
      </c>
      <c r="F192" s="174" t="str">
        <f t="shared" si="2"/>
        <v>融資利息</v>
      </c>
      <c r="G192" s="175"/>
    </row>
    <row r="193" spans="1:7">
      <c r="A193" s="170" t="s">
        <v>1130</v>
      </c>
      <c r="B193" s="176" t="s">
        <v>1160</v>
      </c>
      <c r="C193" s="172" t="s">
        <v>1161</v>
      </c>
      <c r="D193" s="173" t="s">
        <v>672</v>
      </c>
      <c r="E193" s="174" t="s">
        <v>693</v>
      </c>
      <c r="F193" s="174" t="str">
        <f t="shared" si="2"/>
        <v>戻し利息</v>
      </c>
      <c r="G193" s="175"/>
    </row>
    <row r="194" spans="1:7">
      <c r="A194" s="170" t="s">
        <v>1162</v>
      </c>
      <c r="B194" s="171" t="s">
        <v>1163</v>
      </c>
      <c r="C194" s="172" t="s">
        <v>1164</v>
      </c>
      <c r="D194" s="173" t="s">
        <v>672</v>
      </c>
      <c r="E194" s="174" t="s">
        <v>673</v>
      </c>
      <c r="F194" s="174" t="str">
        <f t="shared" si="2"/>
        <v>競輪</v>
      </c>
      <c r="G194" s="175"/>
    </row>
    <row r="195" spans="1:7">
      <c r="A195" s="170" t="s">
        <v>1165</v>
      </c>
      <c r="B195" s="171" t="s">
        <v>1166</v>
      </c>
      <c r="C195" s="172" t="s">
        <v>1167</v>
      </c>
      <c r="D195" s="173" t="s">
        <v>672</v>
      </c>
      <c r="E195" s="174" t="s">
        <v>673</v>
      </c>
      <c r="F195" s="174" t="str">
        <f t="shared" ref="F195:F258" si="3">A195</f>
        <v>競艇</v>
      </c>
      <c r="G195" s="175"/>
    </row>
    <row r="196" spans="1:7">
      <c r="A196" s="170" t="s">
        <v>1168</v>
      </c>
      <c r="B196" s="171" t="s">
        <v>1169</v>
      </c>
      <c r="C196" s="172" t="s">
        <v>1170</v>
      </c>
      <c r="D196" s="173" t="s">
        <v>672</v>
      </c>
      <c r="E196" s="174" t="s">
        <v>673</v>
      </c>
      <c r="F196" s="174" t="str">
        <f t="shared" si="3"/>
        <v>オート</v>
      </c>
      <c r="G196" s="175"/>
    </row>
    <row r="197" spans="1:7">
      <c r="A197" s="170" t="s">
        <v>1171</v>
      </c>
      <c r="B197" s="171" t="s">
        <v>1172</v>
      </c>
      <c r="C197" s="172" t="s">
        <v>1173</v>
      </c>
      <c r="D197" s="173" t="s">
        <v>672</v>
      </c>
      <c r="E197" s="174" t="s">
        <v>673</v>
      </c>
      <c r="F197" s="174" t="str">
        <f t="shared" si="3"/>
        <v>地方競馬</v>
      </c>
      <c r="G197" s="175"/>
    </row>
    <row r="198" spans="1:7">
      <c r="A198" s="170" t="s">
        <v>1174</v>
      </c>
      <c r="B198" s="171" t="s">
        <v>1175</v>
      </c>
      <c r="C198" s="172" t="s">
        <v>1176</v>
      </c>
      <c r="D198" s="173" t="s">
        <v>672</v>
      </c>
      <c r="E198" s="174" t="s">
        <v>673</v>
      </c>
      <c r="F198" s="174" t="str">
        <f t="shared" si="3"/>
        <v>南関東競馬</v>
      </c>
      <c r="G198" s="175"/>
    </row>
    <row r="199" spans="1:7">
      <c r="A199" s="170" t="s">
        <v>1177</v>
      </c>
      <c r="B199" s="171" t="s">
        <v>1178</v>
      </c>
      <c r="C199" s="172" t="s">
        <v>1179</v>
      </c>
      <c r="D199" s="173" t="s">
        <v>672</v>
      </c>
      <c r="E199" s="174" t="s">
        <v>673</v>
      </c>
      <c r="F199" s="174" t="str">
        <f t="shared" si="3"/>
        <v>引継預金</v>
      </c>
      <c r="G199" s="175"/>
    </row>
    <row r="200" spans="1:7">
      <c r="A200" s="170" t="s">
        <v>1180</v>
      </c>
      <c r="B200" s="176" t="s">
        <v>1181</v>
      </c>
      <c r="C200" s="172" t="s">
        <v>1180</v>
      </c>
      <c r="D200" s="173" t="s">
        <v>672</v>
      </c>
      <c r="E200" s="174" t="s">
        <v>693</v>
      </c>
      <c r="F200" s="174" t="str">
        <f t="shared" si="3"/>
        <v>内入利息</v>
      </c>
      <c r="G200" s="175"/>
    </row>
    <row r="201" spans="1:7">
      <c r="A201" s="170" t="s">
        <v>1182</v>
      </c>
      <c r="B201" s="176" t="s">
        <v>1183</v>
      </c>
      <c r="C201" s="172" t="s">
        <v>1184</v>
      </c>
      <c r="D201" s="173" t="s">
        <v>672</v>
      </c>
      <c r="E201" s="174" t="s">
        <v>673</v>
      </c>
      <c r="F201" s="174" t="str">
        <f t="shared" si="3"/>
        <v>カ－ド店頭</v>
      </c>
      <c r="G201" s="175"/>
    </row>
    <row r="202" spans="1:7">
      <c r="A202" s="170" t="s">
        <v>921</v>
      </c>
      <c r="B202" s="176" t="s">
        <v>1185</v>
      </c>
      <c r="C202" s="172" t="s">
        <v>1186</v>
      </c>
      <c r="D202" s="173" t="s">
        <v>672</v>
      </c>
      <c r="E202" s="174" t="s">
        <v>693</v>
      </c>
      <c r="F202" s="174" t="str">
        <f t="shared" si="3"/>
        <v>貸越利息</v>
      </c>
      <c r="G202" s="175"/>
    </row>
    <row r="203" spans="1:7">
      <c r="A203" s="170" t="s">
        <v>1187</v>
      </c>
      <c r="B203" s="176" t="s">
        <v>1188</v>
      </c>
      <c r="C203" s="172" t="s">
        <v>1189</v>
      </c>
      <c r="D203" s="173" t="s">
        <v>672</v>
      </c>
      <c r="E203" s="174" t="s">
        <v>673</v>
      </c>
      <c r="F203" s="174" t="str">
        <f t="shared" si="3"/>
        <v>黒残振替</v>
      </c>
      <c r="G203" s="175"/>
    </row>
    <row r="204" spans="1:7">
      <c r="A204" s="170" t="s">
        <v>1190</v>
      </c>
      <c r="B204" s="171" t="s">
        <v>1191</v>
      </c>
      <c r="C204" s="172" t="s">
        <v>1192</v>
      </c>
      <c r="D204" s="173" t="s">
        <v>693</v>
      </c>
      <c r="E204" s="174" t="s">
        <v>693</v>
      </c>
      <c r="F204" s="174" t="str">
        <f t="shared" si="3"/>
        <v>購入代金</v>
      </c>
      <c r="G204" s="175"/>
    </row>
    <row r="205" spans="1:7">
      <c r="A205" s="170" t="s">
        <v>1193</v>
      </c>
      <c r="B205" s="171" t="s">
        <v>1194</v>
      </c>
      <c r="C205" s="172" t="s">
        <v>1195</v>
      </c>
      <c r="D205" s="173" t="s">
        <v>672</v>
      </c>
      <c r="E205" s="174" t="s">
        <v>673</v>
      </c>
      <c r="F205" s="174" t="str">
        <f t="shared" si="3"/>
        <v>払戻金</v>
      </c>
      <c r="G205" s="175"/>
    </row>
    <row r="206" spans="1:7">
      <c r="A206" s="170" t="s">
        <v>1196</v>
      </c>
      <c r="B206" s="171" t="s">
        <v>1197</v>
      </c>
      <c r="C206" s="172" t="s">
        <v>1198</v>
      </c>
      <c r="D206" s="173" t="s">
        <v>672</v>
      </c>
      <c r="E206" s="174" t="s">
        <v>673</v>
      </c>
      <c r="F206" s="174" t="str">
        <f t="shared" si="3"/>
        <v>ＴＢＫ</v>
      </c>
      <c r="G206" s="175"/>
    </row>
    <row r="207" spans="1:7">
      <c r="A207" s="170" t="s">
        <v>854</v>
      </c>
      <c r="B207" s="171" t="s">
        <v>1199</v>
      </c>
      <c r="C207" s="172" t="s">
        <v>1200</v>
      </c>
      <c r="D207" s="173" t="s">
        <v>672</v>
      </c>
      <c r="E207" s="174" t="s">
        <v>673</v>
      </c>
      <c r="F207" s="174" t="str">
        <f t="shared" si="3"/>
        <v>手数料</v>
      </c>
      <c r="G207" s="175"/>
    </row>
    <row r="208" spans="1:7">
      <c r="A208" s="170" t="s">
        <v>1201</v>
      </c>
      <c r="B208" s="176" t="s">
        <v>1202</v>
      </c>
      <c r="C208" s="172" t="s">
        <v>1203</v>
      </c>
      <c r="D208" s="173" t="s">
        <v>672</v>
      </c>
      <c r="E208" s="174" t="s">
        <v>673</v>
      </c>
      <c r="F208" s="174" t="str">
        <f t="shared" si="3"/>
        <v>利用手数料</v>
      </c>
      <c r="G208" s="175"/>
    </row>
    <row r="209" spans="1:7">
      <c r="A209" s="170" t="s">
        <v>1204</v>
      </c>
      <c r="B209" s="176" t="s">
        <v>1205</v>
      </c>
      <c r="C209" s="172" t="s">
        <v>1206</v>
      </c>
      <c r="D209" s="173" t="s">
        <v>672</v>
      </c>
      <c r="E209" s="174" t="s">
        <v>673</v>
      </c>
      <c r="F209" s="174" t="str">
        <f t="shared" si="3"/>
        <v>管理手数料</v>
      </c>
      <c r="G209" s="175"/>
    </row>
    <row r="210" spans="1:7">
      <c r="A210" s="170" t="s">
        <v>854</v>
      </c>
      <c r="B210" s="176" t="s">
        <v>1207</v>
      </c>
      <c r="C210" s="172" t="s">
        <v>1208</v>
      </c>
      <c r="D210" s="173" t="s">
        <v>672</v>
      </c>
      <c r="E210" s="174" t="s">
        <v>673</v>
      </c>
      <c r="F210" s="174" t="str">
        <f t="shared" si="3"/>
        <v>手数料</v>
      </c>
      <c r="G210" s="175"/>
    </row>
    <row r="211" spans="1:7">
      <c r="A211" s="170" t="s">
        <v>1209</v>
      </c>
      <c r="B211" s="176" t="s">
        <v>1210</v>
      </c>
      <c r="C211" s="172" t="s">
        <v>1211</v>
      </c>
      <c r="D211" s="173" t="s">
        <v>672</v>
      </c>
      <c r="E211" s="174" t="s">
        <v>673</v>
      </c>
      <c r="F211" s="174" t="str">
        <f t="shared" si="3"/>
        <v>ＰＯＳ</v>
      </c>
      <c r="G211" s="175"/>
    </row>
    <row r="212" spans="1:7">
      <c r="A212" s="170" t="s">
        <v>1212</v>
      </c>
      <c r="B212" s="176" t="s">
        <v>1213</v>
      </c>
      <c r="C212" s="172" t="s">
        <v>1212</v>
      </c>
      <c r="D212" s="173" t="s">
        <v>672</v>
      </c>
      <c r="E212" s="174" t="s">
        <v>673</v>
      </c>
      <c r="F212" s="174" t="str">
        <f t="shared" si="3"/>
        <v>オフＰＯＳ</v>
      </c>
      <c r="G212" s="175"/>
    </row>
    <row r="213" spans="1:7">
      <c r="A213" s="170" t="s">
        <v>1214</v>
      </c>
      <c r="B213" s="171" t="s">
        <v>1215</v>
      </c>
      <c r="C213" s="172" t="s">
        <v>1216</v>
      </c>
      <c r="D213" s="173" t="s">
        <v>672</v>
      </c>
      <c r="E213" s="174" t="s">
        <v>673</v>
      </c>
      <c r="F213" s="174" t="str">
        <f t="shared" si="3"/>
        <v>ＶＣＡＳＨ</v>
      </c>
      <c r="G213" s="175"/>
    </row>
    <row r="214" spans="1:7">
      <c r="A214" s="170" t="s">
        <v>1217</v>
      </c>
      <c r="B214" s="171" t="s">
        <v>1218</v>
      </c>
      <c r="C214" s="172" t="s">
        <v>1219</v>
      </c>
      <c r="D214" s="173" t="s">
        <v>672</v>
      </c>
      <c r="E214" s="174" t="s">
        <v>673</v>
      </c>
      <c r="F214" s="174" t="str">
        <f t="shared" si="3"/>
        <v>ＳＣＡＳＨ</v>
      </c>
      <c r="G214" s="175"/>
    </row>
    <row r="215" spans="1:7">
      <c r="A215" s="170" t="s">
        <v>1220</v>
      </c>
      <c r="B215" s="171" t="s">
        <v>1221</v>
      </c>
      <c r="C215" s="172" t="s">
        <v>1222</v>
      </c>
      <c r="D215" s="173" t="s">
        <v>672</v>
      </c>
      <c r="E215" s="174" t="s">
        <v>673</v>
      </c>
      <c r="F215" s="174" t="str">
        <f t="shared" si="3"/>
        <v>海外支払１</v>
      </c>
      <c r="G215" s="175"/>
    </row>
    <row r="216" spans="1:7">
      <c r="A216" s="170" t="s">
        <v>1223</v>
      </c>
      <c r="B216" s="171" t="s">
        <v>1224</v>
      </c>
      <c r="C216" s="172" t="s">
        <v>1222</v>
      </c>
      <c r="D216" s="173" t="s">
        <v>672</v>
      </c>
      <c r="E216" s="174" t="s">
        <v>673</v>
      </c>
      <c r="F216" s="174" t="str">
        <f t="shared" si="3"/>
        <v>海外支払２</v>
      </c>
      <c r="G216" s="175"/>
    </row>
    <row r="217" spans="1:7">
      <c r="A217" s="170" t="s">
        <v>910</v>
      </c>
      <c r="B217" s="176" t="s">
        <v>1225</v>
      </c>
      <c r="C217" s="172" t="s">
        <v>1226</v>
      </c>
      <c r="D217" s="173" t="s">
        <v>672</v>
      </c>
      <c r="E217" s="174" t="s">
        <v>673</v>
      </c>
      <c r="F217" s="174" t="str">
        <f t="shared" si="3"/>
        <v>訂正</v>
      </c>
      <c r="G217" s="175"/>
    </row>
    <row r="218" spans="1:7">
      <c r="A218" s="170" t="s">
        <v>1227</v>
      </c>
      <c r="B218" s="176" t="s">
        <v>1228</v>
      </c>
      <c r="C218" s="172" t="s">
        <v>1229</v>
      </c>
      <c r="D218" s="173" t="s">
        <v>672</v>
      </c>
      <c r="E218" s="174" t="s">
        <v>673</v>
      </c>
      <c r="F218" s="174" t="str">
        <f t="shared" si="3"/>
        <v>ＰＥ／Ｉ</v>
      </c>
      <c r="G218" s="175"/>
    </row>
    <row r="219" spans="1:7">
      <c r="A219" s="170" t="s">
        <v>1230</v>
      </c>
      <c r="B219" s="171" t="s">
        <v>1231</v>
      </c>
      <c r="C219" s="172" t="s">
        <v>1232</v>
      </c>
      <c r="D219" s="173" t="s">
        <v>672</v>
      </c>
      <c r="E219" s="174" t="s">
        <v>673</v>
      </c>
      <c r="F219" s="174" t="str">
        <f t="shared" si="3"/>
        <v>ＪＤ売上</v>
      </c>
      <c r="G219" s="175"/>
    </row>
    <row r="220" spans="1:7">
      <c r="A220" s="170" t="s">
        <v>1233</v>
      </c>
      <c r="B220" s="171" t="s">
        <v>1234</v>
      </c>
      <c r="C220" s="172" t="s">
        <v>1235</v>
      </c>
      <c r="D220" s="173" t="s">
        <v>672</v>
      </c>
      <c r="E220" s="174" t="s">
        <v>673</v>
      </c>
      <c r="F220" s="174" t="str">
        <f t="shared" si="3"/>
        <v>社内預金</v>
      </c>
      <c r="G220" s="175"/>
    </row>
    <row r="221" spans="1:7">
      <c r="A221" s="170" t="s">
        <v>1236</v>
      </c>
      <c r="B221" s="176" t="s">
        <v>1237</v>
      </c>
      <c r="C221" s="172" t="s">
        <v>1236</v>
      </c>
      <c r="D221" s="173" t="s">
        <v>672</v>
      </c>
      <c r="E221" s="174" t="s">
        <v>673</v>
      </c>
      <c r="F221" s="174" t="str">
        <f t="shared" si="3"/>
        <v>前渡金利息</v>
      </c>
      <c r="G221" s="175"/>
    </row>
    <row r="222" spans="1:7">
      <c r="A222" s="170" t="s">
        <v>1238</v>
      </c>
      <c r="B222" s="171" t="s">
        <v>1239</v>
      </c>
      <c r="C222" s="172" t="s">
        <v>1240</v>
      </c>
      <c r="D222" s="173" t="s">
        <v>672</v>
      </c>
      <c r="E222" s="174" t="s">
        <v>673</v>
      </c>
      <c r="F222" s="174" t="str">
        <f t="shared" si="3"/>
        <v>ＮＣＳ</v>
      </c>
      <c r="G222" s="175"/>
    </row>
    <row r="223" spans="1:7">
      <c r="A223" s="170" t="s">
        <v>1241</v>
      </c>
      <c r="B223" s="176" t="s">
        <v>1242</v>
      </c>
      <c r="C223" s="172" t="s">
        <v>1243</v>
      </c>
      <c r="D223" s="173" t="s">
        <v>672</v>
      </c>
      <c r="E223" s="174" t="s">
        <v>776</v>
      </c>
      <c r="F223" s="174" t="str">
        <f t="shared" si="3"/>
        <v>国年基金</v>
      </c>
      <c r="G223" s="175"/>
    </row>
    <row r="224" spans="1:7">
      <c r="A224" s="170" t="s">
        <v>1244</v>
      </c>
      <c r="B224" s="176" t="s">
        <v>1245</v>
      </c>
      <c r="C224" s="172" t="s">
        <v>1246</v>
      </c>
      <c r="D224" s="173" t="s">
        <v>672</v>
      </c>
      <c r="E224" s="174" t="s">
        <v>908</v>
      </c>
      <c r="F224" s="174" t="str">
        <f t="shared" si="3"/>
        <v>社会保険</v>
      </c>
      <c r="G224" s="175"/>
    </row>
    <row r="225" spans="1:7">
      <c r="A225" s="170" t="s">
        <v>1247</v>
      </c>
      <c r="B225" s="176" t="s">
        <v>1248</v>
      </c>
      <c r="C225" s="172" t="s">
        <v>1247</v>
      </c>
      <c r="D225" s="173" t="s">
        <v>672</v>
      </c>
      <c r="E225" s="174" t="s">
        <v>673</v>
      </c>
      <c r="F225" s="174" t="str">
        <f t="shared" si="3"/>
        <v>給食費</v>
      </c>
      <c r="G225" s="175"/>
    </row>
    <row r="226" spans="1:7">
      <c r="A226" s="170" t="s">
        <v>1048</v>
      </c>
      <c r="B226" s="176" t="s">
        <v>1249</v>
      </c>
      <c r="C226" s="172" t="s">
        <v>1048</v>
      </c>
      <c r="D226" s="173" t="s">
        <v>672</v>
      </c>
      <c r="E226" s="174" t="s">
        <v>673</v>
      </c>
      <c r="F226" s="174" t="str">
        <f t="shared" si="3"/>
        <v>学費</v>
      </c>
      <c r="G226" s="175"/>
    </row>
    <row r="227" spans="1:7">
      <c r="A227" s="170" t="s">
        <v>1250</v>
      </c>
      <c r="B227" s="176" t="s">
        <v>1251</v>
      </c>
      <c r="C227" s="172" t="s">
        <v>1250</v>
      </c>
      <c r="D227" s="173" t="s">
        <v>672</v>
      </c>
      <c r="E227" s="174" t="s">
        <v>673</v>
      </c>
      <c r="F227" s="174" t="str">
        <f t="shared" si="3"/>
        <v>自動集金</v>
      </c>
      <c r="G227" s="175"/>
    </row>
    <row r="228" spans="1:7">
      <c r="A228" s="170" t="s">
        <v>1252</v>
      </c>
      <c r="B228" s="176" t="s">
        <v>1253</v>
      </c>
      <c r="C228" s="172" t="s">
        <v>1252</v>
      </c>
      <c r="D228" s="173" t="s">
        <v>672</v>
      </c>
      <c r="E228" s="174" t="s">
        <v>673</v>
      </c>
      <c r="F228" s="174" t="str">
        <f t="shared" si="3"/>
        <v>保育料</v>
      </c>
      <c r="G228" s="175"/>
    </row>
    <row r="229" spans="1:7">
      <c r="A229" s="170" t="s">
        <v>1254</v>
      </c>
      <c r="B229" s="176" t="s">
        <v>1255</v>
      </c>
      <c r="C229" s="172" t="s">
        <v>1254</v>
      </c>
      <c r="D229" s="173" t="s">
        <v>672</v>
      </c>
      <c r="E229" s="174" t="s">
        <v>673</v>
      </c>
      <c r="F229" s="174" t="str">
        <f t="shared" si="3"/>
        <v>授業料</v>
      </c>
      <c r="G229" s="175"/>
    </row>
    <row r="230" spans="1:7">
      <c r="A230" s="170" t="s">
        <v>1256</v>
      </c>
      <c r="B230" s="176" t="s">
        <v>1257</v>
      </c>
      <c r="C230" s="172" t="s">
        <v>1256</v>
      </c>
      <c r="D230" s="173" t="s">
        <v>672</v>
      </c>
      <c r="E230" s="174" t="s">
        <v>673</v>
      </c>
      <c r="F230" s="174" t="str">
        <f t="shared" si="3"/>
        <v>購読料</v>
      </c>
      <c r="G230" s="175"/>
    </row>
    <row r="231" spans="1:7">
      <c r="A231" s="170" t="s">
        <v>1256</v>
      </c>
      <c r="B231" s="171" t="s">
        <v>1258</v>
      </c>
      <c r="C231" s="172" t="s">
        <v>1256</v>
      </c>
      <c r="D231" s="173" t="s">
        <v>672</v>
      </c>
      <c r="E231" s="174" t="s">
        <v>673</v>
      </c>
      <c r="F231" s="174" t="str">
        <f t="shared" si="3"/>
        <v>購読料</v>
      </c>
      <c r="G231" s="175"/>
    </row>
    <row r="232" spans="1:7">
      <c r="A232" s="170" t="s">
        <v>1259</v>
      </c>
      <c r="B232" s="171" t="s">
        <v>1260</v>
      </c>
      <c r="C232" s="172" t="s">
        <v>1261</v>
      </c>
      <c r="D232" s="173" t="s">
        <v>672</v>
      </c>
      <c r="E232" s="174" t="s">
        <v>673</v>
      </c>
      <c r="F232" s="174" t="str">
        <f t="shared" si="3"/>
        <v>ＮＮＣ</v>
      </c>
      <c r="G232" s="175"/>
    </row>
    <row r="233" spans="1:7">
      <c r="A233" s="170" t="s">
        <v>1262</v>
      </c>
      <c r="B233" s="176" t="s">
        <v>1263</v>
      </c>
      <c r="C233" s="172" t="s">
        <v>1264</v>
      </c>
      <c r="D233" s="173" t="s">
        <v>672</v>
      </c>
      <c r="E233" s="174" t="s">
        <v>673</v>
      </c>
      <c r="F233" s="174" t="str">
        <f t="shared" si="3"/>
        <v>社内ＣＤ</v>
      </c>
      <c r="G233" s="175"/>
    </row>
    <row r="234" spans="1:7">
      <c r="A234" s="170" t="s">
        <v>1265</v>
      </c>
      <c r="B234" s="171" t="s">
        <v>1266</v>
      </c>
      <c r="C234" s="172" t="s">
        <v>1267</v>
      </c>
      <c r="D234" s="173" t="s">
        <v>672</v>
      </c>
      <c r="E234" s="174" t="s">
        <v>673</v>
      </c>
      <c r="F234" s="174" t="str">
        <f t="shared" si="3"/>
        <v>社内カ－ド</v>
      </c>
      <c r="G234" s="175"/>
    </row>
    <row r="235" spans="1:7">
      <c r="A235" s="170" t="s">
        <v>1262</v>
      </c>
      <c r="B235" s="176" t="s">
        <v>1268</v>
      </c>
      <c r="C235" s="172" t="s">
        <v>1269</v>
      </c>
      <c r="D235" s="173" t="s">
        <v>672</v>
      </c>
      <c r="E235" s="174" t="s">
        <v>673</v>
      </c>
      <c r="F235" s="174" t="str">
        <f t="shared" si="3"/>
        <v>社内ＣＤ</v>
      </c>
      <c r="G235" s="175"/>
    </row>
    <row r="236" spans="1:7">
      <c r="A236" s="170" t="s">
        <v>1270</v>
      </c>
      <c r="B236" s="171" t="s">
        <v>1271</v>
      </c>
      <c r="C236" s="172" t="s">
        <v>1272</v>
      </c>
      <c r="D236" s="173" t="s">
        <v>672</v>
      </c>
      <c r="E236" s="174" t="s">
        <v>673</v>
      </c>
      <c r="F236" s="174" t="str">
        <f t="shared" si="3"/>
        <v>タイムリー</v>
      </c>
      <c r="G236" s="175"/>
    </row>
    <row r="237" spans="1:7">
      <c r="A237" s="170" t="s">
        <v>1273</v>
      </c>
      <c r="B237" s="171" t="s">
        <v>1274</v>
      </c>
      <c r="C237" s="172" t="s">
        <v>1275</v>
      </c>
      <c r="D237" s="173" t="s">
        <v>672</v>
      </c>
      <c r="E237" s="174" t="s">
        <v>673</v>
      </c>
      <c r="F237" s="174" t="str">
        <f t="shared" si="3"/>
        <v>アドバンス</v>
      </c>
      <c r="G237" s="175"/>
    </row>
    <row r="238" spans="1:7">
      <c r="A238" s="170" t="s">
        <v>1262</v>
      </c>
      <c r="B238" s="171" t="s">
        <v>1276</v>
      </c>
      <c r="C238" s="172" t="s">
        <v>1277</v>
      </c>
      <c r="D238" s="173" t="s">
        <v>672</v>
      </c>
      <c r="E238" s="174" t="s">
        <v>673</v>
      </c>
      <c r="F238" s="174" t="str">
        <f t="shared" si="3"/>
        <v>社内ＣＤ</v>
      </c>
      <c r="G238" s="175"/>
    </row>
    <row r="239" spans="1:7">
      <c r="A239" s="170" t="s">
        <v>1278</v>
      </c>
      <c r="B239" s="171" t="s">
        <v>1279</v>
      </c>
      <c r="C239" s="172" t="s">
        <v>1280</v>
      </c>
      <c r="D239" s="173" t="s">
        <v>672</v>
      </c>
      <c r="E239" s="174" t="s">
        <v>673</v>
      </c>
      <c r="F239" s="174" t="str">
        <f t="shared" si="3"/>
        <v>公金／文書</v>
      </c>
      <c r="G239" s="175"/>
    </row>
    <row r="240" spans="1:7">
      <c r="A240" s="170" t="s">
        <v>1278</v>
      </c>
      <c r="B240" s="171" t="s">
        <v>1281</v>
      </c>
      <c r="C240" s="172" t="s">
        <v>1280</v>
      </c>
      <c r="D240" s="173" t="s">
        <v>672</v>
      </c>
      <c r="E240" s="174" t="s">
        <v>673</v>
      </c>
      <c r="F240" s="174" t="str">
        <f t="shared" si="3"/>
        <v>公金／文書</v>
      </c>
      <c r="G240" s="175"/>
    </row>
    <row r="241" spans="1:7">
      <c r="A241" s="170" t="s">
        <v>1282</v>
      </c>
      <c r="B241" s="176" t="s">
        <v>1283</v>
      </c>
      <c r="C241" s="172" t="s">
        <v>1284</v>
      </c>
      <c r="D241" s="173" t="s">
        <v>672</v>
      </c>
      <c r="E241" s="174" t="s">
        <v>673</v>
      </c>
      <c r="F241" s="174" t="str">
        <f t="shared" si="3"/>
        <v>債券償還</v>
      </c>
      <c r="G241" s="175"/>
    </row>
    <row r="242" spans="1:7">
      <c r="A242" s="170" t="s">
        <v>1285</v>
      </c>
      <c r="B242" s="171" t="s">
        <v>1286</v>
      </c>
      <c r="C242" s="172" t="s">
        <v>1287</v>
      </c>
      <c r="D242" s="173" t="s">
        <v>672</v>
      </c>
      <c r="E242" s="174" t="s">
        <v>673</v>
      </c>
      <c r="F242" s="174" t="str">
        <f t="shared" si="3"/>
        <v>償還常代</v>
      </c>
      <c r="G242" s="175"/>
    </row>
    <row r="243" spans="1:7">
      <c r="A243" s="170" t="s">
        <v>1288</v>
      </c>
      <c r="B243" s="176" t="s">
        <v>1289</v>
      </c>
      <c r="C243" s="172" t="s">
        <v>1290</v>
      </c>
      <c r="D243" s="173" t="s">
        <v>693</v>
      </c>
      <c r="E243" s="174" t="s">
        <v>693</v>
      </c>
      <c r="F243" s="174" t="str">
        <f t="shared" si="3"/>
        <v>割引料</v>
      </c>
      <c r="G243" s="175"/>
    </row>
    <row r="244" spans="1:7">
      <c r="A244" s="170" t="s">
        <v>1291</v>
      </c>
      <c r="B244" s="176" t="s">
        <v>1292</v>
      </c>
      <c r="C244" s="172" t="s">
        <v>1293</v>
      </c>
      <c r="D244" s="173" t="s">
        <v>693</v>
      </c>
      <c r="E244" s="174" t="s">
        <v>693</v>
      </c>
      <c r="F244" s="174" t="str">
        <f t="shared" si="3"/>
        <v>戻割引料</v>
      </c>
      <c r="G244" s="175"/>
    </row>
    <row r="245" spans="1:7">
      <c r="A245" s="170" t="s">
        <v>1294</v>
      </c>
      <c r="B245" s="176" t="s">
        <v>1295</v>
      </c>
      <c r="C245" s="172" t="s">
        <v>1296</v>
      </c>
      <c r="D245" s="173" t="s">
        <v>672</v>
      </c>
      <c r="E245" s="174" t="s">
        <v>673</v>
      </c>
      <c r="F245" s="174" t="str">
        <f t="shared" si="3"/>
        <v>融資割引</v>
      </c>
      <c r="G245" s="175"/>
    </row>
    <row r="246" spans="1:7">
      <c r="A246" s="170" t="s">
        <v>1297</v>
      </c>
      <c r="B246" s="176" t="s">
        <v>1298</v>
      </c>
      <c r="C246" s="172" t="s">
        <v>1299</v>
      </c>
      <c r="D246" s="173" t="s">
        <v>672</v>
      </c>
      <c r="E246" s="174" t="s">
        <v>673</v>
      </c>
      <c r="F246" s="174" t="str">
        <f t="shared" si="3"/>
        <v>取立商手</v>
      </c>
      <c r="G246" s="175"/>
    </row>
    <row r="247" spans="1:7">
      <c r="A247" s="170" t="s">
        <v>1300</v>
      </c>
      <c r="B247" s="171" t="s">
        <v>1301</v>
      </c>
      <c r="C247" s="172" t="s">
        <v>1302</v>
      </c>
      <c r="D247" s="173" t="s">
        <v>672</v>
      </c>
      <c r="E247" s="174" t="s">
        <v>673</v>
      </c>
      <c r="F247" s="174" t="str">
        <f t="shared" si="3"/>
        <v>リース</v>
      </c>
      <c r="G247" s="175"/>
    </row>
    <row r="248" spans="1:7">
      <c r="A248" s="170" t="s">
        <v>1303</v>
      </c>
      <c r="B248" s="171" t="s">
        <v>1304</v>
      </c>
      <c r="C248" s="172" t="s">
        <v>1305</v>
      </c>
      <c r="D248" s="173" t="s">
        <v>672</v>
      </c>
      <c r="E248" s="174" t="s">
        <v>673</v>
      </c>
      <c r="F248" s="174" t="str">
        <f t="shared" si="3"/>
        <v>債権買取</v>
      </c>
      <c r="G248" s="175"/>
    </row>
    <row r="249" spans="1:7">
      <c r="A249" s="170" t="s">
        <v>752</v>
      </c>
      <c r="B249" s="171" t="s">
        <v>1306</v>
      </c>
      <c r="C249" s="172" t="s">
        <v>1307</v>
      </c>
      <c r="D249" s="173" t="s">
        <v>751</v>
      </c>
      <c r="E249" s="174" t="s">
        <v>751</v>
      </c>
      <c r="F249" s="174" t="str">
        <f t="shared" si="3"/>
        <v>ＪＣＢ</v>
      </c>
      <c r="G249" s="175"/>
    </row>
    <row r="250" spans="1:7">
      <c r="A250" s="170" t="s">
        <v>752</v>
      </c>
      <c r="B250" s="171" t="s">
        <v>1308</v>
      </c>
      <c r="C250" s="172" t="s">
        <v>1309</v>
      </c>
      <c r="D250" s="173" t="s">
        <v>751</v>
      </c>
      <c r="E250" s="174" t="s">
        <v>751</v>
      </c>
      <c r="F250" s="174" t="str">
        <f t="shared" si="3"/>
        <v>ＪＣＢ</v>
      </c>
      <c r="G250" s="175"/>
    </row>
    <row r="251" spans="1:7">
      <c r="A251" s="170" t="s">
        <v>851</v>
      </c>
      <c r="B251" s="171" t="s">
        <v>1310</v>
      </c>
      <c r="C251" s="172" t="s">
        <v>1311</v>
      </c>
      <c r="D251" s="173" t="s">
        <v>672</v>
      </c>
      <c r="E251" s="174" t="s">
        <v>751</v>
      </c>
      <c r="F251" s="174" t="str">
        <f t="shared" si="3"/>
        <v>クレジット</v>
      </c>
      <c r="G251" s="175"/>
    </row>
    <row r="252" spans="1:7">
      <c r="A252" s="170" t="s">
        <v>1312</v>
      </c>
      <c r="B252" s="176" t="s">
        <v>1313</v>
      </c>
      <c r="C252" s="172" t="s">
        <v>1312</v>
      </c>
      <c r="D252" s="173" t="s">
        <v>672</v>
      </c>
      <c r="E252" s="174" t="s">
        <v>673</v>
      </c>
      <c r="F252" s="174" t="str">
        <f t="shared" si="3"/>
        <v>集金</v>
      </c>
      <c r="G252" s="175"/>
    </row>
    <row r="253" spans="1:7">
      <c r="A253" s="170" t="s">
        <v>1314</v>
      </c>
      <c r="B253" s="176" t="s">
        <v>1315</v>
      </c>
      <c r="C253" s="172" t="s">
        <v>1316</v>
      </c>
      <c r="D253" s="173" t="s">
        <v>672</v>
      </c>
      <c r="E253" s="174" t="s">
        <v>673</v>
      </c>
      <c r="F253" s="174" t="str">
        <f t="shared" si="3"/>
        <v>証券類</v>
      </c>
      <c r="G253" s="175"/>
    </row>
    <row r="254" spans="1:7">
      <c r="A254" s="170" t="s">
        <v>1317</v>
      </c>
      <c r="B254" s="176" t="s">
        <v>1318</v>
      </c>
      <c r="C254" s="172" t="s">
        <v>1319</v>
      </c>
      <c r="D254" s="173" t="s">
        <v>672</v>
      </c>
      <c r="E254" s="174" t="s">
        <v>673</v>
      </c>
      <c r="F254" s="174" t="str">
        <f t="shared" si="3"/>
        <v>合計記帳</v>
      </c>
      <c r="G254" s="175"/>
    </row>
    <row r="255" spans="1:7">
      <c r="A255" s="170" t="s">
        <v>863</v>
      </c>
      <c r="B255" s="171" t="s">
        <v>1320</v>
      </c>
      <c r="C255" s="172" t="s">
        <v>1321</v>
      </c>
      <c r="D255" s="173" t="s">
        <v>672</v>
      </c>
      <c r="E255" s="174" t="s">
        <v>673</v>
      </c>
      <c r="F255" s="174" t="str">
        <f t="shared" si="3"/>
        <v>保護預り</v>
      </c>
      <c r="G255" s="175"/>
    </row>
    <row r="256" spans="1:7">
      <c r="A256" s="170" t="s">
        <v>854</v>
      </c>
      <c r="B256" s="176" t="s">
        <v>1322</v>
      </c>
      <c r="C256" s="172" t="s">
        <v>1323</v>
      </c>
      <c r="D256" s="173" t="s">
        <v>672</v>
      </c>
      <c r="E256" s="174" t="s">
        <v>673</v>
      </c>
      <c r="F256" s="174" t="str">
        <f t="shared" si="3"/>
        <v>手数料</v>
      </c>
      <c r="G256" s="175"/>
    </row>
    <row r="257" spans="1:7" ht="27">
      <c r="A257" s="170" t="s">
        <v>1324</v>
      </c>
      <c r="B257" s="171" t="s">
        <v>1325</v>
      </c>
      <c r="C257" s="178" t="s">
        <v>1326</v>
      </c>
      <c r="D257" s="173" t="s">
        <v>672</v>
      </c>
      <c r="E257" s="174" t="s">
        <v>673</v>
      </c>
      <c r="F257" s="174" t="str">
        <f t="shared" si="3"/>
        <v>東京カ－ド</v>
      </c>
      <c r="G257" s="175"/>
    </row>
    <row r="258" spans="1:7" ht="40.5">
      <c r="A258" s="170" t="s">
        <v>1327</v>
      </c>
      <c r="B258" s="171" t="s">
        <v>1328</v>
      </c>
      <c r="C258" s="178" t="s">
        <v>1329</v>
      </c>
      <c r="D258" s="173" t="s">
        <v>672</v>
      </c>
      <c r="E258" s="174" t="s">
        <v>673</v>
      </c>
      <c r="F258" s="174" t="str">
        <f t="shared" si="3"/>
        <v>他行手数料</v>
      </c>
      <c r="G258" s="175"/>
    </row>
    <row r="259" spans="1:7">
      <c r="A259" s="170" t="s">
        <v>1330</v>
      </c>
      <c r="B259" s="171" t="s">
        <v>1331</v>
      </c>
      <c r="C259" s="172" t="s">
        <v>1332</v>
      </c>
      <c r="D259" s="173" t="s">
        <v>672</v>
      </c>
      <c r="E259" s="174" t="s">
        <v>673</v>
      </c>
      <c r="F259" s="174" t="str">
        <f t="shared" ref="F259:F322" si="4">A259</f>
        <v>代払手数料</v>
      </c>
      <c r="G259" s="175"/>
    </row>
    <row r="260" spans="1:7" ht="40.5">
      <c r="A260" s="170" t="s">
        <v>1333</v>
      </c>
      <c r="B260" s="171" t="s">
        <v>1334</v>
      </c>
      <c r="C260" s="178" t="s">
        <v>1335</v>
      </c>
      <c r="D260" s="173" t="s">
        <v>672</v>
      </c>
      <c r="E260" s="174" t="s">
        <v>673</v>
      </c>
      <c r="F260" s="174" t="str">
        <f t="shared" si="4"/>
        <v>ＣＤ手数料</v>
      </c>
      <c r="G260" s="175"/>
    </row>
    <row r="261" spans="1:7">
      <c r="A261" s="170" t="s">
        <v>863</v>
      </c>
      <c r="B261" s="176" t="s">
        <v>1336</v>
      </c>
      <c r="C261" s="172" t="s">
        <v>1337</v>
      </c>
      <c r="D261" s="173" t="s">
        <v>672</v>
      </c>
      <c r="E261" s="174" t="s">
        <v>673</v>
      </c>
      <c r="F261" s="174" t="str">
        <f t="shared" si="4"/>
        <v>保護預り</v>
      </c>
      <c r="G261" s="175"/>
    </row>
    <row r="262" spans="1:7">
      <c r="A262" s="170" t="s">
        <v>1338</v>
      </c>
      <c r="B262" s="176" t="s">
        <v>1339</v>
      </c>
      <c r="C262" s="172" t="s">
        <v>1340</v>
      </c>
      <c r="D262" s="173" t="s">
        <v>672</v>
      </c>
      <c r="E262" s="174" t="s">
        <v>673</v>
      </c>
      <c r="F262" s="174" t="str">
        <f t="shared" si="4"/>
        <v>定額振替</v>
      </c>
      <c r="G262" s="175"/>
    </row>
    <row r="263" spans="1:7">
      <c r="A263" s="170" t="s">
        <v>1338</v>
      </c>
      <c r="B263" s="176" t="s">
        <v>1341</v>
      </c>
      <c r="C263" s="172" t="s">
        <v>1342</v>
      </c>
      <c r="D263" s="173" t="s">
        <v>672</v>
      </c>
      <c r="E263" s="174" t="s">
        <v>673</v>
      </c>
      <c r="F263" s="174" t="str">
        <f t="shared" si="4"/>
        <v>定額振替</v>
      </c>
      <c r="G263" s="175"/>
    </row>
    <row r="264" spans="1:7">
      <c r="A264" s="170" t="s">
        <v>854</v>
      </c>
      <c r="B264" s="171" t="s">
        <v>1343</v>
      </c>
      <c r="C264" s="172" t="s">
        <v>1344</v>
      </c>
      <c r="D264" s="173" t="s">
        <v>672</v>
      </c>
      <c r="E264" s="174" t="s">
        <v>673</v>
      </c>
      <c r="F264" s="174" t="str">
        <f t="shared" si="4"/>
        <v>手数料</v>
      </c>
      <c r="G264" s="175"/>
    </row>
    <row r="265" spans="1:7">
      <c r="A265" s="170" t="s">
        <v>854</v>
      </c>
      <c r="B265" s="176" t="s">
        <v>1345</v>
      </c>
      <c r="C265" s="172" t="s">
        <v>1346</v>
      </c>
      <c r="D265" s="173" t="s">
        <v>672</v>
      </c>
      <c r="E265" s="174" t="s">
        <v>673</v>
      </c>
      <c r="F265" s="174" t="str">
        <f t="shared" si="4"/>
        <v>手数料</v>
      </c>
      <c r="G265" s="175"/>
    </row>
    <row r="266" spans="1:7">
      <c r="A266" s="170" t="s">
        <v>854</v>
      </c>
      <c r="B266" s="176" t="s">
        <v>1347</v>
      </c>
      <c r="C266" s="172" t="s">
        <v>1348</v>
      </c>
      <c r="D266" s="173" t="s">
        <v>672</v>
      </c>
      <c r="E266" s="174" t="s">
        <v>673</v>
      </c>
      <c r="F266" s="174" t="str">
        <f t="shared" si="4"/>
        <v>手数料</v>
      </c>
      <c r="G266" s="175"/>
    </row>
    <row r="267" spans="1:7">
      <c r="A267" s="170" t="s">
        <v>854</v>
      </c>
      <c r="B267" s="176" t="s">
        <v>1349</v>
      </c>
      <c r="C267" s="172" t="s">
        <v>1350</v>
      </c>
      <c r="D267" s="173" t="s">
        <v>672</v>
      </c>
      <c r="E267" s="174" t="s">
        <v>673</v>
      </c>
      <c r="F267" s="174" t="str">
        <f t="shared" si="4"/>
        <v>手数料</v>
      </c>
      <c r="G267" s="175"/>
    </row>
    <row r="268" spans="1:7">
      <c r="A268" s="170" t="s">
        <v>854</v>
      </c>
      <c r="B268" s="171" t="s">
        <v>1351</v>
      </c>
      <c r="C268" s="172" t="s">
        <v>1352</v>
      </c>
      <c r="D268" s="173" t="s">
        <v>672</v>
      </c>
      <c r="E268" s="174" t="s">
        <v>673</v>
      </c>
      <c r="F268" s="174" t="str">
        <f t="shared" si="4"/>
        <v>手数料</v>
      </c>
      <c r="G268" s="175"/>
    </row>
    <row r="269" spans="1:7">
      <c r="A269" s="170" t="s">
        <v>854</v>
      </c>
      <c r="B269" s="176" t="s">
        <v>1353</v>
      </c>
      <c r="C269" s="172" t="s">
        <v>1354</v>
      </c>
      <c r="D269" s="173" t="s">
        <v>672</v>
      </c>
      <c r="E269" s="174" t="s">
        <v>673</v>
      </c>
      <c r="F269" s="174" t="str">
        <f t="shared" si="4"/>
        <v>手数料</v>
      </c>
      <c r="G269" s="175"/>
    </row>
    <row r="270" spans="1:7">
      <c r="A270" s="170" t="s">
        <v>854</v>
      </c>
      <c r="B270" s="176" t="s">
        <v>1355</v>
      </c>
      <c r="C270" s="172" t="s">
        <v>1356</v>
      </c>
      <c r="D270" s="173" t="s">
        <v>672</v>
      </c>
      <c r="E270" s="174" t="s">
        <v>673</v>
      </c>
      <c r="F270" s="174" t="str">
        <f t="shared" si="4"/>
        <v>手数料</v>
      </c>
      <c r="G270" s="175"/>
    </row>
    <row r="271" spans="1:7">
      <c r="A271" s="170" t="s">
        <v>854</v>
      </c>
      <c r="B271" s="176" t="s">
        <v>1357</v>
      </c>
      <c r="C271" s="172" t="s">
        <v>1358</v>
      </c>
      <c r="D271" s="173" t="s">
        <v>672</v>
      </c>
      <c r="E271" s="174" t="s">
        <v>673</v>
      </c>
      <c r="F271" s="174" t="str">
        <f t="shared" si="4"/>
        <v>手数料</v>
      </c>
      <c r="G271" s="175"/>
    </row>
    <row r="272" spans="1:7">
      <c r="A272" s="170" t="s">
        <v>854</v>
      </c>
      <c r="B272" s="176" t="s">
        <v>1359</v>
      </c>
      <c r="C272" s="172" t="s">
        <v>1360</v>
      </c>
      <c r="D272" s="173" t="s">
        <v>672</v>
      </c>
      <c r="E272" s="174" t="s">
        <v>673</v>
      </c>
      <c r="F272" s="174" t="str">
        <f t="shared" si="4"/>
        <v>手数料</v>
      </c>
      <c r="G272" s="175"/>
    </row>
    <row r="273" spans="1:7">
      <c r="A273" s="170" t="s">
        <v>1361</v>
      </c>
      <c r="B273" s="171" t="s">
        <v>1362</v>
      </c>
      <c r="C273" s="172" t="s">
        <v>1363</v>
      </c>
      <c r="D273" s="173" t="s">
        <v>672</v>
      </c>
      <c r="E273" s="174" t="s">
        <v>673</v>
      </c>
      <c r="F273" s="174" t="str">
        <f t="shared" si="4"/>
        <v>基本手数料</v>
      </c>
      <c r="G273" s="175"/>
    </row>
    <row r="274" spans="1:7">
      <c r="A274" s="170" t="s">
        <v>1364</v>
      </c>
      <c r="B274" s="171" t="s">
        <v>1365</v>
      </c>
      <c r="C274" s="172" t="s">
        <v>1366</v>
      </c>
      <c r="D274" s="173" t="s">
        <v>672</v>
      </c>
      <c r="E274" s="174" t="s">
        <v>673</v>
      </c>
      <c r="F274" s="174" t="str">
        <f t="shared" si="4"/>
        <v>参加手数料</v>
      </c>
      <c r="G274" s="175"/>
    </row>
    <row r="275" spans="1:7">
      <c r="A275" s="170" t="s">
        <v>997</v>
      </c>
      <c r="B275" s="176" t="s">
        <v>1367</v>
      </c>
      <c r="C275" s="172" t="s">
        <v>1368</v>
      </c>
      <c r="D275" s="173" t="s">
        <v>672</v>
      </c>
      <c r="E275" s="174" t="s">
        <v>673</v>
      </c>
      <c r="F275" s="174" t="str">
        <f t="shared" si="4"/>
        <v>利子補給</v>
      </c>
      <c r="G275" s="175"/>
    </row>
    <row r="276" spans="1:7">
      <c r="A276" s="170" t="s">
        <v>1369</v>
      </c>
      <c r="B276" s="171" t="s">
        <v>1370</v>
      </c>
      <c r="C276" s="172" t="s">
        <v>1371</v>
      </c>
      <c r="D276" s="173" t="s">
        <v>672</v>
      </c>
      <c r="E276" s="174" t="s">
        <v>673</v>
      </c>
      <c r="F276" s="174" t="str">
        <f t="shared" si="4"/>
        <v>ＳＣ手数料</v>
      </c>
      <c r="G276" s="175"/>
    </row>
    <row r="277" spans="1:7">
      <c r="A277" s="170" t="s">
        <v>1372</v>
      </c>
      <c r="B277" s="171" t="s">
        <v>1373</v>
      </c>
      <c r="C277" s="172" t="s">
        <v>1374</v>
      </c>
      <c r="D277" s="173" t="s">
        <v>672</v>
      </c>
      <c r="E277" s="174" t="s">
        <v>673</v>
      </c>
      <c r="F277" s="174" t="str">
        <f t="shared" si="4"/>
        <v>交換</v>
      </c>
      <c r="G277" s="175"/>
    </row>
    <row r="278" spans="1:7">
      <c r="A278" s="170" t="s">
        <v>1372</v>
      </c>
      <c r="B278" s="176" t="s">
        <v>1375</v>
      </c>
      <c r="C278" s="172" t="s">
        <v>1374</v>
      </c>
      <c r="D278" s="173" t="s">
        <v>672</v>
      </c>
      <c r="E278" s="174" t="s">
        <v>673</v>
      </c>
      <c r="F278" s="174" t="str">
        <f t="shared" si="4"/>
        <v>交換</v>
      </c>
      <c r="G278" s="175"/>
    </row>
    <row r="279" spans="1:7">
      <c r="A279" s="170" t="s">
        <v>854</v>
      </c>
      <c r="B279" s="176" t="s">
        <v>1376</v>
      </c>
      <c r="C279" s="172" t="s">
        <v>1377</v>
      </c>
      <c r="D279" s="173" t="s">
        <v>672</v>
      </c>
      <c r="E279" s="174" t="s">
        <v>673</v>
      </c>
      <c r="F279" s="174" t="str">
        <f t="shared" si="4"/>
        <v>手数料</v>
      </c>
      <c r="G279" s="175"/>
    </row>
    <row r="280" spans="1:7">
      <c r="A280" s="170" t="s">
        <v>854</v>
      </c>
      <c r="B280" s="171" t="s">
        <v>1378</v>
      </c>
      <c r="C280" s="172" t="s">
        <v>854</v>
      </c>
      <c r="D280" s="173" t="s">
        <v>672</v>
      </c>
      <c r="E280" s="174" t="s">
        <v>673</v>
      </c>
      <c r="F280" s="174" t="str">
        <f t="shared" si="4"/>
        <v>手数料</v>
      </c>
      <c r="G280" s="175"/>
    </row>
    <row r="281" spans="1:7">
      <c r="A281" s="170" t="s">
        <v>1379</v>
      </c>
      <c r="B281" s="171" t="s">
        <v>1380</v>
      </c>
      <c r="C281" s="172" t="s">
        <v>1381</v>
      </c>
      <c r="D281" s="173" t="s">
        <v>672</v>
      </c>
      <c r="E281" s="174" t="s">
        <v>673</v>
      </c>
      <c r="F281" s="174" t="str">
        <f t="shared" si="4"/>
        <v>旅館券１</v>
      </c>
      <c r="G281" s="175"/>
    </row>
    <row r="282" spans="1:7">
      <c r="A282" s="170" t="s">
        <v>1382</v>
      </c>
      <c r="B282" s="171" t="s">
        <v>1383</v>
      </c>
      <c r="C282" s="172" t="s">
        <v>1384</v>
      </c>
      <c r="D282" s="173" t="s">
        <v>672</v>
      </c>
      <c r="E282" s="174" t="s">
        <v>673</v>
      </c>
      <c r="F282" s="174" t="str">
        <f t="shared" si="4"/>
        <v>旅館券２</v>
      </c>
      <c r="G282" s="175"/>
    </row>
    <row r="283" spans="1:7">
      <c r="A283" s="170" t="s">
        <v>1385</v>
      </c>
      <c r="B283" s="171" t="s">
        <v>1386</v>
      </c>
      <c r="C283" s="172" t="s">
        <v>1387</v>
      </c>
      <c r="D283" s="173" t="s">
        <v>672</v>
      </c>
      <c r="E283" s="174" t="s">
        <v>673</v>
      </c>
      <c r="F283" s="174" t="str">
        <f t="shared" si="4"/>
        <v>商品券１</v>
      </c>
      <c r="G283" s="175"/>
    </row>
    <row r="284" spans="1:7">
      <c r="A284" s="170" t="s">
        <v>1388</v>
      </c>
      <c r="B284" s="171" t="s">
        <v>1389</v>
      </c>
      <c r="C284" s="172" t="s">
        <v>1387</v>
      </c>
      <c r="D284" s="173" t="s">
        <v>672</v>
      </c>
      <c r="E284" s="174" t="s">
        <v>673</v>
      </c>
      <c r="F284" s="174" t="str">
        <f t="shared" si="4"/>
        <v>商品券２</v>
      </c>
      <c r="G284" s="175"/>
    </row>
    <row r="285" spans="1:7">
      <c r="A285" s="170" t="s">
        <v>854</v>
      </c>
      <c r="B285" s="176" t="s">
        <v>1390</v>
      </c>
      <c r="C285" s="172" t="s">
        <v>1391</v>
      </c>
      <c r="D285" s="173" t="s">
        <v>672</v>
      </c>
      <c r="E285" s="183" t="s">
        <v>673</v>
      </c>
      <c r="F285" s="174" t="str">
        <f t="shared" si="4"/>
        <v>手数料</v>
      </c>
      <c r="G285" s="175"/>
    </row>
    <row r="286" spans="1:7">
      <c r="A286" s="170" t="s">
        <v>1392</v>
      </c>
      <c r="B286" s="171" t="s">
        <v>1393</v>
      </c>
      <c r="C286" s="172" t="s">
        <v>1394</v>
      </c>
      <c r="D286" s="173" t="s">
        <v>672</v>
      </c>
      <c r="E286" s="174" t="s">
        <v>673</v>
      </c>
      <c r="F286" s="174" t="str">
        <f t="shared" si="4"/>
        <v>支払手数料</v>
      </c>
      <c r="G286" s="175"/>
    </row>
    <row r="287" spans="1:7">
      <c r="A287" s="170" t="s">
        <v>1395</v>
      </c>
      <c r="B287" s="171" t="s">
        <v>1396</v>
      </c>
      <c r="C287" s="172" t="s">
        <v>1397</v>
      </c>
      <c r="D287" s="173" t="s">
        <v>672</v>
      </c>
      <c r="E287" s="174" t="s">
        <v>673</v>
      </c>
      <c r="F287" s="174" t="str">
        <f t="shared" si="4"/>
        <v>新規手数料</v>
      </c>
      <c r="G287" s="175"/>
    </row>
    <row r="288" spans="1:7">
      <c r="A288" s="170" t="s">
        <v>1398</v>
      </c>
      <c r="B288" s="171" t="s">
        <v>1399</v>
      </c>
      <c r="C288" s="172" t="s">
        <v>1400</v>
      </c>
      <c r="D288" s="173" t="s">
        <v>672</v>
      </c>
      <c r="E288" s="174" t="s">
        <v>673</v>
      </c>
      <c r="F288" s="174" t="str">
        <f t="shared" si="4"/>
        <v>継続手数料</v>
      </c>
      <c r="G288" s="175"/>
    </row>
    <row r="289" spans="1:7">
      <c r="A289" s="170" t="s">
        <v>854</v>
      </c>
      <c r="B289" s="171" t="s">
        <v>1401</v>
      </c>
      <c r="C289" s="172" t="s">
        <v>1402</v>
      </c>
      <c r="D289" s="173" t="s">
        <v>672</v>
      </c>
      <c r="E289" s="174" t="s">
        <v>673</v>
      </c>
      <c r="F289" s="174" t="str">
        <f t="shared" si="4"/>
        <v>手数料</v>
      </c>
      <c r="G289" s="175"/>
    </row>
    <row r="290" spans="1:7">
      <c r="A290" s="170" t="s">
        <v>1403</v>
      </c>
      <c r="B290" s="171" t="s">
        <v>1404</v>
      </c>
      <c r="C290" s="172" t="s">
        <v>1405</v>
      </c>
      <c r="D290" s="173" t="s">
        <v>672</v>
      </c>
      <c r="E290" s="174" t="s">
        <v>673</v>
      </c>
      <c r="F290" s="174" t="str">
        <f t="shared" si="4"/>
        <v>プレミアム</v>
      </c>
      <c r="G290" s="175"/>
    </row>
    <row r="291" spans="1:7">
      <c r="A291" s="170" t="s">
        <v>1406</v>
      </c>
      <c r="B291" s="176" t="s">
        <v>1407</v>
      </c>
      <c r="C291" s="172" t="s">
        <v>1406</v>
      </c>
      <c r="D291" s="173" t="s">
        <v>1021</v>
      </c>
      <c r="E291" s="174" t="s">
        <v>1408</v>
      </c>
      <c r="F291" s="174" t="str">
        <f t="shared" si="4"/>
        <v>純金積立</v>
      </c>
      <c r="G291" s="175"/>
    </row>
    <row r="292" spans="1:7">
      <c r="A292" s="170" t="s">
        <v>854</v>
      </c>
      <c r="B292" s="171" t="s">
        <v>1409</v>
      </c>
      <c r="C292" s="172" t="s">
        <v>1410</v>
      </c>
      <c r="D292" s="173" t="s">
        <v>672</v>
      </c>
      <c r="E292" s="174" t="s">
        <v>673</v>
      </c>
      <c r="F292" s="174" t="str">
        <f t="shared" si="4"/>
        <v>手数料</v>
      </c>
      <c r="G292" s="175"/>
    </row>
    <row r="293" spans="1:7">
      <c r="A293" s="170" t="s">
        <v>854</v>
      </c>
      <c r="B293" s="171" t="s">
        <v>1411</v>
      </c>
      <c r="C293" s="172" t="s">
        <v>1410</v>
      </c>
      <c r="D293" s="173" t="s">
        <v>672</v>
      </c>
      <c r="E293" s="174" t="s">
        <v>673</v>
      </c>
      <c r="F293" s="174" t="str">
        <f t="shared" si="4"/>
        <v>手数料</v>
      </c>
      <c r="G293" s="175"/>
    </row>
    <row r="294" spans="1:7">
      <c r="A294" s="170" t="s">
        <v>1412</v>
      </c>
      <c r="B294" s="171" t="s">
        <v>1413</v>
      </c>
      <c r="C294" s="172" t="s">
        <v>1414</v>
      </c>
      <c r="D294" s="173" t="s">
        <v>672</v>
      </c>
      <c r="E294" s="174" t="s">
        <v>673</v>
      </c>
      <c r="F294" s="174" t="str">
        <f t="shared" si="4"/>
        <v>口座手数料</v>
      </c>
      <c r="G294" s="175"/>
    </row>
    <row r="295" spans="1:7">
      <c r="A295" s="170" t="s">
        <v>1412</v>
      </c>
      <c r="B295" s="171" t="s">
        <v>1415</v>
      </c>
      <c r="C295" s="172" t="s">
        <v>1416</v>
      </c>
      <c r="D295" s="173" t="s">
        <v>672</v>
      </c>
      <c r="E295" s="174" t="s">
        <v>673</v>
      </c>
      <c r="F295" s="174" t="str">
        <f t="shared" si="4"/>
        <v>口座手数料</v>
      </c>
      <c r="G295" s="175"/>
    </row>
    <row r="296" spans="1:7">
      <c r="A296" s="170" t="s">
        <v>1417</v>
      </c>
      <c r="B296" s="171" t="s">
        <v>1418</v>
      </c>
      <c r="C296" s="172" t="s">
        <v>1419</v>
      </c>
      <c r="D296" s="173" t="s">
        <v>672</v>
      </c>
      <c r="E296" s="174" t="s">
        <v>673</v>
      </c>
      <c r="F296" s="174" t="str">
        <f t="shared" si="4"/>
        <v>ＭＰＮ</v>
      </c>
      <c r="G296" s="175"/>
    </row>
    <row r="297" spans="1:7">
      <c r="A297" s="170" t="s">
        <v>1417</v>
      </c>
      <c r="B297" s="171" t="s">
        <v>1420</v>
      </c>
      <c r="C297" s="172" t="s">
        <v>1421</v>
      </c>
      <c r="D297" s="173" t="s">
        <v>672</v>
      </c>
      <c r="E297" s="174" t="s">
        <v>673</v>
      </c>
      <c r="F297" s="174" t="str">
        <f t="shared" si="4"/>
        <v>ＭＰＮ</v>
      </c>
      <c r="G297" s="175"/>
    </row>
    <row r="298" spans="1:7">
      <c r="A298" s="170" t="s">
        <v>1422</v>
      </c>
      <c r="B298" s="171" t="s">
        <v>1423</v>
      </c>
      <c r="C298" s="172" t="s">
        <v>1424</v>
      </c>
      <c r="D298" s="173" t="s">
        <v>672</v>
      </c>
      <c r="E298" s="174" t="s">
        <v>673</v>
      </c>
      <c r="F298" s="174" t="str">
        <f t="shared" si="4"/>
        <v>ご解約２</v>
      </c>
      <c r="G298" s="175"/>
    </row>
    <row r="299" spans="1:7">
      <c r="A299" s="170" t="s">
        <v>1422</v>
      </c>
      <c r="B299" s="171" t="s">
        <v>1425</v>
      </c>
      <c r="C299" s="172" t="s">
        <v>1426</v>
      </c>
      <c r="D299" s="173" t="s">
        <v>672</v>
      </c>
      <c r="E299" s="174" t="s">
        <v>673</v>
      </c>
      <c r="F299" s="174" t="str">
        <f t="shared" si="4"/>
        <v>ご解約２</v>
      </c>
      <c r="G299" s="175"/>
    </row>
    <row r="300" spans="1:7">
      <c r="A300" s="170" t="s">
        <v>1427</v>
      </c>
      <c r="B300" s="171" t="s">
        <v>1428</v>
      </c>
      <c r="C300" s="172" t="s">
        <v>1429</v>
      </c>
      <c r="D300" s="173" t="s">
        <v>1021</v>
      </c>
      <c r="E300" s="174" t="s">
        <v>1408</v>
      </c>
      <c r="F300" s="174" t="str">
        <f t="shared" si="4"/>
        <v>ゆめ</v>
      </c>
      <c r="G300" s="175"/>
    </row>
    <row r="301" spans="1:7">
      <c r="A301" s="170" t="s">
        <v>1430</v>
      </c>
      <c r="B301" s="171" t="s">
        <v>1431</v>
      </c>
      <c r="C301" s="172" t="s">
        <v>1432</v>
      </c>
      <c r="D301" s="173" t="s">
        <v>672</v>
      </c>
      <c r="E301" s="174" t="s">
        <v>673</v>
      </c>
      <c r="F301" s="174" t="str">
        <f t="shared" si="4"/>
        <v>定時送</v>
      </c>
      <c r="G301" s="175"/>
    </row>
    <row r="302" spans="1:7">
      <c r="A302" s="170" t="s">
        <v>1433</v>
      </c>
      <c r="B302" s="171" t="s">
        <v>1434</v>
      </c>
      <c r="C302" s="172" t="s">
        <v>1435</v>
      </c>
      <c r="D302" s="173" t="s">
        <v>672</v>
      </c>
      <c r="E302" s="174" t="s">
        <v>673</v>
      </c>
      <c r="F302" s="174" t="str">
        <f t="shared" si="4"/>
        <v>取扱手数料</v>
      </c>
      <c r="G302" s="175"/>
    </row>
    <row r="303" spans="1:7">
      <c r="A303" s="170" t="s">
        <v>1436</v>
      </c>
      <c r="B303" s="171" t="s">
        <v>1437</v>
      </c>
      <c r="C303" s="172" t="s">
        <v>1438</v>
      </c>
      <c r="D303" s="173" t="s">
        <v>672</v>
      </c>
      <c r="E303" s="174" t="s">
        <v>673</v>
      </c>
      <c r="F303" s="174" t="str">
        <f t="shared" si="4"/>
        <v>振込手数料</v>
      </c>
      <c r="G303" s="175"/>
    </row>
    <row r="304" spans="1:7">
      <c r="A304" s="170" t="s">
        <v>1439</v>
      </c>
      <c r="B304" s="171" t="s">
        <v>1440</v>
      </c>
      <c r="C304" s="172" t="s">
        <v>1439</v>
      </c>
      <c r="D304" s="173" t="s">
        <v>672</v>
      </c>
      <c r="E304" s="174" t="s">
        <v>673</v>
      </c>
      <c r="F304" s="174" t="str">
        <f t="shared" si="4"/>
        <v>口振手数料</v>
      </c>
      <c r="G304" s="175"/>
    </row>
    <row r="305" spans="1:7">
      <c r="A305" s="170" t="s">
        <v>1441</v>
      </c>
      <c r="B305" s="171" t="s">
        <v>1442</v>
      </c>
      <c r="C305" s="172" t="s">
        <v>1441</v>
      </c>
      <c r="D305" s="173" t="s">
        <v>672</v>
      </c>
      <c r="E305" s="174" t="s">
        <v>673</v>
      </c>
      <c r="F305" s="174" t="str">
        <f t="shared" si="4"/>
        <v>担手手数料</v>
      </c>
      <c r="G305" s="175"/>
    </row>
    <row r="306" spans="1:7">
      <c r="A306" s="170" t="s">
        <v>1443</v>
      </c>
      <c r="B306" s="171" t="s">
        <v>1444</v>
      </c>
      <c r="C306" s="172" t="s">
        <v>1443</v>
      </c>
      <c r="D306" s="173" t="s">
        <v>672</v>
      </c>
      <c r="E306" s="174" t="s">
        <v>673</v>
      </c>
      <c r="F306" s="174" t="str">
        <f t="shared" si="4"/>
        <v>代手手数料</v>
      </c>
      <c r="G306" s="175"/>
    </row>
    <row r="307" spans="1:7">
      <c r="A307" s="170" t="s">
        <v>1436</v>
      </c>
      <c r="B307" s="171" t="s">
        <v>1445</v>
      </c>
      <c r="C307" s="172" t="s">
        <v>1436</v>
      </c>
      <c r="D307" s="173" t="s">
        <v>672</v>
      </c>
      <c r="E307" s="174" t="s">
        <v>673</v>
      </c>
      <c r="F307" s="174" t="str">
        <f t="shared" si="4"/>
        <v>振込手数料</v>
      </c>
      <c r="G307" s="175"/>
    </row>
    <row r="308" spans="1:7">
      <c r="A308" s="170" t="s">
        <v>1446</v>
      </c>
      <c r="B308" s="171" t="s">
        <v>1447</v>
      </c>
      <c r="C308" s="172" t="s">
        <v>1448</v>
      </c>
      <c r="D308" s="173" t="s">
        <v>672</v>
      </c>
      <c r="E308" s="174" t="s">
        <v>673</v>
      </c>
      <c r="F308" s="174" t="str">
        <f t="shared" si="4"/>
        <v>ご解約</v>
      </c>
      <c r="G308" s="175"/>
    </row>
    <row r="309" spans="1:7">
      <c r="A309" s="170" t="s">
        <v>1449</v>
      </c>
      <c r="B309" s="176" t="s">
        <v>1450</v>
      </c>
      <c r="C309" s="172" t="s">
        <v>1451</v>
      </c>
      <c r="D309" s="173" t="s">
        <v>672</v>
      </c>
      <c r="E309" s="174" t="s">
        <v>693</v>
      </c>
      <c r="F309" s="174" t="str">
        <f t="shared" si="4"/>
        <v>当貸利息</v>
      </c>
      <c r="G309" s="175"/>
    </row>
    <row r="310" spans="1:7">
      <c r="A310" s="170" t="s">
        <v>1452</v>
      </c>
      <c r="B310" s="176" t="s">
        <v>1453</v>
      </c>
      <c r="C310" s="172" t="s">
        <v>1454</v>
      </c>
      <c r="D310" s="173" t="s">
        <v>1455</v>
      </c>
      <c r="E310" s="174" t="s">
        <v>673</v>
      </c>
      <c r="F310" s="174" t="str">
        <f t="shared" si="4"/>
        <v>財形年金</v>
      </c>
      <c r="G310" s="175"/>
    </row>
    <row r="311" spans="1:7">
      <c r="A311" s="170" t="s">
        <v>1456</v>
      </c>
      <c r="B311" s="176" t="s">
        <v>1457</v>
      </c>
      <c r="C311" s="172" t="s">
        <v>1458</v>
      </c>
      <c r="D311" s="173" t="s">
        <v>672</v>
      </c>
      <c r="E311" s="174" t="s">
        <v>673</v>
      </c>
      <c r="F311" s="174" t="str">
        <f t="shared" si="4"/>
        <v>残高振替</v>
      </c>
      <c r="G311" s="175"/>
    </row>
    <row r="312" spans="1:7">
      <c r="A312" s="170" t="s">
        <v>1459</v>
      </c>
      <c r="B312" s="176" t="s">
        <v>1460</v>
      </c>
      <c r="C312" s="172" t="s">
        <v>1461</v>
      </c>
      <c r="D312" s="173" t="s">
        <v>672</v>
      </c>
      <c r="E312" s="174" t="s">
        <v>673</v>
      </c>
      <c r="F312" s="174" t="str">
        <f t="shared" si="4"/>
        <v>資金移動</v>
      </c>
      <c r="G312" s="175"/>
    </row>
    <row r="313" spans="1:7">
      <c r="A313" s="170" t="s">
        <v>1459</v>
      </c>
      <c r="B313" s="176" t="s">
        <v>1462</v>
      </c>
      <c r="C313" s="172" t="s">
        <v>1461</v>
      </c>
      <c r="D313" s="173" t="s">
        <v>672</v>
      </c>
      <c r="E313" s="174" t="s">
        <v>673</v>
      </c>
      <c r="F313" s="174" t="str">
        <f t="shared" si="4"/>
        <v>資金移動</v>
      </c>
      <c r="G313" s="175"/>
    </row>
    <row r="314" spans="1:7">
      <c r="A314" s="170" t="s">
        <v>1463</v>
      </c>
      <c r="B314" s="176" t="s">
        <v>1464</v>
      </c>
      <c r="C314" s="172" t="s">
        <v>1461</v>
      </c>
      <c r="D314" s="173" t="s">
        <v>672</v>
      </c>
      <c r="E314" s="174" t="s">
        <v>673</v>
      </c>
      <c r="F314" s="174" t="str">
        <f t="shared" si="4"/>
        <v>ゼロバラ</v>
      </c>
      <c r="G314" s="175"/>
    </row>
    <row r="315" spans="1:7">
      <c r="A315" s="170" t="s">
        <v>1465</v>
      </c>
      <c r="B315" s="171" t="s">
        <v>1466</v>
      </c>
      <c r="C315" s="172" t="s">
        <v>1465</v>
      </c>
      <c r="D315" s="173" t="s">
        <v>672</v>
      </c>
      <c r="E315" s="174" t="s">
        <v>673</v>
      </c>
      <c r="F315" s="174" t="str">
        <f t="shared" si="4"/>
        <v>プーリング</v>
      </c>
      <c r="G315" s="175"/>
    </row>
    <row r="316" spans="1:7">
      <c r="A316" s="170" t="s">
        <v>1467</v>
      </c>
      <c r="B316" s="171" t="s">
        <v>1468</v>
      </c>
      <c r="C316" s="172" t="s">
        <v>1469</v>
      </c>
      <c r="D316" s="173" t="s">
        <v>672</v>
      </c>
      <c r="E316" s="174" t="s">
        <v>673</v>
      </c>
      <c r="F316" s="174" t="str">
        <f t="shared" si="4"/>
        <v>プ－リング</v>
      </c>
      <c r="G316" s="175"/>
    </row>
    <row r="317" spans="1:7">
      <c r="A317" s="170" t="s">
        <v>1463</v>
      </c>
      <c r="B317" s="171" t="s">
        <v>1470</v>
      </c>
      <c r="C317" s="172" t="s">
        <v>1461</v>
      </c>
      <c r="D317" s="173" t="s">
        <v>672</v>
      </c>
      <c r="E317" s="174" t="s">
        <v>673</v>
      </c>
      <c r="F317" s="174" t="str">
        <f t="shared" si="4"/>
        <v>ゼロバラ</v>
      </c>
      <c r="G317" s="175"/>
    </row>
    <row r="318" spans="1:7">
      <c r="A318" s="170" t="s">
        <v>1456</v>
      </c>
      <c r="B318" s="176" t="s">
        <v>1471</v>
      </c>
      <c r="C318" s="172" t="s">
        <v>1472</v>
      </c>
      <c r="D318" s="173" t="s">
        <v>672</v>
      </c>
      <c r="E318" s="174" t="s">
        <v>673</v>
      </c>
      <c r="F318" s="174" t="str">
        <f t="shared" si="4"/>
        <v>残高振替</v>
      </c>
      <c r="G318" s="175"/>
    </row>
    <row r="319" spans="1:7">
      <c r="A319" s="170" t="s">
        <v>1473</v>
      </c>
      <c r="B319" s="171" t="s">
        <v>1474</v>
      </c>
      <c r="C319" s="172" t="s">
        <v>1475</v>
      </c>
      <c r="D319" s="173" t="s">
        <v>672</v>
      </c>
      <c r="E319" s="174" t="s">
        <v>673</v>
      </c>
      <c r="F319" s="174" t="str">
        <f t="shared" si="4"/>
        <v>決済代行</v>
      </c>
      <c r="G319" s="175"/>
    </row>
    <row r="320" spans="1:7">
      <c r="A320" s="170" t="s">
        <v>1476</v>
      </c>
      <c r="B320" s="176" t="s">
        <v>1477</v>
      </c>
      <c r="C320" s="172" t="s">
        <v>1478</v>
      </c>
      <c r="D320" s="173" t="s">
        <v>672</v>
      </c>
      <c r="E320" s="174" t="s">
        <v>673</v>
      </c>
      <c r="F320" s="174" t="str">
        <f t="shared" si="4"/>
        <v>目的外</v>
      </c>
      <c r="G320" s="175"/>
    </row>
    <row r="321" spans="1:7">
      <c r="A321" s="170" t="s">
        <v>1479</v>
      </c>
      <c r="B321" s="171" t="s">
        <v>1480</v>
      </c>
      <c r="C321" s="172" t="s">
        <v>1481</v>
      </c>
      <c r="D321" s="173" t="s">
        <v>1021</v>
      </c>
      <c r="E321" s="174" t="s">
        <v>1408</v>
      </c>
      <c r="F321" s="174" t="str">
        <f t="shared" si="4"/>
        <v>個人年金</v>
      </c>
      <c r="G321" s="175"/>
    </row>
    <row r="322" spans="1:7">
      <c r="A322" s="170" t="s">
        <v>1482</v>
      </c>
      <c r="B322" s="171" t="s">
        <v>1483</v>
      </c>
      <c r="C322" s="172" t="s">
        <v>1484</v>
      </c>
      <c r="D322" s="173" t="s">
        <v>1021</v>
      </c>
      <c r="E322" s="174" t="s">
        <v>1408</v>
      </c>
      <c r="F322" s="174" t="str">
        <f t="shared" si="4"/>
        <v>年金定期</v>
      </c>
      <c r="G322" s="175"/>
    </row>
    <row r="323" spans="1:7">
      <c r="A323" s="170" t="s">
        <v>1485</v>
      </c>
      <c r="B323" s="176" t="s">
        <v>1486</v>
      </c>
      <c r="C323" s="172" t="s">
        <v>1487</v>
      </c>
      <c r="D323" s="173" t="s">
        <v>672</v>
      </c>
      <c r="E323" s="174" t="s">
        <v>673</v>
      </c>
      <c r="F323" s="174" t="str">
        <f t="shared" ref="F323:F386" si="5">A323</f>
        <v>定期利息</v>
      </c>
      <c r="G323" s="175"/>
    </row>
    <row r="324" spans="1:7">
      <c r="A324" s="170" t="s">
        <v>1488</v>
      </c>
      <c r="B324" s="171" t="s">
        <v>1489</v>
      </c>
      <c r="C324" s="172" t="s">
        <v>1490</v>
      </c>
      <c r="D324" s="173" t="s">
        <v>1491</v>
      </c>
      <c r="E324" s="174" t="s">
        <v>1491</v>
      </c>
      <c r="F324" s="174" t="str">
        <f t="shared" si="5"/>
        <v>ＪＣＢ１</v>
      </c>
      <c r="G324" s="175"/>
    </row>
    <row r="325" spans="1:7">
      <c r="A325" s="170" t="s">
        <v>1492</v>
      </c>
      <c r="B325" s="171" t="s">
        <v>1493</v>
      </c>
      <c r="C325" s="172" t="s">
        <v>1490</v>
      </c>
      <c r="D325" s="173" t="s">
        <v>1491</v>
      </c>
      <c r="E325" s="174" t="s">
        <v>1491</v>
      </c>
      <c r="F325" s="174" t="str">
        <f t="shared" si="5"/>
        <v>ＪＣＢ２</v>
      </c>
      <c r="G325" s="175"/>
    </row>
    <row r="326" spans="1:7">
      <c r="A326" s="170" t="s">
        <v>1494</v>
      </c>
      <c r="B326" s="171" t="s">
        <v>1495</v>
      </c>
      <c r="C326" s="172" t="s">
        <v>1490</v>
      </c>
      <c r="D326" s="173" t="s">
        <v>1491</v>
      </c>
      <c r="E326" s="174" t="s">
        <v>1491</v>
      </c>
      <c r="F326" s="174" t="str">
        <f t="shared" si="5"/>
        <v>ＪＣＢ３</v>
      </c>
      <c r="G326" s="175"/>
    </row>
    <row r="327" spans="1:7">
      <c r="A327" s="170" t="s">
        <v>1496</v>
      </c>
      <c r="B327" s="176" t="s">
        <v>1497</v>
      </c>
      <c r="C327" s="172" t="s">
        <v>1498</v>
      </c>
      <c r="D327" s="173" t="s">
        <v>1491</v>
      </c>
      <c r="E327" s="174" t="s">
        <v>1491</v>
      </c>
      <c r="F327" s="174" t="str">
        <f t="shared" si="5"/>
        <v>デビット</v>
      </c>
      <c r="G327" s="175"/>
    </row>
    <row r="328" spans="1:7">
      <c r="A328" s="170" t="s">
        <v>1499</v>
      </c>
      <c r="B328" s="176" t="s">
        <v>1500</v>
      </c>
      <c r="C328" s="172" t="s">
        <v>1501</v>
      </c>
      <c r="D328" s="173" t="s">
        <v>1502</v>
      </c>
      <c r="E328" s="174" t="s">
        <v>1502</v>
      </c>
      <c r="F328" s="174" t="str">
        <f t="shared" si="5"/>
        <v>年金</v>
      </c>
      <c r="G328" s="175" t="s">
        <v>777</v>
      </c>
    </row>
    <row r="329" spans="1:7">
      <c r="A329" s="170" t="s">
        <v>1499</v>
      </c>
      <c r="B329" s="176" t="s">
        <v>1503</v>
      </c>
      <c r="C329" s="172" t="s">
        <v>1504</v>
      </c>
      <c r="D329" s="173" t="s">
        <v>1502</v>
      </c>
      <c r="E329" s="174" t="s">
        <v>1502</v>
      </c>
      <c r="F329" s="174" t="str">
        <f t="shared" si="5"/>
        <v>年金</v>
      </c>
      <c r="G329" s="175" t="s">
        <v>777</v>
      </c>
    </row>
    <row r="330" spans="1:7">
      <c r="A330" s="170" t="s">
        <v>1505</v>
      </c>
      <c r="B330" s="171" t="s">
        <v>1506</v>
      </c>
      <c r="C330" s="172" t="s">
        <v>1507</v>
      </c>
      <c r="D330" s="173" t="s">
        <v>1021</v>
      </c>
      <c r="E330" s="174" t="s">
        <v>1021</v>
      </c>
      <c r="F330" s="174" t="str">
        <f t="shared" si="5"/>
        <v>振替１</v>
      </c>
      <c r="G330" s="175"/>
    </row>
    <row r="331" spans="1:7">
      <c r="A331" s="170" t="s">
        <v>1508</v>
      </c>
      <c r="B331" s="176" t="s">
        <v>1509</v>
      </c>
      <c r="C331" s="172" t="s">
        <v>1510</v>
      </c>
      <c r="D331" s="173" t="s">
        <v>1021</v>
      </c>
      <c r="E331" s="174" t="s">
        <v>1021</v>
      </c>
      <c r="F331" s="174" t="str">
        <f t="shared" si="5"/>
        <v>振替</v>
      </c>
      <c r="G331" s="175" t="s">
        <v>777</v>
      </c>
    </row>
    <row r="332" spans="1:7">
      <c r="A332" s="170" t="s">
        <v>1511</v>
      </c>
      <c r="B332" s="176" t="s">
        <v>1512</v>
      </c>
      <c r="C332" s="172" t="s">
        <v>1513</v>
      </c>
      <c r="D332" s="173" t="s">
        <v>1021</v>
      </c>
      <c r="E332" s="174" t="s">
        <v>1021</v>
      </c>
      <c r="F332" s="174" t="str">
        <f t="shared" si="5"/>
        <v>振替債券</v>
      </c>
      <c r="G332" s="175"/>
    </row>
    <row r="333" spans="1:7">
      <c r="A333" s="170" t="s">
        <v>1514</v>
      </c>
      <c r="B333" s="171" t="s">
        <v>1515</v>
      </c>
      <c r="C333" s="172" t="s">
        <v>1516</v>
      </c>
      <c r="D333" s="173" t="s">
        <v>1021</v>
      </c>
      <c r="E333" s="174" t="s">
        <v>1021</v>
      </c>
      <c r="F333" s="174" t="str">
        <f t="shared" si="5"/>
        <v>振替ＥＢ</v>
      </c>
      <c r="G333" s="175"/>
    </row>
    <row r="334" spans="1:7">
      <c r="A334" s="170" t="s">
        <v>1517</v>
      </c>
      <c r="B334" s="176" t="s">
        <v>1518</v>
      </c>
      <c r="C334" s="172" t="s">
        <v>1519</v>
      </c>
      <c r="D334" s="173" t="s">
        <v>1021</v>
      </c>
      <c r="E334" s="174" t="s">
        <v>1021</v>
      </c>
      <c r="F334" s="174" t="str">
        <f t="shared" si="5"/>
        <v>振替Ｉ１</v>
      </c>
      <c r="G334" s="175"/>
    </row>
    <row r="335" spans="1:7">
      <c r="A335" s="170" t="s">
        <v>1520</v>
      </c>
      <c r="B335" s="176" t="s">
        <v>1521</v>
      </c>
      <c r="C335" s="172" t="s">
        <v>1522</v>
      </c>
      <c r="D335" s="173" t="s">
        <v>1021</v>
      </c>
      <c r="E335" s="174" t="s">
        <v>1021</v>
      </c>
      <c r="F335" s="174" t="str">
        <f t="shared" si="5"/>
        <v>振替Ｉ２</v>
      </c>
      <c r="G335" s="175"/>
    </row>
    <row r="336" spans="1:7">
      <c r="A336" s="170" t="s">
        <v>1523</v>
      </c>
      <c r="B336" s="176" t="s">
        <v>1524</v>
      </c>
      <c r="C336" s="172" t="s">
        <v>1525</v>
      </c>
      <c r="D336" s="173" t="s">
        <v>1021</v>
      </c>
      <c r="E336" s="174" t="s">
        <v>1021</v>
      </c>
      <c r="F336" s="174" t="str">
        <f t="shared" si="5"/>
        <v>振替ＴＢ</v>
      </c>
      <c r="G336" s="175"/>
    </row>
    <row r="337" spans="1:7">
      <c r="A337" s="170" t="s">
        <v>1526</v>
      </c>
      <c r="B337" s="176" t="s">
        <v>1527</v>
      </c>
      <c r="C337" s="172" t="s">
        <v>1528</v>
      </c>
      <c r="D337" s="173" t="s">
        <v>1021</v>
      </c>
      <c r="E337" s="174" t="s">
        <v>1021</v>
      </c>
      <c r="F337" s="174" t="str">
        <f t="shared" si="5"/>
        <v>振替ＩＢ</v>
      </c>
      <c r="G337" s="175"/>
    </row>
    <row r="338" spans="1:7">
      <c r="A338" s="170" t="s">
        <v>1514</v>
      </c>
      <c r="B338" s="176" t="s">
        <v>1529</v>
      </c>
      <c r="C338" s="172" t="s">
        <v>1530</v>
      </c>
      <c r="D338" s="173" t="s">
        <v>1021</v>
      </c>
      <c r="E338" s="174" t="s">
        <v>1021</v>
      </c>
      <c r="F338" s="174" t="str">
        <f t="shared" si="5"/>
        <v>振替ＥＢ</v>
      </c>
      <c r="G338" s="175"/>
    </row>
    <row r="339" spans="1:7">
      <c r="A339" s="170" t="s">
        <v>1514</v>
      </c>
      <c r="B339" s="176" t="s">
        <v>1531</v>
      </c>
      <c r="C339" s="172" t="s">
        <v>1532</v>
      </c>
      <c r="D339" s="173" t="s">
        <v>1021</v>
      </c>
      <c r="E339" s="174" t="s">
        <v>1021</v>
      </c>
      <c r="F339" s="174" t="str">
        <f t="shared" si="5"/>
        <v>振替ＥＢ</v>
      </c>
      <c r="G339" s="175"/>
    </row>
    <row r="340" spans="1:7">
      <c r="A340" s="170" t="s">
        <v>1514</v>
      </c>
      <c r="B340" s="171" t="s">
        <v>1533</v>
      </c>
      <c r="C340" s="172" t="s">
        <v>1534</v>
      </c>
      <c r="D340" s="173" t="s">
        <v>1021</v>
      </c>
      <c r="E340" s="174" t="s">
        <v>1021</v>
      </c>
      <c r="F340" s="174" t="str">
        <f t="shared" si="5"/>
        <v>振替ＥＢ</v>
      </c>
      <c r="G340" s="175"/>
    </row>
    <row r="341" spans="1:7">
      <c r="A341" s="170" t="s">
        <v>1508</v>
      </c>
      <c r="B341" s="176" t="s">
        <v>1535</v>
      </c>
      <c r="C341" s="172" t="s">
        <v>1536</v>
      </c>
      <c r="D341" s="173" t="s">
        <v>1021</v>
      </c>
      <c r="E341" s="174" t="s">
        <v>1021</v>
      </c>
      <c r="F341" s="174" t="str">
        <f t="shared" si="5"/>
        <v>振替</v>
      </c>
      <c r="G341" s="175" t="s">
        <v>777</v>
      </c>
    </row>
    <row r="342" spans="1:7">
      <c r="A342" s="170" t="s">
        <v>1537</v>
      </c>
      <c r="B342" s="171" t="s">
        <v>1538</v>
      </c>
      <c r="C342" s="172" t="s">
        <v>1280</v>
      </c>
      <c r="D342" s="173" t="s">
        <v>1021</v>
      </c>
      <c r="E342" s="174" t="s">
        <v>1021</v>
      </c>
      <c r="F342" s="174" t="str">
        <f t="shared" si="5"/>
        <v>振替／隔手</v>
      </c>
      <c r="G342" s="175"/>
    </row>
    <row r="343" spans="1:7">
      <c r="A343" s="170" t="s">
        <v>1539</v>
      </c>
      <c r="B343" s="176" t="s">
        <v>1540</v>
      </c>
      <c r="C343" s="172" t="s">
        <v>1541</v>
      </c>
      <c r="D343" s="173" t="s">
        <v>1021</v>
      </c>
      <c r="E343" s="174" t="s">
        <v>1022</v>
      </c>
      <c r="F343" s="174" t="str">
        <f t="shared" si="5"/>
        <v>振替定期</v>
      </c>
      <c r="G343" s="175"/>
    </row>
    <row r="344" spans="1:7">
      <c r="A344" s="170" t="s">
        <v>1539</v>
      </c>
      <c r="B344" s="176" t="s">
        <v>1542</v>
      </c>
      <c r="C344" s="172" t="s">
        <v>1543</v>
      </c>
      <c r="D344" s="173" t="s">
        <v>1021</v>
      </c>
      <c r="E344" s="174" t="s">
        <v>1022</v>
      </c>
      <c r="F344" s="174" t="str">
        <f t="shared" si="5"/>
        <v>振替定期</v>
      </c>
      <c r="G344" s="175"/>
    </row>
    <row r="345" spans="1:7">
      <c r="A345" s="170" t="s">
        <v>1539</v>
      </c>
      <c r="B345" s="176" t="s">
        <v>1544</v>
      </c>
      <c r="C345" s="172" t="s">
        <v>1545</v>
      </c>
      <c r="D345" s="173" t="s">
        <v>1021</v>
      </c>
      <c r="E345" s="174" t="s">
        <v>1022</v>
      </c>
      <c r="F345" s="174" t="str">
        <f t="shared" si="5"/>
        <v>振替定期</v>
      </c>
      <c r="G345" s="175"/>
    </row>
    <row r="346" spans="1:7">
      <c r="A346" s="170" t="s">
        <v>1539</v>
      </c>
      <c r="B346" s="171" t="s">
        <v>1546</v>
      </c>
      <c r="C346" s="172" t="s">
        <v>1545</v>
      </c>
      <c r="D346" s="173" t="s">
        <v>1021</v>
      </c>
      <c r="E346" s="174" t="s">
        <v>1022</v>
      </c>
      <c r="F346" s="174" t="str">
        <f t="shared" si="5"/>
        <v>振替定期</v>
      </c>
      <c r="G346" s="175"/>
    </row>
    <row r="347" spans="1:7">
      <c r="A347" s="170" t="s">
        <v>1539</v>
      </c>
      <c r="B347" s="176" t="s">
        <v>1547</v>
      </c>
      <c r="C347" s="172" t="s">
        <v>1548</v>
      </c>
      <c r="D347" s="173" t="s">
        <v>1021</v>
      </c>
      <c r="E347" s="174" t="s">
        <v>1022</v>
      </c>
      <c r="F347" s="174" t="str">
        <f t="shared" si="5"/>
        <v>振替定期</v>
      </c>
      <c r="G347" s="175"/>
    </row>
    <row r="348" spans="1:7">
      <c r="A348" s="170" t="s">
        <v>1508</v>
      </c>
      <c r="B348" s="171" t="s">
        <v>1549</v>
      </c>
      <c r="C348" s="172" t="s">
        <v>1550</v>
      </c>
      <c r="D348" s="173" t="s">
        <v>1021</v>
      </c>
      <c r="E348" s="174" t="s">
        <v>1021</v>
      </c>
      <c r="F348" s="174" t="str">
        <f t="shared" si="5"/>
        <v>振替</v>
      </c>
      <c r="G348" s="175" t="s">
        <v>777</v>
      </c>
    </row>
    <row r="349" spans="1:7">
      <c r="A349" s="170" t="s">
        <v>1551</v>
      </c>
      <c r="B349" s="176" t="s">
        <v>1552</v>
      </c>
      <c r="C349" s="172" t="s">
        <v>1553</v>
      </c>
      <c r="D349" s="173" t="s">
        <v>1021</v>
      </c>
      <c r="E349" s="174" t="s">
        <v>1408</v>
      </c>
      <c r="F349" s="174" t="str">
        <f t="shared" si="5"/>
        <v>振替貯蓄</v>
      </c>
      <c r="G349" s="175"/>
    </row>
    <row r="350" spans="1:7">
      <c r="A350" s="170" t="s">
        <v>1554</v>
      </c>
      <c r="B350" s="176" t="s">
        <v>1555</v>
      </c>
      <c r="C350" s="172" t="s">
        <v>1556</v>
      </c>
      <c r="D350" s="173" t="s">
        <v>1021</v>
      </c>
      <c r="E350" s="174" t="s">
        <v>1021</v>
      </c>
      <c r="F350" s="174" t="str">
        <f t="shared" si="5"/>
        <v>振替普通</v>
      </c>
      <c r="G350" s="175"/>
    </row>
    <row r="351" spans="1:7">
      <c r="A351" s="170" t="s">
        <v>1551</v>
      </c>
      <c r="B351" s="176" t="s">
        <v>1557</v>
      </c>
      <c r="C351" s="172" t="s">
        <v>1553</v>
      </c>
      <c r="D351" s="173" t="s">
        <v>1021</v>
      </c>
      <c r="E351" s="174" t="s">
        <v>1408</v>
      </c>
      <c r="F351" s="174" t="str">
        <f t="shared" si="5"/>
        <v>振替貯蓄</v>
      </c>
      <c r="G351" s="175"/>
    </row>
    <row r="352" spans="1:7">
      <c r="A352" s="170" t="s">
        <v>1554</v>
      </c>
      <c r="B352" s="176" t="s">
        <v>1558</v>
      </c>
      <c r="C352" s="172" t="s">
        <v>1556</v>
      </c>
      <c r="D352" s="173" t="s">
        <v>1021</v>
      </c>
      <c r="E352" s="174" t="s">
        <v>1021</v>
      </c>
      <c r="F352" s="174" t="str">
        <f t="shared" si="5"/>
        <v>振替普通</v>
      </c>
      <c r="G352" s="175"/>
    </row>
    <row r="353" spans="1:7">
      <c r="A353" s="170" t="s">
        <v>1559</v>
      </c>
      <c r="B353" s="171" t="s">
        <v>1560</v>
      </c>
      <c r="C353" s="172" t="s">
        <v>1561</v>
      </c>
      <c r="D353" s="173" t="s">
        <v>1021</v>
      </c>
      <c r="E353" s="174" t="s">
        <v>1022</v>
      </c>
      <c r="F353" s="174" t="str">
        <f t="shared" si="5"/>
        <v>振替積立</v>
      </c>
      <c r="G353" s="175"/>
    </row>
    <row r="354" spans="1:7">
      <c r="A354" s="170" t="s">
        <v>1559</v>
      </c>
      <c r="B354" s="171" t="s">
        <v>1562</v>
      </c>
      <c r="C354" s="172" t="s">
        <v>1563</v>
      </c>
      <c r="D354" s="173" t="s">
        <v>1021</v>
      </c>
      <c r="E354" s="174" t="s">
        <v>1022</v>
      </c>
      <c r="F354" s="174" t="str">
        <f t="shared" si="5"/>
        <v>振替積立</v>
      </c>
      <c r="G354" s="175"/>
    </row>
    <row r="355" spans="1:7">
      <c r="A355" s="170" t="s">
        <v>1564</v>
      </c>
      <c r="B355" s="171" t="s">
        <v>1565</v>
      </c>
      <c r="C355" s="172" t="s">
        <v>1566</v>
      </c>
      <c r="D355" s="173" t="s">
        <v>1021</v>
      </c>
      <c r="E355" s="174" t="s">
        <v>1022</v>
      </c>
      <c r="F355" s="174" t="str">
        <f t="shared" si="5"/>
        <v>振替定積</v>
      </c>
      <c r="G355" s="175"/>
    </row>
    <row r="356" spans="1:7">
      <c r="A356" s="170" t="s">
        <v>1567</v>
      </c>
      <c r="B356" s="176" t="s">
        <v>1568</v>
      </c>
      <c r="C356" s="172" t="s">
        <v>1569</v>
      </c>
      <c r="D356" s="173" t="s">
        <v>1021</v>
      </c>
      <c r="E356" s="174" t="s">
        <v>1022</v>
      </c>
      <c r="F356" s="174" t="str">
        <f t="shared" si="5"/>
        <v>振替財形</v>
      </c>
      <c r="G356" s="175"/>
    </row>
    <row r="357" spans="1:7">
      <c r="A357" s="170" t="s">
        <v>1570</v>
      </c>
      <c r="B357" s="176" t="s">
        <v>1571</v>
      </c>
      <c r="C357" s="172" t="s">
        <v>1572</v>
      </c>
      <c r="D357" s="173" t="s">
        <v>1573</v>
      </c>
      <c r="E357" s="174" t="s">
        <v>1573</v>
      </c>
      <c r="F357" s="174" t="str">
        <f t="shared" si="5"/>
        <v>振込１</v>
      </c>
      <c r="G357" s="175" t="s">
        <v>777</v>
      </c>
    </row>
    <row r="358" spans="1:7">
      <c r="A358" s="170" t="s">
        <v>1574</v>
      </c>
      <c r="B358" s="176" t="s">
        <v>1575</v>
      </c>
      <c r="C358" s="172" t="s">
        <v>1576</v>
      </c>
      <c r="D358" s="173" t="s">
        <v>1573</v>
      </c>
      <c r="E358" s="174" t="s">
        <v>1573</v>
      </c>
      <c r="F358" s="174" t="str">
        <f t="shared" si="5"/>
        <v>振込２</v>
      </c>
      <c r="G358" s="175" t="s">
        <v>777</v>
      </c>
    </row>
    <row r="359" spans="1:7">
      <c r="A359" s="170" t="s">
        <v>1577</v>
      </c>
      <c r="B359" s="176" t="s">
        <v>1578</v>
      </c>
      <c r="C359" s="172" t="s">
        <v>1579</v>
      </c>
      <c r="D359" s="173" t="s">
        <v>1573</v>
      </c>
      <c r="E359" s="174" t="s">
        <v>1573</v>
      </c>
      <c r="F359" s="174" t="str">
        <f t="shared" si="5"/>
        <v>振込３</v>
      </c>
      <c r="G359" s="175" t="s">
        <v>777</v>
      </c>
    </row>
    <row r="360" spans="1:7">
      <c r="A360" s="170" t="s">
        <v>1580</v>
      </c>
      <c r="B360" s="176" t="s">
        <v>1581</v>
      </c>
      <c r="C360" s="172" t="s">
        <v>1582</v>
      </c>
      <c r="D360" s="173" t="s">
        <v>1573</v>
      </c>
      <c r="E360" s="174" t="s">
        <v>1573</v>
      </c>
      <c r="F360" s="174" t="str">
        <f t="shared" si="5"/>
        <v>振込５</v>
      </c>
      <c r="G360" s="175" t="s">
        <v>777</v>
      </c>
    </row>
    <row r="361" spans="1:7">
      <c r="A361" s="170" t="s">
        <v>1583</v>
      </c>
      <c r="B361" s="176" t="s">
        <v>1584</v>
      </c>
      <c r="C361" s="172" t="s">
        <v>1585</v>
      </c>
      <c r="D361" s="173" t="s">
        <v>1573</v>
      </c>
      <c r="E361" s="174" t="s">
        <v>1573</v>
      </c>
      <c r="F361" s="174" t="str">
        <f t="shared" si="5"/>
        <v>振込６</v>
      </c>
      <c r="G361" s="175" t="s">
        <v>777</v>
      </c>
    </row>
    <row r="362" spans="1:7">
      <c r="A362" s="170" t="s">
        <v>1586</v>
      </c>
      <c r="B362" s="176" t="s">
        <v>1587</v>
      </c>
      <c r="C362" s="172" t="s">
        <v>1588</v>
      </c>
      <c r="D362" s="173" t="s">
        <v>1573</v>
      </c>
      <c r="E362" s="174" t="s">
        <v>1573</v>
      </c>
      <c r="F362" s="174" t="str">
        <f t="shared" si="5"/>
        <v>振込７</v>
      </c>
      <c r="G362" s="175" t="s">
        <v>777</v>
      </c>
    </row>
    <row r="363" spans="1:7">
      <c r="A363" s="170" t="s">
        <v>1589</v>
      </c>
      <c r="B363" s="176" t="s">
        <v>1590</v>
      </c>
      <c r="C363" s="172" t="s">
        <v>1591</v>
      </c>
      <c r="D363" s="173" t="s">
        <v>1573</v>
      </c>
      <c r="E363" s="174" t="s">
        <v>1573</v>
      </c>
      <c r="F363" s="174" t="str">
        <f t="shared" si="5"/>
        <v>振込８</v>
      </c>
      <c r="G363" s="175" t="s">
        <v>777</v>
      </c>
    </row>
    <row r="364" spans="1:7">
      <c r="A364" s="170" t="s">
        <v>1592</v>
      </c>
      <c r="B364" s="176" t="s">
        <v>1593</v>
      </c>
      <c r="C364" s="172" t="s">
        <v>1594</v>
      </c>
      <c r="D364" s="173" t="s">
        <v>1573</v>
      </c>
      <c r="E364" s="174" t="s">
        <v>1573</v>
      </c>
      <c r="F364" s="174" t="str">
        <f t="shared" si="5"/>
        <v>振込９</v>
      </c>
      <c r="G364" s="175" t="s">
        <v>777</v>
      </c>
    </row>
    <row r="365" spans="1:7">
      <c r="A365" s="170" t="s">
        <v>1595</v>
      </c>
      <c r="B365" s="171" t="s">
        <v>1596</v>
      </c>
      <c r="C365" s="172" t="s">
        <v>1597</v>
      </c>
      <c r="D365" s="173" t="s">
        <v>1573</v>
      </c>
      <c r="E365" s="174" t="s">
        <v>1573</v>
      </c>
      <c r="F365" s="174" t="str">
        <f t="shared" si="5"/>
        <v>振込資金</v>
      </c>
      <c r="G365" s="175"/>
    </row>
    <row r="366" spans="1:7">
      <c r="A366" s="170" t="s">
        <v>1595</v>
      </c>
      <c r="B366" s="176" t="s">
        <v>1598</v>
      </c>
      <c r="C366" s="172" t="s">
        <v>1599</v>
      </c>
      <c r="D366" s="173" t="s">
        <v>1573</v>
      </c>
      <c r="E366" s="174" t="s">
        <v>1573</v>
      </c>
      <c r="F366" s="174" t="str">
        <f t="shared" si="5"/>
        <v>振込資金</v>
      </c>
      <c r="G366" s="175"/>
    </row>
    <row r="367" spans="1:7">
      <c r="A367" s="170" t="s">
        <v>1595</v>
      </c>
      <c r="B367" s="171" t="s">
        <v>1600</v>
      </c>
      <c r="C367" s="172" t="s">
        <v>1601</v>
      </c>
      <c r="D367" s="173" t="s">
        <v>1573</v>
      </c>
      <c r="E367" s="174" t="s">
        <v>1573</v>
      </c>
      <c r="F367" s="174" t="str">
        <f t="shared" si="5"/>
        <v>振込資金</v>
      </c>
      <c r="G367" s="175"/>
    </row>
    <row r="368" spans="1:7">
      <c r="A368" s="170" t="s">
        <v>1595</v>
      </c>
      <c r="B368" s="171" t="s">
        <v>1602</v>
      </c>
      <c r="C368" s="172" t="s">
        <v>1603</v>
      </c>
      <c r="D368" s="173" t="s">
        <v>1573</v>
      </c>
      <c r="E368" s="174" t="s">
        <v>1573</v>
      </c>
      <c r="F368" s="174" t="str">
        <f t="shared" si="5"/>
        <v>振込資金</v>
      </c>
      <c r="G368" s="175"/>
    </row>
    <row r="369" spans="1:7">
      <c r="A369" s="170" t="s">
        <v>1604</v>
      </c>
      <c r="B369" s="176" t="s">
        <v>1605</v>
      </c>
      <c r="C369" s="172" t="s">
        <v>1606</v>
      </c>
      <c r="D369" s="173" t="s">
        <v>1573</v>
      </c>
      <c r="E369" s="174" t="s">
        <v>1573</v>
      </c>
      <c r="F369" s="174" t="str">
        <f t="shared" si="5"/>
        <v>振込ＣＶ１</v>
      </c>
      <c r="G369" s="175" t="s">
        <v>777</v>
      </c>
    </row>
    <row r="370" spans="1:7">
      <c r="A370" s="170" t="s">
        <v>1607</v>
      </c>
      <c r="B370" s="176" t="s">
        <v>1608</v>
      </c>
      <c r="C370" s="172" t="s">
        <v>1609</v>
      </c>
      <c r="D370" s="173" t="s">
        <v>1573</v>
      </c>
      <c r="E370" s="174" t="s">
        <v>1573</v>
      </c>
      <c r="F370" s="174" t="str">
        <f t="shared" si="5"/>
        <v>振込ＣＶ２</v>
      </c>
      <c r="G370" s="175" t="s">
        <v>777</v>
      </c>
    </row>
    <row r="371" spans="1:7">
      <c r="A371" s="170" t="s">
        <v>1610</v>
      </c>
      <c r="B371" s="176" t="s">
        <v>1611</v>
      </c>
      <c r="C371" s="172" t="s">
        <v>1612</v>
      </c>
      <c r="D371" s="173" t="s">
        <v>1573</v>
      </c>
      <c r="E371" s="174" t="s">
        <v>1573</v>
      </c>
      <c r="F371" s="174" t="str">
        <f t="shared" si="5"/>
        <v>振込ＣＶ３</v>
      </c>
      <c r="G371" s="175" t="s">
        <v>777</v>
      </c>
    </row>
    <row r="372" spans="1:7">
      <c r="A372" s="170" t="s">
        <v>1613</v>
      </c>
      <c r="B372" s="171" t="s">
        <v>1614</v>
      </c>
      <c r="C372" s="172" t="s">
        <v>1615</v>
      </c>
      <c r="D372" s="173" t="s">
        <v>1573</v>
      </c>
      <c r="E372" s="174" t="s">
        <v>1573</v>
      </c>
      <c r="F372" s="174" t="str">
        <f t="shared" si="5"/>
        <v>振込ＥＢ１</v>
      </c>
      <c r="G372" s="175" t="s">
        <v>777</v>
      </c>
    </row>
    <row r="373" spans="1:7">
      <c r="A373" s="170" t="s">
        <v>1616</v>
      </c>
      <c r="B373" s="171" t="s">
        <v>1617</v>
      </c>
      <c r="C373" s="172" t="s">
        <v>1618</v>
      </c>
      <c r="D373" s="173" t="s">
        <v>1573</v>
      </c>
      <c r="E373" s="174" t="s">
        <v>1573</v>
      </c>
      <c r="F373" s="174" t="str">
        <f t="shared" si="5"/>
        <v>振込ＥＢ２</v>
      </c>
      <c r="G373" s="175" t="s">
        <v>777</v>
      </c>
    </row>
    <row r="374" spans="1:7">
      <c r="A374" s="170" t="s">
        <v>1619</v>
      </c>
      <c r="B374" s="176" t="s">
        <v>1620</v>
      </c>
      <c r="C374" s="172" t="s">
        <v>1621</v>
      </c>
      <c r="D374" s="173" t="s">
        <v>1573</v>
      </c>
      <c r="E374" s="174" t="s">
        <v>1573</v>
      </c>
      <c r="F374" s="174" t="str">
        <f t="shared" si="5"/>
        <v>振込Ｉ３</v>
      </c>
      <c r="G374" s="175" t="s">
        <v>777</v>
      </c>
    </row>
    <row r="375" spans="1:7">
      <c r="A375" s="170" t="s">
        <v>1622</v>
      </c>
      <c r="B375" s="176" t="s">
        <v>1623</v>
      </c>
      <c r="C375" s="172" t="s">
        <v>1624</v>
      </c>
      <c r="D375" s="173" t="s">
        <v>1573</v>
      </c>
      <c r="E375" s="174" t="s">
        <v>1573</v>
      </c>
      <c r="F375" s="174" t="str">
        <f t="shared" si="5"/>
        <v>振込Ｉ４</v>
      </c>
      <c r="G375" s="175" t="s">
        <v>777</v>
      </c>
    </row>
    <row r="376" spans="1:7">
      <c r="A376" s="170" t="s">
        <v>1625</v>
      </c>
      <c r="B376" s="176" t="s">
        <v>1626</v>
      </c>
      <c r="C376" s="172" t="s">
        <v>1627</v>
      </c>
      <c r="D376" s="173" t="s">
        <v>1573</v>
      </c>
      <c r="E376" s="174" t="s">
        <v>1573</v>
      </c>
      <c r="F376" s="174" t="str">
        <f t="shared" si="5"/>
        <v>振込Ｔ１</v>
      </c>
      <c r="G376" s="175" t="s">
        <v>777</v>
      </c>
    </row>
    <row r="377" spans="1:7">
      <c r="A377" s="170" t="s">
        <v>1628</v>
      </c>
      <c r="B377" s="176" t="s">
        <v>1629</v>
      </c>
      <c r="C377" s="172" t="s">
        <v>1630</v>
      </c>
      <c r="D377" s="173" t="s">
        <v>1573</v>
      </c>
      <c r="E377" s="174" t="s">
        <v>1573</v>
      </c>
      <c r="F377" s="174" t="str">
        <f t="shared" si="5"/>
        <v>振込Ｔ２</v>
      </c>
      <c r="G377" s="175" t="s">
        <v>777</v>
      </c>
    </row>
    <row r="378" spans="1:7">
      <c r="A378" s="170" t="s">
        <v>1631</v>
      </c>
      <c r="B378" s="176" t="s">
        <v>1632</v>
      </c>
      <c r="C378" s="172" t="s">
        <v>1633</v>
      </c>
      <c r="D378" s="173" t="s">
        <v>1573</v>
      </c>
      <c r="E378" s="174" t="s">
        <v>1573</v>
      </c>
      <c r="F378" s="174" t="str">
        <f t="shared" si="5"/>
        <v>振込Ｉ１</v>
      </c>
      <c r="G378" s="175" t="s">
        <v>777</v>
      </c>
    </row>
    <row r="379" spans="1:7">
      <c r="A379" s="170" t="s">
        <v>1634</v>
      </c>
      <c r="B379" s="176" t="s">
        <v>1635</v>
      </c>
      <c r="C379" s="172" t="s">
        <v>1636</v>
      </c>
      <c r="D379" s="173" t="s">
        <v>1573</v>
      </c>
      <c r="E379" s="174" t="s">
        <v>1573</v>
      </c>
      <c r="F379" s="174" t="str">
        <f t="shared" si="5"/>
        <v>振込Ｉ２</v>
      </c>
      <c r="G379" s="175" t="s">
        <v>777</v>
      </c>
    </row>
    <row r="380" spans="1:7">
      <c r="A380" s="170" t="s">
        <v>1637</v>
      </c>
      <c r="B380" s="176" t="s">
        <v>1638</v>
      </c>
      <c r="C380" s="172" t="s">
        <v>1639</v>
      </c>
      <c r="D380" s="173" t="s">
        <v>1573</v>
      </c>
      <c r="E380" s="174" t="s">
        <v>1573</v>
      </c>
      <c r="F380" s="174" t="str">
        <f t="shared" si="5"/>
        <v>振込ＥＢ</v>
      </c>
      <c r="G380" s="175" t="s">
        <v>777</v>
      </c>
    </row>
    <row r="381" spans="1:7">
      <c r="A381" s="170" t="s">
        <v>1637</v>
      </c>
      <c r="B381" s="176" t="s">
        <v>1640</v>
      </c>
      <c r="C381" s="172" t="s">
        <v>1641</v>
      </c>
      <c r="D381" s="173" t="s">
        <v>1573</v>
      </c>
      <c r="E381" s="174" t="s">
        <v>1573</v>
      </c>
      <c r="F381" s="174" t="str">
        <f t="shared" si="5"/>
        <v>振込ＥＢ</v>
      </c>
      <c r="G381" s="175" t="s">
        <v>777</v>
      </c>
    </row>
    <row r="382" spans="1:7">
      <c r="A382" s="170" t="s">
        <v>1637</v>
      </c>
      <c r="B382" s="176" t="s">
        <v>1642</v>
      </c>
      <c r="C382" s="172" t="s">
        <v>1643</v>
      </c>
      <c r="D382" s="173" t="s">
        <v>1573</v>
      </c>
      <c r="E382" s="174" t="s">
        <v>1573</v>
      </c>
      <c r="F382" s="174" t="str">
        <f t="shared" si="5"/>
        <v>振込ＥＢ</v>
      </c>
      <c r="G382" s="175" t="s">
        <v>777</v>
      </c>
    </row>
    <row r="383" spans="1:7">
      <c r="A383" s="170" t="s">
        <v>1637</v>
      </c>
      <c r="B383" s="176" t="s">
        <v>1644</v>
      </c>
      <c r="C383" s="172" t="s">
        <v>1645</v>
      </c>
      <c r="D383" s="173" t="s">
        <v>1573</v>
      </c>
      <c r="E383" s="174" t="s">
        <v>1573</v>
      </c>
      <c r="F383" s="174" t="str">
        <f t="shared" si="5"/>
        <v>振込ＥＢ</v>
      </c>
      <c r="G383" s="175" t="s">
        <v>777</v>
      </c>
    </row>
    <row r="384" spans="1:7">
      <c r="A384" s="170" t="s">
        <v>1637</v>
      </c>
      <c r="B384" s="171" t="s">
        <v>1646</v>
      </c>
      <c r="C384" s="172" t="s">
        <v>1647</v>
      </c>
      <c r="D384" s="173" t="s">
        <v>1573</v>
      </c>
      <c r="E384" s="174" t="s">
        <v>1573</v>
      </c>
      <c r="F384" s="174" t="str">
        <f t="shared" si="5"/>
        <v>振込ＥＢ</v>
      </c>
      <c r="G384" s="175" t="s">
        <v>777</v>
      </c>
    </row>
    <row r="385" spans="1:7">
      <c r="A385" s="170" t="s">
        <v>1637</v>
      </c>
      <c r="B385" s="171" t="s">
        <v>1648</v>
      </c>
      <c r="C385" s="172" t="s">
        <v>1649</v>
      </c>
      <c r="D385" s="173" t="s">
        <v>1573</v>
      </c>
      <c r="E385" s="174" t="s">
        <v>1573</v>
      </c>
      <c r="F385" s="174" t="str">
        <f t="shared" si="5"/>
        <v>振込ＥＢ</v>
      </c>
      <c r="G385" s="175" t="s">
        <v>777</v>
      </c>
    </row>
    <row r="386" spans="1:7">
      <c r="A386" s="170" t="s">
        <v>1650</v>
      </c>
      <c r="B386" s="176" t="s">
        <v>1651</v>
      </c>
      <c r="C386" s="172" t="s">
        <v>1652</v>
      </c>
      <c r="D386" s="173" t="s">
        <v>1573</v>
      </c>
      <c r="E386" s="174" t="s">
        <v>1573</v>
      </c>
      <c r="F386" s="174" t="str">
        <f t="shared" si="5"/>
        <v>お取消</v>
      </c>
      <c r="G386" s="175"/>
    </row>
    <row r="387" spans="1:7">
      <c r="A387" s="170" t="s">
        <v>1653</v>
      </c>
      <c r="B387" s="176" t="s">
        <v>1654</v>
      </c>
      <c r="C387" s="172" t="s">
        <v>1655</v>
      </c>
      <c r="D387" s="173" t="s">
        <v>672</v>
      </c>
      <c r="E387" s="174" t="s">
        <v>908</v>
      </c>
      <c r="F387" s="174" t="str">
        <f t="shared" ref="F387:F399" si="6">A387</f>
        <v>介護保険料</v>
      </c>
      <c r="G387" s="175" t="s">
        <v>777</v>
      </c>
    </row>
    <row r="388" spans="1:7">
      <c r="A388" s="170" t="s">
        <v>1656</v>
      </c>
      <c r="B388" s="176" t="s">
        <v>1657</v>
      </c>
      <c r="C388" s="172" t="s">
        <v>1658</v>
      </c>
      <c r="D388" s="173" t="s">
        <v>764</v>
      </c>
      <c r="E388" s="174" t="s">
        <v>764</v>
      </c>
      <c r="F388" s="174" t="str">
        <f t="shared" si="6"/>
        <v>ガス</v>
      </c>
      <c r="G388" s="175"/>
    </row>
    <row r="389" spans="1:7">
      <c r="A389" s="170" t="s">
        <v>1659</v>
      </c>
      <c r="B389" s="176" t="s">
        <v>1660</v>
      </c>
      <c r="C389" s="172" t="s">
        <v>1661</v>
      </c>
      <c r="D389" s="173" t="s">
        <v>764</v>
      </c>
      <c r="E389" s="174" t="s">
        <v>764</v>
      </c>
      <c r="F389" s="174" t="str">
        <f t="shared" si="6"/>
        <v>水道</v>
      </c>
      <c r="G389" s="175"/>
    </row>
    <row r="390" spans="1:7">
      <c r="A390" s="170" t="s">
        <v>1659</v>
      </c>
      <c r="B390" s="176" t="s">
        <v>1662</v>
      </c>
      <c r="C390" s="172" t="s">
        <v>1663</v>
      </c>
      <c r="D390" s="173" t="s">
        <v>764</v>
      </c>
      <c r="E390" s="174" t="s">
        <v>764</v>
      </c>
      <c r="F390" s="174" t="str">
        <f t="shared" si="6"/>
        <v>水道</v>
      </c>
      <c r="G390" s="175"/>
    </row>
    <row r="391" spans="1:7">
      <c r="A391" s="170" t="s">
        <v>1664</v>
      </c>
      <c r="B391" s="176" t="s">
        <v>1665</v>
      </c>
      <c r="C391" s="172" t="s">
        <v>1666</v>
      </c>
      <c r="D391" s="173" t="s">
        <v>764</v>
      </c>
      <c r="E391" s="174" t="s">
        <v>764</v>
      </c>
      <c r="F391" s="174" t="str">
        <f t="shared" si="6"/>
        <v>下水道</v>
      </c>
      <c r="G391" s="175"/>
    </row>
    <row r="392" spans="1:7">
      <c r="A392" s="170" t="s">
        <v>1667</v>
      </c>
      <c r="B392" s="176" t="s">
        <v>1668</v>
      </c>
      <c r="C392" s="172" t="s">
        <v>1669</v>
      </c>
      <c r="D392" s="173" t="s">
        <v>764</v>
      </c>
      <c r="E392" s="174" t="s">
        <v>764</v>
      </c>
      <c r="F392" s="174" t="str">
        <f t="shared" si="6"/>
        <v>上下水道</v>
      </c>
      <c r="G392" s="175"/>
    </row>
    <row r="393" spans="1:7">
      <c r="A393" s="170" t="s">
        <v>1670</v>
      </c>
      <c r="B393" s="176" t="s">
        <v>1671</v>
      </c>
      <c r="C393" s="172" t="s">
        <v>1672</v>
      </c>
      <c r="D393" s="173" t="s">
        <v>1021</v>
      </c>
      <c r="E393" s="174" t="s">
        <v>1022</v>
      </c>
      <c r="F393" s="174" t="str">
        <f t="shared" si="6"/>
        <v>投信分配</v>
      </c>
      <c r="G393" s="175"/>
    </row>
    <row r="394" spans="1:7">
      <c r="A394" s="170" t="s">
        <v>1673</v>
      </c>
      <c r="B394" s="176" t="s">
        <v>1674</v>
      </c>
      <c r="C394" s="172" t="s">
        <v>1675</v>
      </c>
      <c r="D394" s="173" t="s">
        <v>1021</v>
      </c>
      <c r="E394" s="174" t="s">
        <v>1022</v>
      </c>
      <c r="F394" s="174" t="str">
        <f t="shared" si="6"/>
        <v>投信償還</v>
      </c>
      <c r="G394" s="175"/>
    </row>
    <row r="395" spans="1:7">
      <c r="A395" s="170" t="s">
        <v>1676</v>
      </c>
      <c r="B395" s="176" t="s">
        <v>1677</v>
      </c>
      <c r="C395" s="172" t="s">
        <v>1678</v>
      </c>
      <c r="D395" s="173" t="s">
        <v>1021</v>
      </c>
      <c r="E395" s="174" t="s">
        <v>1022</v>
      </c>
      <c r="F395" s="174" t="str">
        <f t="shared" si="6"/>
        <v>投信</v>
      </c>
      <c r="G395" s="175"/>
    </row>
    <row r="396" spans="1:7">
      <c r="A396" s="170" t="s">
        <v>1676</v>
      </c>
      <c r="B396" s="176" t="s">
        <v>1679</v>
      </c>
      <c r="C396" s="172" t="s">
        <v>1680</v>
      </c>
      <c r="D396" s="173" t="s">
        <v>1021</v>
      </c>
      <c r="E396" s="174" t="s">
        <v>1022</v>
      </c>
      <c r="F396" s="174" t="str">
        <f t="shared" si="6"/>
        <v>投信</v>
      </c>
      <c r="G396" s="175"/>
    </row>
    <row r="397" spans="1:7">
      <c r="A397" s="170" t="s">
        <v>1681</v>
      </c>
      <c r="B397" s="176" t="s">
        <v>1682</v>
      </c>
      <c r="C397" s="172" t="s">
        <v>1683</v>
      </c>
      <c r="D397" s="173" t="s">
        <v>1021</v>
      </c>
      <c r="E397" s="174" t="s">
        <v>1022</v>
      </c>
      <c r="F397" s="174" t="str">
        <f t="shared" si="6"/>
        <v>投信定時</v>
      </c>
      <c r="G397" s="175"/>
    </row>
    <row r="398" spans="1:7">
      <c r="A398" s="170" t="s">
        <v>1684</v>
      </c>
      <c r="B398" s="171" t="s">
        <v>1685</v>
      </c>
      <c r="C398" s="172" t="s">
        <v>1684</v>
      </c>
      <c r="D398" s="173" t="s">
        <v>1021</v>
      </c>
      <c r="E398" s="174" t="s">
        <v>1022</v>
      </c>
      <c r="F398" s="174" t="str">
        <f t="shared" si="6"/>
        <v>投信購入</v>
      </c>
      <c r="G398" s="175"/>
    </row>
    <row r="399" spans="1:7">
      <c r="A399" s="170" t="s">
        <v>1686</v>
      </c>
      <c r="B399" s="171" t="s">
        <v>1687</v>
      </c>
      <c r="C399" s="172" t="s">
        <v>1686</v>
      </c>
      <c r="D399" s="173" t="s">
        <v>1021</v>
      </c>
      <c r="E399" s="174" t="s">
        <v>1022</v>
      </c>
      <c r="F399" s="174" t="str">
        <f t="shared" si="6"/>
        <v>投信換金</v>
      </c>
      <c r="G399" s="175"/>
    </row>
    <row r="400" spans="1:7" ht="27.75" thickBot="1">
      <c r="A400" s="184" t="s">
        <v>1688</v>
      </c>
      <c r="B400" s="185"/>
      <c r="C400" s="186"/>
      <c r="D400" s="187" t="s">
        <v>672</v>
      </c>
      <c r="E400" s="188" t="s">
        <v>673</v>
      </c>
      <c r="F400" s="189" t="s">
        <v>1689</v>
      </c>
      <c r="G400" s="190"/>
    </row>
    <row r="401" spans="5:5">
      <c r="E401" s="191"/>
    </row>
    <row r="402" spans="5:5">
      <c r="E402" s="192"/>
    </row>
    <row r="403" spans="5:5">
      <c r="E403" s="192"/>
    </row>
  </sheetData>
  <autoFilter ref="A2:BH399" xr:uid="{AA16C533-7E35-41B4-BAFC-D17EE22DC713}"/>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088A9-506D-4D73-88CE-E14095048ECC}">
  <dimension ref="A1:G17"/>
  <sheetViews>
    <sheetView workbookViewId="0">
      <selection activeCell="G20" sqref="G20"/>
    </sheetView>
  </sheetViews>
  <sheetFormatPr defaultColWidth="7.6640625" defaultRowHeight="15.75"/>
  <cols>
    <col min="1" max="1" width="17.33203125" style="196" customWidth="1"/>
    <col min="2" max="2" width="6.88671875" style="195" customWidth="1"/>
    <col min="3" max="3" width="11.109375" style="196" customWidth="1"/>
    <col min="4" max="4" width="7.6640625" style="196"/>
    <col min="5" max="5" width="17.33203125" style="196" customWidth="1"/>
    <col min="6" max="6" width="6.88671875" style="196" customWidth="1"/>
    <col min="7" max="7" width="11.109375" style="196" customWidth="1"/>
    <col min="8" max="16384" width="7.6640625" style="196"/>
  </cols>
  <sheetData>
    <row r="1" spans="1:7">
      <c r="A1" s="194" t="s">
        <v>1690</v>
      </c>
      <c r="E1" s="201" t="s">
        <v>1696</v>
      </c>
      <c r="F1" s="195"/>
    </row>
    <row r="2" spans="1:7">
      <c r="A2" s="197" t="s">
        <v>1744</v>
      </c>
      <c r="B2" s="198" t="s">
        <v>1745</v>
      </c>
      <c r="C2" s="198" t="s">
        <v>1746</v>
      </c>
      <c r="E2" s="197" t="s">
        <v>1744</v>
      </c>
      <c r="F2" s="198" t="s">
        <v>1745</v>
      </c>
      <c r="G2" s="198" t="s">
        <v>1746</v>
      </c>
    </row>
    <row r="3" spans="1:7" ht="43.5" customHeight="1">
      <c r="A3" s="199" t="s">
        <v>733</v>
      </c>
      <c r="B3" s="200">
        <v>1</v>
      </c>
      <c r="C3" s="213"/>
      <c r="E3" s="202" t="s">
        <v>773</v>
      </c>
      <c r="F3" s="200">
        <v>1</v>
      </c>
      <c r="G3" s="216"/>
    </row>
    <row r="4" spans="1:7" ht="43.5" customHeight="1">
      <c r="A4" s="199" t="s">
        <v>1691</v>
      </c>
      <c r="B4" s="200">
        <v>2</v>
      </c>
      <c r="C4" s="213"/>
      <c r="E4" s="202" t="s">
        <v>1697</v>
      </c>
      <c r="F4" s="200">
        <v>2</v>
      </c>
      <c r="G4" s="216"/>
    </row>
    <row r="5" spans="1:7" ht="43.5" customHeight="1">
      <c r="A5" s="199" t="s">
        <v>829</v>
      </c>
      <c r="B5" s="200">
        <v>3</v>
      </c>
      <c r="C5" s="214" t="s">
        <v>1747</v>
      </c>
      <c r="E5" s="202" t="s">
        <v>1693</v>
      </c>
      <c r="F5" s="200">
        <v>3</v>
      </c>
      <c r="G5" s="216"/>
    </row>
    <row r="6" spans="1:7" ht="43.5" customHeight="1">
      <c r="A6" s="199" t="s">
        <v>1499</v>
      </c>
      <c r="B6" s="200">
        <v>4</v>
      </c>
      <c r="C6" s="214" t="s">
        <v>1747</v>
      </c>
      <c r="E6" s="202" t="s">
        <v>1694</v>
      </c>
      <c r="F6" s="200">
        <v>4</v>
      </c>
      <c r="G6" s="216"/>
    </row>
    <row r="7" spans="1:7" ht="43.5" customHeight="1">
      <c r="A7" s="199" t="s">
        <v>1692</v>
      </c>
      <c r="B7" s="200">
        <v>5</v>
      </c>
      <c r="C7" s="215"/>
      <c r="E7" s="202" t="s">
        <v>1491</v>
      </c>
      <c r="F7" s="200">
        <v>5</v>
      </c>
      <c r="G7" s="214" t="s">
        <v>1748</v>
      </c>
    </row>
    <row r="8" spans="1:7" ht="43.5" customHeight="1">
      <c r="A8" s="199" t="s">
        <v>1508</v>
      </c>
      <c r="B8" s="200">
        <v>6</v>
      </c>
      <c r="C8" s="215"/>
      <c r="E8" s="202" t="s">
        <v>764</v>
      </c>
      <c r="F8" s="200">
        <v>6</v>
      </c>
      <c r="G8" s="216"/>
    </row>
    <row r="9" spans="1:7" ht="43.5" customHeight="1">
      <c r="A9" s="199" t="s">
        <v>1693</v>
      </c>
      <c r="B9" s="200">
        <v>7</v>
      </c>
      <c r="C9" s="214" t="s">
        <v>1747</v>
      </c>
      <c r="E9" s="202" t="s">
        <v>1691</v>
      </c>
      <c r="F9" s="200">
        <v>7</v>
      </c>
      <c r="G9" s="214" t="s">
        <v>1750</v>
      </c>
    </row>
    <row r="10" spans="1:7" ht="43.5" customHeight="1">
      <c r="A10" s="199" t="s">
        <v>1694</v>
      </c>
      <c r="B10" s="200">
        <v>8</v>
      </c>
      <c r="C10" s="215"/>
      <c r="E10" s="202" t="s">
        <v>905</v>
      </c>
      <c r="F10" s="200">
        <v>8</v>
      </c>
      <c r="G10" s="217"/>
    </row>
    <row r="11" spans="1:7" ht="43.5" customHeight="1">
      <c r="A11" s="199" t="s">
        <v>1491</v>
      </c>
      <c r="B11" s="200">
        <v>9</v>
      </c>
      <c r="C11" s="214" t="s">
        <v>1748</v>
      </c>
      <c r="E11" s="202" t="s">
        <v>1508</v>
      </c>
      <c r="F11" s="200">
        <v>9</v>
      </c>
      <c r="G11" s="217"/>
    </row>
    <row r="12" spans="1:7" ht="43.5" customHeight="1">
      <c r="A12" s="199" t="s">
        <v>764</v>
      </c>
      <c r="B12" s="200">
        <v>10</v>
      </c>
      <c r="C12" s="215"/>
      <c r="E12" s="202" t="s">
        <v>1022</v>
      </c>
      <c r="F12" s="200">
        <v>10</v>
      </c>
      <c r="G12" s="217"/>
    </row>
    <row r="13" spans="1:7" ht="43.5" customHeight="1">
      <c r="A13" s="199" t="s">
        <v>773</v>
      </c>
      <c r="B13" s="200">
        <v>11</v>
      </c>
      <c r="C13" s="214" t="s">
        <v>1749</v>
      </c>
      <c r="E13" s="202" t="s">
        <v>733</v>
      </c>
      <c r="F13" s="200">
        <v>11</v>
      </c>
      <c r="G13" s="214" t="s">
        <v>1751</v>
      </c>
    </row>
    <row r="14" spans="1:7" ht="43.5" customHeight="1">
      <c r="A14" s="199" t="s">
        <v>1452</v>
      </c>
      <c r="B14" s="200">
        <v>12</v>
      </c>
      <c r="C14" s="214" t="s">
        <v>1747</v>
      </c>
      <c r="E14" s="202" t="s">
        <v>829</v>
      </c>
      <c r="F14" s="200">
        <v>12</v>
      </c>
      <c r="G14" s="214" t="s">
        <v>1751</v>
      </c>
    </row>
    <row r="15" spans="1:7" ht="43.5" customHeight="1">
      <c r="A15" s="199" t="s">
        <v>832</v>
      </c>
      <c r="B15" s="200">
        <v>13</v>
      </c>
      <c r="C15" s="214" t="s">
        <v>1747</v>
      </c>
      <c r="E15" s="202" t="s">
        <v>832</v>
      </c>
      <c r="F15" s="200">
        <v>13</v>
      </c>
      <c r="G15" s="214" t="s">
        <v>1751</v>
      </c>
    </row>
    <row r="16" spans="1:7" ht="43.5" customHeight="1">
      <c r="A16" s="199" t="s">
        <v>1695</v>
      </c>
      <c r="B16" s="200">
        <v>14</v>
      </c>
      <c r="C16" s="215"/>
      <c r="E16" s="202" t="s">
        <v>1499</v>
      </c>
      <c r="F16" s="200">
        <v>14</v>
      </c>
      <c r="G16" s="214" t="s">
        <v>1751</v>
      </c>
    </row>
    <row r="17" spans="5:7" ht="43.5" customHeight="1">
      <c r="E17" s="202" t="s">
        <v>1698</v>
      </c>
      <c r="F17" s="200">
        <v>15</v>
      </c>
      <c r="G17" s="217"/>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36677-C42D-4994-9456-B8C89DD2981B}">
  <dimension ref="B1:D10"/>
  <sheetViews>
    <sheetView workbookViewId="0">
      <selection activeCell="E13" sqref="E13"/>
    </sheetView>
  </sheetViews>
  <sheetFormatPr defaultRowHeight="18.75"/>
  <sheetData>
    <row r="1" spans="2:4">
      <c r="B1" s="221" t="s">
        <v>1767</v>
      </c>
    </row>
    <row r="2" spans="2:4">
      <c r="B2" s="221" t="s">
        <v>1768</v>
      </c>
    </row>
    <row r="3" spans="2:4">
      <c r="B3" s="221"/>
    </row>
    <row r="4" spans="2:4">
      <c r="B4" s="219" t="s">
        <v>1727</v>
      </c>
      <c r="C4" s="219" t="s">
        <v>1728</v>
      </c>
      <c r="D4" s="219" t="s">
        <v>1729</v>
      </c>
    </row>
    <row r="5" spans="2:4">
      <c r="B5" s="218" t="s">
        <v>1754</v>
      </c>
      <c r="C5" t="s">
        <v>1755</v>
      </c>
      <c r="D5" s="220" t="s">
        <v>1756</v>
      </c>
    </row>
    <row r="6" spans="2:4">
      <c r="B6" s="218"/>
      <c r="C6" s="212" t="s">
        <v>1752</v>
      </c>
      <c r="D6" s="220" t="s">
        <v>1730</v>
      </c>
    </row>
    <row r="7" spans="2:4">
      <c r="B7" s="211"/>
      <c r="C7" s="209"/>
      <c r="D7" s="220" t="s">
        <v>1731</v>
      </c>
    </row>
    <row r="8" spans="2:4">
      <c r="B8" s="210" t="s">
        <v>1758</v>
      </c>
      <c r="C8" t="s">
        <v>1757</v>
      </c>
      <c r="D8" s="220" t="s">
        <v>1756</v>
      </c>
    </row>
    <row r="9" spans="2:4">
      <c r="B9" s="218"/>
      <c r="C9" s="212" t="s">
        <v>1753</v>
      </c>
      <c r="D9" s="220" t="s">
        <v>1732</v>
      </c>
    </row>
    <row r="10" spans="2:4">
      <c r="B10" s="211"/>
      <c r="C10" s="209"/>
      <c r="D10" s="220" t="s">
        <v>1733</v>
      </c>
    </row>
  </sheetData>
  <phoneticPr fontId="1"/>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F50A6CD679357469F5BC369EBCFE52D" ma:contentTypeVersion="10" ma:contentTypeDescription="Create a new document." ma:contentTypeScope="" ma:versionID="8bc641d83c78c9fc0b32d9dd4e627341">
  <xsd:schema xmlns:xsd="http://www.w3.org/2001/XMLSchema" xmlns:xs="http://www.w3.org/2001/XMLSchema" xmlns:p="http://schemas.microsoft.com/office/2006/metadata/properties" xmlns:ns2="1f913d15-d715-4eb3-9673-a793d2e5cb24" xmlns:ns3="ba7709fc-7017-4306-974a-86ca11106f42" targetNamespace="http://schemas.microsoft.com/office/2006/metadata/properties" ma:root="true" ma:fieldsID="abd81f787a57363c3f4dfa90c84e090f" ns2:_="" ns3:_="">
    <xsd:import namespace="1f913d15-d715-4eb3-9673-a793d2e5cb24"/>
    <xsd:import namespace="ba7709fc-7017-4306-974a-86ca11106f4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EventHashCode" minOccurs="0"/>
                <xsd:element ref="ns2:MediaServiceGenerationTim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913d15-d715-4eb3-9673-a793d2e5cb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a7709fc-7017-4306-974a-86ca11106f4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DABC56-195F-4DFF-8EED-9678898EF3C7}">
  <ds:schemaRefs>
    <ds:schemaRef ds:uri="http://www.w3.org/XML/1998/namespace"/>
    <ds:schemaRef ds:uri="http://schemas.microsoft.com/office/2006/metadata/properties"/>
    <ds:schemaRef ds:uri="http://schemas.microsoft.com/office/2006/documentManagement/types"/>
    <ds:schemaRef ds:uri="http://purl.org/dc/dcmitype/"/>
    <ds:schemaRef ds:uri="http://purl.org/dc/elements/1.1/"/>
    <ds:schemaRef ds:uri="ba7709fc-7017-4306-974a-86ca11106f42"/>
    <ds:schemaRef ds:uri="http://purl.org/dc/terms/"/>
    <ds:schemaRef ds:uri="http://schemas.microsoft.com/office/infopath/2007/PartnerControls"/>
    <ds:schemaRef ds:uri="http://schemas.openxmlformats.org/package/2006/metadata/core-properties"/>
    <ds:schemaRef ds:uri="1f913d15-d715-4eb3-9673-a793d2e5cb24"/>
  </ds:schemaRefs>
</ds:datastoreItem>
</file>

<file path=customXml/itemProps2.xml><?xml version="1.0" encoding="utf-8"?>
<ds:datastoreItem xmlns:ds="http://schemas.openxmlformats.org/officeDocument/2006/customXml" ds:itemID="{A727E150-DABB-41E8-94C6-D4D228345638}"/>
</file>

<file path=customXml/itemProps3.xml><?xml version="1.0" encoding="utf-8"?>
<ds:datastoreItem xmlns:ds="http://schemas.openxmlformats.org/officeDocument/2006/customXml" ds:itemID="{8FBC3379-4239-463A-AF32-678CEBC22E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変更履歴</vt:lpstr>
      <vt:lpstr>目次</vt:lpstr>
      <vt:lpstr>業務仕様確認</vt:lpstr>
      <vt:lpstr>システム仕様確認</vt:lpstr>
      <vt:lpstr>文言・デザイン方針一覧</vt:lpstr>
      <vt:lpstr>摘要コードマッピング</vt:lpstr>
      <vt:lpstr>お財布画面カテゴリ表示順</vt:lpstr>
      <vt:lpstr>エリア選択一覧</vt:lpstr>
      <vt:lpstr>変更履歴!Print_Area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Take, Misato</dc:creator>
  <cp:lastModifiedBy>Hirose, Mirai</cp:lastModifiedBy>
  <dcterms:created xsi:type="dcterms:W3CDTF">2019-05-07T04:45:14Z</dcterms:created>
  <dcterms:modified xsi:type="dcterms:W3CDTF">2019-07-22T08:24:00Z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0x010100EF50A6CD679357469F5BC369EBCFE52D</vt:lpwstr>
  </property>
  <property fmtid="{D5CDD505-2E9C-101B-9397-08002B2CF9AE}" pid="3" name="MSIP_Label_1bc0f418-96a4-4caf-9d7c-ccc5ec7f9d91_Enabled">
    <vt:lpwstr>True</vt:lpwstr>
  </property>
  <property fmtid="{D5CDD505-2E9C-101B-9397-08002B2CF9AE}" pid="4" name="MSIP_Label_1bc0f418-96a4-4caf-9d7c-ccc5ec7f9d91_SiteId">
    <vt:lpwstr>e0793d39-0939-496d-b129-198edd916feb</vt:lpwstr>
  </property>
  <property fmtid="{D5CDD505-2E9C-101B-9397-08002B2CF9AE}" pid="5" name="MSIP_Label_1bc0f418-96a4-4caf-9d7c-ccc5ec7f9d91_Owner">
    <vt:lpwstr>mirai.hirose@accenture.com</vt:lpwstr>
  </property>
  <property fmtid="{D5CDD505-2E9C-101B-9397-08002B2CF9AE}" pid="6" name="MSIP_Label_1bc0f418-96a4-4caf-9d7c-ccc5ec7f9d91_SetDate">
    <vt:lpwstr>2019-05-15T10:29:33.9371063Z</vt:lpwstr>
  </property>
  <property fmtid="{D5CDD505-2E9C-101B-9397-08002B2CF9AE}" pid="7" name="MSIP_Label_1bc0f418-96a4-4caf-9d7c-ccc5ec7f9d91_Name">
    <vt:lpwstr>Unrestricted</vt:lpwstr>
  </property>
  <property fmtid="{D5CDD505-2E9C-101B-9397-08002B2CF9AE}" pid="8" name="MSIP_Label_1bc0f418-96a4-4caf-9d7c-ccc5ec7f9d91_Application">
    <vt:lpwstr>Microsoft Azure Information Protection</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ies>
</file>