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25\"/>
    </mc:Choice>
  </mc:AlternateContent>
  <xr:revisionPtr revIDLastSave="0" documentId="13_ncr:1_{C7039210-32B8-48E7-948A-B4216DAEEABD}" xr6:coauthVersionLast="45" xr6:coauthVersionMax="45" xr10:uidLastSave="{00000000-0000-0000-0000-000000000000}"/>
  <bookViews>
    <workbookView xWindow="-110" yWindow="-110" windowWidth="25820" windowHeight="14160" activeTab="3" xr2:uid="{F5108C43-9D06-7845-9F73-2F0042692879}"/>
  </bookViews>
  <sheets>
    <sheet name="50" sheetId="1" r:id="rId1"/>
    <sheet name="100" sheetId="2" r:id="rId2"/>
    <sheet name="200" sheetId="3" r:id="rId3"/>
    <sheet name="Rank" sheetId="4" r:id="rId4"/>
  </sheets>
  <definedNames>
    <definedName name="_xlnm._FilterDatabase" localSheetId="3" hidden="1">Rank!$A$3:$F$103</definedName>
    <definedName name="List1">Rank!$A$4:$A$103</definedName>
    <definedName name="List2">Rank!$B$4:$B$103</definedName>
    <definedName name="Sum">Rank!$C$4:$C$103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4" l="1"/>
  <c r="I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H19" i="3" l="1"/>
  <c r="H14" i="3"/>
  <c r="H13" i="3"/>
  <c r="H12" i="3"/>
  <c r="H11" i="3"/>
  <c r="H10" i="3"/>
  <c r="H9" i="3"/>
  <c r="H8" i="3"/>
  <c r="H7" i="3"/>
  <c r="H6" i="3"/>
  <c r="H5" i="3"/>
  <c r="H4" i="3"/>
  <c r="H14" i="2"/>
  <c r="H13" i="2"/>
  <c r="H12" i="2"/>
  <c r="H11" i="2"/>
  <c r="H10" i="2"/>
  <c r="H9" i="2"/>
  <c r="H8" i="2"/>
  <c r="H7" i="2"/>
  <c r="H6" i="2"/>
  <c r="H5" i="2"/>
  <c r="H4" i="2"/>
  <c r="H5" i="1"/>
  <c r="H6" i="1"/>
  <c r="H7" i="1"/>
  <c r="H8" i="1"/>
  <c r="H9" i="1"/>
  <c r="H10" i="1"/>
  <c r="H11" i="1"/>
  <c r="H12" i="1"/>
  <c r="H13" i="1"/>
  <c r="H14" i="1"/>
  <c r="H21" i="3"/>
  <c r="H18" i="3"/>
  <c r="H19" i="2"/>
  <c r="H18" i="2"/>
  <c r="H21" i="1"/>
  <c r="H22" i="3"/>
  <c r="H22" i="1"/>
  <c r="H22" i="2"/>
  <c r="H21" i="2"/>
  <c r="H4" i="1"/>
  <c r="H19" i="1" l="1"/>
  <c r="H18" i="1"/>
  <c r="G4" i="1" a="1"/>
  <c r="G4" i="1" s="1"/>
  <c r="G10" i="1" l="1"/>
  <c r="G9" i="1"/>
  <c r="G14" i="1"/>
  <c r="G13" i="1"/>
  <c r="G12" i="1"/>
  <c r="G11" i="1"/>
  <c r="G8" i="1"/>
  <c r="G7" i="1"/>
  <c r="G6" i="1"/>
  <c r="G5" i="1"/>
</calcChain>
</file>

<file path=xl/sharedStrings.xml><?xml version="1.0" encoding="utf-8"?>
<sst xmlns="http://schemas.openxmlformats.org/spreadsheetml/2006/main" count="42" uniqueCount="19">
  <si>
    <t>Sum of two 6-sided dice</t>
  </si>
  <si>
    <t>Die 1</t>
  </si>
  <si>
    <t>Die 2</t>
  </si>
  <si>
    <t>Bin</t>
  </si>
  <si>
    <t>Frequency</t>
  </si>
  <si>
    <t>Sum (X_i)</t>
  </si>
  <si>
    <t>Die 1 (Y_i)</t>
  </si>
  <si>
    <t>Die 2 (W_i)</t>
  </si>
  <si>
    <t>Sample mean</t>
  </si>
  <si>
    <t>Sample variance</t>
  </si>
  <si>
    <t>Sample correlation (Y,W)</t>
  </si>
  <si>
    <t>Relative Frequency</t>
  </si>
  <si>
    <t>Sample correlation (W,X)</t>
  </si>
  <si>
    <t>Rank 1</t>
  </si>
  <si>
    <t>Rank 2</t>
  </si>
  <si>
    <t>Spearman's Correlation (Y,W)</t>
  </si>
  <si>
    <t>Spearman's Correlation (W,X)</t>
  </si>
  <si>
    <t>Sum</t>
  </si>
  <si>
    <t>Rank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</si>
</sst>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8" fontId="0" fillId="0" borderId="0" xfId="0" applyNumberFormat="1"/>
    <xf numFmtId="0" fontId="0" fillId="0" borderId="1" xfId="0" applyBorder="1"/>
    <xf numFmtId="9" fontId="0" fillId="0" borderId="0" xfId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for the sum of two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'50'!$F$4:$F$14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'50'!$G$4:$G$14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10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8-F042-BF4D-643EC2B0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30"/>
        <c:axId val="1532906719"/>
        <c:axId val="1532908399"/>
      </c:barChart>
      <c:catAx>
        <c:axId val="153290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8399"/>
        <c:crosses val="autoZero"/>
        <c:auto val="1"/>
        <c:lblAlgn val="ctr"/>
        <c:lblOffset val="100"/>
        <c:noMultiLvlLbl val="0"/>
      </c:catAx>
      <c:valAx>
        <c:axId val="15329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xVal>
          <c:yVal>
            <c:numRef>
              <c:f>'50'!$C$4:$C$53</c:f>
              <c:numCache>
                <c:formatCode>General</c:formatCode>
                <c:ptCount val="50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3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10</c:v>
                </c:pt>
                <c:pt idx="25">
                  <c:v>6</c:v>
                </c:pt>
                <c:pt idx="26">
                  <c:v>4</c:v>
                </c:pt>
                <c:pt idx="27">
                  <c:v>8</c:v>
                </c:pt>
                <c:pt idx="28">
                  <c:v>3</c:v>
                </c:pt>
                <c:pt idx="29">
                  <c:v>5</c:v>
                </c:pt>
                <c:pt idx="30">
                  <c:v>4</c:v>
                </c:pt>
                <c:pt idx="31">
                  <c:v>2</c:v>
                </c:pt>
                <c:pt idx="32">
                  <c:v>7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3</c:v>
                </c:pt>
                <c:pt idx="38">
                  <c:v>9</c:v>
                </c:pt>
                <c:pt idx="39">
                  <c:v>6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5</c:v>
                </c:pt>
                <c:pt idx="44">
                  <c:v>12</c:v>
                </c:pt>
                <c:pt idx="45">
                  <c:v>8</c:v>
                </c:pt>
                <c:pt idx="46">
                  <c:v>9</c:v>
                </c:pt>
                <c:pt idx="47">
                  <c:v>7</c:v>
                </c:pt>
                <c:pt idx="48">
                  <c:v>4</c:v>
                </c:pt>
                <c:pt idx="4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1-C34A-BBC5-9F0213F88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40591"/>
        <c:axId val="1519308751"/>
      </c:scatterChart>
      <c:valAx>
        <c:axId val="151884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308751"/>
        <c:crosses val="autoZero"/>
        <c:crossBetween val="midCat"/>
      </c:valAx>
      <c:valAx>
        <c:axId val="1519308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tosses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84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'50'!$A$4:$A$53</c:f>
              <c:numCache>
                <c:formatCode>General</c:formatCode>
                <c:ptCount val="50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2</c:v>
                </c:pt>
                <c:pt idx="43">
                  <c:v>4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</c:numCache>
            </c:numRef>
          </c:xVal>
          <c:y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C-C446-BCD2-2BA1709C0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39583"/>
        <c:axId val="1457422575"/>
      </c:scatterChart>
      <c:valAx>
        <c:axId val="147083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2575"/>
        <c:crosses val="autoZero"/>
        <c:crossBetween val="midCat"/>
      </c:valAx>
      <c:valAx>
        <c:axId val="1457422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3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</a:t>
            </a:r>
            <a:r>
              <a:rPr lang="en-US" baseline="0"/>
              <a:t> Die 1 and Die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'100'!$B$3</c:f>
              <c:strCache>
                <c:ptCount val="1"/>
                <c:pt idx="0">
                  <c:v>Die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'100'!$A$4:$A$103</c:f>
              <c:numCache>
                <c:formatCode>General</c:formatCode>
                <c:ptCount val="100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6</c:v>
                </c:pt>
                <c:pt idx="36">
                  <c:v>6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1</c:v>
                </c:pt>
                <c:pt idx="44">
                  <c:v>5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5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6</c:v>
                </c:pt>
                <c:pt idx="53">
                  <c:v>4</c:v>
                </c:pt>
                <c:pt idx="54">
                  <c:v>5</c:v>
                </c:pt>
                <c:pt idx="55">
                  <c:v>1</c:v>
                </c:pt>
                <c:pt idx="56">
                  <c:v>6</c:v>
                </c:pt>
                <c:pt idx="57">
                  <c:v>4</c:v>
                </c:pt>
                <c:pt idx="58">
                  <c:v>5</c:v>
                </c:pt>
                <c:pt idx="59">
                  <c:v>1</c:v>
                </c:pt>
                <c:pt idx="60">
                  <c:v>5</c:v>
                </c:pt>
                <c:pt idx="61">
                  <c:v>5</c:v>
                </c:pt>
                <c:pt idx="62">
                  <c:v>1</c:v>
                </c:pt>
                <c:pt idx="63">
                  <c:v>4</c:v>
                </c:pt>
                <c:pt idx="64">
                  <c:v>2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6</c:v>
                </c:pt>
                <c:pt idx="72">
                  <c:v>4</c:v>
                </c:pt>
                <c:pt idx="73">
                  <c:v>6</c:v>
                </c:pt>
                <c:pt idx="74">
                  <c:v>1</c:v>
                </c:pt>
                <c:pt idx="75">
                  <c:v>6</c:v>
                </c:pt>
                <c:pt idx="76">
                  <c:v>5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5</c:v>
                </c:pt>
                <c:pt idx="81">
                  <c:v>2</c:v>
                </c:pt>
                <c:pt idx="82">
                  <c:v>1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4</c:v>
                </c:pt>
                <c:pt idx="95">
                  <c:v>4</c:v>
                </c:pt>
                <c:pt idx="96">
                  <c:v>6</c:v>
                </c:pt>
                <c:pt idx="97">
                  <c:v>3</c:v>
                </c:pt>
                <c:pt idx="98">
                  <c:v>1</c:v>
                </c:pt>
                <c:pt idx="99">
                  <c:v>6</c:v>
                </c:pt>
              </c:numCache>
            </c:numRef>
          </c:xVal>
          <c:yVal>
            <c:numRef>
              <c:f>'100'!$B$4:$B$103</c:f>
              <c:numCache>
                <c:formatCode>General</c:formatCode>
                <c:ptCount val="100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6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5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6</c:v>
                </c:pt>
                <c:pt idx="67">
                  <c:v>3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3</c:v>
                </c:pt>
                <c:pt idx="93">
                  <c:v>6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2-475F-A952-93E645F2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109736"/>
        <c:axId val="575111376"/>
      </c:scatterChart>
      <c:valAx>
        <c:axId val="57510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1376"/>
        <c:crosses val="autoZero"/>
        <c:crossBetween val="midCat"/>
      </c:valAx>
      <c:valAx>
        <c:axId val="5751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0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Sum of Dice and Die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'100'!$C$3</c:f>
              <c:strCache>
                <c:ptCount val="1"/>
                <c:pt idx="0">
                  <c:v>Sum 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'100'!$B$4:$B$103</c:f>
              <c:numCache>
                <c:formatCode>General</c:formatCode>
                <c:ptCount val="100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6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5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6</c:v>
                </c:pt>
                <c:pt idx="67">
                  <c:v>3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3</c:v>
                </c:pt>
                <c:pt idx="93">
                  <c:v>6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</c:numCache>
            </c:numRef>
          </c:xVal>
          <c:yVal>
            <c:numRef>
              <c:f>'100'!$C$4:$C$103</c:f>
              <c:numCache>
                <c:formatCode>General</c:formatCode>
                <c:ptCount val="100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9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  <c:pt idx="10">
                  <c:v>3</c:v>
                </c:pt>
                <c:pt idx="11">
                  <c:v>8</c:v>
                </c:pt>
                <c:pt idx="12">
                  <c:v>4</c:v>
                </c:pt>
                <c:pt idx="13">
                  <c:v>11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6</c:v>
                </c:pt>
                <c:pt idx="21">
                  <c:v>6</c:v>
                </c:pt>
                <c:pt idx="22">
                  <c:v>3</c:v>
                </c:pt>
                <c:pt idx="23">
                  <c:v>7</c:v>
                </c:pt>
                <c:pt idx="24">
                  <c:v>5</c:v>
                </c:pt>
                <c:pt idx="25">
                  <c:v>4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2</c:v>
                </c:pt>
                <c:pt idx="32">
                  <c:v>8</c:v>
                </c:pt>
                <c:pt idx="33">
                  <c:v>7</c:v>
                </c:pt>
                <c:pt idx="34">
                  <c:v>9</c:v>
                </c:pt>
                <c:pt idx="35">
                  <c:v>11</c:v>
                </c:pt>
                <c:pt idx="36">
                  <c:v>9</c:v>
                </c:pt>
                <c:pt idx="37">
                  <c:v>7</c:v>
                </c:pt>
                <c:pt idx="38">
                  <c:v>6</c:v>
                </c:pt>
                <c:pt idx="39">
                  <c:v>9</c:v>
                </c:pt>
                <c:pt idx="40">
                  <c:v>7</c:v>
                </c:pt>
                <c:pt idx="41">
                  <c:v>7</c:v>
                </c:pt>
                <c:pt idx="42">
                  <c:v>8</c:v>
                </c:pt>
                <c:pt idx="43">
                  <c:v>3</c:v>
                </c:pt>
                <c:pt idx="44">
                  <c:v>10</c:v>
                </c:pt>
                <c:pt idx="45">
                  <c:v>9</c:v>
                </c:pt>
                <c:pt idx="46">
                  <c:v>3</c:v>
                </c:pt>
                <c:pt idx="47">
                  <c:v>5</c:v>
                </c:pt>
                <c:pt idx="48">
                  <c:v>6</c:v>
                </c:pt>
                <c:pt idx="49">
                  <c:v>7</c:v>
                </c:pt>
                <c:pt idx="50">
                  <c:v>7</c:v>
                </c:pt>
                <c:pt idx="51">
                  <c:v>5</c:v>
                </c:pt>
                <c:pt idx="52">
                  <c:v>12</c:v>
                </c:pt>
                <c:pt idx="53">
                  <c:v>5</c:v>
                </c:pt>
                <c:pt idx="54">
                  <c:v>10</c:v>
                </c:pt>
                <c:pt idx="55">
                  <c:v>6</c:v>
                </c:pt>
                <c:pt idx="56">
                  <c:v>10</c:v>
                </c:pt>
                <c:pt idx="57">
                  <c:v>10</c:v>
                </c:pt>
                <c:pt idx="58">
                  <c:v>11</c:v>
                </c:pt>
                <c:pt idx="59">
                  <c:v>5</c:v>
                </c:pt>
                <c:pt idx="60">
                  <c:v>6</c:v>
                </c:pt>
                <c:pt idx="61">
                  <c:v>7</c:v>
                </c:pt>
                <c:pt idx="62">
                  <c:v>3</c:v>
                </c:pt>
                <c:pt idx="63">
                  <c:v>5</c:v>
                </c:pt>
                <c:pt idx="64">
                  <c:v>3</c:v>
                </c:pt>
                <c:pt idx="65">
                  <c:v>8</c:v>
                </c:pt>
                <c:pt idx="66">
                  <c:v>9</c:v>
                </c:pt>
                <c:pt idx="67">
                  <c:v>6</c:v>
                </c:pt>
                <c:pt idx="68">
                  <c:v>5</c:v>
                </c:pt>
                <c:pt idx="69">
                  <c:v>8</c:v>
                </c:pt>
                <c:pt idx="70">
                  <c:v>7</c:v>
                </c:pt>
                <c:pt idx="71">
                  <c:v>11</c:v>
                </c:pt>
                <c:pt idx="72">
                  <c:v>10</c:v>
                </c:pt>
                <c:pt idx="73">
                  <c:v>11</c:v>
                </c:pt>
                <c:pt idx="74">
                  <c:v>4</c:v>
                </c:pt>
                <c:pt idx="75">
                  <c:v>10</c:v>
                </c:pt>
                <c:pt idx="76">
                  <c:v>7</c:v>
                </c:pt>
                <c:pt idx="77">
                  <c:v>6</c:v>
                </c:pt>
                <c:pt idx="78">
                  <c:v>8</c:v>
                </c:pt>
                <c:pt idx="79">
                  <c:v>6</c:v>
                </c:pt>
                <c:pt idx="80">
                  <c:v>8</c:v>
                </c:pt>
                <c:pt idx="81">
                  <c:v>6</c:v>
                </c:pt>
                <c:pt idx="82">
                  <c:v>6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4</c:v>
                </c:pt>
                <c:pt idx="88">
                  <c:v>8</c:v>
                </c:pt>
                <c:pt idx="89">
                  <c:v>11</c:v>
                </c:pt>
                <c:pt idx="90">
                  <c:v>5</c:v>
                </c:pt>
                <c:pt idx="91">
                  <c:v>11</c:v>
                </c:pt>
                <c:pt idx="92">
                  <c:v>8</c:v>
                </c:pt>
                <c:pt idx="93">
                  <c:v>12</c:v>
                </c:pt>
                <c:pt idx="94">
                  <c:v>7</c:v>
                </c:pt>
                <c:pt idx="95">
                  <c:v>7</c:v>
                </c:pt>
                <c:pt idx="96">
                  <c:v>8</c:v>
                </c:pt>
                <c:pt idx="97">
                  <c:v>4</c:v>
                </c:pt>
                <c:pt idx="98">
                  <c:v>3</c:v>
                </c:pt>
                <c:pt idx="9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E-4084-8478-8E62A4780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748600"/>
        <c:axId val="577741712"/>
      </c:scatterChart>
      <c:valAx>
        <c:axId val="57774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</a:t>
                </a:r>
                <a:r>
                  <a:rPr lang="en-US" baseline="0"/>
                  <a:t> 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41712"/>
        <c:crosses val="autoZero"/>
        <c:crossBetween val="midCat"/>
      </c:valAx>
      <c:valAx>
        <c:axId val="5777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the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4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</xdr:colOff>
      <xdr:row>1</xdr:row>
      <xdr:rowOff>194310</xdr:rowOff>
    </xdr:from>
    <xdr:to>
      <xdr:col>16</xdr:col>
      <xdr:colOff>170180</xdr:colOff>
      <xdr:row>22</xdr:row>
      <xdr:rowOff>187960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4DED9-F335-404C-877F-96D8194BE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820420</xdr:colOff>
      <xdr:row>25</xdr:row>
      <xdr:rowOff>184150</xdr:rowOff>
    </xdr:from>
    <xdr:to>
      <xdr:col>16</xdr:col>
      <xdr:colOff>287020</xdr:colOff>
      <xdr:row>44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273C77-40BF-2D40-9FAB-34D980901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147320</xdr:rowOff>
    </xdr:from>
    <xdr:to>
      <xdr:col>16</xdr:col>
      <xdr:colOff>284480</xdr:colOff>
      <xdr:row>64</xdr:row>
      <xdr:rowOff>10160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1CDDE5-328C-EE44-AEE7-89EB03E01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1</xdr:row>
      <xdr:rowOff>190500</xdr:rowOff>
    </xdr:from>
    <xdr:to>
      <xdr:col>14</xdr:col>
      <xdr:colOff>647700</xdr:colOff>
      <xdr:row>15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927FA1-2B51-4349-885B-03C09600A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16</xdr:row>
      <xdr:rowOff>187325</xdr:rowOff>
    </xdr:from>
    <xdr:to>
      <xdr:col>14</xdr:col>
      <xdr:colOff>622300</xdr:colOff>
      <xdr:row>30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4115A4-877B-4F31-ACBD-83A5B43CC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484-101A-3648-8D75-B5A90F5627BD}">
  <dimension ref="A1:H53"/>
  <sheetViews>
    <sheetView topLeftCell="A36" zoomScale="85" zoomScaleNormal="85" workbookViewId="0">
      <selection activeCell="I26" sqref="I26"/>
    </sheetView>
  </sheetViews>
  <sheetFormatPr defaultColWidth="10.6640625" defaultRowHeight="15.5" x14ac:dyDescent="0.35"/>
  <cols>
    <col min="8" max="8" width="16.6640625" customWidth="1"/>
  </cols>
  <sheetData>
    <row r="1" spans="1:8" x14ac:dyDescent="0.35">
      <c r="A1" s="1" t="s">
        <v>0</v>
      </c>
    </row>
    <row r="3" spans="1:8" x14ac:dyDescent="0.35">
      <c r="A3" s="1" t="s">
        <v>6</v>
      </c>
      <c r="B3" s="1" t="s">
        <v>7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5</v>
      </c>
      <c r="B4">
        <v>1</v>
      </c>
      <c r="C4">
        <v>6</v>
      </c>
      <c r="F4" s="4">
        <v>2</v>
      </c>
      <c r="G4" s="4">
        <f t="array" ref="G4:G14">FREQUENCY(C4:C53,F4:F13)</f>
        <v>1</v>
      </c>
      <c r="H4" s="4">
        <f>G4/SUM(G4:G14)</f>
        <v>0.02</v>
      </c>
    </row>
    <row r="5" spans="1:8" x14ac:dyDescent="0.35">
      <c r="A5">
        <v>1</v>
      </c>
      <c r="B5">
        <v>6</v>
      </c>
      <c r="C5">
        <v>7</v>
      </c>
      <c r="F5" s="4">
        <v>3</v>
      </c>
      <c r="G5" s="4">
        <v>5</v>
      </c>
      <c r="H5" s="4">
        <f>G5/SUM(G4:G14)</f>
        <v>0.1</v>
      </c>
    </row>
    <row r="6" spans="1:8" x14ac:dyDescent="0.35">
      <c r="A6">
        <v>5</v>
      </c>
      <c r="B6">
        <v>2</v>
      </c>
      <c r="C6">
        <v>7</v>
      </c>
      <c r="F6" s="4">
        <v>4</v>
      </c>
      <c r="G6" s="4">
        <v>7</v>
      </c>
      <c r="H6" s="4">
        <f>G6/SUM(G4:G14)</f>
        <v>0.14000000000000001</v>
      </c>
    </row>
    <row r="7" spans="1:8" x14ac:dyDescent="0.35">
      <c r="A7">
        <v>1</v>
      </c>
      <c r="B7">
        <v>2</v>
      </c>
      <c r="C7">
        <v>3</v>
      </c>
      <c r="F7" s="4">
        <v>5</v>
      </c>
      <c r="G7" s="4">
        <v>8</v>
      </c>
      <c r="H7" s="4">
        <f>G7/SUM(G4:G14)</f>
        <v>0.16</v>
      </c>
    </row>
    <row r="8" spans="1:8" x14ac:dyDescent="0.35">
      <c r="A8">
        <v>1</v>
      </c>
      <c r="B8">
        <v>5</v>
      </c>
      <c r="C8">
        <v>6</v>
      </c>
      <c r="F8" s="4">
        <v>6</v>
      </c>
      <c r="G8" s="4">
        <v>7</v>
      </c>
      <c r="H8" s="4">
        <f>G8/SUM(G4:G14)</f>
        <v>0.14000000000000001</v>
      </c>
    </row>
    <row r="9" spans="1:8" x14ac:dyDescent="0.35">
      <c r="A9">
        <v>4</v>
      </c>
      <c r="B9">
        <v>3</v>
      </c>
      <c r="C9">
        <v>7</v>
      </c>
      <c r="F9" s="4">
        <v>7</v>
      </c>
      <c r="G9" s="4">
        <v>10</v>
      </c>
      <c r="H9" s="4">
        <f>G9/SUM(G4:G14)</f>
        <v>0.2</v>
      </c>
    </row>
    <row r="10" spans="1:8" x14ac:dyDescent="0.35">
      <c r="A10">
        <v>2</v>
      </c>
      <c r="B10">
        <v>5</v>
      </c>
      <c r="C10">
        <v>7</v>
      </c>
      <c r="F10" s="4">
        <v>8</v>
      </c>
      <c r="G10" s="4">
        <v>6</v>
      </c>
      <c r="H10" s="4">
        <f>G10/SUM(G4:G14)</f>
        <v>0.12</v>
      </c>
    </row>
    <row r="11" spans="1:8" x14ac:dyDescent="0.35">
      <c r="A11">
        <v>4</v>
      </c>
      <c r="B11">
        <v>3</v>
      </c>
      <c r="C11">
        <v>7</v>
      </c>
      <c r="F11" s="4">
        <v>9</v>
      </c>
      <c r="G11" s="4">
        <v>2</v>
      </c>
      <c r="H11" s="4">
        <f>G11/SUM(G4:G14)</f>
        <v>0.04</v>
      </c>
    </row>
    <row r="12" spans="1:8" x14ac:dyDescent="0.35">
      <c r="A12">
        <v>5</v>
      </c>
      <c r="B12">
        <v>2</v>
      </c>
      <c r="C12">
        <v>7</v>
      </c>
      <c r="F12" s="4">
        <v>10</v>
      </c>
      <c r="G12" s="4">
        <v>3</v>
      </c>
      <c r="H12" s="4">
        <f>G12/SUM(G4:G14)</f>
        <v>0.06</v>
      </c>
    </row>
    <row r="13" spans="1:8" x14ac:dyDescent="0.35">
      <c r="A13">
        <v>4</v>
      </c>
      <c r="B13">
        <v>1</v>
      </c>
      <c r="C13">
        <v>5</v>
      </c>
      <c r="F13" s="4">
        <v>11</v>
      </c>
      <c r="G13" s="4">
        <v>0</v>
      </c>
      <c r="H13" s="4">
        <f>G13/SUM(G4:G14)</f>
        <v>0</v>
      </c>
    </row>
    <row r="14" spans="1:8" x14ac:dyDescent="0.35">
      <c r="A14">
        <v>5</v>
      </c>
      <c r="B14">
        <v>5</v>
      </c>
      <c r="C14">
        <v>10</v>
      </c>
      <c r="F14" s="4">
        <v>12</v>
      </c>
      <c r="G14" s="4">
        <v>1</v>
      </c>
      <c r="H14" s="4">
        <f>G14/SUM(G4:G14)</f>
        <v>0.02</v>
      </c>
    </row>
    <row r="15" spans="1:8" x14ac:dyDescent="0.35">
      <c r="A15">
        <v>2</v>
      </c>
      <c r="B15">
        <v>3</v>
      </c>
      <c r="C15">
        <v>5</v>
      </c>
    </row>
    <row r="16" spans="1:8" x14ac:dyDescent="0.35">
      <c r="A16">
        <v>5</v>
      </c>
      <c r="B16">
        <v>3</v>
      </c>
      <c r="C16">
        <v>8</v>
      </c>
    </row>
    <row r="17" spans="1:8" x14ac:dyDescent="0.35">
      <c r="A17">
        <v>6</v>
      </c>
      <c r="B17">
        <v>4</v>
      </c>
      <c r="C17">
        <v>10</v>
      </c>
    </row>
    <row r="18" spans="1:8" x14ac:dyDescent="0.35">
      <c r="A18">
        <v>6</v>
      </c>
      <c r="B18">
        <v>1</v>
      </c>
      <c r="C18">
        <v>7</v>
      </c>
      <c r="F18" t="s">
        <v>8</v>
      </c>
      <c r="H18">
        <f>AVERAGE(C4:C53)</f>
        <v>6.1</v>
      </c>
    </row>
    <row r="19" spans="1:8" x14ac:dyDescent="0.35">
      <c r="A19">
        <v>1</v>
      </c>
      <c r="B19">
        <v>2</v>
      </c>
      <c r="C19">
        <v>3</v>
      </c>
      <c r="F19" t="s">
        <v>9</v>
      </c>
      <c r="H19">
        <f>VAR(C4:C53)</f>
        <v>4.7448979591836737</v>
      </c>
    </row>
    <row r="20" spans="1:8" x14ac:dyDescent="0.35">
      <c r="A20">
        <v>3</v>
      </c>
      <c r="B20">
        <v>5</v>
      </c>
      <c r="C20">
        <v>8</v>
      </c>
    </row>
    <row r="21" spans="1:8" x14ac:dyDescent="0.35">
      <c r="A21">
        <v>3</v>
      </c>
      <c r="B21">
        <v>5</v>
      </c>
      <c r="C21">
        <v>8</v>
      </c>
      <c r="F21" s="3" t="s">
        <v>12</v>
      </c>
      <c r="H21">
        <f>CORREL(B4:B53,C4:C53)</f>
        <v>0.67518847327395193</v>
      </c>
    </row>
    <row r="22" spans="1:8" x14ac:dyDescent="0.35">
      <c r="A22">
        <v>5</v>
      </c>
      <c r="B22">
        <v>1</v>
      </c>
      <c r="C22">
        <v>6</v>
      </c>
      <c r="F22" t="s">
        <v>10</v>
      </c>
      <c r="H22">
        <f>CORREL(A4:A53,B4:B53)</f>
        <v>-0.11078540402323558</v>
      </c>
    </row>
    <row r="23" spans="1:8" x14ac:dyDescent="0.35">
      <c r="A23">
        <v>4</v>
      </c>
      <c r="B23">
        <v>1</v>
      </c>
      <c r="C23">
        <v>5</v>
      </c>
    </row>
    <row r="24" spans="1:8" x14ac:dyDescent="0.35">
      <c r="A24">
        <v>5</v>
      </c>
      <c r="B24">
        <v>1</v>
      </c>
      <c r="C24">
        <v>6</v>
      </c>
    </row>
    <row r="25" spans="1:8" x14ac:dyDescent="0.35">
      <c r="A25">
        <v>3</v>
      </c>
      <c r="B25">
        <v>1</v>
      </c>
      <c r="C25">
        <v>4</v>
      </c>
      <c r="F25" s="5"/>
    </row>
    <row r="26" spans="1:8" x14ac:dyDescent="0.35">
      <c r="A26">
        <v>2</v>
      </c>
      <c r="B26">
        <v>3</v>
      </c>
      <c r="C26">
        <v>5</v>
      </c>
    </row>
    <row r="27" spans="1:8" x14ac:dyDescent="0.35">
      <c r="A27">
        <v>1</v>
      </c>
      <c r="B27">
        <v>4</v>
      </c>
      <c r="C27">
        <v>5</v>
      </c>
    </row>
    <row r="28" spans="1:8" x14ac:dyDescent="0.35">
      <c r="A28">
        <v>5</v>
      </c>
      <c r="B28">
        <v>5</v>
      </c>
      <c r="C28">
        <v>10</v>
      </c>
    </row>
    <row r="29" spans="1:8" x14ac:dyDescent="0.35">
      <c r="A29">
        <v>2</v>
      </c>
      <c r="B29">
        <v>4</v>
      </c>
      <c r="C29">
        <v>6</v>
      </c>
    </row>
    <row r="30" spans="1:8" x14ac:dyDescent="0.35">
      <c r="A30">
        <v>3</v>
      </c>
      <c r="B30">
        <v>1</v>
      </c>
      <c r="C30">
        <v>4</v>
      </c>
    </row>
    <row r="31" spans="1:8" x14ac:dyDescent="0.35">
      <c r="A31">
        <v>4</v>
      </c>
      <c r="B31">
        <v>4</v>
      </c>
      <c r="C31">
        <v>8</v>
      </c>
    </row>
    <row r="32" spans="1:8" x14ac:dyDescent="0.35">
      <c r="A32">
        <v>2</v>
      </c>
      <c r="B32">
        <v>1</v>
      </c>
      <c r="C32">
        <v>3</v>
      </c>
    </row>
    <row r="33" spans="1:3" x14ac:dyDescent="0.35">
      <c r="A33">
        <v>4</v>
      </c>
      <c r="B33">
        <v>1</v>
      </c>
      <c r="C33">
        <v>5</v>
      </c>
    </row>
    <row r="34" spans="1:3" x14ac:dyDescent="0.35">
      <c r="A34">
        <v>3</v>
      </c>
      <c r="B34">
        <v>1</v>
      </c>
      <c r="C34">
        <v>4</v>
      </c>
    </row>
    <row r="35" spans="1:3" x14ac:dyDescent="0.35">
      <c r="A35">
        <v>1</v>
      </c>
      <c r="B35">
        <v>1</v>
      </c>
      <c r="C35">
        <v>2</v>
      </c>
    </row>
    <row r="36" spans="1:3" x14ac:dyDescent="0.35">
      <c r="A36">
        <v>5</v>
      </c>
      <c r="B36">
        <v>2</v>
      </c>
      <c r="C36">
        <v>7</v>
      </c>
    </row>
    <row r="37" spans="1:3" x14ac:dyDescent="0.35">
      <c r="A37">
        <v>1</v>
      </c>
      <c r="B37">
        <v>2</v>
      </c>
      <c r="C37">
        <v>3</v>
      </c>
    </row>
    <row r="38" spans="1:3" x14ac:dyDescent="0.35">
      <c r="A38">
        <v>2</v>
      </c>
      <c r="B38">
        <v>2</v>
      </c>
      <c r="C38">
        <v>4</v>
      </c>
    </row>
    <row r="39" spans="1:3" x14ac:dyDescent="0.35">
      <c r="A39">
        <v>2</v>
      </c>
      <c r="B39">
        <v>2</v>
      </c>
      <c r="C39">
        <v>4</v>
      </c>
    </row>
    <row r="40" spans="1:3" x14ac:dyDescent="0.35">
      <c r="A40">
        <v>4</v>
      </c>
      <c r="B40">
        <v>2</v>
      </c>
      <c r="C40">
        <v>6</v>
      </c>
    </row>
    <row r="41" spans="1:3" x14ac:dyDescent="0.35">
      <c r="A41">
        <v>1</v>
      </c>
      <c r="B41">
        <v>2</v>
      </c>
      <c r="C41">
        <v>3</v>
      </c>
    </row>
    <row r="42" spans="1:3" x14ac:dyDescent="0.35">
      <c r="A42">
        <v>3</v>
      </c>
      <c r="B42">
        <v>6</v>
      </c>
      <c r="C42">
        <v>9</v>
      </c>
    </row>
    <row r="43" spans="1:3" x14ac:dyDescent="0.35">
      <c r="A43">
        <v>1</v>
      </c>
      <c r="B43">
        <v>5</v>
      </c>
      <c r="C43">
        <v>6</v>
      </c>
    </row>
    <row r="44" spans="1:3" x14ac:dyDescent="0.35">
      <c r="A44">
        <v>1</v>
      </c>
      <c r="B44">
        <v>4</v>
      </c>
      <c r="C44">
        <v>5</v>
      </c>
    </row>
    <row r="45" spans="1:3" x14ac:dyDescent="0.35">
      <c r="A45">
        <v>5</v>
      </c>
      <c r="B45">
        <v>2</v>
      </c>
      <c r="C45">
        <v>7</v>
      </c>
    </row>
    <row r="46" spans="1:3" x14ac:dyDescent="0.35">
      <c r="A46">
        <v>2</v>
      </c>
      <c r="B46">
        <v>2</v>
      </c>
      <c r="C46">
        <v>4</v>
      </c>
    </row>
    <row r="47" spans="1:3" x14ac:dyDescent="0.35">
      <c r="A47">
        <v>4</v>
      </c>
      <c r="B47">
        <v>1</v>
      </c>
      <c r="C47">
        <v>5</v>
      </c>
    </row>
    <row r="48" spans="1:3" x14ac:dyDescent="0.35">
      <c r="A48">
        <v>6</v>
      </c>
      <c r="B48">
        <v>6</v>
      </c>
      <c r="C48">
        <v>12</v>
      </c>
    </row>
    <row r="49" spans="1:3" x14ac:dyDescent="0.35">
      <c r="A49">
        <v>3</v>
      </c>
      <c r="B49">
        <v>5</v>
      </c>
      <c r="C49">
        <v>8</v>
      </c>
    </row>
    <row r="50" spans="1:3" x14ac:dyDescent="0.35">
      <c r="A50">
        <v>5</v>
      </c>
      <c r="B50">
        <v>4</v>
      </c>
      <c r="C50">
        <v>9</v>
      </c>
    </row>
    <row r="51" spans="1:3" x14ac:dyDescent="0.35">
      <c r="A51">
        <v>5</v>
      </c>
      <c r="B51">
        <v>2</v>
      </c>
      <c r="C51">
        <v>7</v>
      </c>
    </row>
    <row r="52" spans="1:3" x14ac:dyDescent="0.35">
      <c r="A52">
        <v>3</v>
      </c>
      <c r="B52">
        <v>1</v>
      </c>
      <c r="C52">
        <v>4</v>
      </c>
    </row>
    <row r="53" spans="1:3" x14ac:dyDescent="0.35">
      <c r="A53">
        <v>4</v>
      </c>
      <c r="B53">
        <v>4</v>
      </c>
      <c r="C53">
        <v>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0A2-7C3A-CF43-B1C7-37EA84625434}">
  <dimension ref="A1:H103"/>
  <sheetViews>
    <sheetView topLeftCell="A29" zoomScale="85" zoomScaleNormal="85" workbookViewId="0">
      <selection activeCell="B103" sqref="A3:B103"/>
    </sheetView>
  </sheetViews>
  <sheetFormatPr defaultColWidth="10.6640625" defaultRowHeight="15.5" x14ac:dyDescent="0.35"/>
  <sheetData>
    <row r="1" spans="1:8" x14ac:dyDescent="0.35">
      <c r="A1" s="1" t="s">
        <v>0</v>
      </c>
    </row>
    <row r="2" spans="1:8" x14ac:dyDescent="0.35">
      <c r="A2" s="1"/>
    </row>
    <row r="3" spans="1:8" x14ac:dyDescent="0.35">
      <c r="A3" s="1" t="s">
        <v>1</v>
      </c>
      <c r="B3" s="1" t="s">
        <v>2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6</v>
      </c>
      <c r="B4">
        <v>4</v>
      </c>
      <c r="C4">
        <v>10</v>
      </c>
      <c r="F4" s="4">
        <v>2</v>
      </c>
      <c r="G4" s="4"/>
      <c r="H4" s="4" t="e">
        <f>G4/SUM(G4:G14)</f>
        <v>#DIV/0!</v>
      </c>
    </row>
    <row r="5" spans="1:8" x14ac:dyDescent="0.35">
      <c r="A5">
        <v>2</v>
      </c>
      <c r="B5">
        <v>3</v>
      </c>
      <c r="C5">
        <v>5</v>
      </c>
      <c r="F5" s="4">
        <v>3</v>
      </c>
      <c r="G5" s="4"/>
      <c r="H5" s="4" t="e">
        <f>G5/SUM(G4:G14)</f>
        <v>#DIV/0!</v>
      </c>
    </row>
    <row r="6" spans="1:8" x14ac:dyDescent="0.35">
      <c r="A6">
        <v>2</v>
      </c>
      <c r="B6">
        <v>6</v>
      </c>
      <c r="C6">
        <v>8</v>
      </c>
      <c r="F6" s="4">
        <v>4</v>
      </c>
      <c r="G6" s="4"/>
      <c r="H6" s="4" t="e">
        <f>G6/SUM(G4:G14)</f>
        <v>#DIV/0!</v>
      </c>
    </row>
    <row r="7" spans="1:8" x14ac:dyDescent="0.35">
      <c r="A7">
        <v>3</v>
      </c>
      <c r="B7">
        <v>2</v>
      </c>
      <c r="C7">
        <v>5</v>
      </c>
      <c r="F7" s="4">
        <v>5</v>
      </c>
      <c r="G7" s="4"/>
      <c r="H7" s="4" t="e">
        <f>G7/SUM(G4:G14)</f>
        <v>#DIV/0!</v>
      </c>
    </row>
    <row r="8" spans="1:8" x14ac:dyDescent="0.35">
      <c r="A8">
        <v>1</v>
      </c>
      <c r="B8">
        <v>4</v>
      </c>
      <c r="C8">
        <v>5</v>
      </c>
      <c r="F8" s="4">
        <v>6</v>
      </c>
      <c r="G8" s="4"/>
      <c r="H8" s="4" t="e">
        <f>G8/SUM(G4:G14)</f>
        <v>#DIV/0!</v>
      </c>
    </row>
    <row r="9" spans="1:8" x14ac:dyDescent="0.35">
      <c r="A9">
        <v>5</v>
      </c>
      <c r="B9">
        <v>4</v>
      </c>
      <c r="C9">
        <v>9</v>
      </c>
      <c r="F9" s="4">
        <v>7</v>
      </c>
      <c r="G9" s="4"/>
      <c r="H9" s="4" t="e">
        <f>G9/SUM(G4:G14)</f>
        <v>#DIV/0!</v>
      </c>
    </row>
    <row r="10" spans="1:8" x14ac:dyDescent="0.35">
      <c r="A10">
        <v>3</v>
      </c>
      <c r="B10">
        <v>3</v>
      </c>
      <c r="C10">
        <v>6</v>
      </c>
      <c r="F10" s="4">
        <v>8</v>
      </c>
      <c r="G10" s="4"/>
      <c r="H10" s="4" t="e">
        <f>G10/SUM(G4:G14)</f>
        <v>#DIV/0!</v>
      </c>
    </row>
    <row r="11" spans="1:8" x14ac:dyDescent="0.35">
      <c r="A11">
        <v>6</v>
      </c>
      <c r="B11">
        <v>1</v>
      </c>
      <c r="C11">
        <v>7</v>
      </c>
      <c r="F11" s="4">
        <v>9</v>
      </c>
      <c r="G11" s="4"/>
      <c r="H11" s="4" t="e">
        <f>G11/SUM(G4:G14)</f>
        <v>#DIV/0!</v>
      </c>
    </row>
    <row r="12" spans="1:8" x14ac:dyDescent="0.35">
      <c r="A12">
        <v>3</v>
      </c>
      <c r="B12">
        <v>1</v>
      </c>
      <c r="C12">
        <v>4</v>
      </c>
      <c r="F12" s="4">
        <v>10</v>
      </c>
      <c r="G12" s="4"/>
      <c r="H12" s="4" t="e">
        <f>G12/SUM(G4:G14)</f>
        <v>#DIV/0!</v>
      </c>
    </row>
    <row r="13" spans="1:8" x14ac:dyDescent="0.35">
      <c r="A13">
        <v>4</v>
      </c>
      <c r="B13">
        <v>3</v>
      </c>
      <c r="C13">
        <v>7</v>
      </c>
      <c r="F13" s="4">
        <v>11</v>
      </c>
      <c r="G13" s="4"/>
      <c r="H13" s="4" t="e">
        <f>G13/SUM(G4:G14)</f>
        <v>#DIV/0!</v>
      </c>
    </row>
    <row r="14" spans="1:8" x14ac:dyDescent="0.35">
      <c r="A14">
        <v>1</v>
      </c>
      <c r="B14">
        <v>2</v>
      </c>
      <c r="C14">
        <v>3</v>
      </c>
      <c r="F14" s="4">
        <v>12</v>
      </c>
      <c r="G14" s="4"/>
      <c r="H14" s="4" t="e">
        <f>G14/SUM(G4:G14)</f>
        <v>#DIV/0!</v>
      </c>
    </row>
    <row r="15" spans="1:8" x14ac:dyDescent="0.35">
      <c r="A15">
        <v>3</v>
      </c>
      <c r="B15">
        <v>5</v>
      </c>
      <c r="C15">
        <v>8</v>
      </c>
    </row>
    <row r="16" spans="1:8" x14ac:dyDescent="0.35">
      <c r="A16">
        <v>1</v>
      </c>
      <c r="B16">
        <v>3</v>
      </c>
      <c r="C16">
        <v>4</v>
      </c>
    </row>
    <row r="17" spans="1:8" x14ac:dyDescent="0.35">
      <c r="A17">
        <v>5</v>
      </c>
      <c r="B17">
        <v>6</v>
      </c>
      <c r="C17">
        <v>11</v>
      </c>
    </row>
    <row r="18" spans="1:8" x14ac:dyDescent="0.35">
      <c r="A18">
        <v>6</v>
      </c>
      <c r="B18">
        <v>5</v>
      </c>
      <c r="C18">
        <v>11</v>
      </c>
      <c r="F18" t="s">
        <v>8</v>
      </c>
      <c r="H18">
        <f>AVERAGE(C4:C103)</f>
        <v>7.16</v>
      </c>
    </row>
    <row r="19" spans="1:8" x14ac:dyDescent="0.35">
      <c r="A19">
        <v>3</v>
      </c>
      <c r="B19">
        <v>4</v>
      </c>
      <c r="C19">
        <v>7</v>
      </c>
      <c r="F19" t="s">
        <v>9</v>
      </c>
      <c r="H19">
        <f>VAR(C4:C103)</f>
        <v>5.8327272727272685</v>
      </c>
    </row>
    <row r="20" spans="1:8" x14ac:dyDescent="0.35">
      <c r="A20">
        <v>5</v>
      </c>
      <c r="B20">
        <v>2</v>
      </c>
      <c r="C20">
        <v>7</v>
      </c>
    </row>
    <row r="21" spans="1:8" x14ac:dyDescent="0.35">
      <c r="A21">
        <v>2</v>
      </c>
      <c r="B21">
        <v>6</v>
      </c>
      <c r="C21">
        <v>8</v>
      </c>
      <c r="F21" s="3" t="s">
        <v>12</v>
      </c>
      <c r="H21">
        <f>CORREL(B4:B103,C4:C103)</f>
        <v>0.73263404506188423</v>
      </c>
    </row>
    <row r="22" spans="1:8" x14ac:dyDescent="0.35">
      <c r="A22">
        <v>4</v>
      </c>
      <c r="B22">
        <v>2</v>
      </c>
      <c r="C22">
        <v>6</v>
      </c>
      <c r="F22" t="s">
        <v>10</v>
      </c>
      <c r="H22">
        <f>CORREL(A4:A103,B4:B103)</f>
        <v>6.8266147883594294E-2</v>
      </c>
    </row>
    <row r="23" spans="1:8" x14ac:dyDescent="0.35">
      <c r="A23">
        <v>5</v>
      </c>
      <c r="B23">
        <v>6</v>
      </c>
      <c r="C23">
        <v>11</v>
      </c>
    </row>
    <row r="24" spans="1:8" x14ac:dyDescent="0.35">
      <c r="A24">
        <v>4</v>
      </c>
      <c r="B24">
        <v>2</v>
      </c>
      <c r="C24">
        <v>6</v>
      </c>
    </row>
    <row r="25" spans="1:8" x14ac:dyDescent="0.35">
      <c r="A25">
        <v>3</v>
      </c>
      <c r="B25">
        <v>3</v>
      </c>
      <c r="C25">
        <v>6</v>
      </c>
    </row>
    <row r="26" spans="1:8" x14ac:dyDescent="0.35">
      <c r="A26">
        <v>2</v>
      </c>
      <c r="B26">
        <v>1</v>
      </c>
      <c r="C26">
        <v>3</v>
      </c>
    </row>
    <row r="27" spans="1:8" x14ac:dyDescent="0.35">
      <c r="A27">
        <v>3</v>
      </c>
      <c r="B27">
        <v>4</v>
      </c>
      <c r="C27">
        <v>7</v>
      </c>
    </row>
    <row r="28" spans="1:8" x14ac:dyDescent="0.35">
      <c r="A28">
        <v>3</v>
      </c>
      <c r="B28">
        <v>2</v>
      </c>
      <c r="C28">
        <v>5</v>
      </c>
    </row>
    <row r="29" spans="1:8" x14ac:dyDescent="0.35">
      <c r="A29">
        <v>3</v>
      </c>
      <c r="B29">
        <v>1</v>
      </c>
      <c r="C29">
        <v>4</v>
      </c>
    </row>
    <row r="30" spans="1:8" x14ac:dyDescent="0.35">
      <c r="A30">
        <v>4</v>
      </c>
      <c r="B30">
        <v>5</v>
      </c>
      <c r="C30">
        <v>9</v>
      </c>
    </row>
    <row r="31" spans="1:8" x14ac:dyDescent="0.35">
      <c r="A31">
        <v>5</v>
      </c>
      <c r="B31">
        <v>3</v>
      </c>
      <c r="C31">
        <v>8</v>
      </c>
    </row>
    <row r="32" spans="1:8" x14ac:dyDescent="0.35">
      <c r="A32">
        <v>3</v>
      </c>
      <c r="B32">
        <v>4</v>
      </c>
      <c r="C32">
        <v>7</v>
      </c>
    </row>
    <row r="33" spans="1:3" x14ac:dyDescent="0.35">
      <c r="A33">
        <v>3</v>
      </c>
      <c r="B33">
        <v>3</v>
      </c>
      <c r="C33">
        <v>6</v>
      </c>
    </row>
    <row r="34" spans="1:3" x14ac:dyDescent="0.35">
      <c r="A34">
        <v>1</v>
      </c>
      <c r="B34">
        <v>4</v>
      </c>
      <c r="C34">
        <v>5</v>
      </c>
    </row>
    <row r="35" spans="1:3" x14ac:dyDescent="0.35">
      <c r="A35">
        <v>1</v>
      </c>
      <c r="B35">
        <v>1</v>
      </c>
      <c r="C35">
        <v>2</v>
      </c>
    </row>
    <row r="36" spans="1:3" x14ac:dyDescent="0.35">
      <c r="A36">
        <v>2</v>
      </c>
      <c r="B36">
        <v>6</v>
      </c>
      <c r="C36">
        <v>8</v>
      </c>
    </row>
    <row r="37" spans="1:3" x14ac:dyDescent="0.35">
      <c r="A37">
        <v>2</v>
      </c>
      <c r="B37">
        <v>5</v>
      </c>
      <c r="C37">
        <v>7</v>
      </c>
    </row>
    <row r="38" spans="1:3" x14ac:dyDescent="0.35">
      <c r="A38">
        <v>4</v>
      </c>
      <c r="B38">
        <v>5</v>
      </c>
      <c r="C38">
        <v>9</v>
      </c>
    </row>
    <row r="39" spans="1:3" x14ac:dyDescent="0.35">
      <c r="A39">
        <v>6</v>
      </c>
      <c r="B39">
        <v>5</v>
      </c>
      <c r="C39">
        <v>11</v>
      </c>
    </row>
    <row r="40" spans="1:3" x14ac:dyDescent="0.35">
      <c r="A40">
        <v>6</v>
      </c>
      <c r="B40">
        <v>3</v>
      </c>
      <c r="C40">
        <v>9</v>
      </c>
    </row>
    <row r="41" spans="1:3" x14ac:dyDescent="0.35">
      <c r="A41">
        <v>3</v>
      </c>
      <c r="B41">
        <v>4</v>
      </c>
      <c r="C41">
        <v>7</v>
      </c>
    </row>
    <row r="42" spans="1:3" x14ac:dyDescent="0.35">
      <c r="A42">
        <v>2</v>
      </c>
      <c r="B42">
        <v>4</v>
      </c>
      <c r="C42">
        <v>6</v>
      </c>
    </row>
    <row r="43" spans="1:3" x14ac:dyDescent="0.35">
      <c r="A43">
        <v>5</v>
      </c>
      <c r="B43">
        <v>4</v>
      </c>
      <c r="C43">
        <v>9</v>
      </c>
    </row>
    <row r="44" spans="1:3" x14ac:dyDescent="0.35">
      <c r="A44">
        <v>5</v>
      </c>
      <c r="B44">
        <v>2</v>
      </c>
      <c r="C44">
        <v>7</v>
      </c>
    </row>
    <row r="45" spans="1:3" x14ac:dyDescent="0.35">
      <c r="A45">
        <v>5</v>
      </c>
      <c r="B45">
        <v>2</v>
      </c>
      <c r="C45">
        <v>7</v>
      </c>
    </row>
    <row r="46" spans="1:3" x14ac:dyDescent="0.35">
      <c r="A46">
        <v>5</v>
      </c>
      <c r="B46">
        <v>3</v>
      </c>
      <c r="C46">
        <v>8</v>
      </c>
    </row>
    <row r="47" spans="1:3" x14ac:dyDescent="0.35">
      <c r="A47">
        <v>1</v>
      </c>
      <c r="B47">
        <v>2</v>
      </c>
      <c r="C47">
        <v>3</v>
      </c>
    </row>
    <row r="48" spans="1:3" x14ac:dyDescent="0.35">
      <c r="A48">
        <v>5</v>
      </c>
      <c r="B48">
        <v>5</v>
      </c>
      <c r="C48">
        <v>10</v>
      </c>
    </row>
    <row r="49" spans="1:3" x14ac:dyDescent="0.35">
      <c r="A49">
        <v>3</v>
      </c>
      <c r="B49">
        <v>6</v>
      </c>
      <c r="C49">
        <v>9</v>
      </c>
    </row>
    <row r="50" spans="1:3" x14ac:dyDescent="0.35">
      <c r="A50">
        <v>2</v>
      </c>
      <c r="B50">
        <v>1</v>
      </c>
      <c r="C50">
        <v>3</v>
      </c>
    </row>
    <row r="51" spans="1:3" x14ac:dyDescent="0.35">
      <c r="A51">
        <v>1</v>
      </c>
      <c r="B51">
        <v>4</v>
      </c>
      <c r="C51">
        <v>5</v>
      </c>
    </row>
    <row r="52" spans="1:3" x14ac:dyDescent="0.35">
      <c r="A52">
        <v>5</v>
      </c>
      <c r="B52">
        <v>1</v>
      </c>
      <c r="C52">
        <v>6</v>
      </c>
    </row>
    <row r="53" spans="1:3" x14ac:dyDescent="0.35">
      <c r="A53">
        <v>2</v>
      </c>
      <c r="B53">
        <v>5</v>
      </c>
      <c r="C53">
        <v>7</v>
      </c>
    </row>
    <row r="54" spans="1:3" x14ac:dyDescent="0.35">
      <c r="A54">
        <v>1</v>
      </c>
      <c r="B54">
        <v>6</v>
      </c>
      <c r="C54">
        <v>7</v>
      </c>
    </row>
    <row r="55" spans="1:3" x14ac:dyDescent="0.35">
      <c r="A55">
        <v>4</v>
      </c>
      <c r="B55">
        <v>1</v>
      </c>
      <c r="C55">
        <v>5</v>
      </c>
    </row>
    <row r="56" spans="1:3" x14ac:dyDescent="0.35">
      <c r="A56">
        <v>6</v>
      </c>
      <c r="B56">
        <v>6</v>
      </c>
      <c r="C56">
        <v>12</v>
      </c>
    </row>
    <row r="57" spans="1:3" x14ac:dyDescent="0.35">
      <c r="A57">
        <v>4</v>
      </c>
      <c r="B57">
        <v>1</v>
      </c>
      <c r="C57">
        <v>5</v>
      </c>
    </row>
    <row r="58" spans="1:3" x14ac:dyDescent="0.35">
      <c r="A58">
        <v>5</v>
      </c>
      <c r="B58">
        <v>5</v>
      </c>
      <c r="C58">
        <v>10</v>
      </c>
    </row>
    <row r="59" spans="1:3" x14ac:dyDescent="0.35">
      <c r="A59">
        <v>1</v>
      </c>
      <c r="B59">
        <v>5</v>
      </c>
      <c r="C59">
        <v>6</v>
      </c>
    </row>
    <row r="60" spans="1:3" x14ac:dyDescent="0.35">
      <c r="A60">
        <v>6</v>
      </c>
      <c r="B60">
        <v>4</v>
      </c>
      <c r="C60">
        <v>10</v>
      </c>
    </row>
    <row r="61" spans="1:3" x14ac:dyDescent="0.35">
      <c r="A61">
        <v>4</v>
      </c>
      <c r="B61">
        <v>6</v>
      </c>
      <c r="C61">
        <v>10</v>
      </c>
    </row>
    <row r="62" spans="1:3" x14ac:dyDescent="0.35">
      <c r="A62">
        <v>5</v>
      </c>
      <c r="B62">
        <v>6</v>
      </c>
      <c r="C62">
        <v>11</v>
      </c>
    </row>
    <row r="63" spans="1:3" x14ac:dyDescent="0.35">
      <c r="A63">
        <v>1</v>
      </c>
      <c r="B63">
        <v>4</v>
      </c>
      <c r="C63">
        <v>5</v>
      </c>
    </row>
    <row r="64" spans="1:3" x14ac:dyDescent="0.35">
      <c r="A64">
        <v>5</v>
      </c>
      <c r="B64">
        <v>1</v>
      </c>
      <c r="C64">
        <v>6</v>
      </c>
    </row>
    <row r="65" spans="1:3" x14ac:dyDescent="0.35">
      <c r="A65">
        <v>5</v>
      </c>
      <c r="B65">
        <v>2</v>
      </c>
      <c r="C65">
        <v>7</v>
      </c>
    </row>
    <row r="66" spans="1:3" x14ac:dyDescent="0.35">
      <c r="A66">
        <v>1</v>
      </c>
      <c r="B66">
        <v>2</v>
      </c>
      <c r="C66">
        <v>3</v>
      </c>
    </row>
    <row r="67" spans="1:3" x14ac:dyDescent="0.35">
      <c r="A67">
        <v>4</v>
      </c>
      <c r="B67">
        <v>1</v>
      </c>
      <c r="C67">
        <v>5</v>
      </c>
    </row>
    <row r="68" spans="1:3" x14ac:dyDescent="0.35">
      <c r="A68">
        <v>2</v>
      </c>
      <c r="B68">
        <v>1</v>
      </c>
      <c r="C68">
        <v>3</v>
      </c>
    </row>
    <row r="69" spans="1:3" x14ac:dyDescent="0.35">
      <c r="A69">
        <v>4</v>
      </c>
      <c r="B69">
        <v>4</v>
      </c>
      <c r="C69">
        <v>8</v>
      </c>
    </row>
    <row r="70" spans="1:3" x14ac:dyDescent="0.35">
      <c r="A70">
        <v>3</v>
      </c>
      <c r="B70">
        <v>6</v>
      </c>
      <c r="C70">
        <v>9</v>
      </c>
    </row>
    <row r="71" spans="1:3" x14ac:dyDescent="0.35">
      <c r="A71">
        <v>3</v>
      </c>
      <c r="B71">
        <v>3</v>
      </c>
      <c r="C71">
        <v>6</v>
      </c>
    </row>
    <row r="72" spans="1:3" x14ac:dyDescent="0.35">
      <c r="A72">
        <v>2</v>
      </c>
      <c r="B72">
        <v>3</v>
      </c>
      <c r="C72">
        <v>5</v>
      </c>
    </row>
    <row r="73" spans="1:3" x14ac:dyDescent="0.35">
      <c r="A73">
        <v>2</v>
      </c>
      <c r="B73">
        <v>6</v>
      </c>
      <c r="C73">
        <v>8</v>
      </c>
    </row>
    <row r="74" spans="1:3" x14ac:dyDescent="0.35">
      <c r="A74">
        <v>1</v>
      </c>
      <c r="B74">
        <v>6</v>
      </c>
      <c r="C74">
        <v>7</v>
      </c>
    </row>
    <row r="75" spans="1:3" x14ac:dyDescent="0.35">
      <c r="A75">
        <v>6</v>
      </c>
      <c r="B75">
        <v>5</v>
      </c>
      <c r="C75">
        <v>11</v>
      </c>
    </row>
    <row r="76" spans="1:3" x14ac:dyDescent="0.35">
      <c r="A76">
        <v>4</v>
      </c>
      <c r="B76">
        <v>6</v>
      </c>
      <c r="C76">
        <v>10</v>
      </c>
    </row>
    <row r="77" spans="1:3" x14ac:dyDescent="0.35">
      <c r="A77">
        <v>6</v>
      </c>
      <c r="B77">
        <v>5</v>
      </c>
      <c r="C77">
        <v>11</v>
      </c>
    </row>
    <row r="78" spans="1:3" x14ac:dyDescent="0.35">
      <c r="A78">
        <v>1</v>
      </c>
      <c r="B78">
        <v>3</v>
      </c>
      <c r="C78">
        <v>4</v>
      </c>
    </row>
    <row r="79" spans="1:3" x14ac:dyDescent="0.35">
      <c r="A79">
        <v>6</v>
      </c>
      <c r="B79">
        <v>4</v>
      </c>
      <c r="C79">
        <v>10</v>
      </c>
    </row>
    <row r="80" spans="1:3" x14ac:dyDescent="0.35">
      <c r="A80">
        <v>5</v>
      </c>
      <c r="B80">
        <v>2</v>
      </c>
      <c r="C80">
        <v>7</v>
      </c>
    </row>
    <row r="81" spans="1:3" x14ac:dyDescent="0.35">
      <c r="A81">
        <v>4</v>
      </c>
      <c r="B81">
        <v>2</v>
      </c>
      <c r="C81">
        <v>6</v>
      </c>
    </row>
    <row r="82" spans="1:3" x14ac:dyDescent="0.35">
      <c r="A82">
        <v>3</v>
      </c>
      <c r="B82">
        <v>5</v>
      </c>
      <c r="C82">
        <v>8</v>
      </c>
    </row>
    <row r="83" spans="1:3" x14ac:dyDescent="0.35">
      <c r="A83">
        <v>2</v>
      </c>
      <c r="B83">
        <v>4</v>
      </c>
      <c r="C83">
        <v>6</v>
      </c>
    </row>
    <row r="84" spans="1:3" x14ac:dyDescent="0.35">
      <c r="A84">
        <v>5</v>
      </c>
      <c r="B84">
        <v>3</v>
      </c>
      <c r="C84">
        <v>8</v>
      </c>
    </row>
    <row r="85" spans="1:3" x14ac:dyDescent="0.35">
      <c r="A85">
        <v>2</v>
      </c>
      <c r="B85">
        <v>4</v>
      </c>
      <c r="C85">
        <v>6</v>
      </c>
    </row>
    <row r="86" spans="1:3" x14ac:dyDescent="0.35">
      <c r="A86">
        <v>1</v>
      </c>
      <c r="B86">
        <v>5</v>
      </c>
      <c r="C86">
        <v>6</v>
      </c>
    </row>
    <row r="87" spans="1:3" x14ac:dyDescent="0.35">
      <c r="A87">
        <v>5</v>
      </c>
      <c r="B87">
        <v>4</v>
      </c>
      <c r="C87">
        <v>9</v>
      </c>
    </row>
    <row r="88" spans="1:3" x14ac:dyDescent="0.35">
      <c r="A88">
        <v>5</v>
      </c>
      <c r="B88">
        <v>4</v>
      </c>
      <c r="C88">
        <v>9</v>
      </c>
    </row>
    <row r="89" spans="1:3" x14ac:dyDescent="0.35">
      <c r="A89">
        <v>5</v>
      </c>
      <c r="B89">
        <v>4</v>
      </c>
      <c r="C89">
        <v>9</v>
      </c>
    </row>
    <row r="90" spans="1:3" x14ac:dyDescent="0.35">
      <c r="A90">
        <v>4</v>
      </c>
      <c r="B90">
        <v>4</v>
      </c>
      <c r="C90">
        <v>8</v>
      </c>
    </row>
    <row r="91" spans="1:3" x14ac:dyDescent="0.35">
      <c r="A91">
        <v>3</v>
      </c>
      <c r="B91">
        <v>1</v>
      </c>
      <c r="C91">
        <v>4</v>
      </c>
    </row>
    <row r="92" spans="1:3" x14ac:dyDescent="0.35">
      <c r="A92">
        <v>3</v>
      </c>
      <c r="B92">
        <v>5</v>
      </c>
      <c r="C92">
        <v>8</v>
      </c>
    </row>
    <row r="93" spans="1:3" x14ac:dyDescent="0.35">
      <c r="A93">
        <v>5</v>
      </c>
      <c r="B93">
        <v>6</v>
      </c>
      <c r="C93">
        <v>11</v>
      </c>
    </row>
    <row r="94" spans="1:3" x14ac:dyDescent="0.35">
      <c r="A94">
        <v>2</v>
      </c>
      <c r="B94">
        <v>3</v>
      </c>
      <c r="C94">
        <v>5</v>
      </c>
    </row>
    <row r="95" spans="1:3" x14ac:dyDescent="0.35">
      <c r="A95">
        <v>5</v>
      </c>
      <c r="B95">
        <v>6</v>
      </c>
      <c r="C95">
        <v>11</v>
      </c>
    </row>
    <row r="96" spans="1:3" x14ac:dyDescent="0.35">
      <c r="A96">
        <v>5</v>
      </c>
      <c r="B96">
        <v>3</v>
      </c>
      <c r="C96">
        <v>8</v>
      </c>
    </row>
    <row r="97" spans="1:3" x14ac:dyDescent="0.35">
      <c r="A97">
        <v>6</v>
      </c>
      <c r="B97">
        <v>6</v>
      </c>
      <c r="C97">
        <v>12</v>
      </c>
    </row>
    <row r="98" spans="1:3" x14ac:dyDescent="0.35">
      <c r="A98">
        <v>4</v>
      </c>
      <c r="B98">
        <v>3</v>
      </c>
      <c r="C98">
        <v>7</v>
      </c>
    </row>
    <row r="99" spans="1:3" x14ac:dyDescent="0.35">
      <c r="A99">
        <v>4</v>
      </c>
      <c r="B99">
        <v>3</v>
      </c>
      <c r="C99">
        <v>7</v>
      </c>
    </row>
    <row r="100" spans="1:3" x14ac:dyDescent="0.35">
      <c r="A100">
        <v>6</v>
      </c>
      <c r="B100">
        <v>2</v>
      </c>
      <c r="C100">
        <v>8</v>
      </c>
    </row>
    <row r="101" spans="1:3" x14ac:dyDescent="0.35">
      <c r="A101">
        <v>3</v>
      </c>
      <c r="B101">
        <v>1</v>
      </c>
      <c r="C101">
        <v>4</v>
      </c>
    </row>
    <row r="102" spans="1:3" x14ac:dyDescent="0.35">
      <c r="A102">
        <v>1</v>
      </c>
      <c r="B102">
        <v>2</v>
      </c>
      <c r="C102">
        <v>3</v>
      </c>
    </row>
    <row r="103" spans="1:3" x14ac:dyDescent="0.35">
      <c r="A103">
        <v>6</v>
      </c>
      <c r="B103">
        <v>5</v>
      </c>
      <c r="C103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7A3-129D-1F45-A0D9-093943FC5BF1}">
  <dimension ref="A1:H203"/>
  <sheetViews>
    <sheetView zoomScale="85" zoomScaleNormal="85" workbookViewId="0"/>
  </sheetViews>
  <sheetFormatPr defaultColWidth="10.6640625" defaultRowHeight="15.5" x14ac:dyDescent="0.35"/>
  <sheetData>
    <row r="1" spans="1:8" x14ac:dyDescent="0.35">
      <c r="A1" s="1" t="s">
        <v>0</v>
      </c>
    </row>
    <row r="3" spans="1:8" x14ac:dyDescent="0.35">
      <c r="A3" s="1" t="s">
        <v>1</v>
      </c>
      <c r="B3" s="1" t="s">
        <v>2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5</v>
      </c>
      <c r="B4">
        <v>3</v>
      </c>
      <c r="C4">
        <v>8</v>
      </c>
      <c r="F4" s="4">
        <v>2</v>
      </c>
      <c r="G4" s="4"/>
      <c r="H4" s="4" t="e">
        <f>G4/SUM(G4:G14)</f>
        <v>#DIV/0!</v>
      </c>
    </row>
    <row r="5" spans="1:8" x14ac:dyDescent="0.35">
      <c r="A5">
        <v>5</v>
      </c>
      <c r="B5">
        <v>5</v>
      </c>
      <c r="C5">
        <v>10</v>
      </c>
      <c r="F5" s="4">
        <v>3</v>
      </c>
      <c r="G5" s="4"/>
      <c r="H5" s="4" t="e">
        <f>G5/SUM(G4:G14)</f>
        <v>#DIV/0!</v>
      </c>
    </row>
    <row r="6" spans="1:8" x14ac:dyDescent="0.35">
      <c r="A6">
        <v>1</v>
      </c>
      <c r="B6">
        <v>6</v>
      </c>
      <c r="C6">
        <v>7</v>
      </c>
      <c r="F6" s="4">
        <v>4</v>
      </c>
      <c r="G6" s="4"/>
      <c r="H6" s="4" t="e">
        <f>G6/SUM(G4:G14)</f>
        <v>#DIV/0!</v>
      </c>
    </row>
    <row r="7" spans="1:8" x14ac:dyDescent="0.35">
      <c r="A7">
        <v>6</v>
      </c>
      <c r="B7">
        <v>5</v>
      </c>
      <c r="C7">
        <v>11</v>
      </c>
      <c r="F7" s="4">
        <v>5</v>
      </c>
      <c r="G7" s="4"/>
      <c r="H7" s="4" t="e">
        <f>G7/SUM(G4:G14)</f>
        <v>#DIV/0!</v>
      </c>
    </row>
    <row r="8" spans="1:8" x14ac:dyDescent="0.35">
      <c r="A8">
        <v>6</v>
      </c>
      <c r="B8">
        <v>3</v>
      </c>
      <c r="C8">
        <v>9</v>
      </c>
      <c r="F8" s="4">
        <v>6</v>
      </c>
      <c r="G8" s="4"/>
      <c r="H8" s="4" t="e">
        <f>G8/SUM(G4:G14)</f>
        <v>#DIV/0!</v>
      </c>
    </row>
    <row r="9" spans="1:8" x14ac:dyDescent="0.35">
      <c r="A9">
        <v>5</v>
      </c>
      <c r="B9">
        <v>5</v>
      </c>
      <c r="C9">
        <v>10</v>
      </c>
      <c r="F9" s="4">
        <v>7</v>
      </c>
      <c r="G9" s="4"/>
      <c r="H9" s="4" t="e">
        <f>G9/SUM(G4:G14)</f>
        <v>#DIV/0!</v>
      </c>
    </row>
    <row r="10" spans="1:8" x14ac:dyDescent="0.35">
      <c r="A10">
        <v>1</v>
      </c>
      <c r="B10">
        <v>3</v>
      </c>
      <c r="C10">
        <v>4</v>
      </c>
      <c r="F10" s="4">
        <v>8</v>
      </c>
      <c r="G10" s="4"/>
      <c r="H10" s="4" t="e">
        <f>G10/SUM(G4:G14)</f>
        <v>#DIV/0!</v>
      </c>
    </row>
    <row r="11" spans="1:8" x14ac:dyDescent="0.35">
      <c r="A11">
        <v>3</v>
      </c>
      <c r="B11">
        <v>6</v>
      </c>
      <c r="C11">
        <v>9</v>
      </c>
      <c r="F11" s="4">
        <v>9</v>
      </c>
      <c r="G11" s="4"/>
      <c r="H11" s="4" t="e">
        <f>G11/SUM(G4:G14)</f>
        <v>#DIV/0!</v>
      </c>
    </row>
    <row r="12" spans="1:8" x14ac:dyDescent="0.35">
      <c r="A12">
        <v>5</v>
      </c>
      <c r="B12">
        <v>6</v>
      </c>
      <c r="C12">
        <v>11</v>
      </c>
      <c r="F12" s="4">
        <v>10</v>
      </c>
      <c r="G12" s="4"/>
      <c r="H12" s="4" t="e">
        <f>G12/SUM(G4:G14)</f>
        <v>#DIV/0!</v>
      </c>
    </row>
    <row r="13" spans="1:8" x14ac:dyDescent="0.35">
      <c r="A13">
        <v>5</v>
      </c>
      <c r="B13">
        <v>6</v>
      </c>
      <c r="C13">
        <v>11</v>
      </c>
      <c r="F13" s="4">
        <v>11</v>
      </c>
      <c r="G13" s="4"/>
      <c r="H13" s="4" t="e">
        <f>G13/SUM(G4:G14)</f>
        <v>#DIV/0!</v>
      </c>
    </row>
    <row r="14" spans="1:8" x14ac:dyDescent="0.35">
      <c r="A14">
        <v>2</v>
      </c>
      <c r="B14">
        <v>3</v>
      </c>
      <c r="C14">
        <v>5</v>
      </c>
      <c r="F14" s="4">
        <v>12</v>
      </c>
      <c r="G14" s="4"/>
      <c r="H14" s="4" t="e">
        <f>G14/SUM(G4:G14)</f>
        <v>#DIV/0!</v>
      </c>
    </row>
    <row r="15" spans="1:8" x14ac:dyDescent="0.35">
      <c r="A15">
        <v>2</v>
      </c>
      <c r="B15">
        <v>3</v>
      </c>
      <c r="C15">
        <v>5</v>
      </c>
    </row>
    <row r="16" spans="1:8" x14ac:dyDescent="0.35">
      <c r="A16">
        <v>5</v>
      </c>
      <c r="B16">
        <v>2</v>
      </c>
      <c r="C16">
        <v>7</v>
      </c>
    </row>
    <row r="17" spans="1:8" x14ac:dyDescent="0.35">
      <c r="A17">
        <v>3</v>
      </c>
      <c r="B17">
        <v>5</v>
      </c>
      <c r="C17">
        <v>8</v>
      </c>
    </row>
    <row r="18" spans="1:8" x14ac:dyDescent="0.35">
      <c r="A18">
        <v>4</v>
      </c>
      <c r="B18">
        <v>6</v>
      </c>
      <c r="C18">
        <v>10</v>
      </c>
      <c r="F18" t="s">
        <v>8</v>
      </c>
      <c r="H18">
        <f>AVERAGE(C4:C203)</f>
        <v>7.3250000000000002</v>
      </c>
    </row>
    <row r="19" spans="1:8" x14ac:dyDescent="0.35">
      <c r="A19">
        <v>2</v>
      </c>
      <c r="B19">
        <v>6</v>
      </c>
      <c r="C19">
        <v>8</v>
      </c>
      <c r="F19" t="s">
        <v>9</v>
      </c>
      <c r="H19">
        <f>VAR(C4:C203)</f>
        <v>5.3461055276381906</v>
      </c>
    </row>
    <row r="20" spans="1:8" x14ac:dyDescent="0.35">
      <c r="A20">
        <v>2</v>
      </c>
      <c r="B20">
        <v>4</v>
      </c>
      <c r="C20">
        <v>6</v>
      </c>
    </row>
    <row r="21" spans="1:8" x14ac:dyDescent="0.35">
      <c r="A21">
        <v>5</v>
      </c>
      <c r="B21">
        <v>4</v>
      </c>
      <c r="C21">
        <v>9</v>
      </c>
      <c r="F21" s="3" t="s">
        <v>12</v>
      </c>
      <c r="H21">
        <f>CORREL(B4:B203,C4:C203)</f>
        <v>0.67376759200614877</v>
      </c>
    </row>
    <row r="22" spans="1:8" x14ac:dyDescent="0.35">
      <c r="A22">
        <v>5</v>
      </c>
      <c r="B22">
        <v>1</v>
      </c>
      <c r="C22">
        <v>6</v>
      </c>
      <c r="F22" t="s">
        <v>10</v>
      </c>
      <c r="H22">
        <f>CORREL(A4:A203,B4:B203)</f>
        <v>-5.3052489111083539E-2</v>
      </c>
    </row>
    <row r="23" spans="1:8" x14ac:dyDescent="0.35">
      <c r="A23">
        <v>6</v>
      </c>
      <c r="B23">
        <v>6</v>
      </c>
      <c r="C23">
        <v>12</v>
      </c>
    </row>
    <row r="24" spans="1:8" x14ac:dyDescent="0.35">
      <c r="A24">
        <v>1</v>
      </c>
      <c r="B24">
        <v>3</v>
      </c>
      <c r="C24">
        <v>4</v>
      </c>
    </row>
    <row r="25" spans="1:8" x14ac:dyDescent="0.35">
      <c r="A25">
        <v>2</v>
      </c>
      <c r="B25">
        <v>2</v>
      </c>
      <c r="C25">
        <v>4</v>
      </c>
    </row>
    <row r="26" spans="1:8" x14ac:dyDescent="0.35">
      <c r="A26">
        <v>1</v>
      </c>
      <c r="B26">
        <v>6</v>
      </c>
      <c r="C26">
        <v>7</v>
      </c>
    </row>
    <row r="27" spans="1:8" x14ac:dyDescent="0.35">
      <c r="A27">
        <v>3</v>
      </c>
      <c r="B27">
        <v>5</v>
      </c>
      <c r="C27">
        <v>8</v>
      </c>
    </row>
    <row r="28" spans="1:8" x14ac:dyDescent="0.35">
      <c r="A28">
        <v>2</v>
      </c>
      <c r="B28">
        <v>6</v>
      </c>
      <c r="C28">
        <v>8</v>
      </c>
    </row>
    <row r="29" spans="1:8" x14ac:dyDescent="0.35">
      <c r="A29">
        <v>6</v>
      </c>
      <c r="B29">
        <v>2</v>
      </c>
      <c r="C29">
        <v>8</v>
      </c>
    </row>
    <row r="30" spans="1:8" x14ac:dyDescent="0.35">
      <c r="A30">
        <v>1</v>
      </c>
      <c r="B30">
        <v>5</v>
      </c>
      <c r="C30">
        <v>6</v>
      </c>
    </row>
    <row r="31" spans="1:8" x14ac:dyDescent="0.35">
      <c r="A31">
        <v>1</v>
      </c>
      <c r="B31">
        <v>4</v>
      </c>
      <c r="C31">
        <v>5</v>
      </c>
    </row>
    <row r="32" spans="1:8" x14ac:dyDescent="0.35">
      <c r="A32">
        <v>4</v>
      </c>
      <c r="B32">
        <v>1</v>
      </c>
      <c r="C32">
        <v>5</v>
      </c>
    </row>
    <row r="33" spans="1:3" x14ac:dyDescent="0.35">
      <c r="A33">
        <v>5</v>
      </c>
      <c r="B33">
        <v>3</v>
      </c>
      <c r="C33">
        <v>8</v>
      </c>
    </row>
    <row r="34" spans="1:3" x14ac:dyDescent="0.35">
      <c r="A34">
        <v>2</v>
      </c>
      <c r="B34">
        <v>2</v>
      </c>
      <c r="C34">
        <v>4</v>
      </c>
    </row>
    <row r="35" spans="1:3" x14ac:dyDescent="0.35">
      <c r="A35">
        <v>2</v>
      </c>
      <c r="B35">
        <v>5</v>
      </c>
      <c r="C35">
        <v>7</v>
      </c>
    </row>
    <row r="36" spans="1:3" x14ac:dyDescent="0.35">
      <c r="A36">
        <v>3</v>
      </c>
      <c r="B36">
        <v>2</v>
      </c>
      <c r="C36">
        <v>5</v>
      </c>
    </row>
    <row r="37" spans="1:3" x14ac:dyDescent="0.35">
      <c r="A37">
        <v>2</v>
      </c>
      <c r="B37">
        <v>6</v>
      </c>
      <c r="C37">
        <v>8</v>
      </c>
    </row>
    <row r="38" spans="1:3" x14ac:dyDescent="0.35">
      <c r="A38">
        <v>4</v>
      </c>
      <c r="B38">
        <v>5</v>
      </c>
      <c r="C38">
        <v>9</v>
      </c>
    </row>
    <row r="39" spans="1:3" x14ac:dyDescent="0.35">
      <c r="A39">
        <v>6</v>
      </c>
      <c r="B39">
        <v>3</v>
      </c>
      <c r="C39">
        <v>9</v>
      </c>
    </row>
    <row r="40" spans="1:3" x14ac:dyDescent="0.35">
      <c r="A40">
        <v>4</v>
      </c>
      <c r="B40">
        <v>3</v>
      </c>
      <c r="C40">
        <v>7</v>
      </c>
    </row>
    <row r="41" spans="1:3" x14ac:dyDescent="0.35">
      <c r="A41">
        <v>1</v>
      </c>
      <c r="B41">
        <v>5</v>
      </c>
      <c r="C41">
        <v>6</v>
      </c>
    </row>
    <row r="42" spans="1:3" x14ac:dyDescent="0.35">
      <c r="A42">
        <v>3</v>
      </c>
      <c r="B42">
        <v>6</v>
      </c>
      <c r="C42">
        <v>9</v>
      </c>
    </row>
    <row r="43" spans="1:3" x14ac:dyDescent="0.35">
      <c r="A43">
        <v>1</v>
      </c>
      <c r="B43">
        <v>4</v>
      </c>
      <c r="C43">
        <v>5</v>
      </c>
    </row>
    <row r="44" spans="1:3" x14ac:dyDescent="0.35">
      <c r="A44">
        <v>4</v>
      </c>
      <c r="B44">
        <v>4</v>
      </c>
      <c r="C44">
        <v>8</v>
      </c>
    </row>
    <row r="45" spans="1:3" x14ac:dyDescent="0.35">
      <c r="A45">
        <v>3</v>
      </c>
      <c r="B45">
        <v>2</v>
      </c>
      <c r="C45">
        <v>5</v>
      </c>
    </row>
    <row r="46" spans="1:3" x14ac:dyDescent="0.35">
      <c r="A46">
        <v>6</v>
      </c>
      <c r="B46">
        <v>3</v>
      </c>
      <c r="C46">
        <v>9</v>
      </c>
    </row>
    <row r="47" spans="1:3" x14ac:dyDescent="0.35">
      <c r="A47">
        <v>5</v>
      </c>
      <c r="B47">
        <v>5</v>
      </c>
      <c r="C47">
        <v>10</v>
      </c>
    </row>
    <row r="48" spans="1:3" x14ac:dyDescent="0.35">
      <c r="A48">
        <v>3</v>
      </c>
      <c r="B48">
        <v>6</v>
      </c>
      <c r="C48">
        <v>9</v>
      </c>
    </row>
    <row r="49" spans="1:3" x14ac:dyDescent="0.35">
      <c r="A49">
        <v>6</v>
      </c>
      <c r="B49">
        <v>5</v>
      </c>
      <c r="C49">
        <v>11</v>
      </c>
    </row>
    <row r="50" spans="1:3" x14ac:dyDescent="0.35">
      <c r="A50">
        <v>1</v>
      </c>
      <c r="B50">
        <v>1</v>
      </c>
      <c r="C50">
        <v>2</v>
      </c>
    </row>
    <row r="51" spans="1:3" x14ac:dyDescent="0.35">
      <c r="A51">
        <v>3</v>
      </c>
      <c r="B51">
        <v>5</v>
      </c>
      <c r="C51">
        <v>8</v>
      </c>
    </row>
    <row r="52" spans="1:3" x14ac:dyDescent="0.35">
      <c r="A52">
        <v>6</v>
      </c>
      <c r="B52">
        <v>3</v>
      </c>
      <c r="C52">
        <v>9</v>
      </c>
    </row>
    <row r="53" spans="1:3" x14ac:dyDescent="0.35">
      <c r="A53">
        <v>6</v>
      </c>
      <c r="B53">
        <v>3</v>
      </c>
      <c r="C53">
        <v>9</v>
      </c>
    </row>
    <row r="54" spans="1:3" x14ac:dyDescent="0.35">
      <c r="A54">
        <v>5</v>
      </c>
      <c r="B54">
        <v>1</v>
      </c>
      <c r="C54">
        <v>6</v>
      </c>
    </row>
    <row r="55" spans="1:3" x14ac:dyDescent="0.35">
      <c r="A55">
        <v>4</v>
      </c>
      <c r="B55">
        <v>5</v>
      </c>
      <c r="C55">
        <v>9</v>
      </c>
    </row>
    <row r="56" spans="1:3" x14ac:dyDescent="0.35">
      <c r="A56">
        <v>3</v>
      </c>
      <c r="B56">
        <v>2</v>
      </c>
      <c r="C56">
        <v>5</v>
      </c>
    </row>
    <row r="57" spans="1:3" x14ac:dyDescent="0.35">
      <c r="A57">
        <v>6</v>
      </c>
      <c r="B57">
        <v>2</v>
      </c>
      <c r="C57">
        <v>8</v>
      </c>
    </row>
    <row r="58" spans="1:3" x14ac:dyDescent="0.35">
      <c r="A58">
        <v>1</v>
      </c>
      <c r="B58">
        <v>3</v>
      </c>
      <c r="C58">
        <v>4</v>
      </c>
    </row>
    <row r="59" spans="1:3" x14ac:dyDescent="0.35">
      <c r="A59">
        <v>5</v>
      </c>
      <c r="B59">
        <v>3</v>
      </c>
      <c r="C59">
        <v>8</v>
      </c>
    </row>
    <row r="60" spans="1:3" x14ac:dyDescent="0.35">
      <c r="A60">
        <v>4</v>
      </c>
      <c r="B60">
        <v>4</v>
      </c>
      <c r="C60">
        <v>8</v>
      </c>
    </row>
    <row r="61" spans="1:3" x14ac:dyDescent="0.35">
      <c r="A61">
        <v>5</v>
      </c>
      <c r="B61">
        <v>4</v>
      </c>
      <c r="C61">
        <v>9</v>
      </c>
    </row>
    <row r="62" spans="1:3" x14ac:dyDescent="0.35">
      <c r="A62">
        <v>3</v>
      </c>
      <c r="B62">
        <v>3</v>
      </c>
      <c r="C62">
        <v>6</v>
      </c>
    </row>
    <row r="63" spans="1:3" x14ac:dyDescent="0.35">
      <c r="A63">
        <v>5</v>
      </c>
      <c r="B63">
        <v>3</v>
      </c>
      <c r="C63">
        <v>8</v>
      </c>
    </row>
    <row r="64" spans="1:3" x14ac:dyDescent="0.35">
      <c r="A64">
        <v>6</v>
      </c>
      <c r="B64">
        <v>4</v>
      </c>
      <c r="C64">
        <v>10</v>
      </c>
    </row>
    <row r="65" spans="1:3" x14ac:dyDescent="0.35">
      <c r="A65">
        <v>2</v>
      </c>
      <c r="B65">
        <v>4</v>
      </c>
      <c r="C65">
        <v>6</v>
      </c>
    </row>
    <row r="66" spans="1:3" x14ac:dyDescent="0.35">
      <c r="A66">
        <v>4</v>
      </c>
      <c r="B66">
        <v>6</v>
      </c>
      <c r="C66">
        <v>10</v>
      </c>
    </row>
    <row r="67" spans="1:3" x14ac:dyDescent="0.35">
      <c r="A67">
        <v>6</v>
      </c>
      <c r="B67">
        <v>5</v>
      </c>
      <c r="C67">
        <v>11</v>
      </c>
    </row>
    <row r="68" spans="1:3" x14ac:dyDescent="0.35">
      <c r="A68">
        <v>4</v>
      </c>
      <c r="B68">
        <v>3</v>
      </c>
      <c r="C68">
        <v>7</v>
      </c>
    </row>
    <row r="69" spans="1:3" x14ac:dyDescent="0.35">
      <c r="A69">
        <v>2</v>
      </c>
      <c r="B69">
        <v>5</v>
      </c>
      <c r="C69">
        <v>7</v>
      </c>
    </row>
    <row r="70" spans="1:3" x14ac:dyDescent="0.35">
      <c r="A70">
        <v>4</v>
      </c>
      <c r="B70">
        <v>1</v>
      </c>
      <c r="C70">
        <v>5</v>
      </c>
    </row>
    <row r="71" spans="1:3" x14ac:dyDescent="0.35">
      <c r="A71">
        <v>3</v>
      </c>
      <c r="B71">
        <v>1</v>
      </c>
      <c r="C71">
        <v>4</v>
      </c>
    </row>
    <row r="72" spans="1:3" x14ac:dyDescent="0.35">
      <c r="A72">
        <v>5</v>
      </c>
      <c r="B72">
        <v>1</v>
      </c>
      <c r="C72">
        <v>6</v>
      </c>
    </row>
    <row r="73" spans="1:3" x14ac:dyDescent="0.35">
      <c r="A73">
        <v>3</v>
      </c>
      <c r="B73">
        <v>1</v>
      </c>
      <c r="C73">
        <v>4</v>
      </c>
    </row>
    <row r="74" spans="1:3" x14ac:dyDescent="0.35">
      <c r="A74">
        <v>3</v>
      </c>
      <c r="B74">
        <v>2</v>
      </c>
      <c r="C74">
        <v>5</v>
      </c>
    </row>
    <row r="75" spans="1:3" x14ac:dyDescent="0.35">
      <c r="A75">
        <v>5</v>
      </c>
      <c r="B75">
        <v>2</v>
      </c>
      <c r="C75">
        <v>7</v>
      </c>
    </row>
    <row r="76" spans="1:3" x14ac:dyDescent="0.35">
      <c r="A76">
        <v>6</v>
      </c>
      <c r="B76">
        <v>1</v>
      </c>
      <c r="C76">
        <v>7</v>
      </c>
    </row>
    <row r="77" spans="1:3" x14ac:dyDescent="0.35">
      <c r="A77">
        <v>2</v>
      </c>
      <c r="B77">
        <v>4</v>
      </c>
      <c r="C77">
        <v>6</v>
      </c>
    </row>
    <row r="78" spans="1:3" x14ac:dyDescent="0.35">
      <c r="A78">
        <v>6</v>
      </c>
      <c r="B78">
        <v>1</v>
      </c>
      <c r="C78">
        <v>7</v>
      </c>
    </row>
    <row r="79" spans="1:3" x14ac:dyDescent="0.35">
      <c r="A79">
        <v>5</v>
      </c>
      <c r="B79">
        <v>1</v>
      </c>
      <c r="C79">
        <v>6</v>
      </c>
    </row>
    <row r="80" spans="1:3" x14ac:dyDescent="0.35">
      <c r="A80">
        <v>6</v>
      </c>
      <c r="B80">
        <v>4</v>
      </c>
      <c r="C80">
        <v>10</v>
      </c>
    </row>
    <row r="81" spans="1:3" x14ac:dyDescent="0.35">
      <c r="A81">
        <v>1</v>
      </c>
      <c r="B81">
        <v>6</v>
      </c>
      <c r="C81">
        <v>7</v>
      </c>
    </row>
    <row r="82" spans="1:3" x14ac:dyDescent="0.35">
      <c r="A82">
        <v>3</v>
      </c>
      <c r="B82">
        <v>6</v>
      </c>
      <c r="C82">
        <v>9</v>
      </c>
    </row>
    <row r="83" spans="1:3" x14ac:dyDescent="0.35">
      <c r="A83">
        <v>4</v>
      </c>
      <c r="B83">
        <v>4</v>
      </c>
      <c r="C83">
        <v>8</v>
      </c>
    </row>
    <row r="84" spans="1:3" x14ac:dyDescent="0.35">
      <c r="A84">
        <v>2</v>
      </c>
      <c r="B84">
        <v>6</v>
      </c>
      <c r="C84">
        <v>8</v>
      </c>
    </row>
    <row r="85" spans="1:3" x14ac:dyDescent="0.35">
      <c r="A85">
        <v>2</v>
      </c>
      <c r="B85">
        <v>4</v>
      </c>
      <c r="C85">
        <v>6</v>
      </c>
    </row>
    <row r="86" spans="1:3" x14ac:dyDescent="0.35">
      <c r="A86">
        <v>5</v>
      </c>
      <c r="B86">
        <v>4</v>
      </c>
      <c r="C86">
        <v>9</v>
      </c>
    </row>
    <row r="87" spans="1:3" x14ac:dyDescent="0.35">
      <c r="A87">
        <v>4</v>
      </c>
      <c r="B87">
        <v>2</v>
      </c>
      <c r="C87">
        <v>6</v>
      </c>
    </row>
    <row r="88" spans="1:3" x14ac:dyDescent="0.35">
      <c r="A88">
        <v>4</v>
      </c>
      <c r="B88">
        <v>3</v>
      </c>
      <c r="C88">
        <v>7</v>
      </c>
    </row>
    <row r="89" spans="1:3" x14ac:dyDescent="0.35">
      <c r="A89">
        <v>4</v>
      </c>
      <c r="B89">
        <v>3</v>
      </c>
      <c r="C89">
        <v>7</v>
      </c>
    </row>
    <row r="90" spans="1:3" x14ac:dyDescent="0.35">
      <c r="A90">
        <v>1</v>
      </c>
      <c r="B90">
        <v>1</v>
      </c>
      <c r="C90">
        <v>2</v>
      </c>
    </row>
    <row r="91" spans="1:3" x14ac:dyDescent="0.35">
      <c r="A91">
        <v>3</v>
      </c>
      <c r="B91">
        <v>6</v>
      </c>
      <c r="C91">
        <v>9</v>
      </c>
    </row>
    <row r="92" spans="1:3" x14ac:dyDescent="0.35">
      <c r="A92">
        <v>3</v>
      </c>
      <c r="B92">
        <v>1</v>
      </c>
      <c r="C92">
        <v>4</v>
      </c>
    </row>
    <row r="93" spans="1:3" x14ac:dyDescent="0.35">
      <c r="A93">
        <v>2</v>
      </c>
      <c r="B93">
        <v>3</v>
      </c>
      <c r="C93">
        <v>5</v>
      </c>
    </row>
    <row r="94" spans="1:3" x14ac:dyDescent="0.35">
      <c r="A94">
        <v>5</v>
      </c>
      <c r="B94">
        <v>5</v>
      </c>
      <c r="C94">
        <v>10</v>
      </c>
    </row>
    <row r="95" spans="1:3" x14ac:dyDescent="0.35">
      <c r="A95">
        <v>6</v>
      </c>
      <c r="B95">
        <v>3</v>
      </c>
      <c r="C95">
        <v>9</v>
      </c>
    </row>
    <row r="96" spans="1:3" x14ac:dyDescent="0.35">
      <c r="A96">
        <v>2</v>
      </c>
      <c r="B96">
        <v>4</v>
      </c>
      <c r="C96">
        <v>6</v>
      </c>
    </row>
    <row r="97" spans="1:3" x14ac:dyDescent="0.35">
      <c r="A97">
        <v>5</v>
      </c>
      <c r="B97">
        <v>5</v>
      </c>
      <c r="C97">
        <v>10</v>
      </c>
    </row>
    <row r="98" spans="1:3" x14ac:dyDescent="0.35">
      <c r="A98">
        <v>1</v>
      </c>
      <c r="B98">
        <v>6</v>
      </c>
      <c r="C98">
        <v>7</v>
      </c>
    </row>
    <row r="99" spans="1:3" x14ac:dyDescent="0.35">
      <c r="A99">
        <v>6</v>
      </c>
      <c r="B99">
        <v>6</v>
      </c>
      <c r="C99">
        <v>12</v>
      </c>
    </row>
    <row r="100" spans="1:3" x14ac:dyDescent="0.35">
      <c r="A100">
        <v>1</v>
      </c>
      <c r="B100">
        <v>2</v>
      </c>
      <c r="C100">
        <v>3</v>
      </c>
    </row>
    <row r="101" spans="1:3" x14ac:dyDescent="0.35">
      <c r="A101">
        <v>4</v>
      </c>
      <c r="B101">
        <v>2</v>
      </c>
      <c r="C101">
        <v>6</v>
      </c>
    </row>
    <row r="102" spans="1:3" x14ac:dyDescent="0.35">
      <c r="A102">
        <v>3</v>
      </c>
      <c r="B102">
        <v>6</v>
      </c>
      <c r="C102">
        <v>9</v>
      </c>
    </row>
    <row r="103" spans="1:3" x14ac:dyDescent="0.35">
      <c r="A103">
        <v>5</v>
      </c>
      <c r="B103">
        <v>4</v>
      </c>
      <c r="C103">
        <v>9</v>
      </c>
    </row>
    <row r="104" spans="1:3" x14ac:dyDescent="0.35">
      <c r="A104">
        <v>4</v>
      </c>
      <c r="B104">
        <v>4</v>
      </c>
      <c r="C104">
        <v>8</v>
      </c>
    </row>
    <row r="105" spans="1:3" x14ac:dyDescent="0.35">
      <c r="A105">
        <v>3</v>
      </c>
      <c r="B105">
        <v>4</v>
      </c>
      <c r="C105">
        <v>7</v>
      </c>
    </row>
    <row r="106" spans="1:3" x14ac:dyDescent="0.35">
      <c r="A106">
        <v>6</v>
      </c>
      <c r="B106">
        <v>5</v>
      </c>
      <c r="C106">
        <v>11</v>
      </c>
    </row>
    <row r="107" spans="1:3" x14ac:dyDescent="0.35">
      <c r="A107">
        <v>3</v>
      </c>
      <c r="B107">
        <v>4</v>
      </c>
      <c r="C107">
        <v>7</v>
      </c>
    </row>
    <row r="108" spans="1:3" x14ac:dyDescent="0.35">
      <c r="A108">
        <v>3</v>
      </c>
      <c r="B108">
        <v>2</v>
      </c>
      <c r="C108">
        <v>5</v>
      </c>
    </row>
    <row r="109" spans="1:3" x14ac:dyDescent="0.35">
      <c r="A109">
        <v>6</v>
      </c>
      <c r="B109">
        <v>3</v>
      </c>
      <c r="C109">
        <v>9</v>
      </c>
    </row>
    <row r="110" spans="1:3" x14ac:dyDescent="0.35">
      <c r="A110">
        <v>1</v>
      </c>
      <c r="B110">
        <v>3</v>
      </c>
      <c r="C110">
        <v>4</v>
      </c>
    </row>
    <row r="111" spans="1:3" x14ac:dyDescent="0.35">
      <c r="A111">
        <v>6</v>
      </c>
      <c r="B111">
        <v>6</v>
      </c>
      <c r="C111">
        <v>12</v>
      </c>
    </row>
    <row r="112" spans="1:3" x14ac:dyDescent="0.35">
      <c r="A112">
        <v>2</v>
      </c>
      <c r="B112">
        <v>4</v>
      </c>
      <c r="C112">
        <v>6</v>
      </c>
    </row>
    <row r="113" spans="1:3" x14ac:dyDescent="0.35">
      <c r="A113">
        <v>5</v>
      </c>
      <c r="B113">
        <v>5</v>
      </c>
      <c r="C113">
        <v>10</v>
      </c>
    </row>
    <row r="114" spans="1:3" x14ac:dyDescent="0.35">
      <c r="A114">
        <v>4</v>
      </c>
      <c r="B114">
        <v>5</v>
      </c>
      <c r="C114">
        <v>9</v>
      </c>
    </row>
    <row r="115" spans="1:3" x14ac:dyDescent="0.35">
      <c r="A115">
        <v>5</v>
      </c>
      <c r="B115">
        <v>3</v>
      </c>
      <c r="C115">
        <v>8</v>
      </c>
    </row>
    <row r="116" spans="1:3" x14ac:dyDescent="0.35">
      <c r="A116">
        <v>3</v>
      </c>
      <c r="B116">
        <v>4</v>
      </c>
      <c r="C116">
        <v>7</v>
      </c>
    </row>
    <row r="117" spans="1:3" x14ac:dyDescent="0.35">
      <c r="A117">
        <v>4</v>
      </c>
      <c r="B117">
        <v>4</v>
      </c>
      <c r="C117">
        <v>8</v>
      </c>
    </row>
    <row r="118" spans="1:3" x14ac:dyDescent="0.35">
      <c r="A118">
        <v>5</v>
      </c>
      <c r="B118">
        <v>1</v>
      </c>
      <c r="C118">
        <v>6</v>
      </c>
    </row>
    <row r="119" spans="1:3" x14ac:dyDescent="0.35">
      <c r="A119">
        <v>1</v>
      </c>
      <c r="B119">
        <v>4</v>
      </c>
      <c r="C119">
        <v>5</v>
      </c>
    </row>
    <row r="120" spans="1:3" x14ac:dyDescent="0.35">
      <c r="A120">
        <v>1</v>
      </c>
      <c r="B120">
        <v>5</v>
      </c>
      <c r="C120">
        <v>6</v>
      </c>
    </row>
    <row r="121" spans="1:3" x14ac:dyDescent="0.35">
      <c r="A121">
        <v>6</v>
      </c>
      <c r="B121">
        <v>3</v>
      </c>
      <c r="C121">
        <v>9</v>
      </c>
    </row>
    <row r="122" spans="1:3" x14ac:dyDescent="0.35">
      <c r="A122">
        <v>4</v>
      </c>
      <c r="B122">
        <v>6</v>
      </c>
      <c r="C122">
        <v>10</v>
      </c>
    </row>
    <row r="123" spans="1:3" x14ac:dyDescent="0.35">
      <c r="A123">
        <v>2</v>
      </c>
      <c r="B123">
        <v>5</v>
      </c>
      <c r="C123">
        <v>7</v>
      </c>
    </row>
    <row r="124" spans="1:3" x14ac:dyDescent="0.35">
      <c r="A124">
        <v>3</v>
      </c>
      <c r="B124">
        <v>3</v>
      </c>
      <c r="C124">
        <v>6</v>
      </c>
    </row>
    <row r="125" spans="1:3" x14ac:dyDescent="0.35">
      <c r="A125">
        <v>1</v>
      </c>
      <c r="B125">
        <v>3</v>
      </c>
      <c r="C125">
        <v>4</v>
      </c>
    </row>
    <row r="126" spans="1:3" x14ac:dyDescent="0.35">
      <c r="A126">
        <v>2</v>
      </c>
      <c r="B126">
        <v>3</v>
      </c>
      <c r="C126">
        <v>5</v>
      </c>
    </row>
    <row r="127" spans="1:3" x14ac:dyDescent="0.35">
      <c r="A127">
        <v>2</v>
      </c>
      <c r="B127">
        <v>5</v>
      </c>
      <c r="C127">
        <v>7</v>
      </c>
    </row>
    <row r="128" spans="1:3" x14ac:dyDescent="0.35">
      <c r="A128">
        <v>2</v>
      </c>
      <c r="B128">
        <v>5</v>
      </c>
      <c r="C128">
        <v>7</v>
      </c>
    </row>
    <row r="129" spans="1:3" x14ac:dyDescent="0.35">
      <c r="A129">
        <v>1</v>
      </c>
      <c r="B129">
        <v>3</v>
      </c>
      <c r="C129">
        <v>4</v>
      </c>
    </row>
    <row r="130" spans="1:3" x14ac:dyDescent="0.35">
      <c r="A130">
        <v>3</v>
      </c>
      <c r="B130">
        <v>5</v>
      </c>
      <c r="C130">
        <v>8</v>
      </c>
    </row>
    <row r="131" spans="1:3" x14ac:dyDescent="0.35">
      <c r="A131">
        <v>1</v>
      </c>
      <c r="B131">
        <v>6</v>
      </c>
      <c r="C131">
        <v>7</v>
      </c>
    </row>
    <row r="132" spans="1:3" x14ac:dyDescent="0.35">
      <c r="A132">
        <v>6</v>
      </c>
      <c r="B132">
        <v>5</v>
      </c>
      <c r="C132">
        <v>11</v>
      </c>
    </row>
    <row r="133" spans="1:3" x14ac:dyDescent="0.35">
      <c r="A133">
        <v>1</v>
      </c>
      <c r="B133">
        <v>5</v>
      </c>
      <c r="C133">
        <v>6</v>
      </c>
    </row>
    <row r="134" spans="1:3" x14ac:dyDescent="0.35">
      <c r="A134">
        <v>6</v>
      </c>
      <c r="B134">
        <v>1</v>
      </c>
      <c r="C134">
        <v>7</v>
      </c>
    </row>
    <row r="135" spans="1:3" x14ac:dyDescent="0.35">
      <c r="A135">
        <v>3</v>
      </c>
      <c r="B135">
        <v>3</v>
      </c>
      <c r="C135">
        <v>6</v>
      </c>
    </row>
    <row r="136" spans="1:3" x14ac:dyDescent="0.35">
      <c r="A136">
        <v>1</v>
      </c>
      <c r="B136">
        <v>4</v>
      </c>
      <c r="C136">
        <v>5</v>
      </c>
    </row>
    <row r="137" spans="1:3" x14ac:dyDescent="0.35">
      <c r="A137">
        <v>3</v>
      </c>
      <c r="B137">
        <v>3</v>
      </c>
      <c r="C137">
        <v>6</v>
      </c>
    </row>
    <row r="138" spans="1:3" x14ac:dyDescent="0.35">
      <c r="A138">
        <v>5</v>
      </c>
      <c r="B138">
        <v>1</v>
      </c>
      <c r="C138">
        <v>6</v>
      </c>
    </row>
    <row r="139" spans="1:3" x14ac:dyDescent="0.35">
      <c r="A139">
        <v>5</v>
      </c>
      <c r="B139">
        <v>2</v>
      </c>
      <c r="C139">
        <v>7</v>
      </c>
    </row>
    <row r="140" spans="1:3" x14ac:dyDescent="0.35">
      <c r="A140">
        <v>4</v>
      </c>
      <c r="B140">
        <v>6</v>
      </c>
      <c r="C140">
        <v>10</v>
      </c>
    </row>
    <row r="141" spans="1:3" x14ac:dyDescent="0.35">
      <c r="A141">
        <v>5</v>
      </c>
      <c r="B141">
        <v>1</v>
      </c>
      <c r="C141">
        <v>6</v>
      </c>
    </row>
    <row r="142" spans="1:3" x14ac:dyDescent="0.35">
      <c r="A142">
        <v>6</v>
      </c>
      <c r="B142">
        <v>6</v>
      </c>
      <c r="C142">
        <v>12</v>
      </c>
    </row>
    <row r="143" spans="1:3" x14ac:dyDescent="0.35">
      <c r="A143">
        <v>1</v>
      </c>
      <c r="B143">
        <v>1</v>
      </c>
      <c r="C143">
        <v>2</v>
      </c>
    </row>
    <row r="144" spans="1:3" x14ac:dyDescent="0.35">
      <c r="A144">
        <v>2</v>
      </c>
      <c r="B144">
        <v>5</v>
      </c>
      <c r="C144">
        <v>7</v>
      </c>
    </row>
    <row r="145" spans="1:3" x14ac:dyDescent="0.35">
      <c r="A145">
        <v>1</v>
      </c>
      <c r="B145">
        <v>4</v>
      </c>
      <c r="C145">
        <v>5</v>
      </c>
    </row>
    <row r="146" spans="1:3" x14ac:dyDescent="0.35">
      <c r="A146">
        <v>2</v>
      </c>
      <c r="B146">
        <v>2</v>
      </c>
      <c r="C146">
        <v>4</v>
      </c>
    </row>
    <row r="147" spans="1:3" x14ac:dyDescent="0.35">
      <c r="A147">
        <v>5</v>
      </c>
      <c r="B147">
        <v>4</v>
      </c>
      <c r="C147">
        <v>9</v>
      </c>
    </row>
    <row r="148" spans="1:3" x14ac:dyDescent="0.35">
      <c r="A148">
        <v>5</v>
      </c>
      <c r="B148">
        <v>1</v>
      </c>
      <c r="C148">
        <v>6</v>
      </c>
    </row>
    <row r="149" spans="1:3" x14ac:dyDescent="0.35">
      <c r="A149">
        <v>6</v>
      </c>
      <c r="B149">
        <v>5</v>
      </c>
      <c r="C149">
        <v>11</v>
      </c>
    </row>
    <row r="150" spans="1:3" x14ac:dyDescent="0.35">
      <c r="A150">
        <v>4</v>
      </c>
      <c r="B150">
        <v>4</v>
      </c>
      <c r="C150">
        <v>8</v>
      </c>
    </row>
    <row r="151" spans="1:3" x14ac:dyDescent="0.35">
      <c r="A151">
        <v>1</v>
      </c>
      <c r="B151">
        <v>1</v>
      </c>
      <c r="C151">
        <v>2</v>
      </c>
    </row>
    <row r="152" spans="1:3" x14ac:dyDescent="0.35">
      <c r="A152">
        <v>6</v>
      </c>
      <c r="B152">
        <v>1</v>
      </c>
      <c r="C152">
        <v>7</v>
      </c>
    </row>
    <row r="153" spans="1:3" x14ac:dyDescent="0.35">
      <c r="A153">
        <v>5</v>
      </c>
      <c r="B153">
        <v>1</v>
      </c>
      <c r="C153">
        <v>6</v>
      </c>
    </row>
    <row r="154" spans="1:3" x14ac:dyDescent="0.35">
      <c r="A154">
        <v>2</v>
      </c>
      <c r="B154">
        <v>1</v>
      </c>
      <c r="C154">
        <v>3</v>
      </c>
    </row>
    <row r="155" spans="1:3" x14ac:dyDescent="0.35">
      <c r="A155">
        <v>4</v>
      </c>
      <c r="B155">
        <v>3</v>
      </c>
      <c r="C155">
        <v>7</v>
      </c>
    </row>
    <row r="156" spans="1:3" x14ac:dyDescent="0.35">
      <c r="A156">
        <v>6</v>
      </c>
      <c r="B156">
        <v>5</v>
      </c>
      <c r="C156">
        <v>11</v>
      </c>
    </row>
    <row r="157" spans="1:3" x14ac:dyDescent="0.35">
      <c r="A157">
        <v>5</v>
      </c>
      <c r="B157">
        <v>4</v>
      </c>
      <c r="C157">
        <v>9</v>
      </c>
    </row>
    <row r="158" spans="1:3" x14ac:dyDescent="0.35">
      <c r="A158">
        <v>6</v>
      </c>
      <c r="B158">
        <v>4</v>
      </c>
      <c r="C158">
        <v>10</v>
      </c>
    </row>
    <row r="159" spans="1:3" x14ac:dyDescent="0.35">
      <c r="A159">
        <v>3</v>
      </c>
      <c r="B159">
        <v>6</v>
      </c>
      <c r="C159">
        <v>9</v>
      </c>
    </row>
    <row r="160" spans="1:3" x14ac:dyDescent="0.35">
      <c r="A160">
        <v>3</v>
      </c>
      <c r="B160">
        <v>1</v>
      </c>
      <c r="C160">
        <v>4</v>
      </c>
    </row>
    <row r="161" spans="1:3" x14ac:dyDescent="0.35">
      <c r="A161">
        <v>4</v>
      </c>
      <c r="B161">
        <v>6</v>
      </c>
      <c r="C161">
        <v>10</v>
      </c>
    </row>
    <row r="162" spans="1:3" x14ac:dyDescent="0.35">
      <c r="A162">
        <v>2</v>
      </c>
      <c r="B162">
        <v>1</v>
      </c>
      <c r="C162">
        <v>3</v>
      </c>
    </row>
    <row r="163" spans="1:3" x14ac:dyDescent="0.35">
      <c r="A163">
        <v>5</v>
      </c>
      <c r="B163">
        <v>4</v>
      </c>
      <c r="C163">
        <v>9</v>
      </c>
    </row>
    <row r="164" spans="1:3" x14ac:dyDescent="0.35">
      <c r="A164">
        <v>4</v>
      </c>
      <c r="B164">
        <v>1</v>
      </c>
      <c r="C164">
        <v>5</v>
      </c>
    </row>
    <row r="165" spans="1:3" x14ac:dyDescent="0.35">
      <c r="A165">
        <v>4</v>
      </c>
      <c r="B165">
        <v>4</v>
      </c>
      <c r="C165">
        <v>8</v>
      </c>
    </row>
    <row r="166" spans="1:3" x14ac:dyDescent="0.35">
      <c r="A166">
        <v>2</v>
      </c>
      <c r="B166">
        <v>1</v>
      </c>
      <c r="C166">
        <v>3</v>
      </c>
    </row>
    <row r="167" spans="1:3" x14ac:dyDescent="0.35">
      <c r="A167">
        <v>1</v>
      </c>
      <c r="B167">
        <v>5</v>
      </c>
      <c r="C167">
        <v>6</v>
      </c>
    </row>
    <row r="168" spans="1:3" x14ac:dyDescent="0.35">
      <c r="A168">
        <v>3</v>
      </c>
      <c r="B168">
        <v>6</v>
      </c>
      <c r="C168">
        <v>9</v>
      </c>
    </row>
    <row r="169" spans="1:3" x14ac:dyDescent="0.35">
      <c r="A169">
        <v>3</v>
      </c>
      <c r="B169">
        <v>6</v>
      </c>
      <c r="C169">
        <v>9</v>
      </c>
    </row>
    <row r="170" spans="1:3" x14ac:dyDescent="0.35">
      <c r="A170">
        <v>5</v>
      </c>
      <c r="B170">
        <v>6</v>
      </c>
      <c r="C170">
        <v>11</v>
      </c>
    </row>
    <row r="171" spans="1:3" x14ac:dyDescent="0.35">
      <c r="A171">
        <v>5</v>
      </c>
      <c r="B171">
        <v>4</v>
      </c>
      <c r="C171">
        <v>9</v>
      </c>
    </row>
    <row r="172" spans="1:3" x14ac:dyDescent="0.35">
      <c r="A172">
        <v>5</v>
      </c>
      <c r="B172">
        <v>2</v>
      </c>
      <c r="C172">
        <v>7</v>
      </c>
    </row>
    <row r="173" spans="1:3" x14ac:dyDescent="0.35">
      <c r="A173">
        <v>1</v>
      </c>
      <c r="B173">
        <v>1</v>
      </c>
      <c r="C173">
        <v>2</v>
      </c>
    </row>
    <row r="174" spans="1:3" x14ac:dyDescent="0.35">
      <c r="A174">
        <v>1</v>
      </c>
      <c r="B174">
        <v>4</v>
      </c>
      <c r="C174">
        <v>5</v>
      </c>
    </row>
    <row r="175" spans="1:3" x14ac:dyDescent="0.35">
      <c r="A175">
        <v>4</v>
      </c>
      <c r="B175">
        <v>4</v>
      </c>
      <c r="C175">
        <v>8</v>
      </c>
    </row>
    <row r="176" spans="1:3" x14ac:dyDescent="0.35">
      <c r="A176">
        <v>2</v>
      </c>
      <c r="B176">
        <v>5</v>
      </c>
      <c r="C176">
        <v>7</v>
      </c>
    </row>
    <row r="177" spans="1:3" x14ac:dyDescent="0.35">
      <c r="A177">
        <v>6</v>
      </c>
      <c r="B177">
        <v>1</v>
      </c>
      <c r="C177">
        <v>7</v>
      </c>
    </row>
    <row r="178" spans="1:3" x14ac:dyDescent="0.35">
      <c r="A178">
        <v>6</v>
      </c>
      <c r="B178">
        <v>4</v>
      </c>
      <c r="C178">
        <v>10</v>
      </c>
    </row>
    <row r="179" spans="1:3" x14ac:dyDescent="0.35">
      <c r="A179">
        <v>2</v>
      </c>
      <c r="B179">
        <v>4</v>
      </c>
      <c r="C179">
        <v>6</v>
      </c>
    </row>
    <row r="180" spans="1:3" x14ac:dyDescent="0.35">
      <c r="A180">
        <v>5</v>
      </c>
      <c r="B180">
        <v>2</v>
      </c>
      <c r="C180">
        <v>7</v>
      </c>
    </row>
    <row r="181" spans="1:3" x14ac:dyDescent="0.35">
      <c r="A181">
        <v>6</v>
      </c>
      <c r="B181">
        <v>6</v>
      </c>
      <c r="C181">
        <v>12</v>
      </c>
    </row>
    <row r="182" spans="1:3" x14ac:dyDescent="0.35">
      <c r="A182">
        <v>4</v>
      </c>
      <c r="B182">
        <v>4</v>
      </c>
      <c r="C182">
        <v>8</v>
      </c>
    </row>
    <row r="183" spans="1:3" x14ac:dyDescent="0.35">
      <c r="A183">
        <v>6</v>
      </c>
      <c r="B183">
        <v>3</v>
      </c>
      <c r="C183">
        <v>9</v>
      </c>
    </row>
    <row r="184" spans="1:3" x14ac:dyDescent="0.35">
      <c r="A184">
        <v>6</v>
      </c>
      <c r="B184">
        <v>6</v>
      </c>
      <c r="C184">
        <v>12</v>
      </c>
    </row>
    <row r="185" spans="1:3" x14ac:dyDescent="0.35">
      <c r="A185">
        <v>4</v>
      </c>
      <c r="B185">
        <v>4</v>
      </c>
      <c r="C185">
        <v>8</v>
      </c>
    </row>
    <row r="186" spans="1:3" x14ac:dyDescent="0.35">
      <c r="A186">
        <v>5</v>
      </c>
      <c r="B186">
        <v>3</v>
      </c>
      <c r="C186">
        <v>8</v>
      </c>
    </row>
    <row r="187" spans="1:3" x14ac:dyDescent="0.35">
      <c r="A187">
        <v>4</v>
      </c>
      <c r="B187">
        <v>6</v>
      </c>
      <c r="C187">
        <v>10</v>
      </c>
    </row>
    <row r="188" spans="1:3" x14ac:dyDescent="0.35">
      <c r="A188">
        <v>1</v>
      </c>
      <c r="B188">
        <v>4</v>
      </c>
      <c r="C188">
        <v>5</v>
      </c>
    </row>
    <row r="189" spans="1:3" x14ac:dyDescent="0.35">
      <c r="A189">
        <v>3</v>
      </c>
      <c r="B189">
        <v>4</v>
      </c>
      <c r="C189">
        <v>7</v>
      </c>
    </row>
    <row r="190" spans="1:3" x14ac:dyDescent="0.35">
      <c r="A190">
        <v>4</v>
      </c>
      <c r="B190">
        <v>5</v>
      </c>
      <c r="C190">
        <v>9</v>
      </c>
    </row>
    <row r="191" spans="1:3" x14ac:dyDescent="0.35">
      <c r="A191">
        <v>4</v>
      </c>
      <c r="B191">
        <v>3</v>
      </c>
      <c r="C191">
        <v>7</v>
      </c>
    </row>
    <row r="192" spans="1:3" x14ac:dyDescent="0.35">
      <c r="A192">
        <v>3</v>
      </c>
      <c r="B192">
        <v>2</v>
      </c>
      <c r="C192">
        <v>5</v>
      </c>
    </row>
    <row r="193" spans="1:3" x14ac:dyDescent="0.35">
      <c r="A193">
        <v>6</v>
      </c>
      <c r="B193">
        <v>4</v>
      </c>
      <c r="C193">
        <v>10</v>
      </c>
    </row>
    <row r="194" spans="1:3" x14ac:dyDescent="0.35">
      <c r="A194">
        <v>5</v>
      </c>
      <c r="B194">
        <v>6</v>
      </c>
      <c r="C194">
        <v>11</v>
      </c>
    </row>
    <row r="195" spans="1:3" x14ac:dyDescent="0.35">
      <c r="A195">
        <v>6</v>
      </c>
      <c r="B195">
        <v>3</v>
      </c>
      <c r="C195">
        <v>9</v>
      </c>
    </row>
    <row r="196" spans="1:3" x14ac:dyDescent="0.35">
      <c r="A196">
        <v>3</v>
      </c>
      <c r="B196">
        <v>1</v>
      </c>
      <c r="C196">
        <v>4</v>
      </c>
    </row>
    <row r="197" spans="1:3" x14ac:dyDescent="0.35">
      <c r="A197">
        <v>4</v>
      </c>
      <c r="B197">
        <v>3</v>
      </c>
      <c r="C197">
        <v>7</v>
      </c>
    </row>
    <row r="198" spans="1:3" x14ac:dyDescent="0.35">
      <c r="A198">
        <v>6</v>
      </c>
      <c r="B198">
        <v>2</v>
      </c>
      <c r="C198">
        <v>8</v>
      </c>
    </row>
    <row r="199" spans="1:3" x14ac:dyDescent="0.35">
      <c r="A199">
        <v>6</v>
      </c>
      <c r="B199">
        <v>3</v>
      </c>
      <c r="C199">
        <v>9</v>
      </c>
    </row>
    <row r="200" spans="1:3" x14ac:dyDescent="0.35">
      <c r="A200">
        <v>5</v>
      </c>
      <c r="B200">
        <v>6</v>
      </c>
      <c r="C200">
        <v>11</v>
      </c>
    </row>
    <row r="201" spans="1:3" x14ac:dyDescent="0.35">
      <c r="A201">
        <v>2</v>
      </c>
      <c r="B201">
        <v>3</v>
      </c>
      <c r="C201">
        <v>5</v>
      </c>
    </row>
    <row r="202" spans="1:3" x14ac:dyDescent="0.35">
      <c r="A202">
        <v>4</v>
      </c>
      <c r="B202">
        <v>3</v>
      </c>
      <c r="C202">
        <v>7</v>
      </c>
    </row>
    <row r="203" spans="1:3" x14ac:dyDescent="0.35">
      <c r="A203">
        <v>1</v>
      </c>
      <c r="B203">
        <v>3</v>
      </c>
      <c r="C20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A7BD-3203-46DB-96B2-0DC59CFC4489}">
  <dimension ref="A1:I103"/>
  <sheetViews>
    <sheetView tabSelected="1" workbookViewId="0">
      <selection activeCell="I5" sqref="I5"/>
    </sheetView>
  </sheetViews>
  <sheetFormatPr defaultRowHeight="15.5" x14ac:dyDescent="0.35"/>
  <cols>
    <col min="1" max="6" width="10.6640625" style="7" customWidth="1"/>
    <col min="8" max="8" width="31.33203125" customWidth="1"/>
  </cols>
  <sheetData>
    <row r="1" spans="1:9" x14ac:dyDescent="0.35">
      <c r="A1" s="6" t="s">
        <v>0</v>
      </c>
    </row>
    <row r="3" spans="1:9" x14ac:dyDescent="0.35">
      <c r="A3" s="6" t="s">
        <v>1</v>
      </c>
      <c r="B3" s="6" t="s">
        <v>2</v>
      </c>
      <c r="C3" s="6" t="s">
        <v>17</v>
      </c>
      <c r="D3" s="6" t="s">
        <v>13</v>
      </c>
      <c r="E3" s="6" t="s">
        <v>14</v>
      </c>
      <c r="F3" s="6" t="s">
        <v>18</v>
      </c>
    </row>
    <row r="4" spans="1:9" x14ac:dyDescent="0.35">
      <c r="A4" s="7">
        <v>6</v>
      </c>
      <c r="B4" s="7">
        <v>4</v>
      </c>
      <c r="C4" s="7">
        <f>SUM(A4:B4)</f>
        <v>10</v>
      </c>
      <c r="D4" s="7">
        <f t="shared" ref="D4:D35" si="0">_xlfn.RANK.AVG(A4,List1,0)</f>
        <v>7</v>
      </c>
      <c r="E4" s="7">
        <f t="shared" ref="E4:E35" si="1">_xlfn.RANK.AVG(B4,List2,0)</f>
        <v>44</v>
      </c>
      <c r="F4" s="7">
        <f t="shared" ref="F4:F35" si="2">_xlfn.RANK.AVG(C4,Sum,0)</f>
        <v>16</v>
      </c>
      <c r="H4" t="s">
        <v>16</v>
      </c>
      <c r="I4">
        <f>CORREL(E4:E103,F4:F103)</f>
        <v>0.73062263233675317</v>
      </c>
    </row>
    <row r="5" spans="1:9" x14ac:dyDescent="0.35">
      <c r="A5" s="7">
        <v>2</v>
      </c>
      <c r="B5" s="7">
        <v>3</v>
      </c>
      <c r="C5" s="7">
        <f t="shared" ref="C5:C68" si="3">SUM(A5:B5)</f>
        <v>5</v>
      </c>
      <c r="D5" s="7">
        <f t="shared" si="0"/>
        <v>78</v>
      </c>
      <c r="E5" s="7">
        <f t="shared" si="1"/>
        <v>63</v>
      </c>
      <c r="F5" s="7">
        <f t="shared" si="2"/>
        <v>80.5</v>
      </c>
      <c r="H5" t="s">
        <v>15</v>
      </c>
      <c r="I5">
        <f>CORREL(D5:D104,E5:E104)</f>
        <v>7.06364561160093E-2</v>
      </c>
    </row>
    <row r="6" spans="1:9" x14ac:dyDescent="0.35">
      <c r="A6" s="7">
        <v>2</v>
      </c>
      <c r="B6" s="7">
        <v>6</v>
      </c>
      <c r="C6" s="7">
        <f t="shared" si="3"/>
        <v>8</v>
      </c>
      <c r="D6" s="7">
        <f t="shared" si="0"/>
        <v>78</v>
      </c>
      <c r="E6" s="7">
        <f t="shared" si="1"/>
        <v>9</v>
      </c>
      <c r="F6" s="7">
        <f t="shared" si="2"/>
        <v>36.5</v>
      </c>
    </row>
    <row r="7" spans="1:9" x14ac:dyDescent="0.35">
      <c r="A7" s="7">
        <v>3</v>
      </c>
      <c r="B7" s="7">
        <v>2</v>
      </c>
      <c r="C7" s="7">
        <f t="shared" si="3"/>
        <v>5</v>
      </c>
      <c r="D7" s="7">
        <f t="shared" si="0"/>
        <v>61</v>
      </c>
      <c r="E7" s="7">
        <f t="shared" si="1"/>
        <v>79</v>
      </c>
      <c r="F7" s="7">
        <f t="shared" si="2"/>
        <v>80.5</v>
      </c>
    </row>
    <row r="8" spans="1:9" x14ac:dyDescent="0.35">
      <c r="A8" s="7">
        <v>1</v>
      </c>
      <c r="B8" s="7">
        <v>4</v>
      </c>
      <c r="C8" s="7">
        <f t="shared" si="3"/>
        <v>5</v>
      </c>
      <c r="D8" s="7">
        <f t="shared" si="0"/>
        <v>93</v>
      </c>
      <c r="E8" s="7">
        <f t="shared" si="1"/>
        <v>44</v>
      </c>
      <c r="F8" s="7">
        <f t="shared" si="2"/>
        <v>80.5</v>
      </c>
    </row>
    <row r="9" spans="1:9" x14ac:dyDescent="0.35">
      <c r="A9" s="7">
        <v>5</v>
      </c>
      <c r="B9" s="7">
        <v>4</v>
      </c>
      <c r="C9" s="7">
        <f t="shared" si="3"/>
        <v>9</v>
      </c>
      <c r="D9" s="7">
        <f t="shared" si="0"/>
        <v>25</v>
      </c>
      <c r="E9" s="7">
        <f t="shared" si="1"/>
        <v>44</v>
      </c>
      <c r="F9" s="7">
        <f t="shared" si="2"/>
        <v>24.5</v>
      </c>
    </row>
    <row r="10" spans="1:9" x14ac:dyDescent="0.35">
      <c r="A10" s="7">
        <v>3</v>
      </c>
      <c r="B10" s="7">
        <v>3</v>
      </c>
      <c r="C10" s="7">
        <f t="shared" si="3"/>
        <v>6</v>
      </c>
      <c r="D10" s="7">
        <f t="shared" si="0"/>
        <v>61</v>
      </c>
      <c r="E10" s="7">
        <f t="shared" si="1"/>
        <v>63</v>
      </c>
      <c r="F10" s="7">
        <f t="shared" si="2"/>
        <v>67.5</v>
      </c>
    </row>
    <row r="11" spans="1:9" x14ac:dyDescent="0.35">
      <c r="A11" s="7">
        <v>6</v>
      </c>
      <c r="B11" s="7">
        <v>1</v>
      </c>
      <c r="C11" s="7">
        <f t="shared" si="3"/>
        <v>7</v>
      </c>
      <c r="D11" s="7">
        <f t="shared" si="0"/>
        <v>7</v>
      </c>
      <c r="E11" s="7">
        <f t="shared" si="1"/>
        <v>93.5</v>
      </c>
      <c r="F11" s="7">
        <f t="shared" si="2"/>
        <v>52</v>
      </c>
    </row>
    <row r="12" spans="1:9" x14ac:dyDescent="0.35">
      <c r="A12" s="7">
        <v>3</v>
      </c>
      <c r="B12" s="7">
        <v>1</v>
      </c>
      <c r="C12" s="7">
        <f t="shared" si="3"/>
        <v>4</v>
      </c>
      <c r="D12" s="7">
        <f t="shared" si="0"/>
        <v>61</v>
      </c>
      <c r="E12" s="7">
        <f t="shared" si="1"/>
        <v>93.5</v>
      </c>
      <c r="F12" s="7">
        <f t="shared" si="2"/>
        <v>89.5</v>
      </c>
    </row>
    <row r="13" spans="1:9" x14ac:dyDescent="0.35">
      <c r="A13" s="7">
        <v>4</v>
      </c>
      <c r="B13" s="7">
        <v>3</v>
      </c>
      <c r="C13" s="7">
        <f t="shared" si="3"/>
        <v>7</v>
      </c>
      <c r="D13" s="7">
        <f t="shared" si="0"/>
        <v>44</v>
      </c>
      <c r="E13" s="7">
        <f t="shared" si="1"/>
        <v>63</v>
      </c>
      <c r="F13" s="7">
        <f t="shared" si="2"/>
        <v>52</v>
      </c>
    </row>
    <row r="14" spans="1:9" x14ac:dyDescent="0.35">
      <c r="A14" s="7">
        <v>1</v>
      </c>
      <c r="B14" s="7">
        <v>2</v>
      </c>
      <c r="C14" s="7">
        <f t="shared" si="3"/>
        <v>3</v>
      </c>
      <c r="D14" s="7">
        <f t="shared" si="0"/>
        <v>93</v>
      </c>
      <c r="E14" s="7">
        <f t="shared" si="1"/>
        <v>79</v>
      </c>
      <c r="F14" s="7">
        <f t="shared" si="2"/>
        <v>96</v>
      </c>
    </row>
    <row r="15" spans="1:9" x14ac:dyDescent="0.35">
      <c r="A15" s="7">
        <v>3</v>
      </c>
      <c r="B15" s="7">
        <v>5</v>
      </c>
      <c r="C15" s="7">
        <f t="shared" si="3"/>
        <v>8</v>
      </c>
      <c r="D15" s="7">
        <f t="shared" si="0"/>
        <v>61</v>
      </c>
      <c r="E15" s="7">
        <f t="shared" si="1"/>
        <v>25.5</v>
      </c>
      <c r="F15" s="7">
        <f t="shared" si="2"/>
        <v>36.5</v>
      </c>
    </row>
    <row r="16" spans="1:9" x14ac:dyDescent="0.35">
      <c r="A16" s="7">
        <v>1</v>
      </c>
      <c r="B16" s="7">
        <v>3</v>
      </c>
      <c r="C16" s="7">
        <f t="shared" si="3"/>
        <v>4</v>
      </c>
      <c r="D16" s="7">
        <f t="shared" si="0"/>
        <v>93</v>
      </c>
      <c r="E16" s="7">
        <f t="shared" si="1"/>
        <v>63</v>
      </c>
      <c r="F16" s="7">
        <f t="shared" si="2"/>
        <v>89.5</v>
      </c>
    </row>
    <row r="17" spans="1:6" x14ac:dyDescent="0.35">
      <c r="A17" s="7">
        <v>5</v>
      </c>
      <c r="B17" s="7">
        <v>6</v>
      </c>
      <c r="C17" s="7">
        <f t="shared" si="3"/>
        <v>11</v>
      </c>
      <c r="D17" s="7">
        <f t="shared" si="0"/>
        <v>25</v>
      </c>
      <c r="E17" s="7">
        <f t="shared" si="1"/>
        <v>9</v>
      </c>
      <c r="F17" s="7">
        <f t="shared" si="2"/>
        <v>7.5</v>
      </c>
    </row>
    <row r="18" spans="1:6" x14ac:dyDescent="0.35">
      <c r="A18" s="7">
        <v>6</v>
      </c>
      <c r="B18" s="7">
        <v>5</v>
      </c>
      <c r="C18" s="7">
        <f t="shared" si="3"/>
        <v>11</v>
      </c>
      <c r="D18" s="7">
        <f t="shared" si="0"/>
        <v>7</v>
      </c>
      <c r="E18" s="7">
        <f t="shared" si="1"/>
        <v>25.5</v>
      </c>
      <c r="F18" s="7">
        <f t="shared" si="2"/>
        <v>7.5</v>
      </c>
    </row>
    <row r="19" spans="1:6" x14ac:dyDescent="0.35">
      <c r="A19" s="7">
        <v>3</v>
      </c>
      <c r="B19" s="7">
        <v>4</v>
      </c>
      <c r="C19" s="7">
        <f t="shared" si="3"/>
        <v>7</v>
      </c>
      <c r="D19" s="7">
        <f t="shared" si="0"/>
        <v>61</v>
      </c>
      <c r="E19" s="7">
        <f t="shared" si="1"/>
        <v>44</v>
      </c>
      <c r="F19" s="7">
        <f t="shared" si="2"/>
        <v>52</v>
      </c>
    </row>
    <row r="20" spans="1:6" x14ac:dyDescent="0.35">
      <c r="A20" s="7">
        <v>5</v>
      </c>
      <c r="B20" s="7">
        <v>2</v>
      </c>
      <c r="C20" s="7">
        <f t="shared" si="3"/>
        <v>7</v>
      </c>
      <c r="D20" s="7">
        <f t="shared" si="0"/>
        <v>25</v>
      </c>
      <c r="E20" s="7">
        <f t="shared" si="1"/>
        <v>79</v>
      </c>
      <c r="F20" s="7">
        <f t="shared" si="2"/>
        <v>52</v>
      </c>
    </row>
    <row r="21" spans="1:6" x14ac:dyDescent="0.35">
      <c r="A21" s="7">
        <v>2</v>
      </c>
      <c r="B21" s="7">
        <v>6</v>
      </c>
      <c r="C21" s="7">
        <f t="shared" si="3"/>
        <v>8</v>
      </c>
      <c r="D21" s="7">
        <f t="shared" si="0"/>
        <v>78</v>
      </c>
      <c r="E21" s="7">
        <f t="shared" si="1"/>
        <v>9</v>
      </c>
      <c r="F21" s="7">
        <f t="shared" si="2"/>
        <v>36.5</v>
      </c>
    </row>
    <row r="22" spans="1:6" x14ac:dyDescent="0.35">
      <c r="A22" s="7">
        <v>4</v>
      </c>
      <c r="B22" s="7">
        <v>2</v>
      </c>
      <c r="C22" s="7">
        <f t="shared" si="3"/>
        <v>6</v>
      </c>
      <c r="D22" s="7">
        <f t="shared" si="0"/>
        <v>44</v>
      </c>
      <c r="E22" s="7">
        <f t="shared" si="1"/>
        <v>79</v>
      </c>
      <c r="F22" s="7">
        <f t="shared" si="2"/>
        <v>67.5</v>
      </c>
    </row>
    <row r="23" spans="1:6" x14ac:dyDescent="0.35">
      <c r="A23" s="7">
        <v>5</v>
      </c>
      <c r="B23" s="7">
        <v>6</v>
      </c>
      <c r="C23" s="7">
        <f t="shared" si="3"/>
        <v>11</v>
      </c>
      <c r="D23" s="7">
        <f t="shared" si="0"/>
        <v>25</v>
      </c>
      <c r="E23" s="7">
        <f t="shared" si="1"/>
        <v>9</v>
      </c>
      <c r="F23" s="7">
        <f t="shared" si="2"/>
        <v>7.5</v>
      </c>
    </row>
    <row r="24" spans="1:6" x14ac:dyDescent="0.35">
      <c r="A24" s="7">
        <v>4</v>
      </c>
      <c r="B24" s="7">
        <v>2</v>
      </c>
      <c r="C24" s="7">
        <f t="shared" si="3"/>
        <v>6</v>
      </c>
      <c r="D24" s="7">
        <f t="shared" si="0"/>
        <v>44</v>
      </c>
      <c r="E24" s="7">
        <f t="shared" si="1"/>
        <v>79</v>
      </c>
      <c r="F24" s="7">
        <f t="shared" si="2"/>
        <v>67.5</v>
      </c>
    </row>
    <row r="25" spans="1:6" x14ac:dyDescent="0.35">
      <c r="A25" s="7">
        <v>3</v>
      </c>
      <c r="B25" s="7">
        <v>3</v>
      </c>
      <c r="C25" s="7">
        <f t="shared" si="3"/>
        <v>6</v>
      </c>
      <c r="D25" s="7">
        <f t="shared" si="0"/>
        <v>61</v>
      </c>
      <c r="E25" s="7">
        <f t="shared" si="1"/>
        <v>63</v>
      </c>
      <c r="F25" s="7">
        <f t="shared" si="2"/>
        <v>67.5</v>
      </c>
    </row>
    <row r="26" spans="1:6" x14ac:dyDescent="0.35">
      <c r="A26" s="7">
        <v>2</v>
      </c>
      <c r="B26" s="7">
        <v>1</v>
      </c>
      <c r="C26" s="7">
        <f t="shared" si="3"/>
        <v>3</v>
      </c>
      <c r="D26" s="7">
        <f t="shared" si="0"/>
        <v>78</v>
      </c>
      <c r="E26" s="7">
        <f t="shared" si="1"/>
        <v>93.5</v>
      </c>
      <c r="F26" s="7">
        <f t="shared" si="2"/>
        <v>96</v>
      </c>
    </row>
    <row r="27" spans="1:6" x14ac:dyDescent="0.35">
      <c r="A27" s="7">
        <v>3</v>
      </c>
      <c r="B27" s="7">
        <v>4</v>
      </c>
      <c r="C27" s="7">
        <f t="shared" si="3"/>
        <v>7</v>
      </c>
      <c r="D27" s="7">
        <f t="shared" si="0"/>
        <v>61</v>
      </c>
      <c r="E27" s="7">
        <f t="shared" si="1"/>
        <v>44</v>
      </c>
      <c r="F27" s="7">
        <f t="shared" si="2"/>
        <v>52</v>
      </c>
    </row>
    <row r="28" spans="1:6" x14ac:dyDescent="0.35">
      <c r="A28" s="7">
        <v>3</v>
      </c>
      <c r="B28" s="7">
        <v>2</v>
      </c>
      <c r="C28" s="7">
        <f t="shared" si="3"/>
        <v>5</v>
      </c>
      <c r="D28" s="7">
        <f t="shared" si="0"/>
        <v>61</v>
      </c>
      <c r="E28" s="7">
        <f t="shared" si="1"/>
        <v>79</v>
      </c>
      <c r="F28" s="7">
        <f t="shared" si="2"/>
        <v>80.5</v>
      </c>
    </row>
    <row r="29" spans="1:6" x14ac:dyDescent="0.35">
      <c r="A29" s="7">
        <v>3</v>
      </c>
      <c r="B29" s="7">
        <v>1</v>
      </c>
      <c r="C29" s="7">
        <f t="shared" si="3"/>
        <v>4</v>
      </c>
      <c r="D29" s="7">
        <f t="shared" si="0"/>
        <v>61</v>
      </c>
      <c r="E29" s="7">
        <f t="shared" si="1"/>
        <v>93.5</v>
      </c>
      <c r="F29" s="7">
        <f t="shared" si="2"/>
        <v>89.5</v>
      </c>
    </row>
    <row r="30" spans="1:6" x14ac:dyDescent="0.35">
      <c r="A30" s="7">
        <v>4</v>
      </c>
      <c r="B30" s="7">
        <v>5</v>
      </c>
      <c r="C30" s="7">
        <f t="shared" si="3"/>
        <v>9</v>
      </c>
      <c r="D30" s="7">
        <f t="shared" si="0"/>
        <v>44</v>
      </c>
      <c r="E30" s="7">
        <f t="shared" si="1"/>
        <v>25.5</v>
      </c>
      <c r="F30" s="7">
        <f t="shared" si="2"/>
        <v>24.5</v>
      </c>
    </row>
    <row r="31" spans="1:6" x14ac:dyDescent="0.35">
      <c r="A31" s="7">
        <v>5</v>
      </c>
      <c r="B31" s="7">
        <v>3</v>
      </c>
      <c r="C31" s="7">
        <f t="shared" si="3"/>
        <v>8</v>
      </c>
      <c r="D31" s="7">
        <f t="shared" si="0"/>
        <v>25</v>
      </c>
      <c r="E31" s="7">
        <f t="shared" si="1"/>
        <v>63</v>
      </c>
      <c r="F31" s="7">
        <f t="shared" si="2"/>
        <v>36.5</v>
      </c>
    </row>
    <row r="32" spans="1:6" x14ac:dyDescent="0.35">
      <c r="A32" s="7">
        <v>3</v>
      </c>
      <c r="B32" s="7">
        <v>4</v>
      </c>
      <c r="C32" s="7">
        <f t="shared" si="3"/>
        <v>7</v>
      </c>
      <c r="D32" s="7">
        <f t="shared" si="0"/>
        <v>61</v>
      </c>
      <c r="E32" s="7">
        <f t="shared" si="1"/>
        <v>44</v>
      </c>
      <c r="F32" s="7">
        <f t="shared" si="2"/>
        <v>52</v>
      </c>
    </row>
    <row r="33" spans="1:6" x14ac:dyDescent="0.35">
      <c r="A33" s="7">
        <v>3</v>
      </c>
      <c r="B33" s="7">
        <v>3</v>
      </c>
      <c r="C33" s="7">
        <f t="shared" si="3"/>
        <v>6</v>
      </c>
      <c r="D33" s="7">
        <f t="shared" si="0"/>
        <v>61</v>
      </c>
      <c r="E33" s="7">
        <f t="shared" si="1"/>
        <v>63</v>
      </c>
      <c r="F33" s="7">
        <f t="shared" si="2"/>
        <v>67.5</v>
      </c>
    </row>
    <row r="34" spans="1:6" x14ac:dyDescent="0.35">
      <c r="A34" s="7">
        <v>1</v>
      </c>
      <c r="B34" s="7">
        <v>4</v>
      </c>
      <c r="C34" s="7">
        <f t="shared" si="3"/>
        <v>5</v>
      </c>
      <c r="D34" s="7">
        <f t="shared" si="0"/>
        <v>93</v>
      </c>
      <c r="E34" s="7">
        <f t="shared" si="1"/>
        <v>44</v>
      </c>
      <c r="F34" s="7">
        <f t="shared" si="2"/>
        <v>80.5</v>
      </c>
    </row>
    <row r="35" spans="1:6" x14ac:dyDescent="0.35">
      <c r="A35" s="7">
        <v>1</v>
      </c>
      <c r="B35" s="7">
        <v>1</v>
      </c>
      <c r="C35" s="7">
        <f t="shared" si="3"/>
        <v>2</v>
      </c>
      <c r="D35" s="7">
        <f t="shared" si="0"/>
        <v>93</v>
      </c>
      <c r="E35" s="7">
        <f t="shared" si="1"/>
        <v>93.5</v>
      </c>
      <c r="F35" s="7">
        <f t="shared" si="2"/>
        <v>100</v>
      </c>
    </row>
    <row r="36" spans="1:6" x14ac:dyDescent="0.35">
      <c r="A36" s="7">
        <v>2</v>
      </c>
      <c r="B36" s="7">
        <v>6</v>
      </c>
      <c r="C36" s="7">
        <f t="shared" si="3"/>
        <v>8</v>
      </c>
      <c r="D36" s="7">
        <f t="shared" ref="D36:D67" si="4">_xlfn.RANK.AVG(A36,List1,0)</f>
        <v>78</v>
      </c>
      <c r="E36" s="7">
        <f t="shared" ref="E36:E67" si="5">_xlfn.RANK.AVG(B36,List2,0)</f>
        <v>9</v>
      </c>
      <c r="F36" s="7">
        <f t="shared" ref="F36:F67" si="6">_xlfn.RANK.AVG(C36,Sum,0)</f>
        <v>36.5</v>
      </c>
    </row>
    <row r="37" spans="1:6" x14ac:dyDescent="0.35">
      <c r="A37" s="7">
        <v>2</v>
      </c>
      <c r="B37" s="7">
        <v>5</v>
      </c>
      <c r="C37" s="7">
        <f t="shared" si="3"/>
        <v>7</v>
      </c>
      <c r="D37" s="7">
        <f t="shared" si="4"/>
        <v>78</v>
      </c>
      <c r="E37" s="7">
        <f t="shared" si="5"/>
        <v>25.5</v>
      </c>
      <c r="F37" s="7">
        <f t="shared" si="6"/>
        <v>52</v>
      </c>
    </row>
    <row r="38" spans="1:6" x14ac:dyDescent="0.35">
      <c r="A38" s="7">
        <v>4</v>
      </c>
      <c r="B38" s="7">
        <v>5</v>
      </c>
      <c r="C38" s="7">
        <f t="shared" si="3"/>
        <v>9</v>
      </c>
      <c r="D38" s="7">
        <f t="shared" si="4"/>
        <v>44</v>
      </c>
      <c r="E38" s="7">
        <f t="shared" si="5"/>
        <v>25.5</v>
      </c>
      <c r="F38" s="7">
        <f t="shared" si="6"/>
        <v>24.5</v>
      </c>
    </row>
    <row r="39" spans="1:6" x14ac:dyDescent="0.35">
      <c r="A39" s="7">
        <v>6</v>
      </c>
      <c r="B39" s="7">
        <v>5</v>
      </c>
      <c r="C39" s="7">
        <f t="shared" si="3"/>
        <v>11</v>
      </c>
      <c r="D39" s="7">
        <f t="shared" si="4"/>
        <v>7</v>
      </c>
      <c r="E39" s="7">
        <f t="shared" si="5"/>
        <v>25.5</v>
      </c>
      <c r="F39" s="7">
        <f t="shared" si="6"/>
        <v>7.5</v>
      </c>
    </row>
    <row r="40" spans="1:6" x14ac:dyDescent="0.35">
      <c r="A40" s="7">
        <v>6</v>
      </c>
      <c r="B40" s="7">
        <v>3</v>
      </c>
      <c r="C40" s="7">
        <f t="shared" si="3"/>
        <v>9</v>
      </c>
      <c r="D40" s="7">
        <f t="shared" si="4"/>
        <v>7</v>
      </c>
      <c r="E40" s="7">
        <f t="shared" si="5"/>
        <v>63</v>
      </c>
      <c r="F40" s="7">
        <f t="shared" si="6"/>
        <v>24.5</v>
      </c>
    </row>
    <row r="41" spans="1:6" x14ac:dyDescent="0.35">
      <c r="A41" s="7">
        <v>3</v>
      </c>
      <c r="B41" s="7">
        <v>4</v>
      </c>
      <c r="C41" s="7">
        <f t="shared" si="3"/>
        <v>7</v>
      </c>
      <c r="D41" s="7">
        <f t="shared" si="4"/>
        <v>61</v>
      </c>
      <c r="E41" s="7">
        <f t="shared" si="5"/>
        <v>44</v>
      </c>
      <c r="F41" s="7">
        <f t="shared" si="6"/>
        <v>52</v>
      </c>
    </row>
    <row r="42" spans="1:6" x14ac:dyDescent="0.35">
      <c r="A42" s="7">
        <v>2</v>
      </c>
      <c r="B42" s="7">
        <v>4</v>
      </c>
      <c r="C42" s="7">
        <f t="shared" si="3"/>
        <v>6</v>
      </c>
      <c r="D42" s="7">
        <f t="shared" si="4"/>
        <v>78</v>
      </c>
      <c r="E42" s="7">
        <f t="shared" si="5"/>
        <v>44</v>
      </c>
      <c r="F42" s="7">
        <f t="shared" si="6"/>
        <v>67.5</v>
      </c>
    </row>
    <row r="43" spans="1:6" x14ac:dyDescent="0.35">
      <c r="A43" s="7">
        <v>5</v>
      </c>
      <c r="B43" s="7">
        <v>4</v>
      </c>
      <c r="C43" s="7">
        <f t="shared" si="3"/>
        <v>9</v>
      </c>
      <c r="D43" s="7">
        <f t="shared" si="4"/>
        <v>25</v>
      </c>
      <c r="E43" s="7">
        <f t="shared" si="5"/>
        <v>44</v>
      </c>
      <c r="F43" s="7">
        <f t="shared" si="6"/>
        <v>24.5</v>
      </c>
    </row>
    <row r="44" spans="1:6" x14ac:dyDescent="0.35">
      <c r="A44" s="7">
        <v>5</v>
      </c>
      <c r="B44" s="7">
        <v>2</v>
      </c>
      <c r="C44" s="7">
        <f t="shared" si="3"/>
        <v>7</v>
      </c>
      <c r="D44" s="7">
        <f t="shared" si="4"/>
        <v>25</v>
      </c>
      <c r="E44" s="7">
        <f t="shared" si="5"/>
        <v>79</v>
      </c>
      <c r="F44" s="7">
        <f t="shared" si="6"/>
        <v>52</v>
      </c>
    </row>
    <row r="45" spans="1:6" x14ac:dyDescent="0.35">
      <c r="A45" s="7">
        <v>5</v>
      </c>
      <c r="B45" s="7">
        <v>2</v>
      </c>
      <c r="C45" s="7">
        <f t="shared" si="3"/>
        <v>7</v>
      </c>
      <c r="D45" s="7">
        <f t="shared" si="4"/>
        <v>25</v>
      </c>
      <c r="E45" s="7">
        <f t="shared" si="5"/>
        <v>79</v>
      </c>
      <c r="F45" s="7">
        <f t="shared" si="6"/>
        <v>52</v>
      </c>
    </row>
    <row r="46" spans="1:6" x14ac:dyDescent="0.35">
      <c r="A46" s="7">
        <v>5</v>
      </c>
      <c r="B46" s="7">
        <v>3</v>
      </c>
      <c r="C46" s="7">
        <f t="shared" si="3"/>
        <v>8</v>
      </c>
      <c r="D46" s="7">
        <f t="shared" si="4"/>
        <v>25</v>
      </c>
      <c r="E46" s="7">
        <f t="shared" si="5"/>
        <v>63</v>
      </c>
      <c r="F46" s="7">
        <f t="shared" si="6"/>
        <v>36.5</v>
      </c>
    </row>
    <row r="47" spans="1:6" x14ac:dyDescent="0.35">
      <c r="A47" s="7">
        <v>1</v>
      </c>
      <c r="B47" s="7">
        <v>2</v>
      </c>
      <c r="C47" s="7">
        <f t="shared" si="3"/>
        <v>3</v>
      </c>
      <c r="D47" s="7">
        <f t="shared" si="4"/>
        <v>93</v>
      </c>
      <c r="E47" s="7">
        <f t="shared" si="5"/>
        <v>79</v>
      </c>
      <c r="F47" s="7">
        <f t="shared" si="6"/>
        <v>96</v>
      </c>
    </row>
    <row r="48" spans="1:6" x14ac:dyDescent="0.35">
      <c r="A48" s="7">
        <v>5</v>
      </c>
      <c r="B48" s="7">
        <v>5</v>
      </c>
      <c r="C48" s="7">
        <f t="shared" si="3"/>
        <v>10</v>
      </c>
      <c r="D48" s="7">
        <f t="shared" si="4"/>
        <v>25</v>
      </c>
      <c r="E48" s="7">
        <f t="shared" si="5"/>
        <v>25.5</v>
      </c>
      <c r="F48" s="7">
        <f t="shared" si="6"/>
        <v>16</v>
      </c>
    </row>
    <row r="49" spans="1:6" x14ac:dyDescent="0.35">
      <c r="A49" s="7">
        <v>3</v>
      </c>
      <c r="B49" s="7">
        <v>6</v>
      </c>
      <c r="C49" s="7">
        <f t="shared" si="3"/>
        <v>9</v>
      </c>
      <c r="D49" s="7">
        <f t="shared" si="4"/>
        <v>61</v>
      </c>
      <c r="E49" s="7">
        <f t="shared" si="5"/>
        <v>9</v>
      </c>
      <c r="F49" s="7">
        <f t="shared" si="6"/>
        <v>24.5</v>
      </c>
    </row>
    <row r="50" spans="1:6" x14ac:dyDescent="0.35">
      <c r="A50" s="7">
        <v>2</v>
      </c>
      <c r="B50" s="7">
        <v>1</v>
      </c>
      <c r="C50" s="7">
        <f t="shared" si="3"/>
        <v>3</v>
      </c>
      <c r="D50" s="7">
        <f t="shared" si="4"/>
        <v>78</v>
      </c>
      <c r="E50" s="7">
        <f t="shared" si="5"/>
        <v>93.5</v>
      </c>
      <c r="F50" s="7">
        <f t="shared" si="6"/>
        <v>96</v>
      </c>
    </row>
    <row r="51" spans="1:6" x14ac:dyDescent="0.35">
      <c r="A51" s="7">
        <v>1</v>
      </c>
      <c r="B51" s="7">
        <v>4</v>
      </c>
      <c r="C51" s="7">
        <f t="shared" si="3"/>
        <v>5</v>
      </c>
      <c r="D51" s="7">
        <f t="shared" si="4"/>
        <v>93</v>
      </c>
      <c r="E51" s="7">
        <f t="shared" si="5"/>
        <v>44</v>
      </c>
      <c r="F51" s="7">
        <f t="shared" si="6"/>
        <v>80.5</v>
      </c>
    </row>
    <row r="52" spans="1:6" x14ac:dyDescent="0.35">
      <c r="A52" s="7">
        <v>5</v>
      </c>
      <c r="B52" s="7">
        <v>1</v>
      </c>
      <c r="C52" s="7">
        <f t="shared" si="3"/>
        <v>6</v>
      </c>
      <c r="D52" s="7">
        <f t="shared" si="4"/>
        <v>25</v>
      </c>
      <c r="E52" s="7">
        <f t="shared" si="5"/>
        <v>93.5</v>
      </c>
      <c r="F52" s="7">
        <f t="shared" si="6"/>
        <v>67.5</v>
      </c>
    </row>
    <row r="53" spans="1:6" x14ac:dyDescent="0.35">
      <c r="A53" s="7">
        <v>2</v>
      </c>
      <c r="B53" s="7">
        <v>5</v>
      </c>
      <c r="C53" s="7">
        <f t="shared" si="3"/>
        <v>7</v>
      </c>
      <c r="D53" s="7">
        <f t="shared" si="4"/>
        <v>78</v>
      </c>
      <c r="E53" s="7">
        <f t="shared" si="5"/>
        <v>25.5</v>
      </c>
      <c r="F53" s="7">
        <f t="shared" si="6"/>
        <v>52</v>
      </c>
    </row>
    <row r="54" spans="1:6" x14ac:dyDescent="0.35">
      <c r="A54" s="7">
        <v>1</v>
      </c>
      <c r="B54" s="7">
        <v>6</v>
      </c>
      <c r="C54" s="7">
        <f t="shared" si="3"/>
        <v>7</v>
      </c>
      <c r="D54" s="7">
        <f t="shared" si="4"/>
        <v>93</v>
      </c>
      <c r="E54" s="7">
        <f t="shared" si="5"/>
        <v>9</v>
      </c>
      <c r="F54" s="7">
        <f t="shared" si="6"/>
        <v>52</v>
      </c>
    </row>
    <row r="55" spans="1:6" x14ac:dyDescent="0.35">
      <c r="A55" s="7">
        <v>4</v>
      </c>
      <c r="B55" s="7">
        <v>1</v>
      </c>
      <c r="C55" s="7">
        <f t="shared" si="3"/>
        <v>5</v>
      </c>
      <c r="D55" s="7">
        <f t="shared" si="4"/>
        <v>44</v>
      </c>
      <c r="E55" s="7">
        <f t="shared" si="5"/>
        <v>93.5</v>
      </c>
      <c r="F55" s="7">
        <f t="shared" si="6"/>
        <v>80.5</v>
      </c>
    </row>
    <row r="56" spans="1:6" x14ac:dyDescent="0.35">
      <c r="A56" s="7">
        <v>6</v>
      </c>
      <c r="B56" s="7">
        <v>6</v>
      </c>
      <c r="C56" s="7">
        <f t="shared" si="3"/>
        <v>12</v>
      </c>
      <c r="D56" s="7">
        <f t="shared" si="4"/>
        <v>7</v>
      </c>
      <c r="E56" s="7">
        <f t="shared" si="5"/>
        <v>9</v>
      </c>
      <c r="F56" s="7">
        <f t="shared" si="6"/>
        <v>1.5</v>
      </c>
    </row>
    <row r="57" spans="1:6" x14ac:dyDescent="0.35">
      <c r="A57" s="7">
        <v>4</v>
      </c>
      <c r="B57" s="7">
        <v>1</v>
      </c>
      <c r="C57" s="7">
        <f t="shared" si="3"/>
        <v>5</v>
      </c>
      <c r="D57" s="7">
        <f t="shared" si="4"/>
        <v>44</v>
      </c>
      <c r="E57" s="7">
        <f t="shared" si="5"/>
        <v>93.5</v>
      </c>
      <c r="F57" s="7">
        <f t="shared" si="6"/>
        <v>80.5</v>
      </c>
    </row>
    <row r="58" spans="1:6" x14ac:dyDescent="0.35">
      <c r="A58" s="7">
        <v>5</v>
      </c>
      <c r="B58" s="7">
        <v>5</v>
      </c>
      <c r="C58" s="7">
        <f t="shared" si="3"/>
        <v>10</v>
      </c>
      <c r="D58" s="7">
        <f t="shared" si="4"/>
        <v>25</v>
      </c>
      <c r="E58" s="7">
        <f t="shared" si="5"/>
        <v>25.5</v>
      </c>
      <c r="F58" s="7">
        <f t="shared" si="6"/>
        <v>16</v>
      </c>
    </row>
    <row r="59" spans="1:6" x14ac:dyDescent="0.35">
      <c r="A59" s="7">
        <v>1</v>
      </c>
      <c r="B59" s="7">
        <v>5</v>
      </c>
      <c r="C59" s="7">
        <f t="shared" si="3"/>
        <v>6</v>
      </c>
      <c r="D59" s="7">
        <f t="shared" si="4"/>
        <v>93</v>
      </c>
      <c r="E59" s="7">
        <f t="shared" si="5"/>
        <v>25.5</v>
      </c>
      <c r="F59" s="7">
        <f t="shared" si="6"/>
        <v>67.5</v>
      </c>
    </row>
    <row r="60" spans="1:6" x14ac:dyDescent="0.35">
      <c r="A60" s="7">
        <v>6</v>
      </c>
      <c r="B60" s="7">
        <v>4</v>
      </c>
      <c r="C60" s="7">
        <f t="shared" si="3"/>
        <v>10</v>
      </c>
      <c r="D60" s="7">
        <f t="shared" si="4"/>
        <v>7</v>
      </c>
      <c r="E60" s="7">
        <f t="shared" si="5"/>
        <v>44</v>
      </c>
      <c r="F60" s="7">
        <f t="shared" si="6"/>
        <v>16</v>
      </c>
    </row>
    <row r="61" spans="1:6" x14ac:dyDescent="0.35">
      <c r="A61" s="7">
        <v>4</v>
      </c>
      <c r="B61" s="7">
        <v>6</v>
      </c>
      <c r="C61" s="7">
        <f t="shared" si="3"/>
        <v>10</v>
      </c>
      <c r="D61" s="7">
        <f t="shared" si="4"/>
        <v>44</v>
      </c>
      <c r="E61" s="7">
        <f t="shared" si="5"/>
        <v>9</v>
      </c>
      <c r="F61" s="7">
        <f t="shared" si="6"/>
        <v>16</v>
      </c>
    </row>
    <row r="62" spans="1:6" x14ac:dyDescent="0.35">
      <c r="A62" s="7">
        <v>5</v>
      </c>
      <c r="B62" s="7">
        <v>6</v>
      </c>
      <c r="C62" s="7">
        <f t="shared" si="3"/>
        <v>11</v>
      </c>
      <c r="D62" s="7">
        <f t="shared" si="4"/>
        <v>25</v>
      </c>
      <c r="E62" s="7">
        <f t="shared" si="5"/>
        <v>9</v>
      </c>
      <c r="F62" s="7">
        <f t="shared" si="6"/>
        <v>7.5</v>
      </c>
    </row>
    <row r="63" spans="1:6" x14ac:dyDescent="0.35">
      <c r="A63" s="7">
        <v>1</v>
      </c>
      <c r="B63" s="7">
        <v>4</v>
      </c>
      <c r="C63" s="7">
        <f t="shared" si="3"/>
        <v>5</v>
      </c>
      <c r="D63" s="7">
        <f t="shared" si="4"/>
        <v>93</v>
      </c>
      <c r="E63" s="7">
        <f t="shared" si="5"/>
        <v>44</v>
      </c>
      <c r="F63" s="7">
        <f t="shared" si="6"/>
        <v>80.5</v>
      </c>
    </row>
    <row r="64" spans="1:6" x14ac:dyDescent="0.35">
      <c r="A64" s="7">
        <v>5</v>
      </c>
      <c r="B64" s="7">
        <v>1</v>
      </c>
      <c r="C64" s="7">
        <f t="shared" si="3"/>
        <v>6</v>
      </c>
      <c r="D64" s="7">
        <f t="shared" si="4"/>
        <v>25</v>
      </c>
      <c r="E64" s="7">
        <f t="shared" si="5"/>
        <v>93.5</v>
      </c>
      <c r="F64" s="7">
        <f t="shared" si="6"/>
        <v>67.5</v>
      </c>
    </row>
    <row r="65" spans="1:6" x14ac:dyDescent="0.35">
      <c r="A65" s="7">
        <v>5</v>
      </c>
      <c r="B65" s="7">
        <v>2</v>
      </c>
      <c r="C65" s="7">
        <f t="shared" si="3"/>
        <v>7</v>
      </c>
      <c r="D65" s="7">
        <f t="shared" si="4"/>
        <v>25</v>
      </c>
      <c r="E65" s="7">
        <f t="shared" si="5"/>
        <v>79</v>
      </c>
      <c r="F65" s="7">
        <f t="shared" si="6"/>
        <v>52</v>
      </c>
    </row>
    <row r="66" spans="1:6" x14ac:dyDescent="0.35">
      <c r="A66" s="7">
        <v>1</v>
      </c>
      <c r="B66" s="7">
        <v>2</v>
      </c>
      <c r="C66" s="7">
        <f t="shared" si="3"/>
        <v>3</v>
      </c>
      <c r="D66" s="7">
        <f t="shared" si="4"/>
        <v>93</v>
      </c>
      <c r="E66" s="7">
        <f t="shared" si="5"/>
        <v>79</v>
      </c>
      <c r="F66" s="7">
        <f t="shared" si="6"/>
        <v>96</v>
      </c>
    </row>
    <row r="67" spans="1:6" x14ac:dyDescent="0.35">
      <c r="A67" s="7">
        <v>4</v>
      </c>
      <c r="B67" s="7">
        <v>1</v>
      </c>
      <c r="C67" s="7">
        <f t="shared" si="3"/>
        <v>5</v>
      </c>
      <c r="D67" s="7">
        <f t="shared" si="4"/>
        <v>44</v>
      </c>
      <c r="E67" s="7">
        <f t="shared" si="5"/>
        <v>93.5</v>
      </c>
      <c r="F67" s="7">
        <f t="shared" si="6"/>
        <v>80.5</v>
      </c>
    </row>
    <row r="68" spans="1:6" x14ac:dyDescent="0.35">
      <c r="A68" s="7">
        <v>2</v>
      </c>
      <c r="B68" s="7">
        <v>1</v>
      </c>
      <c r="C68" s="7">
        <f t="shared" si="3"/>
        <v>3</v>
      </c>
      <c r="D68" s="7">
        <f t="shared" ref="D68:D103" si="7">_xlfn.RANK.AVG(A68,List1,0)</f>
        <v>78</v>
      </c>
      <c r="E68" s="7">
        <f t="shared" ref="E68:E103" si="8">_xlfn.RANK.AVG(B68,List2,0)</f>
        <v>93.5</v>
      </c>
      <c r="F68" s="7">
        <f t="shared" ref="F68:F103" si="9">_xlfn.RANK.AVG(C68,Sum,0)</f>
        <v>96</v>
      </c>
    </row>
    <row r="69" spans="1:6" x14ac:dyDescent="0.35">
      <c r="A69" s="7">
        <v>4</v>
      </c>
      <c r="B69" s="7">
        <v>4</v>
      </c>
      <c r="C69" s="7">
        <f t="shared" ref="C69:C103" si="10">SUM(A69:B69)</f>
        <v>8</v>
      </c>
      <c r="D69" s="7">
        <f t="shared" si="7"/>
        <v>44</v>
      </c>
      <c r="E69" s="7">
        <f t="shared" si="8"/>
        <v>44</v>
      </c>
      <c r="F69" s="7">
        <f t="shared" si="9"/>
        <v>36.5</v>
      </c>
    </row>
    <row r="70" spans="1:6" x14ac:dyDescent="0.35">
      <c r="A70" s="7">
        <v>3</v>
      </c>
      <c r="B70" s="7">
        <v>6</v>
      </c>
      <c r="C70" s="7">
        <f t="shared" si="10"/>
        <v>9</v>
      </c>
      <c r="D70" s="7">
        <f t="shared" si="7"/>
        <v>61</v>
      </c>
      <c r="E70" s="7">
        <f t="shared" si="8"/>
        <v>9</v>
      </c>
      <c r="F70" s="7">
        <f t="shared" si="9"/>
        <v>24.5</v>
      </c>
    </row>
    <row r="71" spans="1:6" x14ac:dyDescent="0.35">
      <c r="A71" s="7">
        <v>3</v>
      </c>
      <c r="B71" s="7">
        <v>3</v>
      </c>
      <c r="C71" s="7">
        <f t="shared" si="10"/>
        <v>6</v>
      </c>
      <c r="D71" s="7">
        <f t="shared" si="7"/>
        <v>61</v>
      </c>
      <c r="E71" s="7">
        <f t="shared" si="8"/>
        <v>63</v>
      </c>
      <c r="F71" s="7">
        <f t="shared" si="9"/>
        <v>67.5</v>
      </c>
    </row>
    <row r="72" spans="1:6" x14ac:dyDescent="0.35">
      <c r="A72" s="7">
        <v>2</v>
      </c>
      <c r="B72" s="7">
        <v>3</v>
      </c>
      <c r="C72" s="7">
        <f t="shared" si="10"/>
        <v>5</v>
      </c>
      <c r="D72" s="7">
        <f t="shared" si="7"/>
        <v>78</v>
      </c>
      <c r="E72" s="7">
        <f t="shared" si="8"/>
        <v>63</v>
      </c>
      <c r="F72" s="7">
        <f t="shared" si="9"/>
        <v>80.5</v>
      </c>
    </row>
    <row r="73" spans="1:6" x14ac:dyDescent="0.35">
      <c r="A73" s="7">
        <v>2</v>
      </c>
      <c r="B73" s="7">
        <v>6</v>
      </c>
      <c r="C73" s="7">
        <f t="shared" si="10"/>
        <v>8</v>
      </c>
      <c r="D73" s="7">
        <f t="shared" si="7"/>
        <v>78</v>
      </c>
      <c r="E73" s="7">
        <f t="shared" si="8"/>
        <v>9</v>
      </c>
      <c r="F73" s="7">
        <f t="shared" si="9"/>
        <v>36.5</v>
      </c>
    </row>
    <row r="74" spans="1:6" x14ac:dyDescent="0.35">
      <c r="A74" s="7">
        <v>1</v>
      </c>
      <c r="B74" s="7">
        <v>6</v>
      </c>
      <c r="C74" s="7">
        <f t="shared" si="10"/>
        <v>7</v>
      </c>
      <c r="D74" s="7">
        <f t="shared" si="7"/>
        <v>93</v>
      </c>
      <c r="E74" s="7">
        <f t="shared" si="8"/>
        <v>9</v>
      </c>
      <c r="F74" s="7">
        <f t="shared" si="9"/>
        <v>52</v>
      </c>
    </row>
    <row r="75" spans="1:6" x14ac:dyDescent="0.35">
      <c r="A75" s="7">
        <v>6</v>
      </c>
      <c r="B75" s="7">
        <v>5</v>
      </c>
      <c r="C75" s="7">
        <f t="shared" si="10"/>
        <v>11</v>
      </c>
      <c r="D75" s="7">
        <f t="shared" si="7"/>
        <v>7</v>
      </c>
      <c r="E75" s="7">
        <f t="shared" si="8"/>
        <v>25.5</v>
      </c>
      <c r="F75" s="7">
        <f t="shared" si="9"/>
        <v>7.5</v>
      </c>
    </row>
    <row r="76" spans="1:6" x14ac:dyDescent="0.35">
      <c r="A76" s="7">
        <v>4</v>
      </c>
      <c r="B76" s="7">
        <v>6</v>
      </c>
      <c r="C76" s="7">
        <f t="shared" si="10"/>
        <v>10</v>
      </c>
      <c r="D76" s="7">
        <f t="shared" si="7"/>
        <v>44</v>
      </c>
      <c r="E76" s="7">
        <f t="shared" si="8"/>
        <v>9</v>
      </c>
      <c r="F76" s="7">
        <f t="shared" si="9"/>
        <v>16</v>
      </c>
    </row>
    <row r="77" spans="1:6" x14ac:dyDescent="0.35">
      <c r="A77" s="7">
        <v>6</v>
      </c>
      <c r="B77" s="7">
        <v>5</v>
      </c>
      <c r="C77" s="7">
        <f t="shared" si="10"/>
        <v>11</v>
      </c>
      <c r="D77" s="7">
        <f t="shared" si="7"/>
        <v>7</v>
      </c>
      <c r="E77" s="7">
        <f t="shared" si="8"/>
        <v>25.5</v>
      </c>
      <c r="F77" s="7">
        <f t="shared" si="9"/>
        <v>7.5</v>
      </c>
    </row>
    <row r="78" spans="1:6" x14ac:dyDescent="0.35">
      <c r="A78" s="7">
        <v>1</v>
      </c>
      <c r="B78" s="7">
        <v>3</v>
      </c>
      <c r="C78" s="7">
        <f t="shared" si="10"/>
        <v>4</v>
      </c>
      <c r="D78" s="7">
        <f t="shared" si="7"/>
        <v>93</v>
      </c>
      <c r="E78" s="7">
        <f t="shared" si="8"/>
        <v>63</v>
      </c>
      <c r="F78" s="7">
        <f t="shared" si="9"/>
        <v>89.5</v>
      </c>
    </row>
    <row r="79" spans="1:6" x14ac:dyDescent="0.35">
      <c r="A79" s="7">
        <v>6</v>
      </c>
      <c r="B79" s="7">
        <v>4</v>
      </c>
      <c r="C79" s="7">
        <f t="shared" si="10"/>
        <v>10</v>
      </c>
      <c r="D79" s="7">
        <f t="shared" si="7"/>
        <v>7</v>
      </c>
      <c r="E79" s="7">
        <f t="shared" si="8"/>
        <v>44</v>
      </c>
      <c r="F79" s="7">
        <f t="shared" si="9"/>
        <v>16</v>
      </c>
    </row>
    <row r="80" spans="1:6" x14ac:dyDescent="0.35">
      <c r="A80" s="7">
        <v>5</v>
      </c>
      <c r="B80" s="7">
        <v>2</v>
      </c>
      <c r="C80" s="7">
        <f t="shared" si="10"/>
        <v>7</v>
      </c>
      <c r="D80" s="7">
        <f t="shared" si="7"/>
        <v>25</v>
      </c>
      <c r="E80" s="7">
        <f t="shared" si="8"/>
        <v>79</v>
      </c>
      <c r="F80" s="7">
        <f t="shared" si="9"/>
        <v>52</v>
      </c>
    </row>
    <row r="81" spans="1:6" x14ac:dyDescent="0.35">
      <c r="A81" s="7">
        <v>4</v>
      </c>
      <c r="B81" s="7">
        <v>2</v>
      </c>
      <c r="C81" s="7">
        <f t="shared" si="10"/>
        <v>6</v>
      </c>
      <c r="D81" s="7">
        <f t="shared" si="7"/>
        <v>44</v>
      </c>
      <c r="E81" s="7">
        <f t="shared" si="8"/>
        <v>79</v>
      </c>
      <c r="F81" s="7">
        <f t="shared" si="9"/>
        <v>67.5</v>
      </c>
    </row>
    <row r="82" spans="1:6" x14ac:dyDescent="0.35">
      <c r="A82" s="7">
        <v>3</v>
      </c>
      <c r="B82" s="7">
        <v>5</v>
      </c>
      <c r="C82" s="7">
        <f t="shared" si="10"/>
        <v>8</v>
      </c>
      <c r="D82" s="7">
        <f t="shared" si="7"/>
        <v>61</v>
      </c>
      <c r="E82" s="7">
        <f t="shared" si="8"/>
        <v>25.5</v>
      </c>
      <c r="F82" s="7">
        <f t="shared" si="9"/>
        <v>36.5</v>
      </c>
    </row>
    <row r="83" spans="1:6" x14ac:dyDescent="0.35">
      <c r="A83" s="7">
        <v>2</v>
      </c>
      <c r="B83" s="7">
        <v>4</v>
      </c>
      <c r="C83" s="7">
        <f t="shared" si="10"/>
        <v>6</v>
      </c>
      <c r="D83" s="7">
        <f t="shared" si="7"/>
        <v>78</v>
      </c>
      <c r="E83" s="7">
        <f t="shared" si="8"/>
        <v>44</v>
      </c>
      <c r="F83" s="7">
        <f t="shared" si="9"/>
        <v>67.5</v>
      </c>
    </row>
    <row r="84" spans="1:6" x14ac:dyDescent="0.35">
      <c r="A84" s="7">
        <v>5</v>
      </c>
      <c r="B84" s="7">
        <v>3</v>
      </c>
      <c r="C84" s="7">
        <f t="shared" si="10"/>
        <v>8</v>
      </c>
      <c r="D84" s="7">
        <f t="shared" si="7"/>
        <v>25</v>
      </c>
      <c r="E84" s="7">
        <f t="shared" si="8"/>
        <v>63</v>
      </c>
      <c r="F84" s="7">
        <f t="shared" si="9"/>
        <v>36.5</v>
      </c>
    </row>
    <row r="85" spans="1:6" x14ac:dyDescent="0.35">
      <c r="A85" s="7">
        <v>2</v>
      </c>
      <c r="B85" s="7">
        <v>4</v>
      </c>
      <c r="C85" s="7">
        <f t="shared" si="10"/>
        <v>6</v>
      </c>
      <c r="D85" s="7">
        <f t="shared" si="7"/>
        <v>78</v>
      </c>
      <c r="E85" s="7">
        <f t="shared" si="8"/>
        <v>44</v>
      </c>
      <c r="F85" s="7">
        <f t="shared" si="9"/>
        <v>67.5</v>
      </c>
    </row>
    <row r="86" spans="1:6" x14ac:dyDescent="0.35">
      <c r="A86" s="7">
        <v>1</v>
      </c>
      <c r="B86" s="7">
        <v>5</v>
      </c>
      <c r="C86" s="7">
        <f t="shared" si="10"/>
        <v>6</v>
      </c>
      <c r="D86" s="7">
        <f t="shared" si="7"/>
        <v>93</v>
      </c>
      <c r="E86" s="7">
        <f t="shared" si="8"/>
        <v>25.5</v>
      </c>
      <c r="F86" s="7">
        <f t="shared" si="9"/>
        <v>67.5</v>
      </c>
    </row>
    <row r="87" spans="1:6" x14ac:dyDescent="0.35">
      <c r="A87" s="7">
        <v>5</v>
      </c>
      <c r="B87" s="7">
        <v>4</v>
      </c>
      <c r="C87" s="7">
        <f t="shared" si="10"/>
        <v>9</v>
      </c>
      <c r="D87" s="7">
        <f t="shared" si="7"/>
        <v>25</v>
      </c>
      <c r="E87" s="7">
        <f t="shared" si="8"/>
        <v>44</v>
      </c>
      <c r="F87" s="7">
        <f t="shared" si="9"/>
        <v>24.5</v>
      </c>
    </row>
    <row r="88" spans="1:6" x14ac:dyDescent="0.35">
      <c r="A88" s="7">
        <v>5</v>
      </c>
      <c r="B88" s="7">
        <v>4</v>
      </c>
      <c r="C88" s="7">
        <f t="shared" si="10"/>
        <v>9</v>
      </c>
      <c r="D88" s="7">
        <f t="shared" si="7"/>
        <v>25</v>
      </c>
      <c r="E88" s="7">
        <f t="shared" si="8"/>
        <v>44</v>
      </c>
      <c r="F88" s="7">
        <f t="shared" si="9"/>
        <v>24.5</v>
      </c>
    </row>
    <row r="89" spans="1:6" x14ac:dyDescent="0.35">
      <c r="A89" s="7">
        <v>5</v>
      </c>
      <c r="B89" s="7">
        <v>4</v>
      </c>
      <c r="C89" s="7">
        <f t="shared" si="10"/>
        <v>9</v>
      </c>
      <c r="D89" s="7">
        <f t="shared" si="7"/>
        <v>25</v>
      </c>
      <c r="E89" s="7">
        <f t="shared" si="8"/>
        <v>44</v>
      </c>
      <c r="F89" s="7">
        <f t="shared" si="9"/>
        <v>24.5</v>
      </c>
    </row>
    <row r="90" spans="1:6" x14ac:dyDescent="0.35">
      <c r="A90" s="7">
        <v>4</v>
      </c>
      <c r="B90" s="7">
        <v>4</v>
      </c>
      <c r="C90" s="7">
        <f t="shared" si="10"/>
        <v>8</v>
      </c>
      <c r="D90" s="7">
        <f t="shared" si="7"/>
        <v>44</v>
      </c>
      <c r="E90" s="7">
        <f t="shared" si="8"/>
        <v>44</v>
      </c>
      <c r="F90" s="7">
        <f t="shared" si="9"/>
        <v>36.5</v>
      </c>
    </row>
    <row r="91" spans="1:6" x14ac:dyDescent="0.35">
      <c r="A91" s="7">
        <v>3</v>
      </c>
      <c r="B91" s="7">
        <v>1</v>
      </c>
      <c r="C91" s="7">
        <f t="shared" si="10"/>
        <v>4</v>
      </c>
      <c r="D91" s="7">
        <f t="shared" si="7"/>
        <v>61</v>
      </c>
      <c r="E91" s="7">
        <f t="shared" si="8"/>
        <v>93.5</v>
      </c>
      <c r="F91" s="7">
        <f t="shared" si="9"/>
        <v>89.5</v>
      </c>
    </row>
    <row r="92" spans="1:6" x14ac:dyDescent="0.35">
      <c r="A92" s="7">
        <v>3</v>
      </c>
      <c r="B92" s="7">
        <v>5</v>
      </c>
      <c r="C92" s="7">
        <f t="shared" si="10"/>
        <v>8</v>
      </c>
      <c r="D92" s="7">
        <f t="shared" si="7"/>
        <v>61</v>
      </c>
      <c r="E92" s="7">
        <f t="shared" si="8"/>
        <v>25.5</v>
      </c>
      <c r="F92" s="7">
        <f t="shared" si="9"/>
        <v>36.5</v>
      </c>
    </row>
    <row r="93" spans="1:6" x14ac:dyDescent="0.35">
      <c r="A93" s="7">
        <v>5</v>
      </c>
      <c r="B93" s="7">
        <v>6</v>
      </c>
      <c r="C93" s="7">
        <f t="shared" si="10"/>
        <v>11</v>
      </c>
      <c r="D93" s="7">
        <f t="shared" si="7"/>
        <v>25</v>
      </c>
      <c r="E93" s="7">
        <f t="shared" si="8"/>
        <v>9</v>
      </c>
      <c r="F93" s="7">
        <f t="shared" si="9"/>
        <v>7.5</v>
      </c>
    </row>
    <row r="94" spans="1:6" x14ac:dyDescent="0.35">
      <c r="A94" s="7">
        <v>2</v>
      </c>
      <c r="B94" s="7">
        <v>3</v>
      </c>
      <c r="C94" s="7">
        <f t="shared" si="10"/>
        <v>5</v>
      </c>
      <c r="D94" s="7">
        <f t="shared" si="7"/>
        <v>78</v>
      </c>
      <c r="E94" s="7">
        <f t="shared" si="8"/>
        <v>63</v>
      </c>
      <c r="F94" s="7">
        <f t="shared" si="9"/>
        <v>80.5</v>
      </c>
    </row>
    <row r="95" spans="1:6" x14ac:dyDescent="0.35">
      <c r="A95" s="7">
        <v>5</v>
      </c>
      <c r="B95" s="7">
        <v>6</v>
      </c>
      <c r="C95" s="7">
        <f t="shared" si="10"/>
        <v>11</v>
      </c>
      <c r="D95" s="7">
        <f t="shared" si="7"/>
        <v>25</v>
      </c>
      <c r="E95" s="7">
        <f t="shared" si="8"/>
        <v>9</v>
      </c>
      <c r="F95" s="7">
        <f t="shared" si="9"/>
        <v>7.5</v>
      </c>
    </row>
    <row r="96" spans="1:6" x14ac:dyDescent="0.35">
      <c r="A96" s="7">
        <v>5</v>
      </c>
      <c r="B96" s="7">
        <v>3</v>
      </c>
      <c r="C96" s="7">
        <f t="shared" si="10"/>
        <v>8</v>
      </c>
      <c r="D96" s="7">
        <f t="shared" si="7"/>
        <v>25</v>
      </c>
      <c r="E96" s="7">
        <f t="shared" si="8"/>
        <v>63</v>
      </c>
      <c r="F96" s="7">
        <f t="shared" si="9"/>
        <v>36.5</v>
      </c>
    </row>
    <row r="97" spans="1:6" x14ac:dyDescent="0.35">
      <c r="A97" s="7">
        <v>6</v>
      </c>
      <c r="B97" s="7">
        <v>6</v>
      </c>
      <c r="C97" s="7">
        <f t="shared" si="10"/>
        <v>12</v>
      </c>
      <c r="D97" s="7">
        <f t="shared" si="7"/>
        <v>7</v>
      </c>
      <c r="E97" s="7">
        <f t="shared" si="8"/>
        <v>9</v>
      </c>
      <c r="F97" s="7">
        <f t="shared" si="9"/>
        <v>1.5</v>
      </c>
    </row>
    <row r="98" spans="1:6" x14ac:dyDescent="0.35">
      <c r="A98" s="7">
        <v>4</v>
      </c>
      <c r="B98" s="7">
        <v>3</v>
      </c>
      <c r="C98" s="7">
        <f t="shared" si="10"/>
        <v>7</v>
      </c>
      <c r="D98" s="7">
        <f t="shared" si="7"/>
        <v>44</v>
      </c>
      <c r="E98" s="7">
        <f t="shared" si="8"/>
        <v>63</v>
      </c>
      <c r="F98" s="7">
        <f t="shared" si="9"/>
        <v>52</v>
      </c>
    </row>
    <row r="99" spans="1:6" x14ac:dyDescent="0.35">
      <c r="A99" s="7">
        <v>4</v>
      </c>
      <c r="B99" s="7">
        <v>3</v>
      </c>
      <c r="C99" s="7">
        <f t="shared" si="10"/>
        <v>7</v>
      </c>
      <c r="D99" s="7">
        <f t="shared" si="7"/>
        <v>44</v>
      </c>
      <c r="E99" s="7">
        <f t="shared" si="8"/>
        <v>63</v>
      </c>
      <c r="F99" s="7">
        <f t="shared" si="9"/>
        <v>52</v>
      </c>
    </row>
    <row r="100" spans="1:6" x14ac:dyDescent="0.35">
      <c r="A100" s="7">
        <v>6</v>
      </c>
      <c r="B100" s="7">
        <v>2</v>
      </c>
      <c r="C100" s="7">
        <f t="shared" si="10"/>
        <v>8</v>
      </c>
      <c r="D100" s="7">
        <f t="shared" si="7"/>
        <v>7</v>
      </c>
      <c r="E100" s="7">
        <f t="shared" si="8"/>
        <v>79</v>
      </c>
      <c r="F100" s="7">
        <f t="shared" si="9"/>
        <v>36.5</v>
      </c>
    </row>
    <row r="101" spans="1:6" x14ac:dyDescent="0.35">
      <c r="A101" s="7">
        <v>3</v>
      </c>
      <c r="B101" s="7">
        <v>1</v>
      </c>
      <c r="C101" s="7">
        <f t="shared" si="10"/>
        <v>4</v>
      </c>
      <c r="D101" s="7">
        <f t="shared" si="7"/>
        <v>61</v>
      </c>
      <c r="E101" s="7">
        <f t="shared" si="8"/>
        <v>93.5</v>
      </c>
      <c r="F101" s="7">
        <f t="shared" si="9"/>
        <v>89.5</v>
      </c>
    </row>
    <row r="102" spans="1:6" x14ac:dyDescent="0.35">
      <c r="A102" s="7">
        <v>1</v>
      </c>
      <c r="B102" s="7">
        <v>2</v>
      </c>
      <c r="C102" s="7">
        <f t="shared" si="10"/>
        <v>3</v>
      </c>
      <c r="D102" s="7">
        <f t="shared" si="7"/>
        <v>93</v>
      </c>
      <c r="E102" s="7">
        <f t="shared" si="8"/>
        <v>79</v>
      </c>
      <c r="F102" s="7">
        <f t="shared" si="9"/>
        <v>96</v>
      </c>
    </row>
    <row r="103" spans="1:6" x14ac:dyDescent="0.35">
      <c r="A103" s="7">
        <v>6</v>
      </c>
      <c r="B103" s="7">
        <v>5</v>
      </c>
      <c r="C103" s="7">
        <f t="shared" si="10"/>
        <v>11</v>
      </c>
      <c r="D103" s="7">
        <f t="shared" si="7"/>
        <v>7</v>
      </c>
      <c r="E103" s="7">
        <f t="shared" si="8"/>
        <v>25.5</v>
      </c>
      <c r="F103" s="7">
        <f t="shared" si="9"/>
        <v>7.5</v>
      </c>
    </row>
  </sheetData>
  <autoFilter ref="A3:F103" xr:uid="{1F88C128-CEB1-4C3D-876F-3061333C4C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50</vt:lpstr>
      <vt:lpstr>100</vt:lpstr>
      <vt:lpstr>200</vt:lpstr>
      <vt:lpstr>Rank</vt:lpstr>
      <vt:lpstr>List1</vt:lpstr>
      <vt:lpstr>List2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2019-11-04T21:25:00Z</dcterms:created>
  <dcterms:modified xsi:type="dcterms:W3CDTF">2020-04-03T14:49:39Z</dcterms:modified>
</cp:coreProperties>
</file>