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kendallthomas/Documents/PhD/TA Materials/STOR 538 Spring 2024/Playoff Round 2/Results/"/>
    </mc:Choice>
  </mc:AlternateContent>
  <xr:revisionPtr revIDLastSave="0" documentId="13_ncr:40009_{1500A957-43BE-AD4E-B9BB-D1389635F9B9}" xr6:coauthVersionLast="47" xr6:coauthVersionMax="47" xr10:uidLastSave="{00000000-0000-0000-0000-000000000000}"/>
  <bookViews>
    <workbookView xWindow="44740" yWindow="-280" windowWidth="29440" windowHeight="19400" activeTab="3"/>
  </bookViews>
  <sheets>
    <sheet name="Total_class" sheetId="1" r:id="rId1"/>
    <sheet name="Abs Diff" sheetId="2" r:id="rId2"/>
    <sheet name="Final Rank" sheetId="5" r:id="rId3"/>
    <sheet name="Grades All" sheetId="6" r:id="rId4"/>
  </sheets>
  <calcPr calcId="0"/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" i="6"/>
  <c r="A19" i="6"/>
  <c r="A18" i="6"/>
  <c r="A17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4" i="6"/>
  <c r="B4" i="5"/>
  <c r="B9" i="5"/>
  <c r="B11" i="5"/>
  <c r="B6" i="5"/>
  <c r="B5" i="5"/>
  <c r="B17" i="5"/>
  <c r="B15" i="5"/>
  <c r="B12" i="5"/>
  <c r="B19" i="5"/>
  <c r="B14" i="5"/>
  <c r="B16" i="5"/>
  <c r="B13" i="5"/>
  <c r="B10" i="5"/>
  <c r="B7" i="5"/>
  <c r="B8" i="5"/>
  <c r="B2" i="5"/>
  <c r="B3" i="5"/>
  <c r="B18" i="5"/>
  <c r="A8" i="5"/>
  <c r="A2" i="5"/>
  <c r="A3" i="5"/>
  <c r="A18" i="5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O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L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2" i="2"/>
  <c r="A48" i="2"/>
  <c r="A49" i="2"/>
  <c r="A50" i="2"/>
  <c r="A51" i="2"/>
  <c r="A52" i="2"/>
  <c r="A53" i="2"/>
  <c r="A54" i="2"/>
  <c r="A55" i="2"/>
  <c r="A56" i="2"/>
  <c r="A57" i="2"/>
  <c r="A58" i="2"/>
  <c r="A37" i="2"/>
  <c r="A38" i="2"/>
  <c r="A39" i="2"/>
  <c r="A40" i="2"/>
  <c r="A41" i="2"/>
  <c r="A42" i="2"/>
  <c r="A43" i="2"/>
  <c r="A44" i="2"/>
  <c r="A45" i="2"/>
  <c r="A46" i="2"/>
  <c r="A47" i="2"/>
  <c r="A29" i="2"/>
  <c r="A30" i="2"/>
  <c r="A31" i="2"/>
  <c r="A32" i="2"/>
  <c r="A33" i="2"/>
  <c r="A34" i="2"/>
  <c r="A35" i="2"/>
  <c r="A3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" i="2"/>
</calcChain>
</file>

<file path=xl/sharedStrings.xml><?xml version="1.0" encoding="utf-8"?>
<sst xmlns="http://schemas.openxmlformats.org/spreadsheetml/2006/main" count="335" uniqueCount="234">
  <si>
    <t>Date</t>
  </si>
  <si>
    <t>Away</t>
  </si>
  <si>
    <t>Home</t>
  </si>
  <si>
    <t>Actual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</si>
  <si>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</si>
  <si>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</si>
  <si>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</si>
  <si>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</si>
  <si>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</si>
  <si>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</si>
  <si>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</si>
  <si>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</si>
  <si>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</si>
  <si>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</si>
  <si>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</si>
  <si>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</si>
  <si>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</si>
  <si>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</si>
  <si>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</si>
  <si>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</si>
  <si>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</si>
  <si>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</si>
  <si>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Dallas Mavericks</t>
  </si>
  <si>
    <t>Charlotte Hornets</t>
  </si>
  <si>
    <t>227.81502922463184</t>
  </si>
  <si>
    <t>231.34531403370997</t>
  </si>
  <si>
    <t>228.97060618359717</t>
  </si>
  <si>
    <t>Detroit Pistons</t>
  </si>
  <si>
    <t>Philadelphia 76ers</t>
  </si>
  <si>
    <t>209.7041399561008</t>
  </si>
  <si>
    <t>223.0419959099279</t>
  </si>
  <si>
    <t>228.46227454255757</t>
  </si>
  <si>
    <t>Indiana Pacers</t>
  </si>
  <si>
    <t>Toronto Raptors</t>
  </si>
  <si>
    <t>232.1269123642222</t>
  </si>
  <si>
    <t>238.1007821526482</t>
  </si>
  <si>
    <t>239.9888373313956</t>
  </si>
  <si>
    <t>Miami Heat</t>
  </si>
  <si>
    <t>Atlanta Hawks</t>
  </si>
  <si>
    <t>223.64137473948745</t>
  </si>
  <si>
    <t>228.20284556848796</t>
  </si>
  <si>
    <t>230.36825893966883</t>
  </si>
  <si>
    <t>Boston Celtics</t>
  </si>
  <si>
    <t>Milwaukee Bucks</t>
  </si>
  <si>
    <t>220.7056694421642</t>
  </si>
  <si>
    <t>235.9028674579377</t>
  </si>
  <si>
    <t>234.7789974307146</t>
  </si>
  <si>
    <t>New York Knicks</t>
  </si>
  <si>
    <t>Chicago Bulls</t>
  </si>
  <si>
    <t>209.50227639210715</t>
  </si>
  <si>
    <t>215.67183706088292</t>
  </si>
  <si>
    <t>216.68117253057827</t>
  </si>
  <si>
    <t>Orlando Magic</t>
  </si>
  <si>
    <t>Houston Rockets</t>
  </si>
  <si>
    <t>207.53621971885624</t>
  </si>
  <si>
    <t>217.37407221975784</t>
  </si>
  <si>
    <t>217.68468964411696</t>
  </si>
  <si>
    <t>San Antonio Spurs</t>
  </si>
  <si>
    <t>Memphis Grizzlies</t>
  </si>
  <si>
    <t>207.67314792766277</t>
  </si>
  <si>
    <t>219.22964240854975</t>
  </si>
  <si>
    <t>217.09005801936897</t>
  </si>
  <si>
    <t>Washington Wizards</t>
  </si>
  <si>
    <t>Minnesota Timberwolves</t>
  </si>
  <si>
    <t>223.0487449156565</t>
  </si>
  <si>
    <t>229.15338097519745</t>
  </si>
  <si>
    <t>225.85681988032937</t>
  </si>
  <si>
    <t>Sacramento Kings</t>
  </si>
  <si>
    <t>Oklahoma City Thunder</t>
  </si>
  <si>
    <t>225.5257291660757</t>
  </si>
  <si>
    <t>232.1058194658229</t>
  </si>
  <si>
    <t>234.5290228657552</t>
  </si>
  <si>
    <t>Denver Nuggets</t>
  </si>
  <si>
    <t>Utah Jazz</t>
  </si>
  <si>
    <t>226.4254739635313</t>
  </si>
  <si>
    <t>232.17204760113444</t>
  </si>
  <si>
    <t>236.31643419846105</t>
  </si>
  <si>
    <t>Golden State Warriors</t>
  </si>
  <si>
    <t>Los Angeles Lakers</t>
  </si>
  <si>
    <t>224.63411767847745</t>
  </si>
  <si>
    <t>235.51386296402288</t>
  </si>
  <si>
    <t>Los Angeles Clippers</t>
  </si>
  <si>
    <t>Phoenix Suns</t>
  </si>
  <si>
    <t>223.08184353967115</t>
  </si>
  <si>
    <t>231.30556607138237</t>
  </si>
  <si>
    <t>New Orleans Pelicans</t>
  </si>
  <si>
    <t>Portland Trail Blazers</t>
  </si>
  <si>
    <t>200.50266032226477</t>
  </si>
  <si>
    <t>218.4881371851372</t>
  </si>
  <si>
    <t>216.74380977488963</t>
  </si>
  <si>
    <t>Cleveland Cavaliers</t>
  </si>
  <si>
    <t>221.90266825657577</t>
  </si>
  <si>
    <t>219.82836004241517</t>
  </si>
  <si>
    <t>216.55009242184005</t>
  </si>
  <si>
    <t>233.1921407615959</t>
  </si>
  <si>
    <t>236.23139686957705</t>
  </si>
  <si>
    <t>Brooklyn Nets</t>
  </si>
  <si>
    <t>202.82021305847996</t>
  </si>
  <si>
    <t>228.1720673015517</t>
  </si>
  <si>
    <t>230.48106873349985</t>
  </si>
  <si>
    <t>227.28210124987905</t>
  </si>
  <si>
    <t>231.38836749050128</t>
  </si>
  <si>
    <t>217.68610270245676</t>
  </si>
  <si>
    <t>227.91684624561128</t>
  </si>
  <si>
    <t>223.71612159634728</t>
  </si>
  <si>
    <t>224.28446363608825</t>
  </si>
  <si>
    <t>235.6198576067141</t>
  </si>
  <si>
    <t>237.08231119589263</t>
  </si>
  <si>
    <t>202.03745113027276</t>
  </si>
  <si>
    <t>215.37768843883973</t>
  </si>
  <si>
    <t>221.56260626914613</t>
  </si>
  <si>
    <t>218.07069145613235</t>
  </si>
  <si>
    <t>230.69322133605837</t>
  </si>
  <si>
    <t>225.40998181524927</t>
  </si>
  <si>
    <t>223.0542830012185</t>
  </si>
  <si>
    <t>226.69209484806387</t>
  </si>
  <si>
    <t>226.68303818383853</t>
  </si>
  <si>
    <t>223.62617222779488</t>
  </si>
  <si>
    <t>226.1337223747377</t>
  </si>
  <si>
    <t>220.77253070512876</t>
  </si>
  <si>
    <t>202.12492497545463</t>
  </si>
  <si>
    <t>237.06273051822745</t>
  </si>
  <si>
    <t>242.7848560396874</t>
  </si>
  <si>
    <t>203.01642929930844</t>
  </si>
  <si>
    <t>223.7358173030069</t>
  </si>
  <si>
    <t>224.59918923433156</t>
  </si>
  <si>
    <t>198.6851704757549</t>
  </si>
  <si>
    <t>228.06844600507927</t>
  </si>
  <si>
    <t>217.9197874154808</t>
  </si>
  <si>
    <t>216.83888037378455</t>
  </si>
  <si>
    <t>216.00663022990625</t>
  </si>
  <si>
    <t>213.83463973435545</t>
  </si>
  <si>
    <t>229.46578001281375</t>
  </si>
  <si>
    <t>229.78574936289337</t>
  </si>
  <si>
    <t>206.3138788099874</t>
  </si>
  <si>
    <t>227.4352177459384</t>
  </si>
  <si>
    <t>206.8072922141484</t>
  </si>
  <si>
    <t>233.70505481406775</t>
  </si>
  <si>
    <t>234.86670081209917</t>
  </si>
  <si>
    <t>210.0942522208907</t>
  </si>
  <si>
    <t>214.4813953285152</t>
  </si>
  <si>
    <t>220.99757474888057</t>
  </si>
  <si>
    <t>203.5152880944056</t>
  </si>
  <si>
    <t>224.37167479651777</t>
  </si>
  <si>
    <t>222.0336266306253</t>
  </si>
  <si>
    <t>229.25476842815647</t>
  </si>
  <si>
    <t>226.8210389734545</t>
  </si>
  <si>
    <t>227.5622088386726</t>
  </si>
  <si>
    <t>217.94817626570983</t>
  </si>
  <si>
    <t>226.9916381576212</t>
  </si>
  <si>
    <t>223.56205194365228</t>
  </si>
  <si>
    <t>208.2827169134649</t>
  </si>
  <si>
    <t>241.0376089145591</t>
  </si>
  <si>
    <t>204.86632728320515</t>
  </si>
  <si>
    <t>232.8732151934228</t>
  </si>
  <si>
    <t>220.7356386948821</t>
  </si>
  <si>
    <t>239.10480658106687</t>
  </si>
  <si>
    <t>231.59806070595465</t>
  </si>
  <si>
    <t>231.0595556714283</t>
  </si>
  <si>
    <t>225.6988780285589</t>
  </si>
  <si>
    <t>205.47649941818955</t>
  </si>
  <si>
    <t>221.28359783562684</t>
  </si>
  <si>
    <t>225.26048256799496</t>
  </si>
  <si>
    <t>231.57008869379607</t>
  </si>
  <si>
    <t>236.3553406920276</t>
  </si>
  <si>
    <t>232.00049361718405</t>
  </si>
  <si>
    <t>224.37163988128475</t>
  </si>
  <si>
    <t>234.8580614664528</t>
  </si>
  <si>
    <t>236.21377228486867</t>
  </si>
  <si>
    <t>203.08425119853777</t>
  </si>
  <si>
    <t>243.98141126188253</t>
  </si>
  <si>
    <t>239.9540837730852</t>
  </si>
  <si>
    <t>227.41950703856256</t>
  </si>
  <si>
    <t>217.2761852205612</t>
  </si>
  <si>
    <t>219.4613729184053</t>
  </si>
  <si>
    <t>215.28370647222013</t>
  </si>
  <si>
    <t>252.80832209404844</t>
  </si>
  <si>
    <t>254.0079934975527</t>
  </si>
  <si>
    <t>213.67258489865029</t>
  </si>
  <si>
    <t>224.74656493409944</t>
  </si>
  <si>
    <t>224.9594720952254</t>
  </si>
  <si>
    <t>222.19421159263612</t>
  </si>
  <si>
    <t>213.94099776163603</t>
  </si>
  <si>
    <t>220.55200894013888</t>
  </si>
  <si>
    <t>227.2456094552689</t>
  </si>
  <si>
    <t>223.5889956885805</t>
  </si>
  <si>
    <t>240.9880132122134</t>
  </si>
  <si>
    <t>240.43471611028303</t>
  </si>
  <si>
    <t>235.40431828372547</t>
  </si>
  <si>
    <t>229.2223438017321</t>
  </si>
  <si>
    <t>225.78132832856525</t>
  </si>
  <si>
    <t>224.4654025953576</t>
  </si>
  <si>
    <t>212.80363202516932</t>
  </si>
  <si>
    <t>210.84897756925787</t>
  </si>
  <si>
    <t>210.79867455792512</t>
  </si>
  <si>
    <t>220.1493822185698</t>
  </si>
  <si>
    <t>218.4636861317672</t>
  </si>
  <si>
    <t>233.85386722187425</t>
  </si>
  <si>
    <t>234.34933513975585</t>
  </si>
  <si>
    <t>227.60281989060869</t>
  </si>
  <si>
    <t>222.6438717895946</t>
  </si>
  <si>
    <t>239.83252125744872</t>
  </si>
  <si>
    <t>242.29153506232905</t>
  </si>
  <si>
    <t>229.1300370008988</t>
  </si>
  <si>
    <t>228.44898007604164</t>
  </si>
  <si>
    <t>223.64433426891569</t>
  </si>
  <si>
    <t>223.87901636410228</t>
  </si>
  <si>
    <t>232.23430376092577</t>
  </si>
  <si>
    <t>237.23460771177025</t>
  </si>
  <si>
    <t>Abs_Diff_1</t>
  </si>
  <si>
    <t>Abs_Diff_2</t>
  </si>
  <si>
    <t>Abs_Diff_3</t>
  </si>
  <si>
    <t>Abs_Diff_4</t>
  </si>
  <si>
    <t>Abs_Diff_5</t>
  </si>
  <si>
    <t>Abs_Diff_6</t>
  </si>
  <si>
    <t>Abs_Diff_7</t>
  </si>
  <si>
    <t>Abs_Diff_8</t>
  </si>
  <si>
    <t>Abs_Diff_9</t>
  </si>
  <si>
    <t>Abs_Diff_10</t>
  </si>
  <si>
    <t>Abs_Diff_11</t>
  </si>
  <si>
    <t>Abs_Diff_12</t>
  </si>
  <si>
    <t>Abs_Diff_13</t>
  </si>
  <si>
    <t>Abs_Diff_14</t>
  </si>
  <si>
    <t>Abs_Diff_15</t>
  </si>
  <si>
    <t>Abs_Diff_16</t>
  </si>
  <si>
    <t>Abs_Diff_17</t>
  </si>
  <si>
    <t>Abs_Diff_18</t>
  </si>
  <si>
    <t>Group</t>
  </si>
  <si>
    <t>MAE</t>
  </si>
  <si>
    <t>Group #</t>
  </si>
  <si>
    <t>Pts from Total</t>
  </si>
  <si>
    <t>Pts from Spread</t>
  </si>
  <si>
    <t>Pts from OREB</t>
  </si>
  <si>
    <t>TOTAL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</si>
</sst>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  <xf numFmtId="0" fontId="20" fillId="0" borderId="10" xfId="0" applyFont="1" applyBorder="1"/>
    <xf numFmtId="0" fontId="20" fillId="33" borderId="10" xfId="0" applyFon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D59" sqref="D5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45391</v>
      </c>
      <c r="B2" t="s">
        <v>22</v>
      </c>
      <c r="C2" t="s">
        <v>23</v>
      </c>
      <c r="D2">
        <v>234</v>
      </c>
      <c r="E2" s="2" t="s">
        <v>24</v>
      </c>
      <c r="F2">
        <v>228.923</v>
      </c>
      <c r="G2" s="2" t="s">
        <v>25</v>
      </c>
      <c r="H2" s="2" t="s">
        <v>26</v>
      </c>
      <c r="I2">
        <v>226.2340658</v>
      </c>
      <c r="J2">
        <v>218.5</v>
      </c>
      <c r="K2">
        <v>223.38</v>
      </c>
      <c r="L2">
        <v>214.19550000000001</v>
      </c>
      <c r="M2">
        <v>224.15098750000001</v>
      </c>
      <c r="N2">
        <v>251.23394949999999</v>
      </c>
      <c r="O2">
        <v>216.44905589999999</v>
      </c>
      <c r="P2">
        <v>244.75</v>
      </c>
      <c r="Q2">
        <v>217</v>
      </c>
      <c r="R2">
        <v>224</v>
      </c>
      <c r="S2">
        <v>224.25675680000001</v>
      </c>
      <c r="T2">
        <v>227.05860000000001</v>
      </c>
      <c r="U2">
        <v>226</v>
      </c>
      <c r="V2">
        <v>223.54230000000001</v>
      </c>
    </row>
    <row r="3" spans="1:22" x14ac:dyDescent="0.2">
      <c r="A3" s="1">
        <v>45391</v>
      </c>
      <c r="B3" t="s">
        <v>27</v>
      </c>
      <c r="C3" t="s">
        <v>28</v>
      </c>
      <c r="D3">
        <v>222</v>
      </c>
      <c r="E3" s="2" t="s">
        <v>29</v>
      </c>
      <c r="F3">
        <v>220.28899999999999</v>
      </c>
      <c r="G3" s="2" t="s">
        <v>30</v>
      </c>
      <c r="H3" s="2" t="s">
        <v>31</v>
      </c>
      <c r="I3">
        <v>226.49090910000001</v>
      </c>
      <c r="J3">
        <v>218.5</v>
      </c>
      <c r="K3">
        <v>218.62</v>
      </c>
      <c r="L3">
        <v>216.7491</v>
      </c>
      <c r="M3">
        <v>224.1667357</v>
      </c>
      <c r="N3">
        <v>244.2189028</v>
      </c>
      <c r="O3">
        <v>230.53082380000001</v>
      </c>
      <c r="P3">
        <v>239.75</v>
      </c>
      <c r="Q3">
        <v>228</v>
      </c>
      <c r="R3">
        <v>224</v>
      </c>
      <c r="S3">
        <v>226.09333330000001</v>
      </c>
      <c r="T3">
        <v>227.87183999999999</v>
      </c>
      <c r="U3">
        <v>227</v>
      </c>
      <c r="V3">
        <v>228.70509999999999</v>
      </c>
    </row>
    <row r="4" spans="1:22" x14ac:dyDescent="0.2">
      <c r="A4" s="1">
        <v>45391</v>
      </c>
      <c r="B4" t="s">
        <v>32</v>
      </c>
      <c r="C4" t="s">
        <v>33</v>
      </c>
      <c r="D4">
        <v>263</v>
      </c>
      <c r="E4" s="2" t="s">
        <v>34</v>
      </c>
      <c r="F4">
        <v>236.83199999999999</v>
      </c>
      <c r="G4" s="2" t="s">
        <v>35</v>
      </c>
      <c r="H4" s="2" t="s">
        <v>36</v>
      </c>
      <c r="I4">
        <v>236.46130109999999</v>
      </c>
      <c r="J4">
        <v>222.5</v>
      </c>
      <c r="K4">
        <v>240.6</v>
      </c>
      <c r="L4">
        <v>229.92740000000001</v>
      </c>
      <c r="M4">
        <v>221.25379240000001</v>
      </c>
      <c r="N4">
        <v>261.56939729999999</v>
      </c>
      <c r="O4">
        <v>232.6444128</v>
      </c>
      <c r="P4">
        <v>246.72</v>
      </c>
      <c r="Q4">
        <v>217</v>
      </c>
      <c r="R4">
        <v>235</v>
      </c>
      <c r="S4">
        <v>235.6598807</v>
      </c>
      <c r="T4">
        <v>240.50389000000001</v>
      </c>
      <c r="U4">
        <v>231</v>
      </c>
      <c r="V4">
        <v>235.32859999999999</v>
      </c>
    </row>
    <row r="5" spans="1:22" x14ac:dyDescent="0.2">
      <c r="A5" s="1">
        <v>45391</v>
      </c>
      <c r="B5" t="s">
        <v>37</v>
      </c>
      <c r="C5" t="s">
        <v>38</v>
      </c>
      <c r="D5">
        <v>228</v>
      </c>
      <c r="E5" s="2" t="s">
        <v>39</v>
      </c>
      <c r="F5">
        <v>227.13</v>
      </c>
      <c r="G5" s="2" t="s">
        <v>40</v>
      </c>
      <c r="H5" s="2" t="s">
        <v>41</v>
      </c>
      <c r="I5">
        <v>230.6174312</v>
      </c>
      <c r="J5">
        <v>221</v>
      </c>
      <c r="K5">
        <v>220.73</v>
      </c>
      <c r="L5">
        <v>211.47880000000001</v>
      </c>
      <c r="M5">
        <v>237.984948</v>
      </c>
      <c r="N5">
        <v>246.33475379999999</v>
      </c>
      <c r="O5">
        <v>221.0317996</v>
      </c>
      <c r="P5">
        <v>245</v>
      </c>
      <c r="Q5">
        <v>217</v>
      </c>
      <c r="R5">
        <v>228</v>
      </c>
      <c r="S5">
        <v>228.09754390000001</v>
      </c>
      <c r="T5">
        <v>226.85493</v>
      </c>
      <c r="U5">
        <v>228</v>
      </c>
      <c r="V5">
        <v>225.3458</v>
      </c>
    </row>
    <row r="6" spans="1:22" x14ac:dyDescent="0.2">
      <c r="A6" s="1">
        <v>45391</v>
      </c>
      <c r="B6" t="s">
        <v>42</v>
      </c>
      <c r="C6" t="s">
        <v>43</v>
      </c>
      <c r="D6">
        <v>195</v>
      </c>
      <c r="E6" s="2" t="s">
        <v>44</v>
      </c>
      <c r="F6">
        <v>224.19499999999999</v>
      </c>
      <c r="G6" s="2" t="s">
        <v>45</v>
      </c>
      <c r="H6" s="2" t="s">
        <v>46</v>
      </c>
      <c r="I6">
        <v>242.14678900000001</v>
      </c>
      <c r="J6">
        <v>227.5</v>
      </c>
      <c r="K6">
        <v>228.62</v>
      </c>
      <c r="L6">
        <v>228.5684</v>
      </c>
      <c r="M6">
        <v>229.41699990000001</v>
      </c>
      <c r="N6">
        <v>257.51059049999998</v>
      </c>
      <c r="O6">
        <v>235.33924150000001</v>
      </c>
      <c r="P6">
        <v>250.89</v>
      </c>
      <c r="Q6">
        <v>217</v>
      </c>
      <c r="R6">
        <v>240</v>
      </c>
      <c r="S6">
        <v>240.59210529999999</v>
      </c>
      <c r="T6">
        <v>236.09675999999999</v>
      </c>
      <c r="U6">
        <v>240</v>
      </c>
      <c r="V6">
        <v>235.0506</v>
      </c>
    </row>
    <row r="7" spans="1:22" x14ac:dyDescent="0.2">
      <c r="A7" s="1">
        <v>45391</v>
      </c>
      <c r="B7" t="s">
        <v>47</v>
      </c>
      <c r="C7" t="s">
        <v>48</v>
      </c>
      <c r="D7">
        <v>245</v>
      </c>
      <c r="E7" s="2" t="s">
        <v>49</v>
      </c>
      <c r="F7">
        <v>216.465</v>
      </c>
      <c r="G7" s="2" t="s">
        <v>50</v>
      </c>
      <c r="H7" s="2" t="s">
        <v>51</v>
      </c>
      <c r="I7">
        <v>224.4994628</v>
      </c>
      <c r="J7">
        <v>216.5</v>
      </c>
      <c r="K7">
        <v>218.82</v>
      </c>
      <c r="L7">
        <v>209.97190000000001</v>
      </c>
      <c r="M7">
        <v>216.0965764</v>
      </c>
      <c r="N7">
        <v>245.09134080000001</v>
      </c>
      <c r="O7">
        <v>216.72625880000001</v>
      </c>
      <c r="P7">
        <v>243</v>
      </c>
      <c r="Q7">
        <v>217</v>
      </c>
      <c r="R7">
        <v>223</v>
      </c>
      <c r="S7">
        <v>220.69993160000001</v>
      </c>
      <c r="T7">
        <v>217.81657000000001</v>
      </c>
      <c r="U7">
        <v>225</v>
      </c>
      <c r="V7">
        <v>212.37119999999999</v>
      </c>
    </row>
    <row r="8" spans="1:22" x14ac:dyDescent="0.2">
      <c r="A8" s="1">
        <v>45391</v>
      </c>
      <c r="B8" t="s">
        <v>52</v>
      </c>
      <c r="C8" t="s">
        <v>53</v>
      </c>
      <c r="D8">
        <v>224</v>
      </c>
      <c r="E8" s="2" t="s">
        <v>54</v>
      </c>
      <c r="F8">
        <v>236.131</v>
      </c>
      <c r="G8" s="2" t="s">
        <v>55</v>
      </c>
      <c r="H8" s="2" t="s">
        <v>56</v>
      </c>
      <c r="I8">
        <v>224.877421</v>
      </c>
      <c r="J8">
        <v>216.5</v>
      </c>
      <c r="K8">
        <v>196.88</v>
      </c>
      <c r="L8">
        <v>208.0797</v>
      </c>
      <c r="M8">
        <v>219.1657356</v>
      </c>
      <c r="N8">
        <v>250.66387800000001</v>
      </c>
      <c r="O8">
        <v>221.89304100000001</v>
      </c>
      <c r="P8">
        <v>208.25</v>
      </c>
      <c r="Q8">
        <v>217</v>
      </c>
      <c r="R8">
        <v>224</v>
      </c>
      <c r="S8">
        <v>224.7293694</v>
      </c>
      <c r="T8">
        <v>219.71222</v>
      </c>
      <c r="U8">
        <v>224</v>
      </c>
      <c r="V8">
        <v>228.49469999999999</v>
      </c>
    </row>
    <row r="9" spans="1:22" x14ac:dyDescent="0.2">
      <c r="A9" s="1">
        <v>45391</v>
      </c>
      <c r="B9" t="s">
        <v>57</v>
      </c>
      <c r="C9" t="s">
        <v>58</v>
      </c>
      <c r="D9">
        <v>189</v>
      </c>
      <c r="E9" s="2" t="s">
        <v>59</v>
      </c>
      <c r="F9">
        <v>222.08799999999999</v>
      </c>
      <c r="G9" s="2" t="s">
        <v>60</v>
      </c>
      <c r="H9" s="2" t="s">
        <v>61</v>
      </c>
      <c r="I9">
        <v>218.0261051</v>
      </c>
      <c r="J9">
        <v>222.5</v>
      </c>
      <c r="K9">
        <v>209.09</v>
      </c>
      <c r="L9">
        <v>230.72</v>
      </c>
      <c r="M9">
        <v>222.44251159999999</v>
      </c>
      <c r="N9">
        <v>251.6192284</v>
      </c>
      <c r="O9">
        <v>203.316149</v>
      </c>
      <c r="P9">
        <v>212.75</v>
      </c>
      <c r="Q9">
        <v>217</v>
      </c>
      <c r="R9">
        <v>217</v>
      </c>
      <c r="S9">
        <v>218.6447368</v>
      </c>
      <c r="T9">
        <v>228.34653</v>
      </c>
      <c r="U9">
        <v>216</v>
      </c>
      <c r="V9">
        <v>217.3732</v>
      </c>
    </row>
    <row r="10" spans="1:22" x14ac:dyDescent="0.2">
      <c r="A10" s="1">
        <v>45391</v>
      </c>
      <c r="B10" t="s">
        <v>62</v>
      </c>
      <c r="C10" t="s">
        <v>63</v>
      </c>
      <c r="D10">
        <v>251</v>
      </c>
      <c r="E10" s="2" t="s">
        <v>64</v>
      </c>
      <c r="F10">
        <v>224.381</v>
      </c>
      <c r="G10" s="2" t="s">
        <v>65</v>
      </c>
      <c r="H10" s="2" t="s">
        <v>66</v>
      </c>
      <c r="I10">
        <v>227.18956230000001</v>
      </c>
      <c r="J10">
        <v>221</v>
      </c>
      <c r="K10">
        <v>228.04</v>
      </c>
      <c r="L10">
        <v>201.50229999999999</v>
      </c>
      <c r="M10">
        <v>223.5850604</v>
      </c>
      <c r="N10">
        <v>251.50702329999999</v>
      </c>
      <c r="O10">
        <v>225.05006739999999</v>
      </c>
      <c r="P10">
        <v>221.71</v>
      </c>
      <c r="Q10">
        <v>228</v>
      </c>
      <c r="R10">
        <v>225</v>
      </c>
      <c r="S10">
        <v>226.97713100000001</v>
      </c>
      <c r="T10">
        <v>225.99744000000001</v>
      </c>
      <c r="U10">
        <v>228</v>
      </c>
      <c r="V10">
        <v>219.88669999999999</v>
      </c>
    </row>
    <row r="11" spans="1:22" x14ac:dyDescent="0.2">
      <c r="A11" s="1">
        <v>45391</v>
      </c>
      <c r="B11" t="s">
        <v>67</v>
      </c>
      <c r="C11" t="s">
        <v>68</v>
      </c>
      <c r="D11">
        <v>217</v>
      </c>
      <c r="E11" s="2" t="s">
        <v>69</v>
      </c>
      <c r="F11">
        <v>219.27699999999999</v>
      </c>
      <c r="G11" s="2" t="s">
        <v>70</v>
      </c>
      <c r="H11" s="2" t="s">
        <v>71</v>
      </c>
      <c r="I11">
        <v>237.2777778</v>
      </c>
      <c r="J11">
        <v>219.5</v>
      </c>
      <c r="K11">
        <v>232.26</v>
      </c>
      <c r="L11">
        <v>228.79669999999999</v>
      </c>
      <c r="M11">
        <v>232.1833857</v>
      </c>
      <c r="N11">
        <v>254.4694638</v>
      </c>
      <c r="O11">
        <v>222.9588449</v>
      </c>
      <c r="P11">
        <v>222.56</v>
      </c>
      <c r="Q11">
        <v>241</v>
      </c>
      <c r="R11">
        <v>235</v>
      </c>
      <c r="S11">
        <v>237.53333330000001</v>
      </c>
      <c r="T11">
        <v>231.12350000000001</v>
      </c>
      <c r="U11">
        <v>238</v>
      </c>
      <c r="V11">
        <v>220.50710000000001</v>
      </c>
    </row>
    <row r="12" spans="1:22" x14ac:dyDescent="0.2">
      <c r="A12" s="1">
        <v>45391</v>
      </c>
      <c r="B12" t="s">
        <v>72</v>
      </c>
      <c r="C12" t="s">
        <v>73</v>
      </c>
      <c r="D12">
        <v>206</v>
      </c>
      <c r="E12" s="2" t="s">
        <v>74</v>
      </c>
      <c r="F12">
        <v>229.416</v>
      </c>
      <c r="G12" s="2" t="s">
        <v>75</v>
      </c>
      <c r="H12" s="2" t="s">
        <v>76</v>
      </c>
      <c r="I12">
        <v>230.04805189999999</v>
      </c>
      <c r="J12">
        <v>222.5</v>
      </c>
      <c r="K12">
        <v>231.76</v>
      </c>
      <c r="L12">
        <v>208.5129</v>
      </c>
      <c r="M12">
        <v>222.71883199999999</v>
      </c>
      <c r="N12">
        <v>256.97739940000002</v>
      </c>
      <c r="O12">
        <v>223.91331930000001</v>
      </c>
      <c r="P12">
        <v>231.94</v>
      </c>
      <c r="Q12">
        <v>217</v>
      </c>
      <c r="R12">
        <v>230</v>
      </c>
      <c r="S12">
        <v>231.04684209999999</v>
      </c>
      <c r="T12">
        <v>231.43529000000001</v>
      </c>
      <c r="U12">
        <v>230</v>
      </c>
      <c r="V12">
        <v>226.40280000000001</v>
      </c>
    </row>
    <row r="13" spans="1:22" x14ac:dyDescent="0.2">
      <c r="A13" s="1">
        <v>45391</v>
      </c>
      <c r="B13" t="s">
        <v>77</v>
      </c>
      <c r="C13" t="s">
        <v>78</v>
      </c>
      <c r="D13">
        <v>254</v>
      </c>
      <c r="E13" s="2" t="s">
        <v>79</v>
      </c>
      <c r="F13">
        <v>228.05799999999999</v>
      </c>
      <c r="G13" s="2" t="s">
        <v>80</v>
      </c>
      <c r="H13">
        <v>237.04623346687899</v>
      </c>
      <c r="I13">
        <v>234.3639685</v>
      </c>
      <c r="J13">
        <v>220</v>
      </c>
      <c r="K13">
        <v>226.63</v>
      </c>
      <c r="L13">
        <v>244.86439999999999</v>
      </c>
      <c r="M13">
        <v>227.7169045</v>
      </c>
      <c r="N13">
        <v>260.39298400000001</v>
      </c>
      <c r="O13">
        <v>231.63365239999999</v>
      </c>
      <c r="P13">
        <v>236.38</v>
      </c>
      <c r="Q13">
        <v>241</v>
      </c>
      <c r="R13">
        <v>235</v>
      </c>
      <c r="S13">
        <v>235.8292308</v>
      </c>
      <c r="T13">
        <v>233.45009999999999</v>
      </c>
      <c r="U13">
        <v>236</v>
      </c>
      <c r="V13">
        <v>233.59180000000001</v>
      </c>
    </row>
    <row r="14" spans="1:22" x14ac:dyDescent="0.2">
      <c r="A14" s="1">
        <v>45391</v>
      </c>
      <c r="B14" t="s">
        <v>81</v>
      </c>
      <c r="C14" t="s">
        <v>82</v>
      </c>
      <c r="D14">
        <v>197</v>
      </c>
      <c r="E14" s="2" t="s">
        <v>83</v>
      </c>
      <c r="F14">
        <v>218.09</v>
      </c>
      <c r="G14">
        <v>229.49662659848599</v>
      </c>
      <c r="H14" s="2" t="s">
        <v>84</v>
      </c>
      <c r="I14">
        <v>232.4770642</v>
      </c>
      <c r="J14">
        <v>223.5</v>
      </c>
      <c r="K14">
        <v>228.43</v>
      </c>
      <c r="L14">
        <v>231.5574</v>
      </c>
      <c r="M14">
        <v>229.91977220000001</v>
      </c>
      <c r="N14">
        <v>253.4471197</v>
      </c>
      <c r="O14">
        <v>228.5874432</v>
      </c>
      <c r="P14">
        <v>245.9</v>
      </c>
      <c r="Q14">
        <v>217</v>
      </c>
      <c r="R14">
        <v>233</v>
      </c>
      <c r="S14">
        <v>233.06934570000001</v>
      </c>
      <c r="T14">
        <v>225.66589999999999</v>
      </c>
      <c r="U14">
        <v>233</v>
      </c>
      <c r="V14">
        <v>223.78389999999999</v>
      </c>
    </row>
    <row r="15" spans="1:22" x14ac:dyDescent="0.2">
      <c r="A15" s="1">
        <v>45391</v>
      </c>
      <c r="B15" t="s">
        <v>85</v>
      </c>
      <c r="C15" t="s">
        <v>86</v>
      </c>
      <c r="D15">
        <v>210</v>
      </c>
      <c r="E15" s="2" t="s">
        <v>87</v>
      </c>
      <c r="F15">
        <v>215.34399999999999</v>
      </c>
      <c r="G15" s="2" t="s">
        <v>88</v>
      </c>
      <c r="H15" s="2" t="s">
        <v>89</v>
      </c>
      <c r="I15">
        <v>222.9481481</v>
      </c>
      <c r="J15">
        <v>223</v>
      </c>
      <c r="K15">
        <v>215.89</v>
      </c>
      <c r="L15">
        <v>201.4581</v>
      </c>
      <c r="M15">
        <v>226.66057850000001</v>
      </c>
      <c r="N15">
        <v>246.9464759</v>
      </c>
      <c r="O15">
        <v>219.1243211</v>
      </c>
      <c r="P15">
        <v>235.75</v>
      </c>
      <c r="Q15">
        <v>235</v>
      </c>
      <c r="R15">
        <v>220</v>
      </c>
      <c r="S15">
        <v>223.06882880000001</v>
      </c>
      <c r="T15">
        <v>219.11061000000001</v>
      </c>
      <c r="U15">
        <v>224</v>
      </c>
      <c r="V15">
        <v>221.5659</v>
      </c>
    </row>
    <row r="16" spans="1:22" x14ac:dyDescent="0.2">
      <c r="A16" s="1">
        <v>45392</v>
      </c>
      <c r="B16" t="s">
        <v>58</v>
      </c>
      <c r="C16" t="s">
        <v>90</v>
      </c>
      <c r="D16">
        <v>208</v>
      </c>
      <c r="E16" s="2" t="s">
        <v>91</v>
      </c>
      <c r="F16">
        <v>219.96100000000001</v>
      </c>
      <c r="G16">
        <v>215.27770606165501</v>
      </c>
      <c r="H16" s="2" t="s">
        <v>92</v>
      </c>
      <c r="I16">
        <v>218.51490580000001</v>
      </c>
      <c r="J16">
        <v>219</v>
      </c>
      <c r="K16">
        <v>192.12</v>
      </c>
      <c r="L16">
        <v>202.53540000000001</v>
      </c>
      <c r="M16">
        <v>219.67938409999999</v>
      </c>
      <c r="N16">
        <v>247.09348130000001</v>
      </c>
      <c r="O16">
        <v>212.88998599999999</v>
      </c>
      <c r="P16">
        <v>234.5</v>
      </c>
      <c r="Q16">
        <v>217</v>
      </c>
      <c r="R16">
        <v>216</v>
      </c>
      <c r="S16">
        <v>218.90398289999999</v>
      </c>
      <c r="T16">
        <v>207.78218000000001</v>
      </c>
      <c r="U16">
        <v>223</v>
      </c>
      <c r="V16">
        <v>214.48480000000001</v>
      </c>
    </row>
    <row r="17" spans="1:22" x14ac:dyDescent="0.2">
      <c r="A17" s="1">
        <v>45392</v>
      </c>
      <c r="B17" t="s">
        <v>23</v>
      </c>
      <c r="C17" t="s">
        <v>38</v>
      </c>
      <c r="D17">
        <v>229</v>
      </c>
      <c r="E17" s="2" t="s">
        <v>93</v>
      </c>
      <c r="F17">
        <v>227.08500000000001</v>
      </c>
      <c r="G17" s="2" t="s">
        <v>94</v>
      </c>
      <c r="H17" s="2" t="s">
        <v>95</v>
      </c>
      <c r="I17">
        <v>227.19532709999999</v>
      </c>
      <c r="J17">
        <v>223.5</v>
      </c>
      <c r="K17">
        <v>240.87</v>
      </c>
      <c r="L17">
        <v>215.66399999999999</v>
      </c>
      <c r="M17">
        <v>237.984948</v>
      </c>
      <c r="N17">
        <v>247.4305718</v>
      </c>
      <c r="O17">
        <v>223.040561</v>
      </c>
      <c r="P17">
        <v>243.75</v>
      </c>
      <c r="Q17">
        <v>228</v>
      </c>
      <c r="R17">
        <v>224</v>
      </c>
      <c r="S17">
        <v>224.67009010000001</v>
      </c>
      <c r="T17">
        <v>228.59220999999999</v>
      </c>
      <c r="U17">
        <v>227</v>
      </c>
      <c r="V17">
        <v>230.53989999999999</v>
      </c>
    </row>
    <row r="18" spans="1:22" x14ac:dyDescent="0.2">
      <c r="A18" s="1">
        <v>45392</v>
      </c>
      <c r="B18" t="s">
        <v>33</v>
      </c>
      <c r="C18" t="s">
        <v>96</v>
      </c>
      <c r="D18">
        <v>208</v>
      </c>
      <c r="E18" s="2" t="s">
        <v>97</v>
      </c>
      <c r="F18">
        <v>225.57400000000001</v>
      </c>
      <c r="G18">
        <v>229.48564687945199</v>
      </c>
      <c r="H18" s="2" t="s">
        <v>98</v>
      </c>
      <c r="I18">
        <v>225.25663280000001</v>
      </c>
      <c r="J18">
        <v>222</v>
      </c>
      <c r="K18">
        <v>227.52</v>
      </c>
      <c r="L18">
        <v>231.708</v>
      </c>
      <c r="M18">
        <v>230.82969299999999</v>
      </c>
      <c r="N18">
        <v>254.06209140000001</v>
      </c>
      <c r="O18">
        <v>226.2082982</v>
      </c>
      <c r="P18">
        <v>250.5</v>
      </c>
      <c r="Q18">
        <v>241</v>
      </c>
      <c r="R18">
        <v>223</v>
      </c>
      <c r="S18">
        <v>224.6216216</v>
      </c>
      <c r="T18">
        <v>220.01566</v>
      </c>
      <c r="U18">
        <v>230</v>
      </c>
      <c r="V18">
        <v>229.10470000000001</v>
      </c>
    </row>
    <row r="19" spans="1:22" x14ac:dyDescent="0.2">
      <c r="A19" s="1">
        <v>45392</v>
      </c>
      <c r="B19" t="s">
        <v>22</v>
      </c>
      <c r="C19" t="s">
        <v>37</v>
      </c>
      <c r="D19">
        <v>203</v>
      </c>
      <c r="E19" s="2" t="s">
        <v>99</v>
      </c>
      <c r="F19">
        <v>228.87</v>
      </c>
      <c r="G19" s="2" t="s">
        <v>100</v>
      </c>
      <c r="H19" s="2" t="s">
        <v>101</v>
      </c>
      <c r="I19">
        <v>229.65616990000001</v>
      </c>
      <c r="J19">
        <v>221</v>
      </c>
      <c r="K19">
        <v>216.96</v>
      </c>
      <c r="L19">
        <v>211.06720000000001</v>
      </c>
      <c r="M19">
        <v>230.2396425</v>
      </c>
      <c r="N19">
        <v>250.13813160000001</v>
      </c>
      <c r="O19">
        <v>226.9223886</v>
      </c>
      <c r="P19">
        <v>247.5</v>
      </c>
      <c r="Q19">
        <v>217</v>
      </c>
      <c r="R19">
        <v>227</v>
      </c>
      <c r="S19">
        <v>227.68421050000001</v>
      </c>
      <c r="T19">
        <v>218.07611</v>
      </c>
      <c r="U19">
        <v>231</v>
      </c>
      <c r="V19">
        <v>222.71019999999999</v>
      </c>
    </row>
    <row r="20" spans="1:22" x14ac:dyDescent="0.2">
      <c r="A20" s="1">
        <v>45392</v>
      </c>
      <c r="B20" t="s">
        <v>52</v>
      </c>
      <c r="C20" t="s">
        <v>43</v>
      </c>
      <c r="D20">
        <v>216</v>
      </c>
      <c r="E20" s="2" t="s">
        <v>102</v>
      </c>
      <c r="F20">
        <v>226.58500000000001</v>
      </c>
      <c r="G20" s="2" t="s">
        <v>103</v>
      </c>
      <c r="H20" s="2" t="s">
        <v>104</v>
      </c>
      <c r="I20">
        <v>232.6146789</v>
      </c>
      <c r="J20">
        <v>221</v>
      </c>
      <c r="K20">
        <v>212.08</v>
      </c>
      <c r="L20">
        <v>210.43090000000001</v>
      </c>
      <c r="M20">
        <v>229.41699990000001</v>
      </c>
      <c r="N20">
        <v>248.45135880000001</v>
      </c>
      <c r="O20">
        <v>225.98890789999999</v>
      </c>
      <c r="P20">
        <v>227.55</v>
      </c>
      <c r="Q20">
        <v>241</v>
      </c>
      <c r="R20">
        <v>229</v>
      </c>
      <c r="S20">
        <v>230.43954479999999</v>
      </c>
      <c r="T20">
        <v>230.56156999999999</v>
      </c>
      <c r="U20">
        <v>230</v>
      </c>
      <c r="V20">
        <v>234.12809999999999</v>
      </c>
    </row>
    <row r="21" spans="1:22" x14ac:dyDescent="0.2">
      <c r="A21" s="1">
        <v>45392</v>
      </c>
      <c r="B21" t="s">
        <v>57</v>
      </c>
      <c r="C21" t="s">
        <v>68</v>
      </c>
      <c r="D21">
        <v>216</v>
      </c>
      <c r="E21" s="2" t="s">
        <v>105</v>
      </c>
      <c r="F21">
        <v>236.52099999999999</v>
      </c>
      <c r="G21" s="2" t="s">
        <v>106</v>
      </c>
      <c r="H21" s="2" t="s">
        <v>107</v>
      </c>
      <c r="I21">
        <v>232.12155960000001</v>
      </c>
      <c r="J21">
        <v>220</v>
      </c>
      <c r="K21">
        <v>230.13</v>
      </c>
      <c r="L21">
        <v>230.6352</v>
      </c>
      <c r="M21">
        <v>232.1833857</v>
      </c>
      <c r="N21">
        <v>257.75202739999997</v>
      </c>
      <c r="O21">
        <v>219.685958</v>
      </c>
      <c r="P21">
        <v>218</v>
      </c>
      <c r="Q21">
        <v>228</v>
      </c>
      <c r="R21">
        <v>233</v>
      </c>
      <c r="S21">
        <v>232.43877190000001</v>
      </c>
      <c r="T21">
        <v>229.21799999999999</v>
      </c>
      <c r="U21">
        <v>233</v>
      </c>
      <c r="V21">
        <v>225.6558</v>
      </c>
    </row>
    <row r="22" spans="1:22" x14ac:dyDescent="0.2">
      <c r="A22" s="1">
        <v>45392</v>
      </c>
      <c r="B22" t="s">
        <v>63</v>
      </c>
      <c r="C22" t="s">
        <v>72</v>
      </c>
      <c r="D22">
        <v>223</v>
      </c>
      <c r="E22" s="2" t="s">
        <v>108</v>
      </c>
      <c r="F22">
        <v>219.48400000000001</v>
      </c>
      <c r="G22" s="2" t="s">
        <v>109</v>
      </c>
      <c r="H22" s="2" t="s">
        <v>110</v>
      </c>
      <c r="I22">
        <v>227.7830688</v>
      </c>
      <c r="J22">
        <v>228.5</v>
      </c>
      <c r="K22">
        <v>211.61</v>
      </c>
      <c r="L22">
        <v>221.25839999999999</v>
      </c>
      <c r="M22">
        <v>229.5735133</v>
      </c>
      <c r="N22">
        <v>249.2022647</v>
      </c>
      <c r="O22">
        <v>235.53853530000001</v>
      </c>
      <c r="P22">
        <v>224.32</v>
      </c>
      <c r="Q22">
        <v>217</v>
      </c>
      <c r="R22">
        <v>230</v>
      </c>
      <c r="S22">
        <v>227.909919</v>
      </c>
      <c r="T22">
        <v>215.11189999999999</v>
      </c>
      <c r="U22">
        <v>232</v>
      </c>
      <c r="V22">
        <v>220.08619999999999</v>
      </c>
    </row>
    <row r="23" spans="1:22" x14ac:dyDescent="0.2">
      <c r="A23" s="1">
        <v>45392</v>
      </c>
      <c r="B23" t="s">
        <v>82</v>
      </c>
      <c r="C23" t="s">
        <v>81</v>
      </c>
      <c r="D23">
        <v>232</v>
      </c>
      <c r="E23" s="2" t="s">
        <v>111</v>
      </c>
      <c r="F23">
        <v>218.04</v>
      </c>
      <c r="G23" s="2" t="s">
        <v>112</v>
      </c>
      <c r="H23" s="2" t="s">
        <v>113</v>
      </c>
      <c r="I23">
        <v>232.4770642</v>
      </c>
      <c r="J23">
        <v>222</v>
      </c>
      <c r="K23">
        <v>226.81</v>
      </c>
      <c r="L23">
        <v>225.69649999999999</v>
      </c>
      <c r="M23">
        <v>238.3201569</v>
      </c>
      <c r="N23">
        <v>253.4471197</v>
      </c>
      <c r="O23">
        <v>219.6787525</v>
      </c>
      <c r="P23">
        <v>231.92</v>
      </c>
      <c r="Q23">
        <v>217</v>
      </c>
      <c r="R23">
        <v>233</v>
      </c>
      <c r="S23">
        <v>233.06934570000001</v>
      </c>
      <c r="T23">
        <v>226.94964999999999</v>
      </c>
      <c r="U23">
        <v>232</v>
      </c>
      <c r="V23">
        <v>227.54900000000001</v>
      </c>
    </row>
    <row r="24" spans="1:22" x14ac:dyDescent="0.2">
      <c r="A24" s="1">
        <v>45393</v>
      </c>
      <c r="B24" t="s">
        <v>48</v>
      </c>
      <c r="C24" t="s">
        <v>27</v>
      </c>
      <c r="D24">
        <v>232</v>
      </c>
      <c r="E24" s="2" t="s">
        <v>114</v>
      </c>
      <c r="F24">
        <v>209.61699999999999</v>
      </c>
      <c r="G24" s="2" t="s">
        <v>115</v>
      </c>
      <c r="H24" s="2" t="s">
        <v>116</v>
      </c>
      <c r="I24">
        <v>221.5520066</v>
      </c>
      <c r="J24">
        <v>215.5</v>
      </c>
      <c r="K24">
        <v>227.77</v>
      </c>
      <c r="L24">
        <v>207.5598</v>
      </c>
      <c r="M24">
        <v>222.07903260000001</v>
      </c>
      <c r="N24">
        <v>249.2349893</v>
      </c>
      <c r="O24">
        <v>211.77631919999999</v>
      </c>
      <c r="P24">
        <v>234.25</v>
      </c>
      <c r="Q24">
        <v>217</v>
      </c>
      <c r="R24">
        <v>221</v>
      </c>
      <c r="S24">
        <v>223.5880702</v>
      </c>
      <c r="T24">
        <v>217.49652</v>
      </c>
      <c r="U24">
        <v>223</v>
      </c>
      <c r="V24">
        <v>224.11949999999999</v>
      </c>
    </row>
    <row r="25" spans="1:22" x14ac:dyDescent="0.2">
      <c r="A25" s="1">
        <v>45393</v>
      </c>
      <c r="B25" t="s">
        <v>47</v>
      </c>
      <c r="C25" t="s">
        <v>42</v>
      </c>
      <c r="D25">
        <v>227</v>
      </c>
      <c r="E25" s="2" t="s">
        <v>117</v>
      </c>
      <c r="F25">
        <v>220.71899999999999</v>
      </c>
      <c r="G25" s="2" t="s">
        <v>118</v>
      </c>
      <c r="H25" s="2" t="s">
        <v>119</v>
      </c>
      <c r="I25">
        <v>233.99082569999999</v>
      </c>
      <c r="J25">
        <v>220.5</v>
      </c>
      <c r="K25">
        <v>216.2</v>
      </c>
      <c r="L25">
        <v>218.511</v>
      </c>
      <c r="M25">
        <v>234.97275870000001</v>
      </c>
      <c r="N25">
        <v>247.17539729999999</v>
      </c>
      <c r="O25">
        <v>233.39239670000001</v>
      </c>
      <c r="P25">
        <v>246.24</v>
      </c>
      <c r="Q25">
        <v>241</v>
      </c>
      <c r="R25">
        <v>236</v>
      </c>
      <c r="S25">
        <v>229.66045800000001</v>
      </c>
      <c r="T25">
        <v>222.58108999999999</v>
      </c>
      <c r="U25">
        <v>236</v>
      </c>
      <c r="V25">
        <v>222.7696</v>
      </c>
    </row>
    <row r="26" spans="1:22" x14ac:dyDescent="0.2">
      <c r="A26" s="1">
        <v>45393</v>
      </c>
      <c r="B26" t="s">
        <v>53</v>
      </c>
      <c r="C26" t="s">
        <v>73</v>
      </c>
      <c r="D26">
        <v>245</v>
      </c>
      <c r="E26" s="2" t="s">
        <v>120</v>
      </c>
      <c r="F26">
        <v>242.346</v>
      </c>
      <c r="G26" s="2" t="s">
        <v>121</v>
      </c>
      <c r="H26" s="2" t="s">
        <v>122</v>
      </c>
      <c r="I26">
        <v>228.82979800000001</v>
      </c>
      <c r="J26">
        <v>222</v>
      </c>
      <c r="K26">
        <v>223.78</v>
      </c>
      <c r="L26">
        <v>216.8518</v>
      </c>
      <c r="M26">
        <v>222.71883199999999</v>
      </c>
      <c r="N26">
        <v>261.87846059999998</v>
      </c>
      <c r="O26">
        <v>223.39976669999999</v>
      </c>
      <c r="P26">
        <v>231.5</v>
      </c>
      <c r="Q26">
        <v>241</v>
      </c>
      <c r="R26">
        <v>229</v>
      </c>
      <c r="S26">
        <v>230.58666669999999</v>
      </c>
      <c r="T26">
        <v>228.64272</v>
      </c>
      <c r="U26">
        <v>231</v>
      </c>
      <c r="V26">
        <v>231.56020000000001</v>
      </c>
    </row>
    <row r="27" spans="1:22" x14ac:dyDescent="0.2">
      <c r="A27" s="1">
        <v>45393</v>
      </c>
      <c r="B27" t="s">
        <v>77</v>
      </c>
      <c r="C27" t="s">
        <v>86</v>
      </c>
      <c r="D27">
        <v>192</v>
      </c>
      <c r="E27" s="2" t="s">
        <v>123</v>
      </c>
      <c r="F27">
        <v>217.56299999999999</v>
      </c>
      <c r="G27" s="2" t="s">
        <v>124</v>
      </c>
      <c r="H27" s="2" t="s">
        <v>125</v>
      </c>
      <c r="I27">
        <v>225.1802582</v>
      </c>
      <c r="J27">
        <v>221</v>
      </c>
      <c r="K27">
        <v>223.38</v>
      </c>
      <c r="L27">
        <v>214.7843</v>
      </c>
      <c r="M27">
        <v>226.66057850000001</v>
      </c>
      <c r="N27">
        <v>251.74471399999999</v>
      </c>
      <c r="O27">
        <v>222.04733809999999</v>
      </c>
      <c r="P27">
        <v>227.75</v>
      </c>
      <c r="Q27">
        <v>235</v>
      </c>
      <c r="R27">
        <v>224</v>
      </c>
      <c r="S27">
        <v>226.72216220000001</v>
      </c>
      <c r="T27">
        <v>229.14795000000001</v>
      </c>
      <c r="U27">
        <v>227</v>
      </c>
      <c r="V27">
        <v>227.36150000000001</v>
      </c>
    </row>
    <row r="28" spans="1:22" x14ac:dyDescent="0.2">
      <c r="A28" s="1">
        <v>45393</v>
      </c>
      <c r="B28" t="s">
        <v>85</v>
      </c>
      <c r="C28" t="s">
        <v>67</v>
      </c>
      <c r="D28">
        <v>258</v>
      </c>
      <c r="E28" s="2" t="s">
        <v>126</v>
      </c>
      <c r="F28">
        <v>210.88900000000001</v>
      </c>
      <c r="G28">
        <v>230.591723281637</v>
      </c>
      <c r="H28" s="2" t="s">
        <v>127</v>
      </c>
      <c r="I28">
        <v>232.32777780000001</v>
      </c>
      <c r="J28">
        <v>223.5</v>
      </c>
      <c r="K28">
        <v>214.18</v>
      </c>
      <c r="L28">
        <v>205.2654</v>
      </c>
      <c r="M28">
        <v>233.17966530000001</v>
      </c>
      <c r="N28">
        <v>247.59507110000001</v>
      </c>
      <c r="O28">
        <v>229.2120066</v>
      </c>
      <c r="P28">
        <v>227</v>
      </c>
      <c r="Q28">
        <v>217</v>
      </c>
      <c r="R28">
        <v>234</v>
      </c>
      <c r="S28">
        <v>232.09333330000001</v>
      </c>
      <c r="T28">
        <v>229.72205</v>
      </c>
      <c r="U28">
        <v>232</v>
      </c>
      <c r="V28">
        <v>224.33869999999999</v>
      </c>
    </row>
    <row r="29" spans="1:22" x14ac:dyDescent="0.2">
      <c r="A29" s="1">
        <v>45394</v>
      </c>
      <c r="B29" t="s">
        <v>52</v>
      </c>
      <c r="C29" t="s">
        <v>28</v>
      </c>
      <c r="D29">
        <v>238</v>
      </c>
      <c r="E29" s="2" t="s">
        <v>128</v>
      </c>
      <c r="F29">
        <v>226.96700000000001</v>
      </c>
      <c r="G29" s="2" t="s">
        <v>129</v>
      </c>
      <c r="H29" s="2" t="s">
        <v>130</v>
      </c>
      <c r="I29">
        <v>227.45671390000001</v>
      </c>
      <c r="J29">
        <v>217.5</v>
      </c>
      <c r="K29">
        <v>196.05</v>
      </c>
      <c r="L29">
        <v>202.57759999999999</v>
      </c>
      <c r="M29">
        <v>224.1667357</v>
      </c>
      <c r="N29">
        <v>240.77419280000001</v>
      </c>
      <c r="O29">
        <v>222.44640140000001</v>
      </c>
      <c r="P29">
        <v>226</v>
      </c>
      <c r="Q29">
        <v>217</v>
      </c>
      <c r="R29">
        <v>223</v>
      </c>
      <c r="S29">
        <v>225.10270270000001</v>
      </c>
      <c r="T29">
        <v>223.3862</v>
      </c>
      <c r="U29">
        <v>224</v>
      </c>
      <c r="V29">
        <v>230.2098</v>
      </c>
    </row>
    <row r="30" spans="1:22" x14ac:dyDescent="0.2">
      <c r="A30" s="1">
        <v>45394</v>
      </c>
      <c r="B30" t="s">
        <v>48</v>
      </c>
      <c r="C30" t="s">
        <v>62</v>
      </c>
      <c r="D30">
        <v>256</v>
      </c>
      <c r="E30" s="2" t="s">
        <v>131</v>
      </c>
      <c r="F30">
        <v>221.024</v>
      </c>
      <c r="G30" s="2" t="s">
        <v>132</v>
      </c>
      <c r="H30" s="2" t="s">
        <v>133</v>
      </c>
      <c r="I30">
        <v>225.54291559999999</v>
      </c>
      <c r="J30">
        <v>220.5</v>
      </c>
      <c r="K30">
        <v>237.24</v>
      </c>
      <c r="L30">
        <v>221.15559999999999</v>
      </c>
      <c r="M30">
        <v>231.0208136</v>
      </c>
      <c r="N30">
        <v>255.04275050000001</v>
      </c>
      <c r="O30">
        <v>212.87548810000001</v>
      </c>
      <c r="P30">
        <v>236.25</v>
      </c>
      <c r="Q30">
        <v>217</v>
      </c>
      <c r="R30">
        <v>224</v>
      </c>
      <c r="S30">
        <v>225.44879090000001</v>
      </c>
      <c r="T30">
        <v>217.96866</v>
      </c>
      <c r="U30">
        <v>225</v>
      </c>
      <c r="V30">
        <v>222.6859</v>
      </c>
    </row>
    <row r="31" spans="1:22" x14ac:dyDescent="0.2">
      <c r="A31" s="1">
        <v>45394</v>
      </c>
      <c r="B31" t="s">
        <v>23</v>
      </c>
      <c r="C31" t="s">
        <v>42</v>
      </c>
      <c r="D31">
        <v>229</v>
      </c>
      <c r="E31" s="2" t="s">
        <v>134</v>
      </c>
      <c r="F31">
        <v>220.76400000000001</v>
      </c>
      <c r="G31" s="2" t="s">
        <v>135</v>
      </c>
      <c r="H31">
        <v>225.39667482038601</v>
      </c>
      <c r="I31">
        <v>228.26596929999999</v>
      </c>
      <c r="J31">
        <v>222.5</v>
      </c>
      <c r="K31">
        <v>230.67</v>
      </c>
      <c r="L31">
        <v>221.55170000000001</v>
      </c>
      <c r="M31">
        <v>234.97275870000001</v>
      </c>
      <c r="N31">
        <v>250.2477643</v>
      </c>
      <c r="O31">
        <v>230.79061340000001</v>
      </c>
      <c r="P31">
        <v>237.99</v>
      </c>
      <c r="Q31">
        <v>228</v>
      </c>
      <c r="R31">
        <v>227</v>
      </c>
      <c r="S31">
        <v>227.11201990000001</v>
      </c>
      <c r="T31">
        <v>223.79250999999999</v>
      </c>
      <c r="U31">
        <v>228</v>
      </c>
      <c r="V31">
        <v>224.18809999999999</v>
      </c>
    </row>
    <row r="32" spans="1:22" x14ac:dyDescent="0.2">
      <c r="A32" s="1">
        <v>45394</v>
      </c>
      <c r="B32" t="s">
        <v>32</v>
      </c>
      <c r="C32" t="s">
        <v>90</v>
      </c>
      <c r="D32">
        <v>249</v>
      </c>
      <c r="E32" s="2" t="s">
        <v>136</v>
      </c>
      <c r="F32">
        <v>232.68600000000001</v>
      </c>
      <c r="G32" s="2" t="s">
        <v>137</v>
      </c>
      <c r="H32" s="2" t="s">
        <v>138</v>
      </c>
      <c r="I32">
        <v>236.07854219999999</v>
      </c>
      <c r="J32">
        <v>220</v>
      </c>
      <c r="K32">
        <v>220.99</v>
      </c>
      <c r="L32">
        <v>221.39510000000001</v>
      </c>
      <c r="M32">
        <v>219.67938409999999</v>
      </c>
      <c r="N32">
        <v>255.2112952</v>
      </c>
      <c r="O32">
        <v>230.36449300000001</v>
      </c>
      <c r="P32">
        <v>247.47</v>
      </c>
      <c r="Q32">
        <v>241</v>
      </c>
      <c r="R32">
        <v>234</v>
      </c>
      <c r="S32">
        <v>234.74096170000001</v>
      </c>
      <c r="T32">
        <v>227.39856</v>
      </c>
      <c r="U32">
        <v>236</v>
      </c>
      <c r="V32">
        <v>230.41659999999999</v>
      </c>
    </row>
    <row r="33" spans="1:22" x14ac:dyDescent="0.2">
      <c r="A33" s="1">
        <v>45394</v>
      </c>
      <c r="B33" t="s">
        <v>96</v>
      </c>
      <c r="C33" t="s">
        <v>47</v>
      </c>
      <c r="D33">
        <v>218</v>
      </c>
      <c r="E33" s="2" t="s">
        <v>139</v>
      </c>
      <c r="F33">
        <v>216.90700000000001</v>
      </c>
      <c r="G33" s="2" t="s">
        <v>140</v>
      </c>
      <c r="H33" s="2" t="s">
        <v>141</v>
      </c>
      <c r="I33">
        <v>225.73369700000001</v>
      </c>
      <c r="J33">
        <v>221</v>
      </c>
      <c r="K33">
        <v>218.24</v>
      </c>
      <c r="L33">
        <v>197.73820000000001</v>
      </c>
      <c r="M33">
        <v>226.58625889999999</v>
      </c>
      <c r="N33">
        <v>242.55231929999999</v>
      </c>
      <c r="O33">
        <v>220.6278868</v>
      </c>
      <c r="P33">
        <v>229.11</v>
      </c>
      <c r="Q33">
        <v>217</v>
      </c>
      <c r="R33">
        <v>220</v>
      </c>
      <c r="S33">
        <v>220.15654620000001</v>
      </c>
      <c r="T33">
        <v>207.20926</v>
      </c>
      <c r="U33">
        <v>221</v>
      </c>
      <c r="V33">
        <v>212.6386</v>
      </c>
    </row>
    <row r="34" spans="1:22" x14ac:dyDescent="0.2">
      <c r="A34" s="1">
        <v>45394</v>
      </c>
      <c r="B34" t="s">
        <v>78</v>
      </c>
      <c r="C34" t="s">
        <v>58</v>
      </c>
      <c r="D34">
        <v>243</v>
      </c>
      <c r="E34" s="2" t="s">
        <v>142</v>
      </c>
      <c r="F34">
        <v>220.05799999999999</v>
      </c>
      <c r="G34" s="2" t="s">
        <v>143</v>
      </c>
      <c r="H34" s="2" t="s">
        <v>144</v>
      </c>
      <c r="I34">
        <v>222.9864039</v>
      </c>
      <c r="J34">
        <v>221.5</v>
      </c>
      <c r="K34">
        <v>212.05</v>
      </c>
      <c r="L34">
        <v>225.44130000000001</v>
      </c>
      <c r="M34">
        <v>222.44251159999999</v>
      </c>
      <c r="N34">
        <v>256.3363397</v>
      </c>
      <c r="O34">
        <v>210.92490979999999</v>
      </c>
      <c r="P34">
        <v>235.56</v>
      </c>
      <c r="Q34">
        <v>217</v>
      </c>
      <c r="R34">
        <v>221</v>
      </c>
      <c r="S34">
        <v>223.82186229999999</v>
      </c>
      <c r="T34">
        <v>232.89989</v>
      </c>
      <c r="U34">
        <v>222</v>
      </c>
      <c r="V34">
        <v>221.17019999999999</v>
      </c>
    </row>
    <row r="35" spans="1:22" x14ac:dyDescent="0.2">
      <c r="A35" s="1">
        <v>45394</v>
      </c>
      <c r="B35" t="s">
        <v>33</v>
      </c>
      <c r="C35" t="s">
        <v>37</v>
      </c>
      <c r="D35">
        <v>228</v>
      </c>
      <c r="E35" s="2" t="s">
        <v>145</v>
      </c>
      <c r="F35">
        <v>231.983</v>
      </c>
      <c r="G35" s="2" t="s">
        <v>146</v>
      </c>
      <c r="H35" s="2" t="s">
        <v>147</v>
      </c>
      <c r="I35">
        <v>223.6605505</v>
      </c>
      <c r="J35">
        <v>219.5</v>
      </c>
      <c r="K35">
        <v>219.91</v>
      </c>
      <c r="L35">
        <v>228.8535</v>
      </c>
      <c r="M35">
        <v>230.2396425</v>
      </c>
      <c r="N35">
        <v>250.90354830000001</v>
      </c>
      <c r="O35">
        <v>224.64417159999999</v>
      </c>
      <c r="P35">
        <v>247.25</v>
      </c>
      <c r="Q35">
        <v>241</v>
      </c>
      <c r="R35">
        <v>223</v>
      </c>
      <c r="S35">
        <v>222.9544808</v>
      </c>
      <c r="T35">
        <v>209.15379999999999</v>
      </c>
      <c r="U35">
        <v>229</v>
      </c>
      <c r="V35">
        <v>228.89840000000001</v>
      </c>
    </row>
    <row r="36" spans="1:22" x14ac:dyDescent="0.2">
      <c r="A36" s="1">
        <v>45394</v>
      </c>
      <c r="B36" t="s">
        <v>38</v>
      </c>
      <c r="C36" t="s">
        <v>63</v>
      </c>
      <c r="D36">
        <v>215</v>
      </c>
      <c r="E36" s="2" t="s">
        <v>148</v>
      </c>
      <c r="F36">
        <v>223.26599999999999</v>
      </c>
      <c r="G36" s="2" t="s">
        <v>149</v>
      </c>
      <c r="H36" s="2" t="s">
        <v>150</v>
      </c>
      <c r="I36">
        <v>232.6259259</v>
      </c>
      <c r="J36">
        <v>220.5</v>
      </c>
      <c r="K36">
        <v>231.88</v>
      </c>
      <c r="L36">
        <v>227.00059999999999</v>
      </c>
      <c r="M36">
        <v>223.5850604</v>
      </c>
      <c r="N36">
        <v>248.49659120000001</v>
      </c>
      <c r="O36">
        <v>230.5312137</v>
      </c>
      <c r="P36">
        <v>233.13</v>
      </c>
      <c r="Q36">
        <v>217</v>
      </c>
      <c r="R36">
        <v>229</v>
      </c>
      <c r="S36">
        <v>231.83641030000001</v>
      </c>
      <c r="T36">
        <v>227.57335</v>
      </c>
      <c r="U36">
        <v>228</v>
      </c>
      <c r="V36">
        <v>224.50530000000001</v>
      </c>
    </row>
    <row r="37" spans="1:22" x14ac:dyDescent="0.2">
      <c r="A37" s="1">
        <v>45394</v>
      </c>
      <c r="B37" t="s">
        <v>43</v>
      </c>
      <c r="C37" t="s">
        <v>68</v>
      </c>
      <c r="D37">
        <v>232</v>
      </c>
      <c r="E37" s="2" t="s">
        <v>151</v>
      </c>
      <c r="F37">
        <v>233.387</v>
      </c>
      <c r="G37" s="2" t="s">
        <v>152</v>
      </c>
      <c r="H37">
        <v>244.40047346952801</v>
      </c>
      <c r="I37">
        <v>241.62614679999999</v>
      </c>
      <c r="J37">
        <v>223.5</v>
      </c>
      <c r="K37">
        <v>237.7</v>
      </c>
      <c r="L37">
        <v>234.80520000000001</v>
      </c>
      <c r="M37">
        <v>232.1833857</v>
      </c>
      <c r="N37">
        <v>258.40980359999998</v>
      </c>
      <c r="O37">
        <v>236.167709</v>
      </c>
      <c r="P37">
        <v>233.5</v>
      </c>
      <c r="Q37">
        <v>241</v>
      </c>
      <c r="R37">
        <v>240</v>
      </c>
      <c r="S37">
        <v>240.0835088</v>
      </c>
      <c r="T37">
        <v>229.09358</v>
      </c>
      <c r="U37">
        <v>240</v>
      </c>
      <c r="V37">
        <v>232.2783</v>
      </c>
    </row>
    <row r="38" spans="1:22" x14ac:dyDescent="0.2">
      <c r="A38" s="1">
        <v>45394</v>
      </c>
      <c r="B38" t="s">
        <v>72</v>
      </c>
      <c r="C38" t="s">
        <v>57</v>
      </c>
      <c r="D38">
        <v>241</v>
      </c>
      <c r="E38" s="2" t="s">
        <v>153</v>
      </c>
      <c r="F38">
        <v>229.67599999999999</v>
      </c>
      <c r="G38">
        <v>228.70284655006199</v>
      </c>
      <c r="H38" s="2" t="s">
        <v>154</v>
      </c>
      <c r="I38">
        <v>226.7287025</v>
      </c>
      <c r="J38">
        <v>221</v>
      </c>
      <c r="K38">
        <v>222.55</v>
      </c>
      <c r="L38">
        <v>222.7431</v>
      </c>
      <c r="M38">
        <v>234.7023945</v>
      </c>
      <c r="N38">
        <v>254.74129529999999</v>
      </c>
      <c r="O38">
        <v>217.90425870000001</v>
      </c>
      <c r="P38">
        <v>211.23</v>
      </c>
      <c r="Q38">
        <v>217</v>
      </c>
      <c r="R38">
        <v>225</v>
      </c>
      <c r="S38">
        <v>226.5789474</v>
      </c>
      <c r="T38">
        <v>221.52275</v>
      </c>
      <c r="U38">
        <v>224</v>
      </c>
      <c r="V38">
        <v>220.7784</v>
      </c>
    </row>
    <row r="39" spans="1:22" x14ac:dyDescent="0.2">
      <c r="A39" s="1">
        <v>45394</v>
      </c>
      <c r="B39" t="s">
        <v>27</v>
      </c>
      <c r="C39" t="s">
        <v>22</v>
      </c>
      <c r="D39">
        <v>196</v>
      </c>
      <c r="E39" s="2" t="s">
        <v>155</v>
      </c>
      <c r="F39">
        <v>221.59399999999999</v>
      </c>
      <c r="G39">
        <v>233.46183600023599</v>
      </c>
      <c r="H39" s="2" t="s">
        <v>156</v>
      </c>
      <c r="I39">
        <v>229.01146600000001</v>
      </c>
      <c r="J39">
        <v>217.5</v>
      </c>
      <c r="K39">
        <v>230.41</v>
      </c>
      <c r="L39">
        <v>218.03559999999999</v>
      </c>
      <c r="M39">
        <v>232.16253649999999</v>
      </c>
      <c r="N39">
        <v>252.30523099999999</v>
      </c>
      <c r="O39">
        <v>226.94774319999999</v>
      </c>
      <c r="P39">
        <v>240.25</v>
      </c>
      <c r="Q39">
        <v>228</v>
      </c>
      <c r="R39">
        <v>227</v>
      </c>
      <c r="S39">
        <v>229.69333330000001</v>
      </c>
      <c r="T39">
        <v>227.9365</v>
      </c>
      <c r="U39">
        <v>230</v>
      </c>
      <c r="V39">
        <v>228.05760000000001</v>
      </c>
    </row>
    <row r="40" spans="1:22" x14ac:dyDescent="0.2">
      <c r="A40" s="1">
        <v>45394</v>
      </c>
      <c r="B40" t="s">
        <v>85</v>
      </c>
      <c r="C40" t="s">
        <v>77</v>
      </c>
      <c r="D40">
        <v>223</v>
      </c>
      <c r="E40" s="2" t="s">
        <v>157</v>
      </c>
      <c r="F40">
        <v>222.142</v>
      </c>
      <c r="G40" s="2" t="s">
        <v>158</v>
      </c>
      <c r="H40" s="2" t="s">
        <v>159</v>
      </c>
      <c r="I40">
        <v>232.83211009999999</v>
      </c>
      <c r="J40">
        <v>223</v>
      </c>
      <c r="K40">
        <v>220.09</v>
      </c>
      <c r="L40">
        <v>228.21090000000001</v>
      </c>
      <c r="M40">
        <v>232.25939299999999</v>
      </c>
      <c r="N40">
        <v>249.78144610000001</v>
      </c>
      <c r="O40">
        <v>230.60809180000001</v>
      </c>
      <c r="P40">
        <v>228</v>
      </c>
      <c r="Q40">
        <v>217</v>
      </c>
      <c r="R40">
        <v>232</v>
      </c>
      <c r="S40">
        <v>233.46666669999999</v>
      </c>
      <c r="T40">
        <v>229.43983</v>
      </c>
      <c r="U40">
        <v>231</v>
      </c>
      <c r="V40">
        <v>231.99520000000001</v>
      </c>
    </row>
    <row r="41" spans="1:22" x14ac:dyDescent="0.2">
      <c r="A41" s="1">
        <v>45394</v>
      </c>
      <c r="B41" t="s">
        <v>53</v>
      </c>
      <c r="C41" t="s">
        <v>86</v>
      </c>
      <c r="D41">
        <v>223</v>
      </c>
      <c r="E41" s="2" t="s">
        <v>160</v>
      </c>
      <c r="F41">
        <v>230.05500000000001</v>
      </c>
      <c r="G41" s="2" t="s">
        <v>161</v>
      </c>
      <c r="H41" s="2" t="s">
        <v>162</v>
      </c>
      <c r="I41">
        <v>221.287037</v>
      </c>
      <c r="J41">
        <v>221.5</v>
      </c>
      <c r="K41">
        <v>209.96</v>
      </c>
      <c r="L41">
        <v>215.68709999999999</v>
      </c>
      <c r="M41">
        <v>226.66057850000001</v>
      </c>
      <c r="N41">
        <v>255.71119780000001</v>
      </c>
      <c r="O41">
        <v>211.45628830000001</v>
      </c>
      <c r="P41">
        <v>221.75</v>
      </c>
      <c r="Q41">
        <v>217</v>
      </c>
      <c r="R41">
        <v>219</v>
      </c>
      <c r="S41">
        <v>222.18882880000001</v>
      </c>
      <c r="T41">
        <v>217.68608</v>
      </c>
      <c r="U41">
        <v>221</v>
      </c>
      <c r="V41">
        <v>221.62909999999999</v>
      </c>
    </row>
    <row r="42" spans="1:22" x14ac:dyDescent="0.2">
      <c r="A42" s="1">
        <v>45394</v>
      </c>
      <c r="B42" t="s">
        <v>73</v>
      </c>
      <c r="C42" t="s">
        <v>81</v>
      </c>
      <c r="D42">
        <v>219</v>
      </c>
      <c r="E42" s="2" t="s">
        <v>163</v>
      </c>
      <c r="F42">
        <v>229.40600000000001</v>
      </c>
      <c r="G42" s="2" t="s">
        <v>164</v>
      </c>
      <c r="H42" s="2" t="s">
        <v>165</v>
      </c>
      <c r="I42">
        <v>231.41109259999999</v>
      </c>
      <c r="J42">
        <v>222.5</v>
      </c>
      <c r="K42">
        <v>236.86</v>
      </c>
      <c r="L42">
        <v>231.27979999999999</v>
      </c>
      <c r="M42">
        <v>238.3201569</v>
      </c>
      <c r="N42">
        <v>257.33139670000003</v>
      </c>
      <c r="O42">
        <v>224.57136259999999</v>
      </c>
      <c r="P42">
        <v>238.26</v>
      </c>
      <c r="Q42">
        <v>240</v>
      </c>
      <c r="R42">
        <v>228</v>
      </c>
      <c r="S42">
        <v>232.19513509999999</v>
      </c>
      <c r="T42">
        <v>227.23857000000001</v>
      </c>
      <c r="U42">
        <v>229</v>
      </c>
      <c r="V42">
        <v>230.5351</v>
      </c>
    </row>
    <row r="43" spans="1:22" x14ac:dyDescent="0.2">
      <c r="A43" s="1">
        <v>45394</v>
      </c>
      <c r="B43" t="s">
        <v>82</v>
      </c>
      <c r="C43" t="s">
        <v>67</v>
      </c>
      <c r="D43">
        <v>215</v>
      </c>
      <c r="E43" s="2" t="s">
        <v>166</v>
      </c>
      <c r="F43">
        <v>207</v>
      </c>
      <c r="G43" s="2" t="s">
        <v>167</v>
      </c>
      <c r="H43" s="2" t="s">
        <v>168</v>
      </c>
      <c r="I43">
        <v>233.28465850000001</v>
      </c>
      <c r="J43">
        <v>223</v>
      </c>
      <c r="K43">
        <v>216.62</v>
      </c>
      <c r="L43">
        <v>219.0275</v>
      </c>
      <c r="M43">
        <v>233.17966530000001</v>
      </c>
      <c r="N43">
        <v>251.8413247</v>
      </c>
      <c r="O43">
        <v>221.9558711</v>
      </c>
      <c r="P43">
        <v>223.16</v>
      </c>
      <c r="Q43">
        <v>217</v>
      </c>
      <c r="R43">
        <v>233</v>
      </c>
      <c r="S43">
        <v>234.6208772</v>
      </c>
      <c r="T43">
        <v>236.60221999999999</v>
      </c>
      <c r="U43">
        <v>234</v>
      </c>
      <c r="V43">
        <v>227.5086</v>
      </c>
    </row>
    <row r="44" spans="1:22" x14ac:dyDescent="0.2">
      <c r="A44" s="1">
        <v>45396</v>
      </c>
      <c r="B44" t="s">
        <v>62</v>
      </c>
      <c r="C44" t="s">
        <v>42</v>
      </c>
      <c r="D44">
        <v>254</v>
      </c>
      <c r="E44" s="2" t="s">
        <v>169</v>
      </c>
      <c r="F44">
        <v>225.61099999999999</v>
      </c>
      <c r="G44" s="2" t="s">
        <v>170</v>
      </c>
      <c r="H44" s="2" t="s">
        <v>171</v>
      </c>
      <c r="I44">
        <v>235.03427859999999</v>
      </c>
      <c r="J44">
        <v>224.5</v>
      </c>
      <c r="K44">
        <v>228.84</v>
      </c>
      <c r="L44">
        <v>204.50880000000001</v>
      </c>
      <c r="M44">
        <v>234.97275870000001</v>
      </c>
      <c r="N44">
        <v>257.12680699999999</v>
      </c>
      <c r="O44">
        <v>233.06283400000001</v>
      </c>
      <c r="P44">
        <v>235.32</v>
      </c>
      <c r="Q44">
        <v>228</v>
      </c>
      <c r="R44">
        <v>235</v>
      </c>
      <c r="S44">
        <v>234.4093172</v>
      </c>
      <c r="T44">
        <v>230.87206</v>
      </c>
      <c r="U44">
        <v>238</v>
      </c>
      <c r="V44">
        <v>232.21260000000001</v>
      </c>
    </row>
    <row r="45" spans="1:22" x14ac:dyDescent="0.2">
      <c r="A45" s="1">
        <v>45396</v>
      </c>
      <c r="B45" t="s">
        <v>23</v>
      </c>
      <c r="C45" t="s">
        <v>90</v>
      </c>
      <c r="D45">
        <v>230</v>
      </c>
      <c r="E45" s="2" t="s">
        <v>172</v>
      </c>
      <c r="F45">
        <v>227.56700000000001</v>
      </c>
      <c r="G45" s="2" t="s">
        <v>173</v>
      </c>
      <c r="H45" s="2" t="s">
        <v>174</v>
      </c>
      <c r="I45">
        <v>219.85568749999999</v>
      </c>
      <c r="J45">
        <v>217</v>
      </c>
      <c r="K45">
        <v>218.37</v>
      </c>
      <c r="L45">
        <v>213.14830000000001</v>
      </c>
      <c r="M45">
        <v>219.67938409999999</v>
      </c>
      <c r="N45">
        <v>245.64126419999999</v>
      </c>
      <c r="O45">
        <v>218.06417590000001</v>
      </c>
      <c r="P45">
        <v>234.75</v>
      </c>
      <c r="Q45">
        <v>217</v>
      </c>
      <c r="R45">
        <v>216</v>
      </c>
      <c r="S45">
        <v>218.60810810000001</v>
      </c>
      <c r="T45">
        <v>206.09229999999999</v>
      </c>
      <c r="U45">
        <v>220</v>
      </c>
      <c r="V45">
        <v>215.39070000000001</v>
      </c>
    </row>
    <row r="46" spans="1:22" x14ac:dyDescent="0.2">
      <c r="A46" s="1">
        <v>45396</v>
      </c>
      <c r="B46" t="s">
        <v>38</v>
      </c>
      <c r="C46" t="s">
        <v>32</v>
      </c>
      <c r="D46">
        <v>272</v>
      </c>
      <c r="E46" s="2" t="s">
        <v>175</v>
      </c>
      <c r="F46">
        <v>232.268</v>
      </c>
      <c r="G46" s="2" t="s">
        <v>176</v>
      </c>
      <c r="H46" s="2" t="s">
        <v>177</v>
      </c>
      <c r="I46">
        <v>243.41818180000001</v>
      </c>
      <c r="J46">
        <v>223</v>
      </c>
      <c r="K46">
        <v>252.32</v>
      </c>
      <c r="L46">
        <v>242.7595</v>
      </c>
      <c r="M46">
        <v>240.96674780000001</v>
      </c>
      <c r="N46">
        <v>257.00060280000002</v>
      </c>
      <c r="O46">
        <v>233.20164890000001</v>
      </c>
      <c r="P46">
        <v>253.99</v>
      </c>
      <c r="Q46">
        <v>253</v>
      </c>
      <c r="R46">
        <v>239</v>
      </c>
      <c r="S46">
        <v>240.80294369999999</v>
      </c>
      <c r="T46">
        <v>246.46233000000001</v>
      </c>
      <c r="U46">
        <v>240</v>
      </c>
      <c r="V46">
        <v>239.48220000000001</v>
      </c>
    </row>
    <row r="47" spans="1:22" x14ac:dyDescent="0.2">
      <c r="A47" s="1">
        <v>45396</v>
      </c>
      <c r="B47" t="s">
        <v>33</v>
      </c>
      <c r="C47" t="s">
        <v>37</v>
      </c>
      <c r="D47">
        <v>221</v>
      </c>
      <c r="E47" s="2" t="s">
        <v>131</v>
      </c>
      <c r="F47">
        <v>231.983</v>
      </c>
      <c r="G47" s="2" t="s">
        <v>146</v>
      </c>
      <c r="H47" s="2" t="s">
        <v>147</v>
      </c>
      <c r="I47">
        <v>223.6605505</v>
      </c>
      <c r="J47">
        <v>219.5</v>
      </c>
      <c r="K47">
        <v>219.91</v>
      </c>
      <c r="L47">
        <v>228.0067</v>
      </c>
      <c r="M47">
        <v>230.2396425</v>
      </c>
      <c r="N47">
        <v>250.90354830000001</v>
      </c>
      <c r="O47">
        <v>224.64417159999999</v>
      </c>
      <c r="P47">
        <v>247.25</v>
      </c>
      <c r="Q47">
        <v>241</v>
      </c>
      <c r="R47">
        <v>223</v>
      </c>
      <c r="S47">
        <v>222.9544808</v>
      </c>
      <c r="T47">
        <v>209.15379999999999</v>
      </c>
      <c r="U47">
        <v>229</v>
      </c>
      <c r="V47">
        <v>228.89840000000001</v>
      </c>
    </row>
    <row r="48" spans="1:22" x14ac:dyDescent="0.2">
      <c r="A48" s="1">
        <v>45396</v>
      </c>
      <c r="B48" t="s">
        <v>48</v>
      </c>
      <c r="C48" t="s">
        <v>47</v>
      </c>
      <c r="D48">
        <v>239</v>
      </c>
      <c r="E48">
        <v>216.496494594317</v>
      </c>
      <c r="F48">
        <v>216.441</v>
      </c>
      <c r="G48" s="2" t="s">
        <v>178</v>
      </c>
      <c r="H48">
        <v>219.091292179812</v>
      </c>
      <c r="I48">
        <v>224.4994628</v>
      </c>
      <c r="J48">
        <v>216.5</v>
      </c>
      <c r="K48">
        <v>217.64</v>
      </c>
      <c r="L48">
        <v>206.59809999999999</v>
      </c>
      <c r="M48">
        <v>226.58625889999999</v>
      </c>
      <c r="N48">
        <v>245.09134080000001</v>
      </c>
      <c r="O48">
        <v>214.1027651</v>
      </c>
      <c r="P48">
        <v>237.75</v>
      </c>
      <c r="Q48">
        <v>217</v>
      </c>
      <c r="R48">
        <v>223</v>
      </c>
      <c r="S48">
        <v>220.69993160000001</v>
      </c>
      <c r="T48">
        <v>207.66367</v>
      </c>
      <c r="U48">
        <v>224</v>
      </c>
      <c r="V48">
        <v>213.08330000000001</v>
      </c>
    </row>
    <row r="49" spans="1:22" x14ac:dyDescent="0.2">
      <c r="A49" s="1">
        <v>45396</v>
      </c>
      <c r="B49" t="s">
        <v>43</v>
      </c>
      <c r="C49" t="s">
        <v>52</v>
      </c>
      <c r="D49">
        <v>201</v>
      </c>
      <c r="E49" s="2" t="s">
        <v>179</v>
      </c>
      <c r="F49">
        <v>226.465</v>
      </c>
      <c r="G49" s="2" t="s">
        <v>180</v>
      </c>
      <c r="H49" s="2" t="s">
        <v>181</v>
      </c>
      <c r="I49">
        <v>232.6146789</v>
      </c>
      <c r="J49">
        <v>220.5</v>
      </c>
      <c r="K49">
        <v>224</v>
      </c>
      <c r="L49">
        <v>223.70400000000001</v>
      </c>
      <c r="M49">
        <v>216.88172779999999</v>
      </c>
      <c r="N49">
        <v>248.45135880000001</v>
      </c>
      <c r="O49">
        <v>227.14654479999999</v>
      </c>
      <c r="P49">
        <v>223.25</v>
      </c>
      <c r="Q49">
        <v>217</v>
      </c>
      <c r="R49">
        <v>230</v>
      </c>
      <c r="S49">
        <v>230.43954479999999</v>
      </c>
      <c r="T49">
        <v>221.83308</v>
      </c>
      <c r="U49">
        <v>231</v>
      </c>
      <c r="V49">
        <v>225.93360000000001</v>
      </c>
    </row>
    <row r="50" spans="1:22" x14ac:dyDescent="0.2">
      <c r="A50" s="1">
        <v>45396</v>
      </c>
      <c r="B50" t="s">
        <v>96</v>
      </c>
      <c r="C50" t="s">
        <v>28</v>
      </c>
      <c r="D50">
        <v>193</v>
      </c>
      <c r="E50" s="2" t="s">
        <v>182</v>
      </c>
      <c r="F50">
        <v>220.697</v>
      </c>
      <c r="G50" s="2" t="s">
        <v>183</v>
      </c>
      <c r="H50" s="2" t="s">
        <v>184</v>
      </c>
      <c r="I50">
        <v>228.73169530000001</v>
      </c>
      <c r="J50">
        <v>226</v>
      </c>
      <c r="K50">
        <v>211.54</v>
      </c>
      <c r="L50">
        <v>208.94049999999999</v>
      </c>
      <c r="M50">
        <v>224.1667357</v>
      </c>
      <c r="N50">
        <v>245.21034650000001</v>
      </c>
      <c r="O50">
        <v>226.1060798</v>
      </c>
      <c r="P50">
        <v>234.86</v>
      </c>
      <c r="Q50">
        <v>217</v>
      </c>
      <c r="R50">
        <v>224</v>
      </c>
      <c r="S50">
        <v>225.7513514</v>
      </c>
      <c r="T50">
        <v>224.10640000000001</v>
      </c>
      <c r="U50">
        <v>225</v>
      </c>
      <c r="V50">
        <v>224.25409999999999</v>
      </c>
    </row>
    <row r="51" spans="1:22" x14ac:dyDescent="0.2">
      <c r="A51" s="1">
        <v>45396</v>
      </c>
      <c r="B51" t="s">
        <v>73</v>
      </c>
      <c r="C51" t="s">
        <v>77</v>
      </c>
      <c r="D51">
        <v>239</v>
      </c>
      <c r="E51" s="2" t="s">
        <v>185</v>
      </c>
      <c r="F51">
        <v>229.636</v>
      </c>
      <c r="G51" s="2" t="s">
        <v>186</v>
      </c>
      <c r="H51" s="2" t="s">
        <v>187</v>
      </c>
      <c r="I51">
        <v>232.72301920000001</v>
      </c>
      <c r="J51">
        <v>223</v>
      </c>
      <c r="K51">
        <v>232.58</v>
      </c>
      <c r="L51">
        <v>235.73509999999999</v>
      </c>
      <c r="M51">
        <v>232.25939299999999</v>
      </c>
      <c r="N51">
        <v>257.91197679999999</v>
      </c>
      <c r="O51">
        <v>228.24456649999999</v>
      </c>
      <c r="P51">
        <v>230.5</v>
      </c>
      <c r="Q51">
        <v>241</v>
      </c>
      <c r="R51">
        <v>229</v>
      </c>
      <c r="S51">
        <v>235.12</v>
      </c>
      <c r="T51">
        <v>233.08633</v>
      </c>
      <c r="U51">
        <v>230</v>
      </c>
      <c r="V51">
        <v>237.98</v>
      </c>
    </row>
    <row r="52" spans="1:22" x14ac:dyDescent="0.2">
      <c r="A52" s="1">
        <v>45396</v>
      </c>
      <c r="B52" t="s">
        <v>53</v>
      </c>
      <c r="C52" t="s">
        <v>81</v>
      </c>
      <c r="D52">
        <v>221</v>
      </c>
      <c r="E52" s="2" t="s">
        <v>188</v>
      </c>
      <c r="F52">
        <v>236.636</v>
      </c>
      <c r="G52" s="2" t="s">
        <v>189</v>
      </c>
      <c r="H52" s="2" t="s">
        <v>190</v>
      </c>
      <c r="I52">
        <v>229.8590724</v>
      </c>
      <c r="J52">
        <v>221</v>
      </c>
      <c r="K52">
        <v>218.44</v>
      </c>
      <c r="L52">
        <v>211.91079999999999</v>
      </c>
      <c r="M52">
        <v>238.3201569</v>
      </c>
      <c r="N52">
        <v>257.9655879</v>
      </c>
      <c r="O52">
        <v>219.26685509999999</v>
      </c>
      <c r="P52">
        <v>221.76</v>
      </c>
      <c r="Q52">
        <v>217</v>
      </c>
      <c r="R52">
        <v>228</v>
      </c>
      <c r="S52">
        <v>229.66180180000001</v>
      </c>
      <c r="T52">
        <v>215.45908</v>
      </c>
      <c r="U52">
        <v>228</v>
      </c>
      <c r="V52">
        <v>224.095</v>
      </c>
    </row>
    <row r="53" spans="1:22" x14ac:dyDescent="0.2">
      <c r="A53" s="1">
        <v>45396</v>
      </c>
      <c r="B53" t="s">
        <v>72</v>
      </c>
      <c r="C53" t="s">
        <v>58</v>
      </c>
      <c r="D53">
        <v>237</v>
      </c>
      <c r="E53" s="2" t="s">
        <v>191</v>
      </c>
      <c r="F53">
        <v>215.80099999999999</v>
      </c>
      <c r="G53" s="2" t="s">
        <v>192</v>
      </c>
      <c r="H53" s="2" t="s">
        <v>193</v>
      </c>
      <c r="I53">
        <v>221.0116883</v>
      </c>
      <c r="J53">
        <v>222</v>
      </c>
      <c r="K53">
        <v>207.06</v>
      </c>
      <c r="L53">
        <v>227.85230000000001</v>
      </c>
      <c r="M53">
        <v>222.44251159999999</v>
      </c>
      <c r="N53">
        <v>249.5884624</v>
      </c>
      <c r="O53">
        <v>208.06093709999999</v>
      </c>
      <c r="P53">
        <v>215.19</v>
      </c>
      <c r="Q53">
        <v>206</v>
      </c>
      <c r="R53">
        <v>216</v>
      </c>
      <c r="S53">
        <v>221.0394737</v>
      </c>
      <c r="T53">
        <v>220.78255999999999</v>
      </c>
      <c r="U53">
        <v>216</v>
      </c>
      <c r="V53">
        <v>213.04599999999999</v>
      </c>
    </row>
    <row r="54" spans="1:22" x14ac:dyDescent="0.2">
      <c r="A54" s="1">
        <v>45396</v>
      </c>
      <c r="B54" t="s">
        <v>82</v>
      </c>
      <c r="C54" t="s">
        <v>63</v>
      </c>
      <c r="D54">
        <v>231</v>
      </c>
      <c r="E54" s="2" t="s">
        <v>194</v>
      </c>
      <c r="F54">
        <v>213.75800000000001</v>
      </c>
      <c r="G54" s="2" t="s">
        <v>195</v>
      </c>
      <c r="H54" s="2" t="s">
        <v>196</v>
      </c>
      <c r="I54">
        <v>229.18280669999999</v>
      </c>
      <c r="J54">
        <v>221.5</v>
      </c>
      <c r="K54">
        <v>218.44</v>
      </c>
      <c r="L54">
        <v>225.4717</v>
      </c>
      <c r="M54">
        <v>223.5850604</v>
      </c>
      <c r="N54">
        <v>249.58485759999999</v>
      </c>
      <c r="O54">
        <v>221.9423223</v>
      </c>
      <c r="P54">
        <v>224.79</v>
      </c>
      <c r="Q54">
        <v>217</v>
      </c>
      <c r="R54">
        <v>229</v>
      </c>
      <c r="S54">
        <v>230.85728739999999</v>
      </c>
      <c r="T54">
        <v>223.04953</v>
      </c>
      <c r="U54">
        <v>228</v>
      </c>
      <c r="V54">
        <v>221.10470000000001</v>
      </c>
    </row>
    <row r="55" spans="1:22" x14ac:dyDescent="0.2">
      <c r="A55" s="1">
        <v>45396</v>
      </c>
      <c r="B55" t="s">
        <v>78</v>
      </c>
      <c r="C55" t="s">
        <v>85</v>
      </c>
      <c r="D55">
        <v>232</v>
      </c>
      <c r="E55" s="2" t="s">
        <v>197</v>
      </c>
      <c r="F55">
        <v>226.131</v>
      </c>
      <c r="G55" s="2" t="s">
        <v>198</v>
      </c>
      <c r="H55" s="2" t="s">
        <v>199</v>
      </c>
      <c r="I55">
        <v>232.1318584</v>
      </c>
      <c r="J55">
        <v>223.5</v>
      </c>
      <c r="K55">
        <v>226.06</v>
      </c>
      <c r="L55">
        <v>228.5701</v>
      </c>
      <c r="M55">
        <v>221.29208819999999</v>
      </c>
      <c r="N55">
        <v>255.59474599999999</v>
      </c>
      <c r="O55">
        <v>222.57367199999999</v>
      </c>
      <c r="P55">
        <v>231.31</v>
      </c>
      <c r="Q55">
        <v>241</v>
      </c>
      <c r="R55">
        <v>232</v>
      </c>
      <c r="S55">
        <v>232.1758974</v>
      </c>
      <c r="T55">
        <v>228.09585999999999</v>
      </c>
      <c r="U55">
        <v>233</v>
      </c>
      <c r="V55">
        <v>226.13740000000001</v>
      </c>
    </row>
    <row r="56" spans="1:22" x14ac:dyDescent="0.2">
      <c r="A56" s="1">
        <v>45396</v>
      </c>
      <c r="B56" t="s">
        <v>22</v>
      </c>
      <c r="C56" t="s">
        <v>68</v>
      </c>
      <c r="D56">
        <v>221</v>
      </c>
      <c r="E56" s="2" t="s">
        <v>200</v>
      </c>
      <c r="F56">
        <v>235.648</v>
      </c>
      <c r="G56" s="2" t="s">
        <v>201</v>
      </c>
      <c r="H56" s="2" t="s">
        <v>202</v>
      </c>
      <c r="I56">
        <v>238.9887387</v>
      </c>
      <c r="J56">
        <v>221</v>
      </c>
      <c r="K56">
        <v>233.73</v>
      </c>
      <c r="L56">
        <v>221.84520000000001</v>
      </c>
      <c r="M56">
        <v>232.1833857</v>
      </c>
      <c r="N56">
        <v>258.81896569999998</v>
      </c>
      <c r="O56">
        <v>231.18708040000001</v>
      </c>
      <c r="P56">
        <v>242.75</v>
      </c>
      <c r="Q56">
        <v>241</v>
      </c>
      <c r="R56">
        <v>239</v>
      </c>
      <c r="S56">
        <v>238.34666669999999</v>
      </c>
      <c r="T56">
        <v>229.15582000000001</v>
      </c>
      <c r="U56">
        <v>240</v>
      </c>
      <c r="V56">
        <v>228.31129999999999</v>
      </c>
    </row>
    <row r="57" spans="1:22" x14ac:dyDescent="0.2">
      <c r="A57" s="1">
        <v>45396</v>
      </c>
      <c r="B57" t="s">
        <v>86</v>
      </c>
      <c r="C57" t="s">
        <v>67</v>
      </c>
      <c r="D57">
        <v>203</v>
      </c>
      <c r="E57" s="2" t="s">
        <v>203</v>
      </c>
      <c r="F57">
        <v>206.19900000000001</v>
      </c>
      <c r="G57" s="2" t="s">
        <v>204</v>
      </c>
      <c r="H57" s="2" t="s">
        <v>205</v>
      </c>
      <c r="I57">
        <v>224.67592590000001</v>
      </c>
      <c r="J57">
        <v>221</v>
      </c>
      <c r="K57">
        <v>209.25</v>
      </c>
      <c r="L57">
        <v>175.7422</v>
      </c>
      <c r="M57">
        <v>233.17966530000001</v>
      </c>
      <c r="N57">
        <v>249.5583389</v>
      </c>
      <c r="O57">
        <v>219.12849660000001</v>
      </c>
      <c r="P57">
        <v>219</v>
      </c>
      <c r="Q57">
        <v>241</v>
      </c>
      <c r="R57">
        <v>222</v>
      </c>
      <c r="S57">
        <v>225.34882880000001</v>
      </c>
      <c r="T57">
        <v>229.96433999999999</v>
      </c>
      <c r="U57">
        <v>224</v>
      </c>
      <c r="V57">
        <v>224.14</v>
      </c>
    </row>
    <row r="58" spans="1:22" x14ac:dyDescent="0.2">
      <c r="A58" s="1">
        <v>45396</v>
      </c>
      <c r="B58" t="s">
        <v>27</v>
      </c>
      <c r="C58" t="s">
        <v>57</v>
      </c>
      <c r="D58">
        <v>218</v>
      </c>
      <c r="E58" s="2" t="s">
        <v>206</v>
      </c>
      <c r="F58">
        <v>222.53399999999999</v>
      </c>
      <c r="G58" s="2" t="s">
        <v>207</v>
      </c>
      <c r="H58" s="2" t="s">
        <v>208</v>
      </c>
      <c r="I58">
        <v>222.1442869</v>
      </c>
      <c r="J58">
        <v>217</v>
      </c>
      <c r="K58">
        <v>229.64</v>
      </c>
      <c r="L58">
        <v>217.1268</v>
      </c>
      <c r="M58">
        <v>234.7023945</v>
      </c>
      <c r="N58">
        <v>251.23829269999999</v>
      </c>
      <c r="O58">
        <v>225.4682181</v>
      </c>
      <c r="P58">
        <v>221.79</v>
      </c>
      <c r="Q58">
        <v>241</v>
      </c>
      <c r="R58">
        <v>221</v>
      </c>
      <c r="S58">
        <v>223.78543859999999</v>
      </c>
      <c r="T58">
        <v>223.90853999999999</v>
      </c>
      <c r="U58">
        <v>225</v>
      </c>
      <c r="V58">
        <v>225.95150000000001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>
      <selection sqref="A1:R1"/>
    </sheetView>
  </sheetViews>
  <sheetFormatPr baseColWidth="10" defaultRowHeight="16" x14ac:dyDescent="0.2"/>
  <sheetData>
    <row r="1" spans="1:21" x14ac:dyDescent="0.2">
      <c r="A1" t="s">
        <v>209</v>
      </c>
      <c r="B1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3"/>
      <c r="T1" s="3"/>
      <c r="U1" s="3"/>
    </row>
    <row r="2" spans="1:21" x14ac:dyDescent="0.2">
      <c r="A2">
        <f>ABS(Total_class!E2-Total_class!D2)</f>
        <v>6.1849707753690097</v>
      </c>
      <c r="B2">
        <f>ABS(Total_class!D2-Total_class!F2)</f>
        <v>5.0769999999999982</v>
      </c>
      <c r="C2">
        <f>ABS(Total_class!D2-Total_class!G2)</f>
        <v>2.6546859662909981</v>
      </c>
      <c r="D2">
        <f>ABS(Total_class!D2-Total_class!H2)</f>
        <v>5.029393816403001</v>
      </c>
      <c r="E2">
        <f>ABS(Total_class!D2-Total_class!I2)</f>
        <v>7.7659342000000038</v>
      </c>
      <c r="F2">
        <f>ABS(Total_class!D2-Total_class!J2)</f>
        <v>15.5</v>
      </c>
      <c r="G2">
        <f>ABS(Total_class!D2-Total_class!K2)</f>
        <v>10.620000000000005</v>
      </c>
      <c r="H2">
        <f>ABS(Total_class!D2-Total_class!L2)</f>
        <v>19.80449999999999</v>
      </c>
      <c r="I2">
        <f>ABS(Total_class!D2-Total_class!M2)</f>
        <v>9.8490124999999864</v>
      </c>
      <c r="J2">
        <f>ABS(Total_class!D2-Total_class!N2)</f>
        <v>17.233949499999994</v>
      </c>
      <c r="K2">
        <f>ABS(Total_class!D2-Total_class!O2)</f>
        <v>17.550944100000009</v>
      </c>
      <c r="L2">
        <f>ABS(Total_class!D2-Total_class!P2)</f>
        <v>10.75</v>
      </c>
      <c r="M2">
        <f>ABS(Total_class!D2-Total_class!Q2)</f>
        <v>17</v>
      </c>
      <c r="N2">
        <f>ABS(Total_class!D2-Total_class!R2)</f>
        <v>10</v>
      </c>
      <c r="O2">
        <f>ABS(Total_class!D2-Total_class!S2)</f>
        <v>9.7432431999999949</v>
      </c>
      <c r="P2">
        <f>ABS(Total_class!D2-Total_class!T2)</f>
        <v>6.9413999999999874</v>
      </c>
      <c r="Q2">
        <f>ABS(Total_class!D2-Total_class!U2)</f>
        <v>8</v>
      </c>
      <c r="R2">
        <f>ABS(Total_class!D2-Total_class!V2)</f>
        <v>10.457699999999988</v>
      </c>
    </row>
    <row r="3" spans="1:21" x14ac:dyDescent="0.2">
      <c r="A3">
        <f>ABS(Total_class!E3-Total_class!D3)</f>
        <v>12.295860043900007</v>
      </c>
      <c r="B3">
        <f>ABS(Total_class!D3-Total_class!F3)</f>
        <v>1.7110000000000127</v>
      </c>
      <c r="C3">
        <f>ABS(Total_class!D3-Total_class!G3)</f>
        <v>1.0419959099270102</v>
      </c>
      <c r="D3">
        <f>ABS(Total_class!D3-Total_class!H3)</f>
        <v>6.4622745425569974</v>
      </c>
      <c r="E3">
        <f>ABS(Total_class!D3-Total_class!I3)</f>
        <v>4.4909091000000103</v>
      </c>
      <c r="F3">
        <f>ABS(Total_class!D3-Total_class!J3)</f>
        <v>3.5</v>
      </c>
      <c r="G3">
        <f>ABS(Total_class!D3-Total_class!K3)</f>
        <v>3.3799999999999955</v>
      </c>
      <c r="H3">
        <f>ABS(Total_class!D3-Total_class!L3)</f>
        <v>5.2509000000000015</v>
      </c>
      <c r="I3">
        <f>ABS(Total_class!D3-Total_class!M3)</f>
        <v>2.1667357000000038</v>
      </c>
      <c r="J3">
        <f>ABS(Total_class!D3-Total_class!N3)</f>
        <v>22.218902799999995</v>
      </c>
      <c r="K3">
        <f>ABS(Total_class!D3-Total_class!O3)</f>
        <v>8.5308238000000074</v>
      </c>
      <c r="L3">
        <f>ABS(Total_class!D3-Total_class!P3)</f>
        <v>17.75</v>
      </c>
      <c r="M3">
        <f>ABS(Total_class!D3-Total_class!Q3)</f>
        <v>6</v>
      </c>
      <c r="N3">
        <f>ABS(Total_class!D3-Total_class!R3)</f>
        <v>2</v>
      </c>
      <c r="O3">
        <f>ABS(Total_class!D3-Total_class!S3)</f>
        <v>4.0933333000000118</v>
      </c>
      <c r="P3">
        <f>ABS(Total_class!D3-Total_class!T3)</f>
        <v>5.8718399999999917</v>
      </c>
      <c r="Q3">
        <f>ABS(Total_class!D3-Total_class!U3)</f>
        <v>5</v>
      </c>
      <c r="R3">
        <f>ABS(Total_class!D3-Total_class!V3)</f>
        <v>6.7050999999999874</v>
      </c>
    </row>
    <row r="4" spans="1:21" x14ac:dyDescent="0.2">
      <c r="A4">
        <f>ABS(Total_class!E4-Total_class!D4)</f>
        <v>30.873087635778006</v>
      </c>
      <c r="B4">
        <f>ABS(Total_class!D4-Total_class!F4)</f>
        <v>26.168000000000006</v>
      </c>
      <c r="C4">
        <f>ABS(Total_class!D4-Total_class!G4)</f>
        <v>24.899217847351991</v>
      </c>
      <c r="D4">
        <f>ABS(Total_class!D4-Total_class!H4)</f>
        <v>23.01116266860501</v>
      </c>
      <c r="E4">
        <f>ABS(Total_class!D4-Total_class!I4)</f>
        <v>26.538698900000014</v>
      </c>
      <c r="F4">
        <f>ABS(Total_class!D4-Total_class!J4)</f>
        <v>40.5</v>
      </c>
      <c r="G4">
        <f>ABS(Total_class!D4-Total_class!K4)</f>
        <v>22.400000000000006</v>
      </c>
      <c r="H4">
        <f>ABS(Total_class!D4-Total_class!L4)</f>
        <v>33.072599999999994</v>
      </c>
      <c r="I4">
        <f>ABS(Total_class!D4-Total_class!M4)</f>
        <v>41.746207599999991</v>
      </c>
      <c r="J4">
        <f>ABS(Total_class!D4-Total_class!N4)</f>
        <v>1.4306027000000086</v>
      </c>
      <c r="K4">
        <f>ABS(Total_class!D4-Total_class!O4)</f>
        <v>30.355587200000002</v>
      </c>
      <c r="L4">
        <f>ABS(Total_class!D4-Total_class!P4)</f>
        <v>16.28</v>
      </c>
      <c r="M4">
        <f>ABS(Total_class!D4-Total_class!Q4)</f>
        <v>46</v>
      </c>
      <c r="N4">
        <f>ABS(Total_class!D4-Total_class!R4)</f>
        <v>28</v>
      </c>
      <c r="O4">
        <f>ABS(Total_class!D4-Total_class!S4)</f>
        <v>27.340119299999998</v>
      </c>
      <c r="P4">
        <f>ABS(Total_class!D4-Total_class!T4)</f>
        <v>22.496109999999987</v>
      </c>
      <c r="Q4">
        <f>ABS(Total_class!D4-Total_class!U4)</f>
        <v>32</v>
      </c>
      <c r="R4">
        <f>ABS(Total_class!D4-Total_class!V4)</f>
        <v>27.671400000000006</v>
      </c>
    </row>
    <row r="5" spans="1:21" x14ac:dyDescent="0.2">
      <c r="A5">
        <f>ABS(Total_class!E5-Total_class!D5)</f>
        <v>4.3586252605130085</v>
      </c>
      <c r="B5">
        <f>ABS(Total_class!D5-Total_class!F5)</f>
        <v>0.87000000000000455</v>
      </c>
      <c r="C5">
        <f>ABS(Total_class!D5-Total_class!G5)</f>
        <v>0.20284556848699253</v>
      </c>
      <c r="D5">
        <f>ABS(Total_class!D5-Total_class!H5)</f>
        <v>2.36825893966801</v>
      </c>
      <c r="E5">
        <f>ABS(Total_class!D5-Total_class!I5)</f>
        <v>2.6174311999999986</v>
      </c>
      <c r="F5">
        <f>ABS(Total_class!D5-Total_class!J5)</f>
        <v>7</v>
      </c>
      <c r="G5">
        <f>ABS(Total_class!D5-Total_class!K5)</f>
        <v>7.2700000000000102</v>
      </c>
      <c r="H5">
        <f>ABS(Total_class!D5-Total_class!L5)</f>
        <v>16.521199999999993</v>
      </c>
      <c r="I5">
        <f>ABS(Total_class!D5-Total_class!M5)</f>
        <v>9.9849480000000028</v>
      </c>
      <c r="J5">
        <f>ABS(Total_class!D5-Total_class!N5)</f>
        <v>18.334753799999987</v>
      </c>
      <c r="K5">
        <f>ABS(Total_class!D5-Total_class!O5)</f>
        <v>6.9682004000000006</v>
      </c>
      <c r="L5">
        <f>ABS(Total_class!D5-Total_class!P5)</f>
        <v>17</v>
      </c>
      <c r="M5">
        <f>ABS(Total_class!D5-Total_class!Q5)</f>
        <v>11</v>
      </c>
      <c r="N5">
        <f>ABS(Total_class!D5-Total_class!R5)</f>
        <v>0</v>
      </c>
      <c r="O5">
        <f>ABS(Total_class!D5-Total_class!S5)</f>
        <v>9.7543900000005124E-2</v>
      </c>
      <c r="P5">
        <f>ABS(Total_class!D5-Total_class!T5)</f>
        <v>1.145070000000004</v>
      </c>
      <c r="Q5">
        <f>ABS(Total_class!D5-Total_class!U5)</f>
        <v>0</v>
      </c>
      <c r="R5">
        <f>ABS(Total_class!D5-Total_class!V5)</f>
        <v>2.654200000000003</v>
      </c>
    </row>
    <row r="6" spans="1:21" x14ac:dyDescent="0.2">
      <c r="A6">
        <f>ABS(Total_class!E6-Total_class!D6)</f>
        <v>25.705669442164009</v>
      </c>
      <c r="B6">
        <f>ABS(Total_class!D6-Total_class!F6)</f>
        <v>29.194999999999993</v>
      </c>
      <c r="C6">
        <f>ABS(Total_class!D6-Total_class!G6)</f>
        <v>40.902867457936992</v>
      </c>
      <c r="D6">
        <f>ABS(Total_class!D6-Total_class!H6)</f>
        <v>39.778997430714014</v>
      </c>
      <c r="E6">
        <f>ABS(Total_class!D6-Total_class!I6)</f>
        <v>47.146789000000012</v>
      </c>
      <c r="F6">
        <f>ABS(Total_class!D6-Total_class!J6)</f>
        <v>32.5</v>
      </c>
      <c r="G6">
        <f>ABS(Total_class!D6-Total_class!K6)</f>
        <v>33.620000000000005</v>
      </c>
      <c r="H6">
        <f>ABS(Total_class!D6-Total_class!L6)</f>
        <v>33.568399999999997</v>
      </c>
      <c r="I6">
        <f>ABS(Total_class!D6-Total_class!M6)</f>
        <v>34.416999900000008</v>
      </c>
      <c r="J6">
        <f>ABS(Total_class!D6-Total_class!N6)</f>
        <v>62.510590499999978</v>
      </c>
      <c r="K6">
        <f>ABS(Total_class!D6-Total_class!O6)</f>
        <v>40.339241500000014</v>
      </c>
      <c r="L6">
        <f>ABS(Total_class!D6-Total_class!P6)</f>
        <v>55.889999999999986</v>
      </c>
      <c r="M6">
        <f>ABS(Total_class!D6-Total_class!Q6)</f>
        <v>22</v>
      </c>
      <c r="N6">
        <f>ABS(Total_class!D6-Total_class!R6)</f>
        <v>45</v>
      </c>
      <c r="O6">
        <f>ABS(Total_class!D6-Total_class!S6)</f>
        <v>45.592105299999986</v>
      </c>
      <c r="P6">
        <f>ABS(Total_class!D6-Total_class!T6)</f>
        <v>41.096759999999989</v>
      </c>
      <c r="Q6">
        <f>ABS(Total_class!D6-Total_class!U6)</f>
        <v>45</v>
      </c>
      <c r="R6">
        <f>ABS(Total_class!D6-Total_class!V6)</f>
        <v>40.050600000000003</v>
      </c>
    </row>
    <row r="7" spans="1:21" x14ac:dyDescent="0.2">
      <c r="A7">
        <f>ABS(Total_class!E7-Total_class!D7)</f>
        <v>35.497723607892993</v>
      </c>
      <c r="B7">
        <f>ABS(Total_class!D7-Total_class!F7)</f>
        <v>28.534999999999997</v>
      </c>
      <c r="C7">
        <f>ABS(Total_class!D7-Total_class!G7)</f>
        <v>29.328162939117988</v>
      </c>
      <c r="D7">
        <f>ABS(Total_class!D7-Total_class!H7)</f>
        <v>28.31882746942199</v>
      </c>
      <c r="E7">
        <f>ABS(Total_class!D7-Total_class!I7)</f>
        <v>20.500537199999997</v>
      </c>
      <c r="F7">
        <f>ABS(Total_class!D7-Total_class!J7)</f>
        <v>28.5</v>
      </c>
      <c r="G7">
        <f>ABS(Total_class!D7-Total_class!K7)</f>
        <v>26.180000000000007</v>
      </c>
      <c r="H7">
        <f>ABS(Total_class!D7-Total_class!L7)</f>
        <v>35.028099999999995</v>
      </c>
      <c r="I7">
        <f>ABS(Total_class!D7-Total_class!M7)</f>
        <v>28.903423599999996</v>
      </c>
      <c r="J7">
        <f>ABS(Total_class!D7-Total_class!N7)</f>
        <v>9.1340800000011768E-2</v>
      </c>
      <c r="K7">
        <f>ABS(Total_class!D7-Total_class!O7)</f>
        <v>28.273741199999989</v>
      </c>
      <c r="L7">
        <f>ABS(Total_class!D7-Total_class!P7)</f>
        <v>2</v>
      </c>
      <c r="M7">
        <f>ABS(Total_class!D7-Total_class!Q7)</f>
        <v>28</v>
      </c>
      <c r="N7">
        <f>ABS(Total_class!D7-Total_class!R7)</f>
        <v>22</v>
      </c>
      <c r="O7">
        <f>ABS(Total_class!D7-Total_class!S7)</f>
        <v>24.300068399999986</v>
      </c>
      <c r="P7">
        <f>ABS(Total_class!D7-Total_class!T7)</f>
        <v>27.183429999999987</v>
      </c>
      <c r="Q7">
        <f>ABS(Total_class!D7-Total_class!U7)</f>
        <v>20</v>
      </c>
      <c r="R7">
        <f>ABS(Total_class!D7-Total_class!V7)</f>
        <v>32.628800000000012</v>
      </c>
    </row>
    <row r="8" spans="1:21" x14ac:dyDescent="0.2">
      <c r="A8">
        <f>ABS(Total_class!E8-Total_class!D8)</f>
        <v>16.463780281144011</v>
      </c>
      <c r="B8">
        <f>ABS(Total_class!D8-Total_class!F8)</f>
        <v>12.131</v>
      </c>
      <c r="C8">
        <f>ABS(Total_class!D8-Total_class!G8)</f>
        <v>6.6259277802429892</v>
      </c>
      <c r="D8">
        <f>ABS(Total_class!D8-Total_class!H8)</f>
        <v>6.3153103558840087</v>
      </c>
      <c r="E8">
        <f>ABS(Total_class!D8-Total_class!I8)</f>
        <v>0.87742099999999823</v>
      </c>
      <c r="F8">
        <f>ABS(Total_class!D8-Total_class!J8)</f>
        <v>7.5</v>
      </c>
      <c r="G8">
        <f>ABS(Total_class!D8-Total_class!K8)</f>
        <v>27.120000000000005</v>
      </c>
      <c r="H8">
        <f>ABS(Total_class!D8-Total_class!L8)</f>
        <v>15.920299999999997</v>
      </c>
      <c r="I8">
        <f>ABS(Total_class!D8-Total_class!M8)</f>
        <v>4.834264399999995</v>
      </c>
      <c r="J8">
        <f>ABS(Total_class!D8-Total_class!N8)</f>
        <v>26.663878000000011</v>
      </c>
      <c r="K8">
        <f>ABS(Total_class!D8-Total_class!O8)</f>
        <v>2.1069589999999891</v>
      </c>
      <c r="L8">
        <f>ABS(Total_class!D8-Total_class!P8)</f>
        <v>15.75</v>
      </c>
      <c r="M8">
        <f>ABS(Total_class!D8-Total_class!Q8)</f>
        <v>7</v>
      </c>
      <c r="N8">
        <f>ABS(Total_class!D8-Total_class!R8)</f>
        <v>0</v>
      </c>
      <c r="O8">
        <f>ABS(Total_class!D8-Total_class!S8)</f>
        <v>0.72936939999999595</v>
      </c>
      <c r="P8">
        <f>ABS(Total_class!D8-Total_class!T8)</f>
        <v>4.2877799999999979</v>
      </c>
      <c r="Q8">
        <f>ABS(Total_class!D8-Total_class!U8)</f>
        <v>0</v>
      </c>
      <c r="R8">
        <f>ABS(Total_class!D8-Total_class!V8)</f>
        <v>4.4946999999999946</v>
      </c>
    </row>
    <row r="9" spans="1:21" x14ac:dyDescent="0.2">
      <c r="A9">
        <f>ABS(Total_class!E9-Total_class!D9)</f>
        <v>18.673147927662001</v>
      </c>
      <c r="B9">
        <f>ABS(Total_class!D9-Total_class!F9)</f>
        <v>33.087999999999994</v>
      </c>
      <c r="C9">
        <f>ABS(Total_class!D9-Total_class!G9)</f>
        <v>30.229642408549012</v>
      </c>
      <c r="D9">
        <f>ABS(Total_class!D9-Total_class!H9)</f>
        <v>28.090058019368001</v>
      </c>
      <c r="E9">
        <f>ABS(Total_class!D9-Total_class!I9)</f>
        <v>29.026105099999995</v>
      </c>
      <c r="F9">
        <f>ABS(Total_class!D9-Total_class!J9)</f>
        <v>33.5</v>
      </c>
      <c r="G9">
        <f>ABS(Total_class!D9-Total_class!K9)</f>
        <v>20.090000000000003</v>
      </c>
      <c r="H9">
        <f>ABS(Total_class!D9-Total_class!L9)</f>
        <v>41.72</v>
      </c>
      <c r="I9">
        <f>ABS(Total_class!D9-Total_class!M9)</f>
        <v>33.442511599999989</v>
      </c>
      <c r="J9">
        <f>ABS(Total_class!D9-Total_class!N9)</f>
        <v>62.619228399999997</v>
      </c>
      <c r="K9">
        <f>ABS(Total_class!D9-Total_class!O9)</f>
        <v>14.316148999999996</v>
      </c>
      <c r="L9">
        <f>ABS(Total_class!D9-Total_class!P9)</f>
        <v>23.75</v>
      </c>
      <c r="M9">
        <f>ABS(Total_class!D9-Total_class!Q9)</f>
        <v>28</v>
      </c>
      <c r="N9">
        <f>ABS(Total_class!D9-Total_class!R9)</f>
        <v>28</v>
      </c>
      <c r="O9">
        <f>ABS(Total_class!D9-Total_class!S9)</f>
        <v>29.644736800000004</v>
      </c>
      <c r="P9">
        <f>ABS(Total_class!D9-Total_class!T9)</f>
        <v>39.346530000000001</v>
      </c>
      <c r="Q9">
        <f>ABS(Total_class!D9-Total_class!U9)</f>
        <v>27</v>
      </c>
      <c r="R9">
        <f>ABS(Total_class!D9-Total_class!V9)</f>
        <v>28.373199999999997</v>
      </c>
    </row>
    <row r="10" spans="1:21" x14ac:dyDescent="0.2">
      <c r="A10">
        <f>ABS(Total_class!E10-Total_class!D10)</f>
        <v>27.951255084344012</v>
      </c>
      <c r="B10">
        <f>ABS(Total_class!D10-Total_class!F10)</f>
        <v>26.619</v>
      </c>
      <c r="C10">
        <f>ABS(Total_class!D10-Total_class!G10)</f>
        <v>21.846619024803005</v>
      </c>
      <c r="D10">
        <f>ABS(Total_class!D10-Total_class!H10)</f>
        <v>25.143180119671001</v>
      </c>
      <c r="E10">
        <f>ABS(Total_class!D10-Total_class!I10)</f>
        <v>23.810437699999994</v>
      </c>
      <c r="F10">
        <f>ABS(Total_class!D10-Total_class!J10)</f>
        <v>30</v>
      </c>
      <c r="G10">
        <f>ABS(Total_class!D10-Total_class!K10)</f>
        <v>22.960000000000008</v>
      </c>
      <c r="H10">
        <f>ABS(Total_class!D10-Total_class!L10)</f>
        <v>49.497700000000009</v>
      </c>
      <c r="I10">
        <f>ABS(Total_class!D10-Total_class!M10)</f>
        <v>27.414939599999997</v>
      </c>
      <c r="J10">
        <f>ABS(Total_class!D10-Total_class!N10)</f>
        <v>0.50702329999998597</v>
      </c>
      <c r="K10">
        <f>ABS(Total_class!D10-Total_class!O10)</f>
        <v>25.949932600000011</v>
      </c>
      <c r="L10">
        <f>ABS(Total_class!D10-Total_class!P10)</f>
        <v>29.289999999999992</v>
      </c>
      <c r="M10">
        <f>ABS(Total_class!D10-Total_class!Q10)</f>
        <v>23</v>
      </c>
      <c r="N10">
        <f>ABS(Total_class!D10-Total_class!R10)</f>
        <v>26</v>
      </c>
      <c r="O10">
        <f>ABS(Total_class!D10-Total_class!S10)</f>
        <v>24.022868999999986</v>
      </c>
      <c r="P10">
        <f>ABS(Total_class!D10-Total_class!T10)</f>
        <v>25.002559999999988</v>
      </c>
      <c r="Q10">
        <f>ABS(Total_class!D10-Total_class!U10)</f>
        <v>23</v>
      </c>
      <c r="R10">
        <f>ABS(Total_class!D10-Total_class!V10)</f>
        <v>31.11330000000001</v>
      </c>
    </row>
    <row r="11" spans="1:21" x14ac:dyDescent="0.2">
      <c r="A11">
        <f>ABS(Total_class!E11-Total_class!D11)</f>
        <v>8.5257291660749956</v>
      </c>
      <c r="B11">
        <f>ABS(Total_class!D11-Total_class!F11)</f>
        <v>2.2769999999999868</v>
      </c>
      <c r="C11">
        <f>ABS(Total_class!D11-Total_class!G11)</f>
        <v>15.105819465822009</v>
      </c>
      <c r="D11">
        <f>ABS(Total_class!D11-Total_class!H11)</f>
        <v>17.529022865754996</v>
      </c>
      <c r="E11">
        <f>ABS(Total_class!D11-Total_class!I11)</f>
        <v>20.277777799999996</v>
      </c>
      <c r="F11">
        <f>ABS(Total_class!D11-Total_class!J11)</f>
        <v>2.5</v>
      </c>
      <c r="G11">
        <f>ABS(Total_class!D11-Total_class!K11)</f>
        <v>15.259999999999991</v>
      </c>
      <c r="H11">
        <f>ABS(Total_class!D11-Total_class!L11)</f>
        <v>11.796699999999987</v>
      </c>
      <c r="I11">
        <f>ABS(Total_class!D11-Total_class!M11)</f>
        <v>15.183385700000002</v>
      </c>
      <c r="J11">
        <f>ABS(Total_class!D11-Total_class!N11)</f>
        <v>37.4694638</v>
      </c>
      <c r="K11">
        <f>ABS(Total_class!D11-Total_class!O11)</f>
        <v>5.9588449000000026</v>
      </c>
      <c r="L11">
        <f>ABS(Total_class!D11-Total_class!P11)</f>
        <v>5.5600000000000023</v>
      </c>
      <c r="M11">
        <f>ABS(Total_class!D11-Total_class!Q11)</f>
        <v>24</v>
      </c>
      <c r="N11">
        <f>ABS(Total_class!D11-Total_class!R11)</f>
        <v>18</v>
      </c>
      <c r="O11">
        <f>ABS(Total_class!D11-Total_class!S11)</f>
        <v>20.53333330000001</v>
      </c>
      <c r="P11">
        <f>ABS(Total_class!D11-Total_class!T11)</f>
        <v>14.123500000000007</v>
      </c>
      <c r="Q11">
        <f>ABS(Total_class!D11-Total_class!U11)</f>
        <v>21</v>
      </c>
      <c r="R11">
        <f>ABS(Total_class!D11-Total_class!V11)</f>
        <v>3.5071000000000083</v>
      </c>
    </row>
    <row r="12" spans="1:21" x14ac:dyDescent="0.2">
      <c r="A12">
        <f>ABS(Total_class!E12-Total_class!D12)</f>
        <v>20.425473963531005</v>
      </c>
      <c r="B12">
        <f>ABS(Total_class!D12-Total_class!F12)</f>
        <v>23.415999999999997</v>
      </c>
      <c r="C12">
        <f>ABS(Total_class!D12-Total_class!G12)</f>
        <v>26.172047601134011</v>
      </c>
      <c r="D12">
        <f>ABS(Total_class!D12-Total_class!H12)</f>
        <v>30.316434198460996</v>
      </c>
      <c r="E12">
        <f>ABS(Total_class!D12-Total_class!I12)</f>
        <v>24.04805189999999</v>
      </c>
      <c r="F12">
        <f>ABS(Total_class!D12-Total_class!J12)</f>
        <v>16.5</v>
      </c>
      <c r="G12">
        <f>ABS(Total_class!D12-Total_class!K12)</f>
        <v>25.759999999999991</v>
      </c>
      <c r="H12">
        <f>ABS(Total_class!D12-Total_class!L12)</f>
        <v>2.5129000000000019</v>
      </c>
      <c r="I12">
        <f>ABS(Total_class!D12-Total_class!M12)</f>
        <v>16.718831999999992</v>
      </c>
      <c r="J12">
        <f>ABS(Total_class!D12-Total_class!N12)</f>
        <v>50.977399400000024</v>
      </c>
      <c r="K12">
        <f>ABS(Total_class!D12-Total_class!O12)</f>
        <v>17.913319300000012</v>
      </c>
      <c r="L12">
        <f>ABS(Total_class!D12-Total_class!P12)</f>
        <v>25.939999999999998</v>
      </c>
      <c r="M12">
        <f>ABS(Total_class!D12-Total_class!Q12)</f>
        <v>11</v>
      </c>
      <c r="N12">
        <f>ABS(Total_class!D12-Total_class!R12)</f>
        <v>24</v>
      </c>
      <c r="O12">
        <f>ABS(Total_class!D12-Total_class!S12)</f>
        <v>25.046842099999992</v>
      </c>
      <c r="P12">
        <f>ABS(Total_class!D12-Total_class!T12)</f>
        <v>25.435290000000009</v>
      </c>
      <c r="Q12">
        <f>ABS(Total_class!D12-Total_class!U12)</f>
        <v>24</v>
      </c>
      <c r="R12">
        <f>ABS(Total_class!D12-Total_class!V12)</f>
        <v>20.402800000000013</v>
      </c>
    </row>
    <row r="13" spans="1:21" x14ac:dyDescent="0.2">
      <c r="A13">
        <f>ABS(Total_class!E13-Total_class!D13)</f>
        <v>29.365882321523003</v>
      </c>
      <c r="B13">
        <f>ABS(Total_class!D13-Total_class!F13)</f>
        <v>25.942000000000007</v>
      </c>
      <c r="C13">
        <f>ABS(Total_class!D13-Total_class!G13)</f>
        <v>18.486137035978004</v>
      </c>
      <c r="D13">
        <f>ABS(Total_class!D13-Total_class!H13)</f>
        <v>16.953766533121012</v>
      </c>
      <c r="E13">
        <f>ABS(Total_class!D13-Total_class!I13)</f>
        <v>19.636031500000001</v>
      </c>
      <c r="F13">
        <f>ABS(Total_class!D13-Total_class!J13)</f>
        <v>34</v>
      </c>
      <c r="G13">
        <f>ABS(Total_class!D13-Total_class!K13)</f>
        <v>27.370000000000005</v>
      </c>
      <c r="H13">
        <f>ABS(Total_class!D13-Total_class!L13)</f>
        <v>9.1356000000000108</v>
      </c>
      <c r="I13">
        <f>ABS(Total_class!D13-Total_class!M13)</f>
        <v>26.283095500000002</v>
      </c>
      <c r="J13">
        <f>ABS(Total_class!D13-Total_class!N13)</f>
        <v>6.3929840000000127</v>
      </c>
      <c r="K13">
        <f>ABS(Total_class!D13-Total_class!O13)</f>
        <v>22.366347600000012</v>
      </c>
      <c r="L13">
        <f>ABS(Total_class!D13-Total_class!P13)</f>
        <v>17.620000000000005</v>
      </c>
      <c r="M13">
        <f>ABS(Total_class!D13-Total_class!Q13)</f>
        <v>13</v>
      </c>
      <c r="N13">
        <f>ABS(Total_class!D13-Total_class!R13)</f>
        <v>19</v>
      </c>
      <c r="O13">
        <f>ABS(Total_class!D13-Total_class!S13)</f>
        <v>18.170769199999995</v>
      </c>
      <c r="P13">
        <f>ABS(Total_class!D13-Total_class!T13)</f>
        <v>20.549900000000008</v>
      </c>
      <c r="Q13">
        <f>ABS(Total_class!D13-Total_class!U13)</f>
        <v>18</v>
      </c>
      <c r="R13">
        <f>ABS(Total_class!D13-Total_class!V13)</f>
        <v>20.408199999999994</v>
      </c>
    </row>
    <row r="14" spans="1:21" x14ac:dyDescent="0.2">
      <c r="A14">
        <f>ABS(Total_class!E14-Total_class!D14)</f>
        <v>26.081843539671013</v>
      </c>
      <c r="B14">
        <f>ABS(Total_class!D14-Total_class!F14)</f>
        <v>21.090000000000003</v>
      </c>
      <c r="C14">
        <f>ABS(Total_class!D14-Total_class!G14)</f>
        <v>32.496626598485989</v>
      </c>
      <c r="D14">
        <f>ABS(Total_class!D14-Total_class!H14)</f>
        <v>34.305566071382003</v>
      </c>
      <c r="E14">
        <f>ABS(Total_class!D14-Total_class!I14)</f>
        <v>35.477064200000001</v>
      </c>
      <c r="F14">
        <f>ABS(Total_class!D14-Total_class!J14)</f>
        <v>26.5</v>
      </c>
      <c r="G14">
        <f>ABS(Total_class!D14-Total_class!K14)</f>
        <v>31.430000000000007</v>
      </c>
      <c r="H14">
        <f>ABS(Total_class!D14-Total_class!L14)</f>
        <v>34.557400000000001</v>
      </c>
      <c r="I14">
        <f>ABS(Total_class!D14-Total_class!M14)</f>
        <v>32.919772200000011</v>
      </c>
      <c r="J14">
        <f>ABS(Total_class!D14-Total_class!N14)</f>
        <v>56.447119700000002</v>
      </c>
      <c r="K14">
        <f>ABS(Total_class!D14-Total_class!O14)</f>
        <v>31.587443199999996</v>
      </c>
      <c r="L14">
        <f>ABS(Total_class!D14-Total_class!P14)</f>
        <v>48.900000000000006</v>
      </c>
      <c r="M14">
        <f>ABS(Total_class!D14-Total_class!Q14)</f>
        <v>20</v>
      </c>
      <c r="N14">
        <f>ABS(Total_class!D14-Total_class!R14)</f>
        <v>36</v>
      </c>
      <c r="O14">
        <f>ABS(Total_class!D14-Total_class!S14)</f>
        <v>36.069345700000014</v>
      </c>
      <c r="P14">
        <f>ABS(Total_class!D14-Total_class!T14)</f>
        <v>28.665899999999993</v>
      </c>
      <c r="Q14">
        <f>ABS(Total_class!D14-Total_class!U14)</f>
        <v>36</v>
      </c>
      <c r="R14">
        <f>ABS(Total_class!D14-Total_class!V14)</f>
        <v>26.783899999999988</v>
      </c>
    </row>
    <row r="15" spans="1:21" x14ac:dyDescent="0.2">
      <c r="A15">
        <f>ABS(Total_class!E15-Total_class!D15)</f>
        <v>9.4973396777359937</v>
      </c>
      <c r="B15">
        <f>ABS(Total_class!D15-Total_class!F15)</f>
        <v>5.3439999999999941</v>
      </c>
      <c r="C15">
        <f>ABS(Total_class!D15-Total_class!G15)</f>
        <v>8.488137185136992</v>
      </c>
      <c r="D15">
        <f>ABS(Total_class!D15-Total_class!H15)</f>
        <v>6.7438097748890016</v>
      </c>
      <c r="E15">
        <f>ABS(Total_class!D15-Total_class!I15)</f>
        <v>12.948148099999997</v>
      </c>
      <c r="F15">
        <f>ABS(Total_class!D15-Total_class!J15)</f>
        <v>13</v>
      </c>
      <c r="G15">
        <f>ABS(Total_class!D15-Total_class!K15)</f>
        <v>5.8899999999999864</v>
      </c>
      <c r="H15">
        <f>ABS(Total_class!D15-Total_class!L15)</f>
        <v>8.5418999999999983</v>
      </c>
      <c r="I15">
        <f>ABS(Total_class!D15-Total_class!M15)</f>
        <v>16.660578500000014</v>
      </c>
      <c r="J15">
        <f>ABS(Total_class!D15-Total_class!N15)</f>
        <v>36.946475899999996</v>
      </c>
      <c r="K15">
        <f>ABS(Total_class!D15-Total_class!O15)</f>
        <v>9.1243211000000031</v>
      </c>
      <c r="L15">
        <f>ABS(Total_class!D15-Total_class!P15)</f>
        <v>25.75</v>
      </c>
      <c r="M15">
        <f>ABS(Total_class!D15-Total_class!Q15)</f>
        <v>25</v>
      </c>
      <c r="N15">
        <f>ABS(Total_class!D15-Total_class!R15)</f>
        <v>10</v>
      </c>
      <c r="O15">
        <f>ABS(Total_class!D15-Total_class!S15)</f>
        <v>13.068828800000006</v>
      </c>
      <c r="P15">
        <f>ABS(Total_class!D15-Total_class!T15)</f>
        <v>9.1106100000000083</v>
      </c>
      <c r="Q15">
        <f>ABS(Total_class!D15-Total_class!U15)</f>
        <v>14</v>
      </c>
      <c r="R15">
        <f>ABS(Total_class!D15-Total_class!V15)</f>
        <v>11.565899999999999</v>
      </c>
    </row>
    <row r="16" spans="1:21" x14ac:dyDescent="0.2">
      <c r="A16">
        <f>ABS(Total_class!E16-Total_class!D16)</f>
        <v>13.902668256574998</v>
      </c>
      <c r="B16">
        <f>ABS(Total_class!D16-Total_class!F16)</f>
        <v>11.961000000000013</v>
      </c>
      <c r="C16">
        <f>ABS(Total_class!D16-Total_class!G16)</f>
        <v>7.2777060616550102</v>
      </c>
      <c r="D16">
        <f>ABS(Total_class!D16-Total_class!H16)</f>
        <v>11.828360042414999</v>
      </c>
      <c r="E16">
        <f>ABS(Total_class!D16-Total_class!I16)</f>
        <v>10.514905800000008</v>
      </c>
      <c r="F16">
        <f>ABS(Total_class!D16-Total_class!J16)</f>
        <v>11</v>
      </c>
      <c r="G16">
        <f>ABS(Total_class!D16-Total_class!K16)</f>
        <v>15.879999999999995</v>
      </c>
      <c r="H16">
        <f>ABS(Total_class!D16-Total_class!L16)</f>
        <v>5.4645999999999901</v>
      </c>
      <c r="I16">
        <f>ABS(Total_class!D16-Total_class!M16)</f>
        <v>11.679384099999993</v>
      </c>
      <c r="J16">
        <f>ABS(Total_class!D16-Total_class!N16)</f>
        <v>39.093481300000008</v>
      </c>
      <c r="K16">
        <f>ABS(Total_class!D16-Total_class!O16)</f>
        <v>4.8899859999999933</v>
      </c>
      <c r="L16">
        <f>ABS(Total_class!D16-Total_class!P16)</f>
        <v>26.5</v>
      </c>
      <c r="M16">
        <f>ABS(Total_class!D16-Total_class!Q16)</f>
        <v>9</v>
      </c>
      <c r="N16">
        <f>ABS(Total_class!D16-Total_class!R16)</f>
        <v>8</v>
      </c>
      <c r="O16">
        <f>ABS(Total_class!D16-Total_class!S16)</f>
        <v>10.903982899999988</v>
      </c>
      <c r="P16">
        <f>ABS(Total_class!D16-Total_class!T16)</f>
        <v>0.21781999999998902</v>
      </c>
      <c r="Q16">
        <f>ABS(Total_class!D16-Total_class!U16)</f>
        <v>15</v>
      </c>
      <c r="R16">
        <f>ABS(Total_class!D16-Total_class!V16)</f>
        <v>6.484800000000007</v>
      </c>
    </row>
    <row r="17" spans="1:18" x14ac:dyDescent="0.2">
      <c r="A17">
        <f>ABS(Total_class!E17-Total_class!D17)</f>
        <v>12.449907578160008</v>
      </c>
      <c r="B17">
        <f>ABS(Total_class!D17-Total_class!F17)</f>
        <v>1.914999999999992</v>
      </c>
      <c r="C17">
        <f>ABS(Total_class!D17-Total_class!G17)</f>
        <v>4.1921407615949988</v>
      </c>
      <c r="D17">
        <f>ABS(Total_class!D17-Total_class!H17)</f>
        <v>7.2313968695769972</v>
      </c>
      <c r="E17">
        <f>ABS(Total_class!D17-Total_class!I17)</f>
        <v>1.8046729000000141</v>
      </c>
      <c r="F17">
        <f>ABS(Total_class!D17-Total_class!J17)</f>
        <v>5.5</v>
      </c>
      <c r="G17">
        <f>ABS(Total_class!D17-Total_class!K17)</f>
        <v>11.870000000000005</v>
      </c>
      <c r="H17">
        <f>ABS(Total_class!D17-Total_class!L17)</f>
        <v>13.336000000000013</v>
      </c>
      <c r="I17">
        <f>ABS(Total_class!D17-Total_class!M17)</f>
        <v>8.9849480000000028</v>
      </c>
      <c r="J17">
        <f>ABS(Total_class!D17-Total_class!N17)</f>
        <v>18.430571799999996</v>
      </c>
      <c r="K17">
        <f>ABS(Total_class!D17-Total_class!O17)</f>
        <v>5.9594390000000033</v>
      </c>
      <c r="L17">
        <f>ABS(Total_class!D17-Total_class!P17)</f>
        <v>14.75</v>
      </c>
      <c r="M17">
        <f>ABS(Total_class!D17-Total_class!Q17)</f>
        <v>1</v>
      </c>
      <c r="N17">
        <f>ABS(Total_class!D17-Total_class!R17)</f>
        <v>5</v>
      </c>
      <c r="O17">
        <f>ABS(Total_class!D17-Total_class!S17)</f>
        <v>4.3299098999999899</v>
      </c>
      <c r="P17">
        <f>ABS(Total_class!D17-Total_class!T17)</f>
        <v>0.40779000000000565</v>
      </c>
      <c r="Q17">
        <f>ABS(Total_class!D17-Total_class!U17)</f>
        <v>2</v>
      </c>
      <c r="R17">
        <f>ABS(Total_class!D17-Total_class!V17)</f>
        <v>1.5398999999999887</v>
      </c>
    </row>
    <row r="18" spans="1:18" x14ac:dyDescent="0.2">
      <c r="A18">
        <f>ABS(Total_class!E18-Total_class!D18)</f>
        <v>5.1797869415210016</v>
      </c>
      <c r="B18">
        <f>ABS(Total_class!D18-Total_class!F18)</f>
        <v>17.574000000000012</v>
      </c>
      <c r="C18">
        <f>ABS(Total_class!D18-Total_class!G18)</f>
        <v>21.485646879451991</v>
      </c>
      <c r="D18">
        <f>ABS(Total_class!D18-Total_class!H18)</f>
        <v>20.17206730155101</v>
      </c>
      <c r="E18">
        <f>ABS(Total_class!D18-Total_class!I18)</f>
        <v>17.256632800000006</v>
      </c>
      <c r="F18">
        <f>ABS(Total_class!D18-Total_class!J18)</f>
        <v>14</v>
      </c>
      <c r="G18">
        <f>ABS(Total_class!D18-Total_class!K18)</f>
        <v>19.52000000000001</v>
      </c>
      <c r="H18">
        <f>ABS(Total_class!D18-Total_class!L18)</f>
        <v>23.707999999999998</v>
      </c>
      <c r="I18">
        <f>ABS(Total_class!D18-Total_class!M18)</f>
        <v>22.829692999999992</v>
      </c>
      <c r="J18">
        <f>ABS(Total_class!D18-Total_class!N18)</f>
        <v>46.062091400000014</v>
      </c>
      <c r="K18">
        <f>ABS(Total_class!D18-Total_class!O18)</f>
        <v>18.208298200000002</v>
      </c>
      <c r="L18">
        <f>ABS(Total_class!D18-Total_class!P18)</f>
        <v>42.5</v>
      </c>
      <c r="M18">
        <f>ABS(Total_class!D18-Total_class!Q18)</f>
        <v>33</v>
      </c>
      <c r="N18">
        <f>ABS(Total_class!D18-Total_class!R18)</f>
        <v>15</v>
      </c>
      <c r="O18">
        <f>ABS(Total_class!D18-Total_class!S18)</f>
        <v>16.621621599999997</v>
      </c>
      <c r="P18">
        <f>ABS(Total_class!D18-Total_class!T18)</f>
        <v>12.015659999999997</v>
      </c>
      <c r="Q18">
        <f>ABS(Total_class!D18-Total_class!U18)</f>
        <v>22</v>
      </c>
      <c r="R18">
        <f>ABS(Total_class!D18-Total_class!V18)</f>
        <v>21.104700000000008</v>
      </c>
    </row>
    <row r="19" spans="1:18" x14ac:dyDescent="0.2">
      <c r="A19">
        <f>ABS(Total_class!E19-Total_class!D19)</f>
        <v>27.481068733499001</v>
      </c>
      <c r="B19">
        <f>ABS(Total_class!D19-Total_class!F19)</f>
        <v>25.870000000000005</v>
      </c>
      <c r="C19">
        <f>ABS(Total_class!D19-Total_class!G19)</f>
        <v>24.282101249878991</v>
      </c>
      <c r="D19">
        <f>ABS(Total_class!D19-Total_class!H19)</f>
        <v>28.388367490500997</v>
      </c>
      <c r="E19">
        <f>ABS(Total_class!D19-Total_class!I19)</f>
        <v>26.656169900000009</v>
      </c>
      <c r="F19">
        <f>ABS(Total_class!D19-Total_class!J19)</f>
        <v>18</v>
      </c>
      <c r="G19">
        <f>ABS(Total_class!D19-Total_class!K19)</f>
        <v>13.960000000000008</v>
      </c>
      <c r="H19">
        <f>ABS(Total_class!D19-Total_class!L19)</f>
        <v>8.0672000000000139</v>
      </c>
      <c r="I19">
        <f>ABS(Total_class!D19-Total_class!M19)</f>
        <v>27.239642500000002</v>
      </c>
      <c r="J19">
        <f>ABS(Total_class!D19-Total_class!N19)</f>
        <v>47.138131600000008</v>
      </c>
      <c r="K19">
        <f>ABS(Total_class!D19-Total_class!O19)</f>
        <v>23.922388600000005</v>
      </c>
      <c r="L19">
        <f>ABS(Total_class!D19-Total_class!P19)</f>
        <v>44.5</v>
      </c>
      <c r="M19">
        <f>ABS(Total_class!D19-Total_class!Q19)</f>
        <v>14</v>
      </c>
      <c r="N19">
        <f>ABS(Total_class!D19-Total_class!R19)</f>
        <v>24</v>
      </c>
      <c r="O19">
        <f>ABS(Total_class!D19-Total_class!S19)</f>
        <v>24.684210500000006</v>
      </c>
      <c r="P19">
        <f>ABS(Total_class!D19-Total_class!T19)</f>
        <v>15.07611</v>
      </c>
      <c r="Q19">
        <f>ABS(Total_class!D19-Total_class!U19)</f>
        <v>28</v>
      </c>
      <c r="R19">
        <f>ABS(Total_class!D19-Total_class!V19)</f>
        <v>19.710199999999986</v>
      </c>
    </row>
    <row r="20" spans="1:18" x14ac:dyDescent="0.2">
      <c r="A20">
        <f>ABS(Total_class!E20-Total_class!D20)</f>
        <v>1.6861027024559974</v>
      </c>
      <c r="B20">
        <f>ABS(Total_class!D20-Total_class!F20)</f>
        <v>10.585000000000008</v>
      </c>
      <c r="C20">
        <f>ABS(Total_class!D20-Total_class!G20)</f>
        <v>11.916846245610998</v>
      </c>
      <c r="D20">
        <f>ABS(Total_class!D20-Total_class!H20)</f>
        <v>7.7161215963469942</v>
      </c>
      <c r="E20">
        <f>ABS(Total_class!D20-Total_class!I20)</f>
        <v>16.614678900000001</v>
      </c>
      <c r="F20">
        <f>ABS(Total_class!D20-Total_class!J20)</f>
        <v>5</v>
      </c>
      <c r="G20">
        <f>ABS(Total_class!D20-Total_class!K20)</f>
        <v>3.9199999999999875</v>
      </c>
      <c r="H20">
        <f>ABS(Total_class!D20-Total_class!L20)</f>
        <v>5.5690999999999917</v>
      </c>
      <c r="I20">
        <f>ABS(Total_class!D20-Total_class!M20)</f>
        <v>13.416999900000008</v>
      </c>
      <c r="J20">
        <f>ABS(Total_class!D20-Total_class!N20)</f>
        <v>32.451358800000008</v>
      </c>
      <c r="K20">
        <f>ABS(Total_class!D20-Total_class!O20)</f>
        <v>9.9889078999999867</v>
      </c>
      <c r="L20">
        <f>ABS(Total_class!D20-Total_class!P20)</f>
        <v>11.550000000000011</v>
      </c>
      <c r="M20">
        <f>ABS(Total_class!D20-Total_class!Q20)</f>
        <v>25</v>
      </c>
      <c r="N20">
        <f>ABS(Total_class!D20-Total_class!R20)</f>
        <v>13</v>
      </c>
      <c r="O20">
        <f>ABS(Total_class!D20-Total_class!S20)</f>
        <v>14.439544799999993</v>
      </c>
      <c r="P20">
        <f>ABS(Total_class!D20-Total_class!T20)</f>
        <v>14.561569999999989</v>
      </c>
      <c r="Q20">
        <f>ABS(Total_class!D20-Total_class!U20)</f>
        <v>14</v>
      </c>
      <c r="R20">
        <f>ABS(Total_class!D20-Total_class!V20)</f>
        <v>18.128099999999989</v>
      </c>
    </row>
    <row r="21" spans="1:18" x14ac:dyDescent="0.2">
      <c r="A21">
        <f>ABS(Total_class!E21-Total_class!D21)</f>
        <v>8.2844636360879917</v>
      </c>
      <c r="B21">
        <f>ABS(Total_class!D21-Total_class!F21)</f>
        <v>20.520999999999987</v>
      </c>
      <c r="C21">
        <f>ABS(Total_class!D21-Total_class!G21)</f>
        <v>19.619857606713992</v>
      </c>
      <c r="D21">
        <f>ABS(Total_class!D21-Total_class!H21)</f>
        <v>21.082311195892004</v>
      </c>
      <c r="E21">
        <f>ABS(Total_class!D21-Total_class!I21)</f>
        <v>16.121559600000012</v>
      </c>
      <c r="F21">
        <f>ABS(Total_class!D21-Total_class!J21)</f>
        <v>4</v>
      </c>
      <c r="G21">
        <f>ABS(Total_class!D21-Total_class!K21)</f>
        <v>14.129999999999995</v>
      </c>
      <c r="H21">
        <f>ABS(Total_class!D21-Total_class!L21)</f>
        <v>14.635199999999998</v>
      </c>
      <c r="I21">
        <f>ABS(Total_class!D21-Total_class!M21)</f>
        <v>16.183385700000002</v>
      </c>
      <c r="J21">
        <f>ABS(Total_class!D21-Total_class!N21)</f>
        <v>41.752027399999974</v>
      </c>
      <c r="K21">
        <f>ABS(Total_class!D21-Total_class!O21)</f>
        <v>3.6859579999999994</v>
      </c>
      <c r="L21">
        <f>ABS(Total_class!D21-Total_class!P21)</f>
        <v>2</v>
      </c>
      <c r="M21">
        <f>ABS(Total_class!D21-Total_class!Q21)</f>
        <v>12</v>
      </c>
      <c r="N21">
        <f>ABS(Total_class!D21-Total_class!R21)</f>
        <v>17</v>
      </c>
      <c r="O21">
        <f>ABS(Total_class!D21-Total_class!S21)</f>
        <v>16.438771900000006</v>
      </c>
      <c r="P21">
        <f>ABS(Total_class!D21-Total_class!T21)</f>
        <v>13.217999999999989</v>
      </c>
      <c r="Q21">
        <f>ABS(Total_class!D21-Total_class!U21)</f>
        <v>17</v>
      </c>
      <c r="R21">
        <f>ABS(Total_class!D21-Total_class!V21)</f>
        <v>9.6557999999999993</v>
      </c>
    </row>
    <row r="22" spans="1:18" x14ac:dyDescent="0.2">
      <c r="A22">
        <f>ABS(Total_class!E22-Total_class!D22)</f>
        <v>20.96254886972801</v>
      </c>
      <c r="B22">
        <f>ABS(Total_class!D22-Total_class!F22)</f>
        <v>3.5159999999999911</v>
      </c>
      <c r="C22">
        <f>ABS(Total_class!D22-Total_class!G22)</f>
        <v>7.6223115611610126</v>
      </c>
      <c r="D22">
        <f>ABS(Total_class!D22-Total_class!H22)</f>
        <v>1.4373937308540121</v>
      </c>
      <c r="E22">
        <f>ABS(Total_class!D22-Total_class!I22)</f>
        <v>4.7830687999999952</v>
      </c>
      <c r="F22">
        <f>ABS(Total_class!D22-Total_class!J22)</f>
        <v>5.5</v>
      </c>
      <c r="G22">
        <f>ABS(Total_class!D22-Total_class!K22)</f>
        <v>11.389999999999986</v>
      </c>
      <c r="H22">
        <f>ABS(Total_class!D22-Total_class!L22)</f>
        <v>1.7416000000000054</v>
      </c>
      <c r="I22">
        <f>ABS(Total_class!D22-Total_class!M22)</f>
        <v>6.5735133000000019</v>
      </c>
      <c r="J22">
        <f>ABS(Total_class!D22-Total_class!N22)</f>
        <v>26.202264700000001</v>
      </c>
      <c r="K22">
        <f>ABS(Total_class!D22-Total_class!O22)</f>
        <v>12.538535300000007</v>
      </c>
      <c r="L22">
        <f>ABS(Total_class!D22-Total_class!P22)</f>
        <v>1.3199999999999932</v>
      </c>
      <c r="M22">
        <f>ABS(Total_class!D22-Total_class!Q22)</f>
        <v>6</v>
      </c>
      <c r="N22">
        <f>ABS(Total_class!D22-Total_class!R22)</f>
        <v>7</v>
      </c>
      <c r="O22">
        <f>ABS(Total_class!D22-Total_class!S22)</f>
        <v>4.9099190000000021</v>
      </c>
      <c r="P22">
        <f>ABS(Total_class!D22-Total_class!T22)</f>
        <v>7.8881000000000085</v>
      </c>
      <c r="Q22">
        <f>ABS(Total_class!D22-Total_class!U22)</f>
        <v>9</v>
      </c>
      <c r="R22">
        <f>ABS(Total_class!D22-Total_class!V22)</f>
        <v>2.913800000000009</v>
      </c>
    </row>
    <row r="23" spans="1:18" x14ac:dyDescent="0.2">
      <c r="A23">
        <f>ABS(Total_class!E23-Total_class!D23)</f>
        <v>13.92930854386799</v>
      </c>
      <c r="B23">
        <f>ABS(Total_class!D23-Total_class!F23)</f>
        <v>13.960000000000008</v>
      </c>
      <c r="C23">
        <f>ABS(Total_class!D23-Total_class!G23)</f>
        <v>1.3067786639419978</v>
      </c>
      <c r="D23">
        <f>ABS(Total_class!D23-Total_class!H23)</f>
        <v>6.5900181847509884</v>
      </c>
      <c r="E23">
        <f>ABS(Total_class!D23-Total_class!I23)</f>
        <v>0.47706420000000094</v>
      </c>
      <c r="F23">
        <f>ABS(Total_class!D23-Total_class!J23)</f>
        <v>10</v>
      </c>
      <c r="G23">
        <f>ABS(Total_class!D23-Total_class!K23)</f>
        <v>5.1899999999999977</v>
      </c>
      <c r="H23">
        <f>ABS(Total_class!D23-Total_class!L23)</f>
        <v>6.3035000000000139</v>
      </c>
      <c r="I23">
        <f>ABS(Total_class!D23-Total_class!M23)</f>
        <v>6.3201569000000006</v>
      </c>
      <c r="J23">
        <f>ABS(Total_class!D23-Total_class!N23)</f>
        <v>21.447119700000002</v>
      </c>
      <c r="K23">
        <f>ABS(Total_class!D23-Total_class!O23)</f>
        <v>12.321247499999998</v>
      </c>
      <c r="L23">
        <f>ABS(Total_class!D23-Total_class!P23)</f>
        <v>8.0000000000012506E-2</v>
      </c>
      <c r="M23">
        <f>ABS(Total_class!D23-Total_class!Q23)</f>
        <v>15</v>
      </c>
      <c r="N23">
        <f>ABS(Total_class!D23-Total_class!R23)</f>
        <v>1</v>
      </c>
      <c r="O23">
        <f>ABS(Total_class!D23-Total_class!S23)</f>
        <v>1.0693457000000137</v>
      </c>
      <c r="P23">
        <f>ABS(Total_class!D23-Total_class!T23)</f>
        <v>5.0503500000000088</v>
      </c>
      <c r="Q23">
        <f>ABS(Total_class!D23-Total_class!U23)</f>
        <v>0</v>
      </c>
      <c r="R23">
        <f>ABS(Total_class!D23-Total_class!V23)</f>
        <v>4.4509999999999934</v>
      </c>
    </row>
    <row r="24" spans="1:18" x14ac:dyDescent="0.2">
      <c r="A24">
        <f>ABS(Total_class!E24-Total_class!D24)</f>
        <v>8.9457169987819896</v>
      </c>
      <c r="B24">
        <f>ABS(Total_class!D24-Total_class!F24)</f>
        <v>22.38300000000001</v>
      </c>
      <c r="C24">
        <f>ABS(Total_class!D24-Total_class!G24)</f>
        <v>5.3079051519370068</v>
      </c>
      <c r="D24">
        <f>ABS(Total_class!D24-Total_class!H24)</f>
        <v>5.3169618161620065</v>
      </c>
      <c r="E24">
        <f>ABS(Total_class!D24-Total_class!I24)</f>
        <v>10.447993400000001</v>
      </c>
      <c r="F24">
        <f>ABS(Total_class!D24-Total_class!J24)</f>
        <v>16.5</v>
      </c>
      <c r="G24">
        <f>ABS(Total_class!D24-Total_class!K24)</f>
        <v>4.2299999999999898</v>
      </c>
      <c r="H24">
        <f>ABS(Total_class!D24-Total_class!L24)</f>
        <v>24.440200000000004</v>
      </c>
      <c r="I24">
        <f>ABS(Total_class!D24-Total_class!M24)</f>
        <v>9.920967399999995</v>
      </c>
      <c r="J24">
        <f>ABS(Total_class!D24-Total_class!N24)</f>
        <v>17.234989299999995</v>
      </c>
      <c r="K24">
        <f>ABS(Total_class!D24-Total_class!O24)</f>
        <v>20.223680800000011</v>
      </c>
      <c r="L24">
        <f>ABS(Total_class!D24-Total_class!P24)</f>
        <v>2.25</v>
      </c>
      <c r="M24">
        <f>ABS(Total_class!D24-Total_class!Q24)</f>
        <v>15</v>
      </c>
      <c r="N24">
        <f>ABS(Total_class!D24-Total_class!R24)</f>
        <v>11</v>
      </c>
      <c r="O24">
        <f>ABS(Total_class!D24-Total_class!S24)</f>
        <v>8.4119297999999958</v>
      </c>
      <c r="P24">
        <f>ABS(Total_class!D24-Total_class!T24)</f>
        <v>14.503479999999996</v>
      </c>
      <c r="Q24">
        <f>ABS(Total_class!D24-Total_class!U24)</f>
        <v>9</v>
      </c>
      <c r="R24">
        <f>ABS(Total_class!D24-Total_class!V24)</f>
        <v>7.8805000000000121</v>
      </c>
    </row>
    <row r="25" spans="1:18" x14ac:dyDescent="0.2">
      <c r="A25">
        <f>ABS(Total_class!E25-Total_class!D25)</f>
        <v>3.3738277722059991</v>
      </c>
      <c r="B25">
        <f>ABS(Total_class!D25-Total_class!F25)</f>
        <v>6.2810000000000059</v>
      </c>
      <c r="C25">
        <f>ABS(Total_class!D25-Total_class!G25)</f>
        <v>0.86627762526299534</v>
      </c>
      <c r="D25">
        <f>ABS(Total_class!D25-Total_class!H25)</f>
        <v>6.2274692948720087</v>
      </c>
      <c r="E25">
        <f>ABS(Total_class!D25-Total_class!I25)</f>
        <v>6.9908256999999878</v>
      </c>
      <c r="F25">
        <f>ABS(Total_class!D25-Total_class!J25)</f>
        <v>6.5</v>
      </c>
      <c r="G25">
        <f>ABS(Total_class!D25-Total_class!K25)</f>
        <v>10.800000000000011</v>
      </c>
      <c r="H25">
        <f>ABS(Total_class!D25-Total_class!L25)</f>
        <v>8.4890000000000043</v>
      </c>
      <c r="I25">
        <f>ABS(Total_class!D25-Total_class!M25)</f>
        <v>7.9727587000000142</v>
      </c>
      <c r="J25">
        <f>ABS(Total_class!D25-Total_class!N25)</f>
        <v>20.175397299999986</v>
      </c>
      <c r="K25">
        <f>ABS(Total_class!D25-Total_class!O25)</f>
        <v>6.3923967000000061</v>
      </c>
      <c r="L25">
        <f>ABS(Total_class!D25-Total_class!P25)</f>
        <v>19.240000000000009</v>
      </c>
      <c r="M25">
        <f>ABS(Total_class!D25-Total_class!Q25)</f>
        <v>14</v>
      </c>
      <c r="N25">
        <f>ABS(Total_class!D25-Total_class!R25)</f>
        <v>9</v>
      </c>
      <c r="O25">
        <f>ABS(Total_class!D25-Total_class!S25)</f>
        <v>2.6604580000000055</v>
      </c>
      <c r="P25">
        <f>ABS(Total_class!D25-Total_class!T25)</f>
        <v>4.418910000000011</v>
      </c>
      <c r="Q25">
        <f>ABS(Total_class!D25-Total_class!U25)</f>
        <v>9</v>
      </c>
      <c r="R25">
        <f>ABS(Total_class!D25-Total_class!V25)</f>
        <v>4.230400000000003</v>
      </c>
    </row>
    <row r="26" spans="1:18" x14ac:dyDescent="0.2">
      <c r="A26">
        <f>ABS(Total_class!E26-Total_class!D26)</f>
        <v>42.875075024545993</v>
      </c>
      <c r="B26">
        <f>ABS(Total_class!D26-Total_class!F26)</f>
        <v>2.6539999999999964</v>
      </c>
      <c r="C26">
        <f>ABS(Total_class!D26-Total_class!G26)</f>
        <v>7.9372694817730007</v>
      </c>
      <c r="D26">
        <f>ABS(Total_class!D26-Total_class!H26)</f>
        <v>2.2151439603129859</v>
      </c>
      <c r="E26">
        <f>ABS(Total_class!D26-Total_class!I26)</f>
        <v>16.170201999999989</v>
      </c>
      <c r="F26">
        <f>ABS(Total_class!D26-Total_class!J26)</f>
        <v>23</v>
      </c>
      <c r="G26">
        <f>ABS(Total_class!D26-Total_class!K26)</f>
        <v>21.22</v>
      </c>
      <c r="H26">
        <f>ABS(Total_class!D26-Total_class!L26)</f>
        <v>28.148200000000003</v>
      </c>
      <c r="I26">
        <f>ABS(Total_class!D26-Total_class!M26)</f>
        <v>22.281168000000008</v>
      </c>
      <c r="J26">
        <f>ABS(Total_class!D26-Total_class!N26)</f>
        <v>16.878460599999983</v>
      </c>
      <c r="K26">
        <f>ABS(Total_class!D26-Total_class!O26)</f>
        <v>21.600233300000014</v>
      </c>
      <c r="L26">
        <f>ABS(Total_class!D26-Total_class!P26)</f>
        <v>13.5</v>
      </c>
      <c r="M26">
        <f>ABS(Total_class!D26-Total_class!Q26)</f>
        <v>4</v>
      </c>
      <c r="N26">
        <f>ABS(Total_class!D26-Total_class!R26)</f>
        <v>16</v>
      </c>
      <c r="O26">
        <f>ABS(Total_class!D26-Total_class!S26)</f>
        <v>14.413333300000005</v>
      </c>
      <c r="P26">
        <f>ABS(Total_class!D26-Total_class!T26)</f>
        <v>16.357280000000003</v>
      </c>
      <c r="Q26">
        <f>ABS(Total_class!D26-Total_class!U26)</f>
        <v>14</v>
      </c>
      <c r="R26">
        <f>ABS(Total_class!D26-Total_class!V26)</f>
        <v>13.439799999999991</v>
      </c>
    </row>
    <row r="27" spans="1:18" x14ac:dyDescent="0.2">
      <c r="A27">
        <f>ABS(Total_class!E27-Total_class!D27)</f>
        <v>11.016429299307987</v>
      </c>
      <c r="B27">
        <f>ABS(Total_class!D27-Total_class!F27)</f>
        <v>25.562999999999988</v>
      </c>
      <c r="C27">
        <f>ABS(Total_class!D27-Total_class!G27)</f>
        <v>31.735817303006002</v>
      </c>
      <c r="D27">
        <f>ABS(Total_class!D27-Total_class!H27)</f>
        <v>32.599189234330993</v>
      </c>
      <c r="E27">
        <f>ABS(Total_class!D27-Total_class!I27)</f>
        <v>33.180258199999997</v>
      </c>
      <c r="F27">
        <f>ABS(Total_class!D27-Total_class!J27)</f>
        <v>29</v>
      </c>
      <c r="G27">
        <f>ABS(Total_class!D27-Total_class!K27)</f>
        <v>31.379999999999995</v>
      </c>
      <c r="H27">
        <f>ABS(Total_class!D27-Total_class!L27)</f>
        <v>22.784300000000002</v>
      </c>
      <c r="I27">
        <f>ABS(Total_class!D27-Total_class!M27)</f>
        <v>34.660578500000014</v>
      </c>
      <c r="J27">
        <f>ABS(Total_class!D27-Total_class!N27)</f>
        <v>59.744713999999988</v>
      </c>
      <c r="K27">
        <f>ABS(Total_class!D27-Total_class!O27)</f>
        <v>30.04733809999999</v>
      </c>
      <c r="L27">
        <f>ABS(Total_class!D27-Total_class!P27)</f>
        <v>35.75</v>
      </c>
      <c r="M27">
        <f>ABS(Total_class!D27-Total_class!Q27)</f>
        <v>43</v>
      </c>
      <c r="N27">
        <f>ABS(Total_class!D27-Total_class!R27)</f>
        <v>32</v>
      </c>
      <c r="O27">
        <f>ABS(Total_class!D27-Total_class!S27)</f>
        <v>34.722162200000014</v>
      </c>
      <c r="P27">
        <f>ABS(Total_class!D27-Total_class!T27)</f>
        <v>37.147950000000009</v>
      </c>
      <c r="Q27">
        <f>ABS(Total_class!D27-Total_class!U27)</f>
        <v>35</v>
      </c>
      <c r="R27">
        <f>ABS(Total_class!D27-Total_class!V27)</f>
        <v>35.361500000000007</v>
      </c>
    </row>
    <row r="28" spans="1:18" x14ac:dyDescent="0.2">
      <c r="A28">
        <f>ABS(Total_class!E28-Total_class!D28)</f>
        <v>59.314829524245994</v>
      </c>
      <c r="B28">
        <f>ABS(Total_class!D28-Total_class!F28)</f>
        <v>47.11099999999999</v>
      </c>
      <c r="C28">
        <f>ABS(Total_class!D28-Total_class!G28)</f>
        <v>27.408276718362998</v>
      </c>
      <c r="D28">
        <f>ABS(Total_class!D28-Total_class!H28)</f>
        <v>29.931553994920989</v>
      </c>
      <c r="E28">
        <f>ABS(Total_class!D28-Total_class!I28)</f>
        <v>25.672222199999993</v>
      </c>
      <c r="F28">
        <f>ABS(Total_class!D28-Total_class!J28)</f>
        <v>34.5</v>
      </c>
      <c r="G28">
        <f>ABS(Total_class!D28-Total_class!K28)</f>
        <v>43.819999999999993</v>
      </c>
      <c r="H28">
        <f>ABS(Total_class!D28-Total_class!L28)</f>
        <v>52.7346</v>
      </c>
      <c r="I28">
        <f>ABS(Total_class!D28-Total_class!M28)</f>
        <v>24.820334699999989</v>
      </c>
      <c r="J28">
        <f>ABS(Total_class!D28-Total_class!N28)</f>
        <v>10.404928899999987</v>
      </c>
      <c r="K28">
        <f>ABS(Total_class!D28-Total_class!O28)</f>
        <v>28.787993400000005</v>
      </c>
      <c r="L28">
        <f>ABS(Total_class!D28-Total_class!P28)</f>
        <v>31</v>
      </c>
      <c r="M28">
        <f>ABS(Total_class!D28-Total_class!Q28)</f>
        <v>41</v>
      </c>
      <c r="N28">
        <f>ABS(Total_class!D28-Total_class!R28)</f>
        <v>24</v>
      </c>
      <c r="O28">
        <f>ABS(Total_class!D28-Total_class!S28)</f>
        <v>25.906666699999988</v>
      </c>
      <c r="P28">
        <f>ABS(Total_class!D28-Total_class!T28)</f>
        <v>28.277950000000004</v>
      </c>
      <c r="Q28">
        <f>ABS(Total_class!D28-Total_class!U28)</f>
        <v>26</v>
      </c>
      <c r="R28">
        <f>ABS(Total_class!D28-Total_class!V28)</f>
        <v>33.661300000000011</v>
      </c>
    </row>
    <row r="29" spans="1:18" x14ac:dyDescent="0.2">
      <c r="A29">
        <f>ABS(Total_class!E29-Total_class!D29)</f>
        <v>20.080212584520012</v>
      </c>
      <c r="B29">
        <f>ABS(Total_class!D29-Total_class!F29)</f>
        <v>11.032999999999987</v>
      </c>
      <c r="C29">
        <f>ABS(Total_class!D29-Total_class!G29)</f>
        <v>21.161119626215992</v>
      </c>
      <c r="D29">
        <f>ABS(Total_class!D29-Total_class!H29)</f>
        <v>21.993369770094006</v>
      </c>
      <c r="E29">
        <f>ABS(Total_class!D29-Total_class!I29)</f>
        <v>10.543286099999989</v>
      </c>
      <c r="F29">
        <f>ABS(Total_class!D29-Total_class!J29)</f>
        <v>20.5</v>
      </c>
      <c r="G29">
        <f>ABS(Total_class!D29-Total_class!K29)</f>
        <v>41.949999999999989</v>
      </c>
      <c r="H29">
        <f>ABS(Total_class!D29-Total_class!L29)</f>
        <v>35.42240000000001</v>
      </c>
      <c r="I29">
        <f>ABS(Total_class!D29-Total_class!M29)</f>
        <v>13.833264299999996</v>
      </c>
      <c r="J29">
        <f>ABS(Total_class!D29-Total_class!N29)</f>
        <v>2.7741928000000087</v>
      </c>
      <c r="K29">
        <f>ABS(Total_class!D29-Total_class!O29)</f>
        <v>15.553598599999987</v>
      </c>
      <c r="L29">
        <f>ABS(Total_class!D29-Total_class!P29)</f>
        <v>12</v>
      </c>
      <c r="M29">
        <f>ABS(Total_class!D29-Total_class!Q29)</f>
        <v>21</v>
      </c>
      <c r="N29">
        <f>ABS(Total_class!D29-Total_class!R29)</f>
        <v>15</v>
      </c>
      <c r="O29">
        <f>ABS(Total_class!D29-Total_class!S29)</f>
        <v>12.897297299999991</v>
      </c>
      <c r="P29">
        <f>ABS(Total_class!D29-Total_class!T29)</f>
        <v>14.613799999999998</v>
      </c>
      <c r="Q29">
        <f>ABS(Total_class!D29-Total_class!U29)</f>
        <v>14</v>
      </c>
      <c r="R29">
        <f>ABS(Total_class!D29-Total_class!V29)</f>
        <v>7.7901999999999987</v>
      </c>
    </row>
    <row r="30" spans="1:18" x14ac:dyDescent="0.2">
      <c r="A30">
        <f>ABS(Total_class!E30-Total_class!D30)</f>
        <v>42.165360265645006</v>
      </c>
      <c r="B30">
        <f>ABS(Total_class!D30-Total_class!F30)</f>
        <v>34.975999999999999</v>
      </c>
      <c r="C30">
        <f>ABS(Total_class!D30-Total_class!G30)</f>
        <v>26.534219987186987</v>
      </c>
      <c r="D30">
        <f>ABS(Total_class!D30-Total_class!H30)</f>
        <v>26.214250637107</v>
      </c>
      <c r="E30">
        <f>ABS(Total_class!D30-Total_class!I30)</f>
        <v>30.457084400000014</v>
      </c>
      <c r="F30">
        <f>ABS(Total_class!D30-Total_class!J30)</f>
        <v>35.5</v>
      </c>
      <c r="G30">
        <f>ABS(Total_class!D30-Total_class!K30)</f>
        <v>18.759999999999991</v>
      </c>
      <c r="H30">
        <f>ABS(Total_class!D30-Total_class!L30)</f>
        <v>34.844400000000007</v>
      </c>
      <c r="I30">
        <f>ABS(Total_class!D30-Total_class!M30)</f>
        <v>24.979186400000003</v>
      </c>
      <c r="J30">
        <f>ABS(Total_class!D30-Total_class!N30)</f>
        <v>0.95724949999998898</v>
      </c>
      <c r="K30">
        <f>ABS(Total_class!D30-Total_class!O30)</f>
        <v>43.124511899999987</v>
      </c>
      <c r="L30">
        <f>ABS(Total_class!D30-Total_class!P30)</f>
        <v>19.75</v>
      </c>
      <c r="M30">
        <f>ABS(Total_class!D30-Total_class!Q30)</f>
        <v>39</v>
      </c>
      <c r="N30">
        <f>ABS(Total_class!D30-Total_class!R30)</f>
        <v>32</v>
      </c>
      <c r="O30">
        <f>ABS(Total_class!D30-Total_class!S30)</f>
        <v>30.551209099999994</v>
      </c>
      <c r="P30">
        <f>ABS(Total_class!D30-Total_class!T30)</f>
        <v>38.03134</v>
      </c>
      <c r="Q30">
        <f>ABS(Total_class!D30-Total_class!U30)</f>
        <v>31</v>
      </c>
      <c r="R30">
        <f>ABS(Total_class!D30-Total_class!V30)</f>
        <v>33.314099999999996</v>
      </c>
    </row>
    <row r="31" spans="1:18" x14ac:dyDescent="0.2">
      <c r="A31">
        <f>ABS(Total_class!E31-Total_class!D31)</f>
        <v>22.686121190013012</v>
      </c>
      <c r="B31">
        <f>ABS(Total_class!D31-Total_class!F31)</f>
        <v>8.23599999999999</v>
      </c>
      <c r="C31">
        <f>ABS(Total_class!D31-Total_class!G31)</f>
        <v>1.5647822540620098</v>
      </c>
      <c r="D31">
        <f>ABS(Total_class!D31-Total_class!H31)</f>
        <v>3.6033251796139893</v>
      </c>
      <c r="E31">
        <f>ABS(Total_class!D31-Total_class!I31)</f>
        <v>0.73403070000000525</v>
      </c>
      <c r="F31">
        <f>ABS(Total_class!D31-Total_class!J31)</f>
        <v>6.5</v>
      </c>
      <c r="G31">
        <f>ABS(Total_class!D31-Total_class!K31)</f>
        <v>1.6699999999999875</v>
      </c>
      <c r="H31">
        <f>ABS(Total_class!D31-Total_class!L31)</f>
        <v>7.448299999999989</v>
      </c>
      <c r="I31">
        <f>ABS(Total_class!D31-Total_class!M31)</f>
        <v>5.9727587000000142</v>
      </c>
      <c r="J31">
        <f>ABS(Total_class!D31-Total_class!N31)</f>
        <v>21.2477643</v>
      </c>
      <c r="K31">
        <f>ABS(Total_class!D31-Total_class!O31)</f>
        <v>1.7906134000000122</v>
      </c>
      <c r="L31">
        <f>ABS(Total_class!D31-Total_class!P31)</f>
        <v>8.9900000000000091</v>
      </c>
      <c r="M31">
        <f>ABS(Total_class!D31-Total_class!Q31)</f>
        <v>1</v>
      </c>
      <c r="N31">
        <f>ABS(Total_class!D31-Total_class!R31)</f>
        <v>2</v>
      </c>
      <c r="O31">
        <f>ABS(Total_class!D31-Total_class!S31)</f>
        <v>1.8879800999999929</v>
      </c>
      <c r="P31">
        <f>ABS(Total_class!D31-Total_class!T31)</f>
        <v>5.2074900000000071</v>
      </c>
      <c r="Q31">
        <f>ABS(Total_class!D31-Total_class!U31)</f>
        <v>1</v>
      </c>
      <c r="R31">
        <f>ABS(Total_class!D31-Total_class!V31)</f>
        <v>4.8119000000000085</v>
      </c>
    </row>
    <row r="32" spans="1:18" x14ac:dyDescent="0.2">
      <c r="A32">
        <f>ABS(Total_class!E32-Total_class!D32)</f>
        <v>42.192707785852008</v>
      </c>
      <c r="B32">
        <f>ABS(Total_class!D32-Total_class!F32)</f>
        <v>16.313999999999993</v>
      </c>
      <c r="C32">
        <f>ABS(Total_class!D32-Total_class!G32)</f>
        <v>15.294945185932988</v>
      </c>
      <c r="D32">
        <f>ABS(Total_class!D32-Total_class!H32)</f>
        <v>14.133299187901002</v>
      </c>
      <c r="E32">
        <f>ABS(Total_class!D32-Total_class!I32)</f>
        <v>12.921457800000013</v>
      </c>
      <c r="F32">
        <f>ABS(Total_class!D32-Total_class!J32)</f>
        <v>29</v>
      </c>
      <c r="G32">
        <f>ABS(Total_class!D32-Total_class!K32)</f>
        <v>28.009999999999991</v>
      </c>
      <c r="H32">
        <f>ABS(Total_class!D32-Total_class!L32)</f>
        <v>27.604899999999986</v>
      </c>
      <c r="I32">
        <f>ABS(Total_class!D32-Total_class!M32)</f>
        <v>29.320615900000007</v>
      </c>
      <c r="J32">
        <f>ABS(Total_class!D32-Total_class!N32)</f>
        <v>6.211295199999995</v>
      </c>
      <c r="K32">
        <f>ABS(Total_class!D32-Total_class!O32)</f>
        <v>18.63550699999999</v>
      </c>
      <c r="L32">
        <f>ABS(Total_class!D32-Total_class!P32)</f>
        <v>1.5300000000000011</v>
      </c>
      <c r="M32">
        <f>ABS(Total_class!D32-Total_class!Q32)</f>
        <v>8</v>
      </c>
      <c r="N32">
        <f>ABS(Total_class!D32-Total_class!R32)</f>
        <v>15</v>
      </c>
      <c r="O32">
        <f>ABS(Total_class!D32-Total_class!S32)</f>
        <v>14.259038299999986</v>
      </c>
      <c r="P32">
        <f>ABS(Total_class!D32-Total_class!T32)</f>
        <v>21.601439999999997</v>
      </c>
      <c r="Q32">
        <f>ABS(Total_class!D32-Total_class!U32)</f>
        <v>13</v>
      </c>
      <c r="R32">
        <f>ABS(Total_class!D32-Total_class!V32)</f>
        <v>18.583400000000012</v>
      </c>
    </row>
    <row r="33" spans="1:18" x14ac:dyDescent="0.2">
      <c r="A33">
        <f>ABS(Total_class!E33-Total_class!D33)</f>
        <v>7.9057477791099871</v>
      </c>
      <c r="B33">
        <f>ABS(Total_class!D33-Total_class!F33)</f>
        <v>1.0929999999999893</v>
      </c>
      <c r="C33">
        <f>ABS(Total_class!D33-Total_class!G33)</f>
        <v>3.5186046714850079</v>
      </c>
      <c r="D33">
        <f>ABS(Total_class!D33-Total_class!H33)</f>
        <v>2.9975747488799982</v>
      </c>
      <c r="E33">
        <f>ABS(Total_class!D33-Total_class!I33)</f>
        <v>7.7336970000000065</v>
      </c>
      <c r="F33">
        <f>ABS(Total_class!D33-Total_class!J33)</f>
        <v>3</v>
      </c>
      <c r="G33">
        <f>ABS(Total_class!D33-Total_class!K33)</f>
        <v>0.24000000000000909</v>
      </c>
      <c r="H33">
        <f>ABS(Total_class!D33-Total_class!L33)</f>
        <v>20.261799999999994</v>
      </c>
      <c r="I33">
        <f>ABS(Total_class!D33-Total_class!M33)</f>
        <v>8.58625889999999</v>
      </c>
      <c r="J33">
        <f>ABS(Total_class!D33-Total_class!N33)</f>
        <v>24.552319299999994</v>
      </c>
      <c r="K33">
        <f>ABS(Total_class!D33-Total_class!O33)</f>
        <v>2.6278867999999989</v>
      </c>
      <c r="L33">
        <f>ABS(Total_class!D33-Total_class!P33)</f>
        <v>11.110000000000014</v>
      </c>
      <c r="M33">
        <f>ABS(Total_class!D33-Total_class!Q33)</f>
        <v>1</v>
      </c>
      <c r="N33">
        <f>ABS(Total_class!D33-Total_class!R33)</f>
        <v>2</v>
      </c>
      <c r="O33">
        <f>ABS(Total_class!D33-Total_class!S33)</f>
        <v>2.1565462000000082</v>
      </c>
      <c r="P33">
        <f>ABS(Total_class!D33-Total_class!T33)</f>
        <v>10.79074</v>
      </c>
      <c r="Q33">
        <f>ABS(Total_class!D33-Total_class!U33)</f>
        <v>3</v>
      </c>
      <c r="R33">
        <f>ABS(Total_class!D33-Total_class!V33)</f>
        <v>5.3614000000000033</v>
      </c>
    </row>
    <row r="34" spans="1:18" x14ac:dyDescent="0.2">
      <c r="A34">
        <f>ABS(Total_class!E34-Total_class!D34)</f>
        <v>39.484711905594992</v>
      </c>
      <c r="B34">
        <f>ABS(Total_class!D34-Total_class!F34)</f>
        <v>22.942000000000007</v>
      </c>
      <c r="C34">
        <f>ABS(Total_class!D34-Total_class!G34)</f>
        <v>18.628325203483001</v>
      </c>
      <c r="D34">
        <f>ABS(Total_class!D34-Total_class!H34)</f>
        <v>20.966373369374992</v>
      </c>
      <c r="E34">
        <f>ABS(Total_class!D34-Total_class!I34)</f>
        <v>20.013596100000001</v>
      </c>
      <c r="F34">
        <f>ABS(Total_class!D34-Total_class!J34)</f>
        <v>21.5</v>
      </c>
      <c r="G34">
        <f>ABS(Total_class!D34-Total_class!K34)</f>
        <v>30.949999999999989</v>
      </c>
      <c r="H34">
        <f>ABS(Total_class!D34-Total_class!L34)</f>
        <v>17.558699999999988</v>
      </c>
      <c r="I34">
        <f>ABS(Total_class!D34-Total_class!M34)</f>
        <v>20.557488400000011</v>
      </c>
      <c r="J34">
        <f>ABS(Total_class!D34-Total_class!N34)</f>
        <v>13.336339699999996</v>
      </c>
      <c r="K34">
        <f>ABS(Total_class!D34-Total_class!O34)</f>
        <v>32.075090200000005</v>
      </c>
      <c r="L34">
        <f>ABS(Total_class!D34-Total_class!P34)</f>
        <v>7.4399999999999977</v>
      </c>
      <c r="M34">
        <f>ABS(Total_class!D34-Total_class!Q34)</f>
        <v>26</v>
      </c>
      <c r="N34">
        <f>ABS(Total_class!D34-Total_class!R34)</f>
        <v>22</v>
      </c>
      <c r="O34">
        <f>ABS(Total_class!D34-Total_class!S34)</f>
        <v>19.178137700000008</v>
      </c>
      <c r="P34">
        <f>ABS(Total_class!D34-Total_class!T34)</f>
        <v>10.100110000000001</v>
      </c>
      <c r="Q34">
        <f>ABS(Total_class!D34-Total_class!U34)</f>
        <v>21</v>
      </c>
      <c r="R34">
        <f>ABS(Total_class!D34-Total_class!V34)</f>
        <v>21.829800000000006</v>
      </c>
    </row>
    <row r="35" spans="1:18" x14ac:dyDescent="0.2">
      <c r="A35">
        <f>ABS(Total_class!E35-Total_class!D35)</f>
        <v>1.2547684281560123</v>
      </c>
      <c r="B35">
        <f>ABS(Total_class!D35-Total_class!F35)</f>
        <v>3.9830000000000041</v>
      </c>
      <c r="C35">
        <f>ABS(Total_class!D35-Total_class!G35)</f>
        <v>1.1789610265460055</v>
      </c>
      <c r="D35">
        <f>ABS(Total_class!D35-Total_class!H35)</f>
        <v>0.43779116132799345</v>
      </c>
      <c r="E35">
        <f>ABS(Total_class!D35-Total_class!I35)</f>
        <v>4.3394495000000006</v>
      </c>
      <c r="F35">
        <f>ABS(Total_class!D35-Total_class!J35)</f>
        <v>8.5</v>
      </c>
      <c r="G35">
        <f>ABS(Total_class!D35-Total_class!K35)</f>
        <v>8.0900000000000034</v>
      </c>
      <c r="H35">
        <f>ABS(Total_class!D35-Total_class!L35)</f>
        <v>0.85349999999999682</v>
      </c>
      <c r="I35">
        <f>ABS(Total_class!D35-Total_class!M35)</f>
        <v>2.2396425000000022</v>
      </c>
      <c r="J35">
        <f>ABS(Total_class!D35-Total_class!N35)</f>
        <v>22.903548300000011</v>
      </c>
      <c r="K35">
        <f>ABS(Total_class!D35-Total_class!O35)</f>
        <v>3.3558284000000072</v>
      </c>
      <c r="L35">
        <f>ABS(Total_class!D35-Total_class!P35)</f>
        <v>19.25</v>
      </c>
      <c r="M35">
        <f>ABS(Total_class!D35-Total_class!Q35)</f>
        <v>13</v>
      </c>
      <c r="N35">
        <f>ABS(Total_class!D35-Total_class!R35)</f>
        <v>5</v>
      </c>
      <c r="O35">
        <f>ABS(Total_class!D35-Total_class!S35)</f>
        <v>5.0455192000000011</v>
      </c>
      <c r="P35">
        <f>ABS(Total_class!D35-Total_class!T35)</f>
        <v>18.84620000000001</v>
      </c>
      <c r="Q35">
        <f>ABS(Total_class!D35-Total_class!U35)</f>
        <v>1</v>
      </c>
      <c r="R35">
        <f>ABS(Total_class!D35-Total_class!V35)</f>
        <v>0.89840000000000941</v>
      </c>
    </row>
    <row r="36" spans="1:18" x14ac:dyDescent="0.2">
      <c r="A36">
        <f>ABS(Total_class!E36-Total_class!D36)</f>
        <v>2.9481762657090087</v>
      </c>
      <c r="B36">
        <f>ABS(Total_class!D36-Total_class!F36)</f>
        <v>8.2659999999999911</v>
      </c>
      <c r="C36">
        <f>ABS(Total_class!D36-Total_class!G36)</f>
        <v>11.991638157620997</v>
      </c>
      <c r="D36">
        <f>ABS(Total_class!D36-Total_class!H36)</f>
        <v>8.5620519436519942</v>
      </c>
      <c r="E36">
        <f>ABS(Total_class!D36-Total_class!I36)</f>
        <v>17.625925899999999</v>
      </c>
      <c r="F36">
        <f>ABS(Total_class!D36-Total_class!J36)</f>
        <v>5.5</v>
      </c>
      <c r="G36">
        <f>ABS(Total_class!D36-Total_class!K36)</f>
        <v>16.879999999999995</v>
      </c>
      <c r="H36">
        <f>ABS(Total_class!D36-Total_class!L36)</f>
        <v>12.000599999999991</v>
      </c>
      <c r="I36">
        <f>ABS(Total_class!D36-Total_class!M36)</f>
        <v>8.5850604000000033</v>
      </c>
      <c r="J36">
        <f>ABS(Total_class!D36-Total_class!N36)</f>
        <v>33.496591200000012</v>
      </c>
      <c r="K36">
        <f>ABS(Total_class!D36-Total_class!O36)</f>
        <v>15.531213699999995</v>
      </c>
      <c r="L36">
        <f>ABS(Total_class!D36-Total_class!P36)</f>
        <v>18.129999999999995</v>
      </c>
      <c r="M36">
        <f>ABS(Total_class!D36-Total_class!Q36)</f>
        <v>2</v>
      </c>
      <c r="N36">
        <f>ABS(Total_class!D36-Total_class!R36)</f>
        <v>14</v>
      </c>
      <c r="O36">
        <f>ABS(Total_class!D36-Total_class!S36)</f>
        <v>16.836410300000011</v>
      </c>
      <c r="P36">
        <f>ABS(Total_class!D36-Total_class!T36)</f>
        <v>12.573350000000005</v>
      </c>
      <c r="Q36">
        <f>ABS(Total_class!D36-Total_class!U36)</f>
        <v>13</v>
      </c>
      <c r="R36">
        <f>ABS(Total_class!D36-Total_class!V36)</f>
        <v>9.5053000000000054</v>
      </c>
    </row>
    <row r="37" spans="1:18" x14ac:dyDescent="0.2">
      <c r="A37">
        <f>ABS(Total_class!E37-Total_class!D37)</f>
        <v>23.717283086536014</v>
      </c>
      <c r="B37">
        <f>ABS(Total_class!D37-Total_class!F37)</f>
        <v>1.3870000000000005</v>
      </c>
      <c r="C37">
        <f>ABS(Total_class!D37-Total_class!G37)</f>
        <v>9.0376089145590015</v>
      </c>
      <c r="D37">
        <f>ABS(Total_class!D37-Total_class!H37)</f>
        <v>12.400473469528009</v>
      </c>
      <c r="E37">
        <f>ABS(Total_class!D37-Total_class!I37)</f>
        <v>9.6261467999999866</v>
      </c>
      <c r="F37">
        <f>ABS(Total_class!D37-Total_class!J37)</f>
        <v>8.5</v>
      </c>
      <c r="G37">
        <f>ABS(Total_class!D37-Total_class!K37)</f>
        <v>5.6999999999999886</v>
      </c>
      <c r="H37">
        <f>ABS(Total_class!D37-Total_class!L37)</f>
        <v>2.8052000000000135</v>
      </c>
      <c r="I37">
        <f>ABS(Total_class!D37-Total_class!M37)</f>
        <v>0.18338570000000232</v>
      </c>
      <c r="J37">
        <f>ABS(Total_class!D37-Total_class!N37)</f>
        <v>26.409803599999975</v>
      </c>
      <c r="K37">
        <f>ABS(Total_class!D37-Total_class!O37)</f>
        <v>4.1677090000000021</v>
      </c>
      <c r="L37">
        <f>ABS(Total_class!D37-Total_class!P37)</f>
        <v>1.5</v>
      </c>
      <c r="M37">
        <f>ABS(Total_class!D37-Total_class!Q37)</f>
        <v>9</v>
      </c>
      <c r="N37">
        <f>ABS(Total_class!D37-Total_class!R37)</f>
        <v>8</v>
      </c>
      <c r="O37">
        <f>ABS(Total_class!D37-Total_class!S37)</f>
        <v>8.0835088000000042</v>
      </c>
      <c r="P37">
        <f>ABS(Total_class!D37-Total_class!T37)</f>
        <v>2.9064199999999971</v>
      </c>
      <c r="Q37">
        <f>ABS(Total_class!D37-Total_class!U37)</f>
        <v>8</v>
      </c>
      <c r="R37">
        <f>ABS(Total_class!D37-Total_class!V37)</f>
        <v>0.27830000000000155</v>
      </c>
    </row>
    <row r="38" spans="1:18" x14ac:dyDescent="0.2">
      <c r="A38">
        <f>ABS(Total_class!E38-Total_class!D38)</f>
        <v>36.13367271679499</v>
      </c>
      <c r="B38">
        <f>ABS(Total_class!D38-Total_class!F38)</f>
        <v>11.324000000000012</v>
      </c>
      <c r="C38">
        <f>ABS(Total_class!D38-Total_class!G38)</f>
        <v>12.297153449938008</v>
      </c>
      <c r="D38">
        <f>ABS(Total_class!D38-Total_class!H38)</f>
        <v>8.1267848065780015</v>
      </c>
      <c r="E38">
        <f>ABS(Total_class!D38-Total_class!I38)</f>
        <v>14.271297500000003</v>
      </c>
      <c r="F38">
        <f>ABS(Total_class!D38-Total_class!J38)</f>
        <v>20</v>
      </c>
      <c r="G38">
        <f>ABS(Total_class!D38-Total_class!K38)</f>
        <v>18.449999999999989</v>
      </c>
      <c r="H38">
        <f>ABS(Total_class!D38-Total_class!L38)</f>
        <v>18.256900000000002</v>
      </c>
      <c r="I38">
        <f>ABS(Total_class!D38-Total_class!M38)</f>
        <v>6.2976055000000031</v>
      </c>
      <c r="J38">
        <f>ABS(Total_class!D38-Total_class!N38)</f>
        <v>13.74129529999999</v>
      </c>
      <c r="K38">
        <f>ABS(Total_class!D38-Total_class!O38)</f>
        <v>23.095741299999986</v>
      </c>
      <c r="L38">
        <f>ABS(Total_class!D38-Total_class!P38)</f>
        <v>29.77000000000001</v>
      </c>
      <c r="M38">
        <f>ABS(Total_class!D38-Total_class!Q38)</f>
        <v>24</v>
      </c>
      <c r="N38">
        <f>ABS(Total_class!D38-Total_class!R38)</f>
        <v>16</v>
      </c>
      <c r="O38">
        <f>ABS(Total_class!D38-Total_class!S38)</f>
        <v>14.421052599999996</v>
      </c>
      <c r="P38">
        <f>ABS(Total_class!D38-Total_class!T38)</f>
        <v>19.477249999999998</v>
      </c>
      <c r="Q38">
        <f>ABS(Total_class!D38-Total_class!U38)</f>
        <v>17</v>
      </c>
      <c r="R38">
        <f>ABS(Total_class!D38-Total_class!V38)</f>
        <v>20.221599999999995</v>
      </c>
    </row>
    <row r="39" spans="1:18" x14ac:dyDescent="0.2">
      <c r="A39">
        <f>ABS(Total_class!E39-Total_class!D39)</f>
        <v>24.735638694881999</v>
      </c>
      <c r="B39">
        <f>ABS(Total_class!D39-Total_class!F39)</f>
        <v>25.593999999999994</v>
      </c>
      <c r="C39">
        <f>ABS(Total_class!D39-Total_class!G39)</f>
        <v>37.461836000235991</v>
      </c>
      <c r="D39">
        <f>ABS(Total_class!D39-Total_class!H39)</f>
        <v>43.104806581065986</v>
      </c>
      <c r="E39">
        <f>ABS(Total_class!D39-Total_class!I39)</f>
        <v>33.011466000000013</v>
      </c>
      <c r="F39">
        <f>ABS(Total_class!D39-Total_class!J39)</f>
        <v>21.5</v>
      </c>
      <c r="G39">
        <f>ABS(Total_class!D39-Total_class!K39)</f>
        <v>34.409999999999997</v>
      </c>
      <c r="H39">
        <f>ABS(Total_class!D39-Total_class!L39)</f>
        <v>22.035599999999988</v>
      </c>
      <c r="I39">
        <f>ABS(Total_class!D39-Total_class!M39)</f>
        <v>36.162536499999987</v>
      </c>
      <c r="J39">
        <f>ABS(Total_class!D39-Total_class!N39)</f>
        <v>56.305230999999992</v>
      </c>
      <c r="K39">
        <f>ABS(Total_class!D39-Total_class!O39)</f>
        <v>30.947743199999991</v>
      </c>
      <c r="L39">
        <f>ABS(Total_class!D39-Total_class!P39)</f>
        <v>44.25</v>
      </c>
      <c r="M39">
        <f>ABS(Total_class!D39-Total_class!Q39)</f>
        <v>32</v>
      </c>
      <c r="N39">
        <f>ABS(Total_class!D39-Total_class!R39)</f>
        <v>31</v>
      </c>
      <c r="O39">
        <f>ABS(Total_class!D39-Total_class!S39)</f>
        <v>33.693333300000006</v>
      </c>
      <c r="P39">
        <f>ABS(Total_class!D39-Total_class!T39)</f>
        <v>31.936499999999995</v>
      </c>
      <c r="Q39">
        <f>ABS(Total_class!D39-Total_class!U39)</f>
        <v>34</v>
      </c>
      <c r="R39">
        <f>ABS(Total_class!D39-Total_class!V39)</f>
        <v>32.057600000000008</v>
      </c>
    </row>
    <row r="40" spans="1:18" x14ac:dyDescent="0.2">
      <c r="A40">
        <f>ABS(Total_class!E40-Total_class!D40)</f>
        <v>8.5980607059539977</v>
      </c>
      <c r="B40">
        <f>ABS(Total_class!D40-Total_class!F40)</f>
        <v>0.85800000000000409</v>
      </c>
      <c r="C40">
        <f>ABS(Total_class!D40-Total_class!G40)</f>
        <v>8.0595556714280008</v>
      </c>
      <c r="D40">
        <f>ABS(Total_class!D40-Total_class!H40)</f>
        <v>2.6988780285579992</v>
      </c>
      <c r="E40">
        <f>ABS(Total_class!D40-Total_class!I40)</f>
        <v>9.8321100999999942</v>
      </c>
      <c r="F40">
        <f>ABS(Total_class!D40-Total_class!J40)</f>
        <v>0</v>
      </c>
      <c r="G40">
        <f>ABS(Total_class!D40-Total_class!K40)</f>
        <v>2.9099999999999966</v>
      </c>
      <c r="H40">
        <f>ABS(Total_class!D40-Total_class!L40)</f>
        <v>5.2109000000000094</v>
      </c>
      <c r="I40">
        <f>ABS(Total_class!D40-Total_class!M40)</f>
        <v>9.2593929999999887</v>
      </c>
      <c r="J40">
        <f>ABS(Total_class!D40-Total_class!N40)</f>
        <v>26.781446100000011</v>
      </c>
      <c r="K40">
        <f>ABS(Total_class!D40-Total_class!O40)</f>
        <v>7.6080918000000111</v>
      </c>
      <c r="L40">
        <f>ABS(Total_class!D40-Total_class!P40)</f>
        <v>5</v>
      </c>
      <c r="M40">
        <f>ABS(Total_class!D40-Total_class!Q40)</f>
        <v>6</v>
      </c>
      <c r="N40">
        <f>ABS(Total_class!D40-Total_class!R40)</f>
        <v>9</v>
      </c>
      <c r="O40">
        <f>ABS(Total_class!D40-Total_class!S40)</f>
        <v>10.46666669999999</v>
      </c>
      <c r="P40">
        <f>ABS(Total_class!D40-Total_class!T40)</f>
        <v>6.4398300000000006</v>
      </c>
      <c r="Q40">
        <f>ABS(Total_class!D40-Total_class!U40)</f>
        <v>8</v>
      </c>
      <c r="R40">
        <f>ABS(Total_class!D40-Total_class!V40)</f>
        <v>8.9952000000000112</v>
      </c>
    </row>
    <row r="41" spans="1:18" x14ac:dyDescent="0.2">
      <c r="A41">
        <f>ABS(Total_class!E41-Total_class!D41)</f>
        <v>17.523500581810993</v>
      </c>
      <c r="B41">
        <f>ABS(Total_class!D41-Total_class!F41)</f>
        <v>7.0550000000000068</v>
      </c>
      <c r="C41">
        <f>ABS(Total_class!D41-Total_class!G41)</f>
        <v>1.7164021643739886</v>
      </c>
      <c r="D41">
        <f>ABS(Total_class!D41-Total_class!H41)</f>
        <v>2.2604825679939893</v>
      </c>
      <c r="E41">
        <f>ABS(Total_class!D41-Total_class!I41)</f>
        <v>1.712963000000002</v>
      </c>
      <c r="F41">
        <f>ABS(Total_class!D41-Total_class!J41)</f>
        <v>1.5</v>
      </c>
      <c r="G41">
        <f>ABS(Total_class!D41-Total_class!K41)</f>
        <v>13.039999999999992</v>
      </c>
      <c r="H41">
        <f>ABS(Total_class!D41-Total_class!L41)</f>
        <v>7.3129000000000133</v>
      </c>
      <c r="I41">
        <f>ABS(Total_class!D41-Total_class!M41)</f>
        <v>3.6605785000000139</v>
      </c>
      <c r="J41">
        <f>ABS(Total_class!D41-Total_class!N41)</f>
        <v>32.711197800000008</v>
      </c>
      <c r="K41">
        <f>ABS(Total_class!D41-Total_class!O41)</f>
        <v>11.543711699999989</v>
      </c>
      <c r="L41">
        <f>ABS(Total_class!D41-Total_class!P41)</f>
        <v>1.25</v>
      </c>
      <c r="M41">
        <f>ABS(Total_class!D41-Total_class!Q41)</f>
        <v>6</v>
      </c>
      <c r="N41">
        <f>ABS(Total_class!D41-Total_class!R41)</f>
        <v>4</v>
      </c>
      <c r="O41">
        <f>ABS(Total_class!D41-Total_class!S41)</f>
        <v>0.81117119999998977</v>
      </c>
      <c r="P41">
        <f>ABS(Total_class!D41-Total_class!T41)</f>
        <v>5.313919999999996</v>
      </c>
      <c r="Q41">
        <f>ABS(Total_class!D41-Total_class!U41)</f>
        <v>2</v>
      </c>
      <c r="R41">
        <f>ABS(Total_class!D41-Total_class!V41)</f>
        <v>1.370900000000006</v>
      </c>
    </row>
    <row r="42" spans="1:18" x14ac:dyDescent="0.2">
      <c r="A42">
        <f>ABS(Total_class!E42-Total_class!D42)</f>
        <v>12.570088693796009</v>
      </c>
      <c r="B42">
        <f>ABS(Total_class!D42-Total_class!F42)</f>
        <v>10.406000000000006</v>
      </c>
      <c r="C42">
        <f>ABS(Total_class!D42-Total_class!G42)</f>
        <v>17.355340692026999</v>
      </c>
      <c r="D42">
        <f>ABS(Total_class!D42-Total_class!H42)</f>
        <v>13.000493617183992</v>
      </c>
      <c r="E42">
        <f>ABS(Total_class!D42-Total_class!I42)</f>
        <v>12.411092599999989</v>
      </c>
      <c r="F42">
        <f>ABS(Total_class!D42-Total_class!J42)</f>
        <v>3.5</v>
      </c>
      <c r="G42">
        <f>ABS(Total_class!D42-Total_class!K42)</f>
        <v>17.860000000000014</v>
      </c>
      <c r="H42">
        <f>ABS(Total_class!D42-Total_class!L42)</f>
        <v>12.279799999999994</v>
      </c>
      <c r="I42">
        <f>ABS(Total_class!D42-Total_class!M42)</f>
        <v>19.320156900000001</v>
      </c>
      <c r="J42">
        <f>ABS(Total_class!D42-Total_class!N42)</f>
        <v>38.331396700000028</v>
      </c>
      <c r="K42">
        <f>ABS(Total_class!D42-Total_class!O42)</f>
        <v>5.5713625999999863</v>
      </c>
      <c r="L42">
        <f>ABS(Total_class!D42-Total_class!P42)</f>
        <v>19.259999999999991</v>
      </c>
      <c r="M42">
        <f>ABS(Total_class!D42-Total_class!Q42)</f>
        <v>21</v>
      </c>
      <c r="N42">
        <f>ABS(Total_class!D42-Total_class!R42)</f>
        <v>9</v>
      </c>
      <c r="O42">
        <f>ABS(Total_class!D42-Total_class!S42)</f>
        <v>13.195135099999987</v>
      </c>
      <c r="P42">
        <f>ABS(Total_class!D42-Total_class!T42)</f>
        <v>8.2385700000000099</v>
      </c>
      <c r="Q42">
        <f>ABS(Total_class!D42-Total_class!U42)</f>
        <v>10</v>
      </c>
      <c r="R42">
        <f>ABS(Total_class!D42-Total_class!V42)</f>
        <v>11.5351</v>
      </c>
    </row>
    <row r="43" spans="1:18" x14ac:dyDescent="0.2">
      <c r="A43">
        <f>ABS(Total_class!E43-Total_class!D43)</f>
        <v>9.3716398812840112</v>
      </c>
      <c r="B43">
        <f>ABS(Total_class!D43-Total_class!F43)</f>
        <v>8</v>
      </c>
      <c r="C43">
        <f>ABS(Total_class!D43-Total_class!G43)</f>
        <v>19.858061466452</v>
      </c>
      <c r="D43">
        <f>ABS(Total_class!D43-Total_class!H43)</f>
        <v>21.213772284868014</v>
      </c>
      <c r="E43">
        <f>ABS(Total_class!D43-Total_class!I43)</f>
        <v>18.284658500000006</v>
      </c>
      <c r="F43">
        <f>ABS(Total_class!D43-Total_class!J43)</f>
        <v>8</v>
      </c>
      <c r="G43">
        <f>ABS(Total_class!D43-Total_class!K43)</f>
        <v>1.6200000000000045</v>
      </c>
      <c r="H43">
        <f>ABS(Total_class!D43-Total_class!L43)</f>
        <v>4.0275000000000034</v>
      </c>
      <c r="I43">
        <f>ABS(Total_class!D43-Total_class!M43)</f>
        <v>18.179665300000011</v>
      </c>
      <c r="J43">
        <f>ABS(Total_class!D43-Total_class!N43)</f>
        <v>36.841324700000001</v>
      </c>
      <c r="K43">
        <f>ABS(Total_class!D43-Total_class!O43)</f>
        <v>6.955871099999996</v>
      </c>
      <c r="L43">
        <f>ABS(Total_class!D43-Total_class!P43)</f>
        <v>8.1599999999999966</v>
      </c>
      <c r="M43">
        <f>ABS(Total_class!D43-Total_class!Q43)</f>
        <v>2</v>
      </c>
      <c r="N43">
        <f>ABS(Total_class!D43-Total_class!R43)</f>
        <v>18</v>
      </c>
      <c r="O43">
        <f>ABS(Total_class!D43-Total_class!S43)</f>
        <v>19.620877199999995</v>
      </c>
      <c r="P43">
        <f>ABS(Total_class!D43-Total_class!T43)</f>
        <v>21.602219999999988</v>
      </c>
      <c r="Q43">
        <f>ABS(Total_class!D43-Total_class!U43)</f>
        <v>19</v>
      </c>
      <c r="R43">
        <f>ABS(Total_class!D43-Total_class!V43)</f>
        <v>12.508600000000001</v>
      </c>
    </row>
    <row r="44" spans="1:18" x14ac:dyDescent="0.2">
      <c r="A44">
        <f>ABS(Total_class!E44-Total_class!D44)</f>
        <v>50.915748801462996</v>
      </c>
      <c r="B44">
        <f>ABS(Total_class!D44-Total_class!F44)</f>
        <v>28.38900000000001</v>
      </c>
      <c r="C44">
        <f>ABS(Total_class!D44-Total_class!G44)</f>
        <v>10.018588738118012</v>
      </c>
      <c r="D44">
        <f>ABS(Total_class!D44-Total_class!H44)</f>
        <v>14.045916226915011</v>
      </c>
      <c r="E44">
        <f>ABS(Total_class!D44-Total_class!I44)</f>
        <v>18.965721400000007</v>
      </c>
      <c r="F44">
        <f>ABS(Total_class!D44-Total_class!J44)</f>
        <v>29.5</v>
      </c>
      <c r="G44">
        <f>ABS(Total_class!D44-Total_class!K44)</f>
        <v>25.159999999999997</v>
      </c>
      <c r="H44">
        <f>ABS(Total_class!D44-Total_class!L44)</f>
        <v>49.491199999999992</v>
      </c>
      <c r="I44">
        <f>ABS(Total_class!D44-Total_class!M44)</f>
        <v>19.027241299999986</v>
      </c>
      <c r="J44">
        <f>ABS(Total_class!D44-Total_class!N44)</f>
        <v>3.1268069999999852</v>
      </c>
      <c r="K44">
        <f>ABS(Total_class!D44-Total_class!O44)</f>
        <v>20.937165999999991</v>
      </c>
      <c r="L44">
        <f>ABS(Total_class!D44-Total_class!P44)</f>
        <v>18.680000000000007</v>
      </c>
      <c r="M44">
        <f>ABS(Total_class!D44-Total_class!Q44)</f>
        <v>26</v>
      </c>
      <c r="N44">
        <f>ABS(Total_class!D44-Total_class!R44)</f>
        <v>19</v>
      </c>
      <c r="O44">
        <f>ABS(Total_class!D44-Total_class!S44)</f>
        <v>19.590682799999996</v>
      </c>
      <c r="P44">
        <f>ABS(Total_class!D44-Total_class!T44)</f>
        <v>23.127939999999995</v>
      </c>
      <c r="Q44">
        <f>ABS(Total_class!D44-Total_class!U44)</f>
        <v>16</v>
      </c>
      <c r="R44">
        <f>ABS(Total_class!D44-Total_class!V44)</f>
        <v>21.787399999999991</v>
      </c>
    </row>
    <row r="45" spans="1:18" x14ac:dyDescent="0.2">
      <c r="A45">
        <f>ABS(Total_class!E45-Total_class!D45)</f>
        <v>2.5804929614380114</v>
      </c>
      <c r="B45">
        <f>ABS(Total_class!D45-Total_class!F45)</f>
        <v>2.4329999999999927</v>
      </c>
      <c r="C45">
        <f>ABS(Total_class!D45-Total_class!G45)</f>
        <v>12.72381477943901</v>
      </c>
      <c r="D45">
        <f>ABS(Total_class!D45-Total_class!H45)</f>
        <v>10.538627081594996</v>
      </c>
      <c r="E45">
        <f>ABS(Total_class!D45-Total_class!I45)</f>
        <v>10.144312500000012</v>
      </c>
      <c r="F45">
        <f>ABS(Total_class!D45-Total_class!J45)</f>
        <v>13</v>
      </c>
      <c r="G45">
        <f>ABS(Total_class!D45-Total_class!K45)</f>
        <v>11.629999999999995</v>
      </c>
      <c r="H45">
        <f>ABS(Total_class!D45-Total_class!L45)</f>
        <v>16.851699999999994</v>
      </c>
      <c r="I45">
        <f>ABS(Total_class!D45-Total_class!M45)</f>
        <v>10.320615900000007</v>
      </c>
      <c r="J45">
        <f>ABS(Total_class!D45-Total_class!N45)</f>
        <v>15.641264199999995</v>
      </c>
      <c r="K45">
        <f>ABS(Total_class!D45-Total_class!O45)</f>
        <v>11.935824099999991</v>
      </c>
      <c r="L45">
        <f>ABS(Total_class!D45-Total_class!P45)</f>
        <v>4.75</v>
      </c>
      <c r="M45">
        <f>ABS(Total_class!D45-Total_class!Q45)</f>
        <v>13</v>
      </c>
      <c r="N45">
        <f>ABS(Total_class!D45-Total_class!R45)</f>
        <v>14</v>
      </c>
      <c r="O45">
        <f>ABS(Total_class!D45-Total_class!S45)</f>
        <v>11.39189189999999</v>
      </c>
      <c r="P45">
        <f>ABS(Total_class!D45-Total_class!T45)</f>
        <v>23.907700000000006</v>
      </c>
      <c r="Q45">
        <f>ABS(Total_class!D45-Total_class!U45)</f>
        <v>10</v>
      </c>
      <c r="R45">
        <f>ABS(Total_class!D45-Total_class!V45)</f>
        <v>14.60929999999999</v>
      </c>
    </row>
    <row r="46" spans="1:18" x14ac:dyDescent="0.2">
      <c r="A46">
        <f>ABS(Total_class!E46-Total_class!D46)</f>
        <v>56.71629352778001</v>
      </c>
      <c r="B46">
        <f>ABS(Total_class!D46-Total_class!F46)</f>
        <v>39.731999999999999</v>
      </c>
      <c r="C46">
        <f>ABS(Total_class!D46-Total_class!G46)</f>
        <v>19.191677905951991</v>
      </c>
      <c r="D46">
        <f>ABS(Total_class!D46-Total_class!H46)</f>
        <v>17.992006502447992</v>
      </c>
      <c r="E46">
        <f>ABS(Total_class!D46-Total_class!I46)</f>
        <v>28.581818199999987</v>
      </c>
      <c r="F46">
        <f>ABS(Total_class!D46-Total_class!J46)</f>
        <v>49</v>
      </c>
      <c r="G46">
        <f>ABS(Total_class!D46-Total_class!K46)</f>
        <v>19.680000000000007</v>
      </c>
      <c r="H46">
        <f>ABS(Total_class!D46-Total_class!L46)</f>
        <v>29.240499999999997</v>
      </c>
      <c r="I46">
        <f>ABS(Total_class!D46-Total_class!M46)</f>
        <v>31.033252199999993</v>
      </c>
      <c r="J46">
        <f>ABS(Total_class!D46-Total_class!N46)</f>
        <v>14.999397199999976</v>
      </c>
      <c r="K46">
        <f>ABS(Total_class!D46-Total_class!O46)</f>
        <v>38.798351099999991</v>
      </c>
      <c r="L46">
        <f>ABS(Total_class!D46-Total_class!P46)</f>
        <v>18.009999999999991</v>
      </c>
      <c r="M46">
        <f>ABS(Total_class!D46-Total_class!Q46)</f>
        <v>19</v>
      </c>
      <c r="N46">
        <f>ABS(Total_class!D46-Total_class!R46)</f>
        <v>33</v>
      </c>
      <c r="O46">
        <f>ABS(Total_class!D46-Total_class!S46)</f>
        <v>31.197056300000014</v>
      </c>
      <c r="P46">
        <f>ABS(Total_class!D46-Total_class!T46)</f>
        <v>25.537669999999991</v>
      </c>
      <c r="Q46">
        <f>ABS(Total_class!D46-Total_class!U46)</f>
        <v>32</v>
      </c>
      <c r="R46">
        <f>ABS(Total_class!D46-Total_class!V46)</f>
        <v>32.517799999999994</v>
      </c>
    </row>
    <row r="47" spans="1:18" x14ac:dyDescent="0.2">
      <c r="A47">
        <f>ABS(Total_class!E47-Total_class!D47)</f>
        <v>7.1653602656450062</v>
      </c>
      <c r="B47">
        <f>ABS(Total_class!D47-Total_class!F47)</f>
        <v>10.983000000000004</v>
      </c>
      <c r="C47">
        <f>ABS(Total_class!D47-Total_class!G47)</f>
        <v>5.8210389734539945</v>
      </c>
      <c r="D47">
        <f>ABS(Total_class!D47-Total_class!H47)</f>
        <v>6.5622088386720066</v>
      </c>
      <c r="E47">
        <f>ABS(Total_class!D47-Total_class!I47)</f>
        <v>2.6605504999999994</v>
      </c>
      <c r="F47">
        <f>ABS(Total_class!D47-Total_class!J47)</f>
        <v>1.5</v>
      </c>
      <c r="G47">
        <f>ABS(Total_class!D47-Total_class!K47)</f>
        <v>1.0900000000000034</v>
      </c>
      <c r="H47">
        <f>ABS(Total_class!D47-Total_class!L47)</f>
        <v>7.006699999999995</v>
      </c>
      <c r="I47">
        <f>ABS(Total_class!D47-Total_class!M47)</f>
        <v>9.2396425000000022</v>
      </c>
      <c r="J47">
        <f>ABS(Total_class!D47-Total_class!N47)</f>
        <v>29.903548300000011</v>
      </c>
      <c r="K47">
        <f>ABS(Total_class!D47-Total_class!O47)</f>
        <v>3.6441715999999928</v>
      </c>
      <c r="L47">
        <f>ABS(Total_class!D47-Total_class!P47)</f>
        <v>26.25</v>
      </c>
      <c r="M47">
        <f>ABS(Total_class!D47-Total_class!Q47)</f>
        <v>20</v>
      </c>
      <c r="N47">
        <f>ABS(Total_class!D47-Total_class!R47)</f>
        <v>2</v>
      </c>
      <c r="O47">
        <f>ABS(Total_class!D47-Total_class!S47)</f>
        <v>1.9544807999999989</v>
      </c>
      <c r="P47">
        <f>ABS(Total_class!D47-Total_class!T47)</f>
        <v>11.84620000000001</v>
      </c>
      <c r="Q47">
        <f>ABS(Total_class!D47-Total_class!U47)</f>
        <v>8</v>
      </c>
      <c r="R47">
        <f>ABS(Total_class!D47-Total_class!V47)</f>
        <v>7.8984000000000094</v>
      </c>
    </row>
    <row r="48" spans="1:18" x14ac:dyDescent="0.2">
      <c r="A48">
        <f>ABS(Total_class!E48-Total_class!D48)</f>
        <v>22.503505405683001</v>
      </c>
      <c r="B48">
        <f>ABS(Total_class!D48-Total_class!F48)</f>
        <v>22.558999999999997</v>
      </c>
      <c r="C48">
        <f>ABS(Total_class!D48-Total_class!G48)</f>
        <v>25.327415101349999</v>
      </c>
      <c r="D48">
        <f>ABS(Total_class!D48-Total_class!H48)</f>
        <v>19.908707820187999</v>
      </c>
      <c r="E48">
        <f>ABS(Total_class!D48-Total_class!I48)</f>
        <v>14.500537199999997</v>
      </c>
      <c r="F48">
        <f>ABS(Total_class!D48-Total_class!J48)</f>
        <v>22.5</v>
      </c>
      <c r="G48">
        <f>ABS(Total_class!D48-Total_class!K48)</f>
        <v>21.360000000000014</v>
      </c>
      <c r="H48">
        <f>ABS(Total_class!D48-Total_class!L48)</f>
        <v>32.401900000000012</v>
      </c>
      <c r="I48">
        <f>ABS(Total_class!D48-Total_class!M48)</f>
        <v>12.41374110000001</v>
      </c>
      <c r="J48">
        <f>ABS(Total_class!D48-Total_class!N48)</f>
        <v>6.0913408000000118</v>
      </c>
      <c r="K48">
        <f>ABS(Total_class!D48-Total_class!O48)</f>
        <v>24.897234900000001</v>
      </c>
      <c r="L48">
        <f>ABS(Total_class!D48-Total_class!P48)</f>
        <v>1.25</v>
      </c>
      <c r="M48">
        <f>ABS(Total_class!D48-Total_class!Q48)</f>
        <v>22</v>
      </c>
      <c r="N48">
        <f>ABS(Total_class!D48-Total_class!R48)</f>
        <v>16</v>
      </c>
      <c r="O48">
        <f>ABS(Total_class!D48-Total_class!S48)</f>
        <v>18.300068399999986</v>
      </c>
      <c r="P48">
        <f>ABS(Total_class!D48-Total_class!T48)</f>
        <v>31.336330000000004</v>
      </c>
      <c r="Q48">
        <f>ABS(Total_class!D48-Total_class!U48)</f>
        <v>15</v>
      </c>
      <c r="R48">
        <f>ABS(Total_class!D48-Total_class!V48)</f>
        <v>25.916699999999992</v>
      </c>
    </row>
    <row r="49" spans="1:18" x14ac:dyDescent="0.2">
      <c r="A49">
        <f>ABS(Total_class!E49-Total_class!D49)</f>
        <v>23.746564934099013</v>
      </c>
      <c r="B49">
        <f>ABS(Total_class!D49-Total_class!F49)</f>
        <v>25.465000000000003</v>
      </c>
      <c r="C49">
        <f>ABS(Total_class!D49-Total_class!G49)</f>
        <v>23.95947209522501</v>
      </c>
      <c r="D49">
        <f>ABS(Total_class!D49-Total_class!H49)</f>
        <v>21.194211592636009</v>
      </c>
      <c r="E49">
        <f>ABS(Total_class!D49-Total_class!I49)</f>
        <v>31.614678900000001</v>
      </c>
      <c r="F49">
        <f>ABS(Total_class!D49-Total_class!J49)</f>
        <v>19.5</v>
      </c>
      <c r="G49">
        <f>ABS(Total_class!D49-Total_class!K49)</f>
        <v>23</v>
      </c>
      <c r="H49">
        <f>ABS(Total_class!D49-Total_class!L49)</f>
        <v>22.704000000000008</v>
      </c>
      <c r="I49">
        <f>ABS(Total_class!D49-Total_class!M49)</f>
        <v>15.881727799999993</v>
      </c>
      <c r="J49">
        <f>ABS(Total_class!D49-Total_class!N49)</f>
        <v>47.451358800000008</v>
      </c>
      <c r="K49">
        <f>ABS(Total_class!D49-Total_class!O49)</f>
        <v>26.146544799999987</v>
      </c>
      <c r="L49">
        <f>ABS(Total_class!D49-Total_class!P49)</f>
        <v>22.25</v>
      </c>
      <c r="M49">
        <f>ABS(Total_class!D49-Total_class!Q49)</f>
        <v>16</v>
      </c>
      <c r="N49">
        <f>ABS(Total_class!D49-Total_class!R49)</f>
        <v>29</v>
      </c>
      <c r="O49">
        <f>ABS(Total_class!D49-Total_class!S49)</f>
        <v>29.439544799999993</v>
      </c>
      <c r="P49">
        <f>ABS(Total_class!D49-Total_class!T49)</f>
        <v>20.833079999999995</v>
      </c>
      <c r="Q49">
        <f>ABS(Total_class!D49-Total_class!U49)</f>
        <v>30</v>
      </c>
      <c r="R49">
        <f>ABS(Total_class!D49-Total_class!V49)</f>
        <v>24.933600000000013</v>
      </c>
    </row>
    <row r="50" spans="1:18" x14ac:dyDescent="0.2">
      <c r="A50">
        <f>ABS(Total_class!E50-Total_class!D50)</f>
        <v>20.940997761635998</v>
      </c>
      <c r="B50">
        <f>ABS(Total_class!D50-Total_class!F50)</f>
        <v>27.697000000000003</v>
      </c>
      <c r="C50">
        <f>ABS(Total_class!D50-Total_class!G50)</f>
        <v>27.552008940137995</v>
      </c>
      <c r="D50">
        <f>ABS(Total_class!D50-Total_class!H50)</f>
        <v>34.24560945526801</v>
      </c>
      <c r="E50">
        <f>ABS(Total_class!D50-Total_class!I50)</f>
        <v>35.731695300000013</v>
      </c>
      <c r="F50">
        <f>ABS(Total_class!D50-Total_class!J50)</f>
        <v>33</v>
      </c>
      <c r="G50">
        <f>ABS(Total_class!D50-Total_class!K50)</f>
        <v>18.539999999999992</v>
      </c>
      <c r="H50">
        <f>ABS(Total_class!D50-Total_class!L50)</f>
        <v>15.940499999999986</v>
      </c>
      <c r="I50">
        <f>ABS(Total_class!D50-Total_class!M50)</f>
        <v>31.166735700000004</v>
      </c>
      <c r="J50">
        <f>ABS(Total_class!D50-Total_class!N50)</f>
        <v>52.210346500000014</v>
      </c>
      <c r="K50">
        <f>ABS(Total_class!D50-Total_class!O50)</f>
        <v>33.106079800000003</v>
      </c>
      <c r="L50">
        <f>ABS(Total_class!D50-Total_class!P50)</f>
        <v>41.860000000000014</v>
      </c>
      <c r="M50">
        <f>ABS(Total_class!D50-Total_class!Q50)</f>
        <v>24</v>
      </c>
      <c r="N50">
        <f>ABS(Total_class!D50-Total_class!R50)</f>
        <v>31</v>
      </c>
      <c r="O50">
        <f>ABS(Total_class!D50-Total_class!S50)</f>
        <v>32.751351400000004</v>
      </c>
      <c r="P50">
        <f>ABS(Total_class!D50-Total_class!T50)</f>
        <v>31.106400000000008</v>
      </c>
      <c r="Q50">
        <f>ABS(Total_class!D50-Total_class!U50)</f>
        <v>32</v>
      </c>
      <c r="R50">
        <f>ABS(Total_class!D50-Total_class!V50)</f>
        <v>31.254099999999994</v>
      </c>
    </row>
    <row r="51" spans="1:18" x14ac:dyDescent="0.2">
      <c r="A51">
        <f>ABS(Total_class!E51-Total_class!D51)</f>
        <v>15.411004311419987</v>
      </c>
      <c r="B51">
        <f>ABS(Total_class!D51-Total_class!F51)</f>
        <v>9.3640000000000043</v>
      </c>
      <c r="C51">
        <f>ABS(Total_class!D51-Total_class!G51)</f>
        <v>1.9880132122129908</v>
      </c>
      <c r="D51">
        <f>ABS(Total_class!D51-Total_class!H51)</f>
        <v>1.4347161102830057</v>
      </c>
      <c r="E51">
        <f>ABS(Total_class!D51-Total_class!I51)</f>
        <v>6.2769807999999898</v>
      </c>
      <c r="F51">
        <f>ABS(Total_class!D51-Total_class!J51)</f>
        <v>16</v>
      </c>
      <c r="G51">
        <f>ABS(Total_class!D51-Total_class!K51)</f>
        <v>6.4199999999999875</v>
      </c>
      <c r="H51">
        <f>ABS(Total_class!D51-Total_class!L51)</f>
        <v>3.2649000000000115</v>
      </c>
      <c r="I51">
        <f>ABS(Total_class!D51-Total_class!M51)</f>
        <v>6.7406070000000113</v>
      </c>
      <c r="J51">
        <f>ABS(Total_class!D51-Total_class!N51)</f>
        <v>18.911976799999991</v>
      </c>
      <c r="K51">
        <f>ABS(Total_class!D51-Total_class!O51)</f>
        <v>10.755433500000009</v>
      </c>
      <c r="L51">
        <f>ABS(Total_class!D51-Total_class!P51)</f>
        <v>8.5</v>
      </c>
      <c r="M51">
        <f>ABS(Total_class!D51-Total_class!Q51)</f>
        <v>2</v>
      </c>
      <c r="N51">
        <f>ABS(Total_class!D51-Total_class!R51)</f>
        <v>10</v>
      </c>
      <c r="O51">
        <f>ABS(Total_class!D51-Total_class!S51)</f>
        <v>3.8799999999999955</v>
      </c>
      <c r="P51">
        <f>ABS(Total_class!D51-Total_class!T51)</f>
        <v>5.9136699999999962</v>
      </c>
      <c r="Q51">
        <f>ABS(Total_class!D51-Total_class!U51)</f>
        <v>9</v>
      </c>
      <c r="R51">
        <f>ABS(Total_class!D51-Total_class!V51)</f>
        <v>1.0200000000000102</v>
      </c>
    </row>
    <row r="52" spans="1:18" x14ac:dyDescent="0.2">
      <c r="A52">
        <f>ABS(Total_class!E52-Total_class!D52)</f>
        <v>14.40431828372499</v>
      </c>
      <c r="B52">
        <f>ABS(Total_class!D52-Total_class!F52)</f>
        <v>15.635999999999996</v>
      </c>
      <c r="C52">
        <f>ABS(Total_class!D52-Total_class!G52)</f>
        <v>8.222343801731995</v>
      </c>
      <c r="D52">
        <f>ABS(Total_class!D52-Total_class!H52)</f>
        <v>4.7813283285649959</v>
      </c>
      <c r="E52">
        <f>ABS(Total_class!D52-Total_class!I52)</f>
        <v>8.8590724000000023</v>
      </c>
      <c r="F52">
        <f>ABS(Total_class!D52-Total_class!J52)</f>
        <v>0</v>
      </c>
      <c r="G52">
        <f>ABS(Total_class!D52-Total_class!K52)</f>
        <v>2.5600000000000023</v>
      </c>
      <c r="H52">
        <f>ABS(Total_class!D52-Total_class!L52)</f>
        <v>9.0892000000000053</v>
      </c>
      <c r="I52">
        <f>ABS(Total_class!D52-Total_class!M52)</f>
        <v>17.320156900000001</v>
      </c>
      <c r="J52">
        <f>ABS(Total_class!D52-Total_class!N52)</f>
        <v>36.965587900000003</v>
      </c>
      <c r="K52">
        <f>ABS(Total_class!D52-Total_class!O52)</f>
        <v>1.7331449000000134</v>
      </c>
      <c r="L52">
        <f>ABS(Total_class!D52-Total_class!P52)</f>
        <v>0.75999999999999091</v>
      </c>
      <c r="M52">
        <f>ABS(Total_class!D52-Total_class!Q52)</f>
        <v>4</v>
      </c>
      <c r="N52">
        <f>ABS(Total_class!D52-Total_class!R52)</f>
        <v>7</v>
      </c>
      <c r="O52">
        <f>ABS(Total_class!D52-Total_class!S52)</f>
        <v>8.6618018000000063</v>
      </c>
      <c r="P52">
        <f>ABS(Total_class!D52-Total_class!T52)</f>
        <v>5.5409199999999998</v>
      </c>
      <c r="Q52">
        <f>ABS(Total_class!D52-Total_class!U52)</f>
        <v>7</v>
      </c>
      <c r="R52">
        <f>ABS(Total_class!D52-Total_class!V52)</f>
        <v>3.0949999999999989</v>
      </c>
    </row>
    <row r="53" spans="1:18" x14ac:dyDescent="0.2">
      <c r="A53">
        <f>ABS(Total_class!E53-Total_class!D53)</f>
        <v>12.534597404642994</v>
      </c>
      <c r="B53">
        <f>ABS(Total_class!D53-Total_class!F53)</f>
        <v>21.199000000000012</v>
      </c>
      <c r="C53">
        <f>ABS(Total_class!D53-Total_class!G53)</f>
        <v>24.196367974830991</v>
      </c>
      <c r="D53">
        <f>ABS(Total_class!D53-Total_class!H53)</f>
        <v>26.151022430743012</v>
      </c>
      <c r="E53">
        <f>ABS(Total_class!D53-Total_class!I53)</f>
        <v>15.988311699999997</v>
      </c>
      <c r="F53">
        <f>ABS(Total_class!D53-Total_class!J53)</f>
        <v>15</v>
      </c>
      <c r="G53">
        <f>ABS(Total_class!D53-Total_class!K53)</f>
        <v>29.939999999999998</v>
      </c>
      <c r="H53">
        <f>ABS(Total_class!D53-Total_class!L53)</f>
        <v>9.1476999999999862</v>
      </c>
      <c r="I53">
        <f>ABS(Total_class!D53-Total_class!M53)</f>
        <v>14.557488400000011</v>
      </c>
      <c r="J53">
        <f>ABS(Total_class!D53-Total_class!N53)</f>
        <v>12.588462399999997</v>
      </c>
      <c r="K53">
        <f>ABS(Total_class!D53-Total_class!O53)</f>
        <v>28.93906290000001</v>
      </c>
      <c r="L53">
        <f>ABS(Total_class!D53-Total_class!P53)</f>
        <v>21.810000000000002</v>
      </c>
      <c r="M53">
        <f>ABS(Total_class!D53-Total_class!Q53)</f>
        <v>31</v>
      </c>
      <c r="N53">
        <f>ABS(Total_class!D53-Total_class!R53)</f>
        <v>21</v>
      </c>
      <c r="O53">
        <f>ABS(Total_class!D53-Total_class!S53)</f>
        <v>15.960526299999998</v>
      </c>
      <c r="P53">
        <f>ABS(Total_class!D53-Total_class!T53)</f>
        <v>16.217440000000011</v>
      </c>
      <c r="Q53">
        <f>ABS(Total_class!D53-Total_class!U53)</f>
        <v>21</v>
      </c>
      <c r="R53">
        <f>ABS(Total_class!D53-Total_class!V53)</f>
        <v>23.954000000000008</v>
      </c>
    </row>
    <row r="54" spans="1:18" x14ac:dyDescent="0.2">
      <c r="A54">
        <f>ABS(Total_class!E54-Total_class!D54)</f>
        <v>20.201325442074989</v>
      </c>
      <c r="B54">
        <f>ABS(Total_class!D54-Total_class!F54)</f>
        <v>17.24199999999999</v>
      </c>
      <c r="C54">
        <f>ABS(Total_class!D54-Total_class!G54)</f>
        <v>10.850617781430998</v>
      </c>
      <c r="D54">
        <f>ABS(Total_class!D54-Total_class!H54)</f>
        <v>12.536313868233009</v>
      </c>
      <c r="E54">
        <f>ABS(Total_class!D54-Total_class!I54)</f>
        <v>1.8171933000000138</v>
      </c>
      <c r="F54">
        <f>ABS(Total_class!D54-Total_class!J54)</f>
        <v>9.5</v>
      </c>
      <c r="G54">
        <f>ABS(Total_class!D54-Total_class!K54)</f>
        <v>12.560000000000002</v>
      </c>
      <c r="H54">
        <f>ABS(Total_class!D54-Total_class!L54)</f>
        <v>5.5283000000000015</v>
      </c>
      <c r="I54">
        <f>ABS(Total_class!D54-Total_class!M54)</f>
        <v>7.4149395999999967</v>
      </c>
      <c r="J54">
        <f>ABS(Total_class!D54-Total_class!N54)</f>
        <v>18.584857599999992</v>
      </c>
      <c r="K54">
        <f>ABS(Total_class!D54-Total_class!O54)</f>
        <v>9.0576776999999993</v>
      </c>
      <c r="L54">
        <f>ABS(Total_class!D54-Total_class!P54)</f>
        <v>6.210000000000008</v>
      </c>
      <c r="M54">
        <f>ABS(Total_class!D54-Total_class!Q54)</f>
        <v>14</v>
      </c>
      <c r="N54">
        <f>ABS(Total_class!D54-Total_class!R54)</f>
        <v>2</v>
      </c>
      <c r="O54">
        <f>ABS(Total_class!D54-Total_class!S54)</f>
        <v>0.14271260000001007</v>
      </c>
      <c r="P54">
        <f>ABS(Total_class!D54-Total_class!T54)</f>
        <v>7.9504699999999957</v>
      </c>
      <c r="Q54">
        <f>ABS(Total_class!D54-Total_class!U54)</f>
        <v>3</v>
      </c>
      <c r="R54">
        <f>ABS(Total_class!D54-Total_class!V54)</f>
        <v>9.8952999999999918</v>
      </c>
    </row>
    <row r="55" spans="1:18" x14ac:dyDescent="0.2">
      <c r="A55">
        <f>ABS(Total_class!E55-Total_class!D55)</f>
        <v>1.8538672218739976</v>
      </c>
      <c r="B55">
        <f>ABS(Total_class!D55-Total_class!F55)</f>
        <v>5.8689999999999998</v>
      </c>
      <c r="C55">
        <f>ABS(Total_class!D55-Total_class!G55)</f>
        <v>2.3493351397549986</v>
      </c>
      <c r="D55">
        <f>ABS(Total_class!D55-Total_class!H55)</f>
        <v>4.3971801093919964</v>
      </c>
      <c r="E55">
        <f>ABS(Total_class!D55-Total_class!I55)</f>
        <v>0.13185839999999871</v>
      </c>
      <c r="F55">
        <f>ABS(Total_class!D55-Total_class!J55)</f>
        <v>8.5</v>
      </c>
      <c r="G55">
        <f>ABS(Total_class!D55-Total_class!K55)</f>
        <v>5.9399999999999977</v>
      </c>
      <c r="H55">
        <f>ABS(Total_class!D55-Total_class!L55)</f>
        <v>3.4299000000000035</v>
      </c>
      <c r="I55">
        <f>ABS(Total_class!D55-Total_class!M55)</f>
        <v>10.707911800000005</v>
      </c>
      <c r="J55">
        <f>ABS(Total_class!D55-Total_class!N55)</f>
        <v>23.594745999999986</v>
      </c>
      <c r="K55">
        <f>ABS(Total_class!D55-Total_class!O55)</f>
        <v>9.4263280000000123</v>
      </c>
      <c r="L55">
        <f>ABS(Total_class!D55-Total_class!P55)</f>
        <v>0.68999999999999773</v>
      </c>
      <c r="M55">
        <f>ABS(Total_class!D55-Total_class!Q55)</f>
        <v>9</v>
      </c>
      <c r="N55">
        <f>ABS(Total_class!D55-Total_class!R55)</f>
        <v>0</v>
      </c>
      <c r="O55">
        <f>ABS(Total_class!D55-Total_class!S55)</f>
        <v>0.17589739999999665</v>
      </c>
      <c r="P55">
        <f>ABS(Total_class!D55-Total_class!T55)</f>
        <v>3.9041400000000124</v>
      </c>
      <c r="Q55">
        <f>ABS(Total_class!D55-Total_class!U55)</f>
        <v>1</v>
      </c>
      <c r="R55">
        <f>ABS(Total_class!D55-Total_class!V55)</f>
        <v>5.8625999999999863</v>
      </c>
    </row>
    <row r="56" spans="1:18" x14ac:dyDescent="0.2">
      <c r="A56">
        <f>ABS(Total_class!E56-Total_class!D56)</f>
        <v>1.6438717895939874</v>
      </c>
      <c r="B56">
        <f>ABS(Total_class!D56-Total_class!F56)</f>
        <v>14.647999999999996</v>
      </c>
      <c r="C56">
        <f>ABS(Total_class!D56-Total_class!G56)</f>
        <v>18.832521257448008</v>
      </c>
      <c r="D56">
        <f>ABS(Total_class!D56-Total_class!H56)</f>
        <v>21.29153506232899</v>
      </c>
      <c r="E56">
        <f>ABS(Total_class!D56-Total_class!I56)</f>
        <v>17.988738699999999</v>
      </c>
      <c r="F56">
        <f>ABS(Total_class!D56-Total_class!J56)</f>
        <v>0</v>
      </c>
      <c r="G56">
        <f>ABS(Total_class!D56-Total_class!K56)</f>
        <v>12.72999999999999</v>
      </c>
      <c r="H56">
        <f>ABS(Total_class!D56-Total_class!L56)</f>
        <v>0.8452000000000055</v>
      </c>
      <c r="I56">
        <f>ABS(Total_class!D56-Total_class!M56)</f>
        <v>11.183385700000002</v>
      </c>
      <c r="J56">
        <f>ABS(Total_class!D56-Total_class!N56)</f>
        <v>37.818965699999978</v>
      </c>
      <c r="K56">
        <f>ABS(Total_class!D56-Total_class!O56)</f>
        <v>10.187080400000013</v>
      </c>
      <c r="L56">
        <f>ABS(Total_class!D56-Total_class!P56)</f>
        <v>21.75</v>
      </c>
      <c r="M56">
        <f>ABS(Total_class!D56-Total_class!Q56)</f>
        <v>20</v>
      </c>
      <c r="N56">
        <f>ABS(Total_class!D56-Total_class!R56)</f>
        <v>18</v>
      </c>
      <c r="O56">
        <f>ABS(Total_class!D56-Total_class!S56)</f>
        <v>17.346666699999986</v>
      </c>
      <c r="P56">
        <f>ABS(Total_class!D56-Total_class!T56)</f>
        <v>8.1558200000000056</v>
      </c>
      <c r="Q56">
        <f>ABS(Total_class!D56-Total_class!U56)</f>
        <v>19</v>
      </c>
      <c r="R56">
        <f>ABS(Total_class!D56-Total_class!V56)</f>
        <v>7.3112999999999886</v>
      </c>
    </row>
    <row r="57" spans="1:18" x14ac:dyDescent="0.2">
      <c r="A57">
        <f>ABS(Total_class!E57-Total_class!D57)</f>
        <v>26.130037000898</v>
      </c>
      <c r="B57">
        <f>ABS(Total_class!D57-Total_class!F57)</f>
        <v>3.1990000000000123</v>
      </c>
      <c r="C57">
        <f>ABS(Total_class!D57-Total_class!G57)</f>
        <v>25.448980076041011</v>
      </c>
      <c r="D57">
        <f>ABS(Total_class!D57-Total_class!H57)</f>
        <v>20.644334268915003</v>
      </c>
      <c r="E57">
        <f>ABS(Total_class!D57-Total_class!I57)</f>
        <v>21.67592590000001</v>
      </c>
      <c r="F57">
        <f>ABS(Total_class!D57-Total_class!J57)</f>
        <v>18</v>
      </c>
      <c r="G57">
        <f>ABS(Total_class!D57-Total_class!K57)</f>
        <v>6.25</v>
      </c>
      <c r="H57">
        <f>ABS(Total_class!D57-Total_class!L57)</f>
        <v>27.257800000000003</v>
      </c>
      <c r="I57">
        <f>ABS(Total_class!D57-Total_class!M57)</f>
        <v>30.179665300000011</v>
      </c>
      <c r="J57">
        <f>ABS(Total_class!D57-Total_class!N57)</f>
        <v>46.558338899999995</v>
      </c>
      <c r="K57">
        <f>ABS(Total_class!D57-Total_class!O57)</f>
        <v>16.128496600000005</v>
      </c>
      <c r="L57">
        <f>ABS(Total_class!D57-Total_class!P57)</f>
        <v>16</v>
      </c>
      <c r="M57">
        <f>ABS(Total_class!D57-Total_class!Q57)</f>
        <v>38</v>
      </c>
      <c r="N57">
        <f>ABS(Total_class!D57-Total_class!R57)</f>
        <v>19</v>
      </c>
      <c r="O57">
        <f>ABS(Total_class!D57-Total_class!S57)</f>
        <v>22.348828800000007</v>
      </c>
      <c r="P57">
        <f>ABS(Total_class!D57-Total_class!T57)</f>
        <v>26.964339999999993</v>
      </c>
      <c r="Q57">
        <f>ABS(Total_class!D57-Total_class!U57)</f>
        <v>21</v>
      </c>
      <c r="R57">
        <f>ABS(Total_class!D57-Total_class!V57)</f>
        <v>21.139999999999986</v>
      </c>
    </row>
    <row r="58" spans="1:18" x14ac:dyDescent="0.2">
      <c r="A58">
        <f>ABS(Total_class!E58-Total_class!D58)</f>
        <v>5.8790163641020001</v>
      </c>
      <c r="B58">
        <f>ABS(Total_class!D58-Total_class!F58)</f>
        <v>4.5339999999999918</v>
      </c>
      <c r="C58">
        <f>ABS(Total_class!D58-Total_class!G58)</f>
        <v>14.234303760925002</v>
      </c>
      <c r="D58">
        <f>ABS(Total_class!D58-Total_class!H58)</f>
        <v>19.234607711769996</v>
      </c>
      <c r="E58">
        <f>ABS(Total_class!D58-Total_class!I58)</f>
        <v>4.1442868999999973</v>
      </c>
      <c r="F58">
        <f>ABS(Total_class!D58-Total_class!J58)</f>
        <v>1</v>
      </c>
      <c r="G58">
        <f>ABS(Total_class!D58-Total_class!K58)</f>
        <v>11.639999999999986</v>
      </c>
      <c r="H58">
        <f>ABS(Total_class!D58-Total_class!L58)</f>
        <v>0.87319999999999709</v>
      </c>
      <c r="I58">
        <f>ABS(Total_class!D58-Total_class!M58)</f>
        <v>16.702394499999997</v>
      </c>
      <c r="J58">
        <f>ABS(Total_class!D58-Total_class!N58)</f>
        <v>33.238292699999988</v>
      </c>
      <c r="K58">
        <f>ABS(Total_class!D58-Total_class!O58)</f>
        <v>7.4682181000000014</v>
      </c>
      <c r="L58">
        <f>ABS(Total_class!D58-Total_class!P58)</f>
        <v>3.789999999999992</v>
      </c>
      <c r="M58">
        <f>ABS(Total_class!D58-Total_class!Q58)</f>
        <v>23</v>
      </c>
      <c r="N58">
        <f>ABS(Total_class!D58-Total_class!R58)</f>
        <v>3</v>
      </c>
      <c r="O58">
        <f>ABS(Total_class!D58-Total_class!S58)</f>
        <v>5.785438599999992</v>
      </c>
      <c r="P58">
        <f>ABS(Total_class!D58-Total_class!T58)</f>
        <v>5.9085399999999879</v>
      </c>
      <c r="Q58">
        <f>ABS(Total_class!D58-Total_class!U58)</f>
        <v>7</v>
      </c>
      <c r="R58">
        <f>ABS(Total_class!D58-Total_class!V58)</f>
        <v>7.95150000000001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06" workbookViewId="0">
      <selection activeCell="B18" sqref="B18"/>
    </sheetView>
  </sheetViews>
  <sheetFormatPr baseColWidth="10" defaultRowHeight="16" x14ac:dyDescent="0.2"/>
  <sheetData>
    <row r="1" spans="1:2" x14ac:dyDescent="0.2">
      <c r="A1" s="5" t="s">
        <v>227</v>
      </c>
      <c r="B1" s="5" t="s">
        <v>228</v>
      </c>
    </row>
    <row r="2" spans="1:2" x14ac:dyDescent="0.2">
      <c r="A2" s="8" t="str">
        <f>Total_class!G1</f>
        <v>Total_3</v>
      </c>
      <c r="B2" s="8">
        <f>AVERAGE('Abs Diff'!C$2:C$58)</f>
        <v>15.189731966828312</v>
      </c>
    </row>
    <row r="3" spans="1:2" x14ac:dyDescent="0.2">
      <c r="A3" s="8" t="str">
        <f>Total_class!F1</f>
        <v>Total_2</v>
      </c>
      <c r="B3" s="8">
        <f>AVERAGE('Abs Diff'!B$2:B$58)</f>
        <v>15.294263157894742</v>
      </c>
    </row>
    <row r="4" spans="1:2" x14ac:dyDescent="0.2">
      <c r="A4" s="8" t="s">
        <v>21</v>
      </c>
      <c r="B4" s="8">
        <f>AVERAGE('Abs Diff'!R$2:R$58)</f>
        <v>15.326096491228073</v>
      </c>
    </row>
    <row r="5" spans="1:2" x14ac:dyDescent="0.2">
      <c r="A5" s="8" t="s">
        <v>17</v>
      </c>
      <c r="B5" s="8">
        <f>AVERAGE('Abs Diff'!N$2:N$58)</f>
        <v>15.368421052631579</v>
      </c>
    </row>
    <row r="6" spans="1:2" x14ac:dyDescent="0.2">
      <c r="A6" s="8" t="s">
        <v>18</v>
      </c>
      <c r="B6" s="8">
        <f>AVERAGE('Abs Diff'!O$2:O$58)</f>
        <v>15.438512205263155</v>
      </c>
    </row>
    <row r="7" spans="1:2" x14ac:dyDescent="0.2">
      <c r="A7" s="8" t="s">
        <v>8</v>
      </c>
      <c r="B7" s="8">
        <f>AVERAGE('Abs Diff'!E$2:E$58)</f>
        <v>15.516693603508774</v>
      </c>
    </row>
    <row r="8" spans="1:2" x14ac:dyDescent="0.2">
      <c r="A8" s="7" t="str">
        <f>Total_class!H1</f>
        <v>Total_4</v>
      </c>
      <c r="B8" s="7">
        <f>AVERAGE('Abs Diff'!D$2:D$58)</f>
        <v>15.57499070666783</v>
      </c>
    </row>
    <row r="9" spans="1:2" x14ac:dyDescent="0.2">
      <c r="A9" s="7" t="s">
        <v>20</v>
      </c>
      <c r="B9" s="7">
        <f>AVERAGE('Abs Diff'!Q$2:Q$58)</f>
        <v>15.771929824561404</v>
      </c>
    </row>
    <row r="10" spans="1:2" x14ac:dyDescent="0.2">
      <c r="A10" s="7" t="s">
        <v>9</v>
      </c>
      <c r="B10" s="7">
        <f>AVERAGE('Abs Diff'!F$2:F$58)</f>
        <v>15.833333333333334</v>
      </c>
    </row>
    <row r="11" spans="1:2" x14ac:dyDescent="0.2">
      <c r="A11" s="7" t="s">
        <v>19</v>
      </c>
      <c r="B11" s="7">
        <f>AVERAGE('Abs Diff'!P$2:P$58)</f>
        <v>16.075920877192981</v>
      </c>
    </row>
    <row r="12" spans="1:2" x14ac:dyDescent="0.2">
      <c r="A12" s="7" t="s">
        <v>14</v>
      </c>
      <c r="B12" s="7">
        <f>AVERAGE('Abs Diff'!K$2:K$58)</f>
        <v>16.414974610526315</v>
      </c>
    </row>
    <row r="13" spans="1:2" x14ac:dyDescent="0.2">
      <c r="A13" s="7" t="s">
        <v>10</v>
      </c>
      <c r="B13" s="7">
        <f>AVERAGE('Abs Diff'!G$2:G$58)</f>
        <v>16.41578947368421</v>
      </c>
    </row>
    <row r="14" spans="1:2" x14ac:dyDescent="0.2">
      <c r="A14" s="6" t="s">
        <v>12</v>
      </c>
      <c r="B14" s="6">
        <f>AVERAGE('Abs Diff'!I$2:I$58)</f>
        <v>16.919918247368425</v>
      </c>
    </row>
    <row r="15" spans="1:2" x14ac:dyDescent="0.2">
      <c r="A15" s="6" t="s">
        <v>15</v>
      </c>
      <c r="B15" s="6">
        <f>AVERAGE('Abs Diff'!L$2:L$58)</f>
        <v>17.14245614035088</v>
      </c>
    </row>
    <row r="16" spans="1:2" x14ac:dyDescent="0.2">
      <c r="A16" s="6" t="s">
        <v>11</v>
      </c>
      <c r="B16" s="6">
        <f>AVERAGE('Abs Diff'!H$2:H$58)</f>
        <v>17.427119298245611</v>
      </c>
    </row>
    <row r="17" spans="1:2" x14ac:dyDescent="0.2">
      <c r="A17" s="6" t="s">
        <v>16</v>
      </c>
      <c r="B17" s="6">
        <f>AVERAGE('Abs Diff'!M$2:M$58)</f>
        <v>17.631578947368421</v>
      </c>
    </row>
    <row r="18" spans="1:2" x14ac:dyDescent="0.2">
      <c r="A18" s="6" t="str">
        <f>Total_class!E1</f>
        <v>Total_1</v>
      </c>
      <c r="B18" s="6">
        <f>AVERAGE('Abs Diff'!A$2:A$58)</f>
        <v>19.215733590351206</v>
      </c>
    </row>
    <row r="19" spans="1:2" x14ac:dyDescent="0.2">
      <c r="A19" s="6" t="s">
        <v>13</v>
      </c>
      <c r="B19" s="6">
        <f>AVERAGE('Abs Diff'!J$2:J$58)</f>
        <v>27.213079573684219</v>
      </c>
    </row>
  </sheetData>
  <sortState xmlns:xlrd2="http://schemas.microsoft.com/office/spreadsheetml/2017/richdata2" ref="A2:B19">
    <sortCondition ref="B1:B19"/>
  </sortState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6" x14ac:dyDescent="0.2"/>
  <cols>
    <col min="2" max="2" width="14.83203125" customWidth="1"/>
    <col min="3" max="3" width="17.33203125" customWidth="1"/>
    <col min="4" max="4" width="15.5" customWidth="1"/>
  </cols>
  <sheetData>
    <row r="1" spans="1:5" x14ac:dyDescent="0.2">
      <c r="A1" s="4" t="s">
        <v>229</v>
      </c>
      <c r="B1" s="4" t="s">
        <v>230</v>
      </c>
      <c r="C1" s="4" t="s">
        <v>231</v>
      </c>
      <c r="D1" s="4" t="s">
        <v>232</v>
      </c>
      <c r="E1" s="4" t="s">
        <v>233</v>
      </c>
    </row>
    <row r="2" spans="1:5" x14ac:dyDescent="0.2">
      <c r="A2" s="9">
        <v>1</v>
      </c>
      <c r="B2" s="9">
        <v>1</v>
      </c>
      <c r="C2" s="9">
        <v>1</v>
      </c>
      <c r="D2" s="9">
        <v>1</v>
      </c>
      <c r="E2" s="9">
        <f>SUM(B2:D2)</f>
        <v>3</v>
      </c>
    </row>
    <row r="3" spans="1:5" x14ac:dyDescent="0.2">
      <c r="A3" s="9">
        <v>2</v>
      </c>
      <c r="B3" s="9">
        <v>3</v>
      </c>
      <c r="C3" s="9">
        <v>2</v>
      </c>
      <c r="D3" s="9">
        <v>1</v>
      </c>
      <c r="E3" s="9">
        <f t="shared" ref="E3:E19" si="0">SUM(B3:D3)</f>
        <v>6</v>
      </c>
    </row>
    <row r="4" spans="1:5" x14ac:dyDescent="0.2">
      <c r="A4" s="9">
        <f>A3+1</f>
        <v>3</v>
      </c>
      <c r="B4" s="9">
        <v>3</v>
      </c>
      <c r="C4" s="9">
        <v>1</v>
      </c>
      <c r="D4" s="9">
        <v>3</v>
      </c>
      <c r="E4" s="9">
        <f t="shared" si="0"/>
        <v>7</v>
      </c>
    </row>
    <row r="5" spans="1:5" x14ac:dyDescent="0.2">
      <c r="A5" s="9">
        <f t="shared" ref="A5:A16" si="1">A4+1</f>
        <v>4</v>
      </c>
      <c r="B5" s="9">
        <v>2</v>
      </c>
      <c r="C5" s="9">
        <v>1</v>
      </c>
      <c r="D5" s="9">
        <v>3</v>
      </c>
      <c r="E5" s="9">
        <f t="shared" si="0"/>
        <v>6</v>
      </c>
    </row>
    <row r="6" spans="1:5" x14ac:dyDescent="0.2">
      <c r="A6" s="9">
        <f t="shared" si="1"/>
        <v>5</v>
      </c>
      <c r="B6" s="9">
        <v>3</v>
      </c>
      <c r="C6" s="9">
        <v>2</v>
      </c>
      <c r="D6" s="9">
        <v>3</v>
      </c>
      <c r="E6" s="9">
        <f t="shared" si="0"/>
        <v>8</v>
      </c>
    </row>
    <row r="7" spans="1:5" x14ac:dyDescent="0.2">
      <c r="A7" s="9">
        <f t="shared" si="1"/>
        <v>6</v>
      </c>
      <c r="B7" s="9">
        <v>2</v>
      </c>
      <c r="C7" s="9">
        <v>3</v>
      </c>
      <c r="D7" s="9">
        <v>2</v>
      </c>
      <c r="E7" s="9">
        <f t="shared" si="0"/>
        <v>7</v>
      </c>
    </row>
    <row r="8" spans="1:5" x14ac:dyDescent="0.2">
      <c r="A8" s="9">
        <f t="shared" si="1"/>
        <v>7</v>
      </c>
      <c r="B8" s="9">
        <v>2</v>
      </c>
      <c r="C8" s="9">
        <v>3</v>
      </c>
      <c r="D8" s="9">
        <v>1</v>
      </c>
      <c r="E8" s="9">
        <f t="shared" si="0"/>
        <v>6</v>
      </c>
    </row>
    <row r="9" spans="1:5" x14ac:dyDescent="0.2">
      <c r="A9" s="9">
        <f t="shared" si="1"/>
        <v>8</v>
      </c>
      <c r="B9" s="9">
        <v>1</v>
      </c>
      <c r="C9" s="9">
        <v>1</v>
      </c>
      <c r="D9" s="9">
        <v>3</v>
      </c>
      <c r="E9" s="9">
        <f t="shared" si="0"/>
        <v>5</v>
      </c>
    </row>
    <row r="10" spans="1:5" x14ac:dyDescent="0.2">
      <c r="A10" s="9">
        <f t="shared" si="1"/>
        <v>9</v>
      </c>
      <c r="B10" s="9">
        <v>1</v>
      </c>
      <c r="C10" s="9">
        <v>1</v>
      </c>
      <c r="D10" s="9">
        <v>2</v>
      </c>
      <c r="E10" s="9">
        <f t="shared" si="0"/>
        <v>4</v>
      </c>
    </row>
    <row r="11" spans="1:5" x14ac:dyDescent="0.2">
      <c r="A11" s="9">
        <f t="shared" si="1"/>
        <v>10</v>
      </c>
      <c r="B11" s="9">
        <v>1</v>
      </c>
      <c r="C11" s="9">
        <v>2</v>
      </c>
      <c r="D11" s="9">
        <v>2</v>
      </c>
      <c r="E11" s="9">
        <f t="shared" si="0"/>
        <v>5</v>
      </c>
    </row>
    <row r="12" spans="1:5" x14ac:dyDescent="0.2">
      <c r="A12" s="9">
        <f t="shared" si="1"/>
        <v>11</v>
      </c>
      <c r="B12" s="9">
        <v>2</v>
      </c>
      <c r="C12" s="9">
        <v>1</v>
      </c>
      <c r="D12" s="9">
        <v>1</v>
      </c>
      <c r="E12" s="9">
        <f t="shared" si="0"/>
        <v>4</v>
      </c>
    </row>
    <row r="13" spans="1:5" x14ac:dyDescent="0.2">
      <c r="A13" s="9">
        <f t="shared" si="1"/>
        <v>12</v>
      </c>
      <c r="B13" s="9">
        <v>1</v>
      </c>
      <c r="C13" s="9">
        <v>3</v>
      </c>
      <c r="D13" s="9">
        <v>3</v>
      </c>
      <c r="E13" s="9">
        <f t="shared" si="0"/>
        <v>7</v>
      </c>
    </row>
    <row r="14" spans="1:5" x14ac:dyDescent="0.2">
      <c r="A14" s="9">
        <f t="shared" si="1"/>
        <v>13</v>
      </c>
      <c r="B14" s="9">
        <v>1</v>
      </c>
      <c r="C14" s="9">
        <v>2</v>
      </c>
      <c r="D14" s="9">
        <v>1</v>
      </c>
      <c r="E14" s="9">
        <f t="shared" si="0"/>
        <v>4</v>
      </c>
    </row>
    <row r="15" spans="1:5" x14ac:dyDescent="0.2">
      <c r="A15" s="9">
        <f t="shared" si="1"/>
        <v>14</v>
      </c>
      <c r="B15" s="9">
        <v>3</v>
      </c>
      <c r="C15" s="9">
        <v>3</v>
      </c>
      <c r="D15" s="9">
        <v>2</v>
      </c>
      <c r="E15" s="9">
        <f t="shared" si="0"/>
        <v>8</v>
      </c>
    </row>
    <row r="16" spans="1:5" x14ac:dyDescent="0.2">
      <c r="A16" s="9">
        <f t="shared" si="1"/>
        <v>15</v>
      </c>
      <c r="B16" s="9">
        <v>3</v>
      </c>
      <c r="C16" s="9">
        <v>3</v>
      </c>
      <c r="D16" s="9">
        <v>3</v>
      </c>
      <c r="E16" s="9">
        <f t="shared" si="0"/>
        <v>9</v>
      </c>
    </row>
    <row r="17" spans="1:5" x14ac:dyDescent="0.2">
      <c r="A17" s="9">
        <f>A16+1</f>
        <v>16</v>
      </c>
      <c r="B17" s="9">
        <v>2</v>
      </c>
      <c r="C17" s="9">
        <v>2</v>
      </c>
      <c r="D17" s="9">
        <v>2</v>
      </c>
      <c r="E17" s="9">
        <f t="shared" si="0"/>
        <v>6</v>
      </c>
    </row>
    <row r="18" spans="1:5" x14ac:dyDescent="0.2">
      <c r="A18" s="9">
        <f>A17+1</f>
        <v>17</v>
      </c>
      <c r="B18" s="9">
        <v>2</v>
      </c>
      <c r="C18" s="9">
        <v>3</v>
      </c>
      <c r="D18" s="9">
        <v>2</v>
      </c>
      <c r="E18" s="9">
        <f t="shared" si="0"/>
        <v>7</v>
      </c>
    </row>
    <row r="19" spans="1:5" x14ac:dyDescent="0.2">
      <c r="A19" s="9">
        <f>A18+1</f>
        <v>18</v>
      </c>
      <c r="B19" s="9">
        <v>3</v>
      </c>
      <c r="C19" s="9">
        <v>2</v>
      </c>
      <c r="D19" s="9">
        <v>1</v>
      </c>
      <c r="E19" s="9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Total_class</vt:lpstr>
      <vt:lpstr>Abs Diff</vt:lpstr>
      <vt:lpstr>Final Rank</vt:lpstr>
      <vt:lpstr>Grades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Kendall Lane</cp:lastModifiedBy>
  <dcterms:created xsi:type="dcterms:W3CDTF">2024-04-15T15:42:43Z</dcterms:created>
  <dcterms:modified xsi:type="dcterms:W3CDTF">2024-04-15T16:06:08Z</dcterms:modified>
</cp:coreProperties>
</file>