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 checkCompatibility="1"/>
  <mc:AlternateContent xmlns:mc="http://schemas.openxmlformats.org/markup-compatibility/2006">
    <mc:Choice Requires="x15">
      <x15ac:absPath xmlns:x15ac="http://schemas.microsoft.com/office/spreadsheetml/2010/11/ac" url="/Users/kpele/Dropbox/Mathletics_2ndEdition/Chapter 32-NBA Lineup Analysis/Ch32excelfiles/"/>
    </mc:Choice>
  </mc:AlternateContent>
  <bookViews>
    <workbookView xWindow="0" yWindow="460" windowWidth="22320" windowHeight="12060"/>
  </bookViews>
  <sheets>
    <sheet name="Sheet1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B8" i="1"/>
  <c r="C8" i="1"/>
  <c r="D8" i="1"/>
  <c r="E8" i="1"/>
</calcChain>
</file>

<file path=xl/sharedStrings.xml><?xml version="1.0" encoding="utf-8"?>
<sst xmlns="http://schemas.openxmlformats.org/spreadsheetml/2006/main" count="12" uniqueCount="12">
  <si>
    <t>Lineup</t>
  </si>
  <si>
    <t>Rating</t>
  </si>
  <si>
    <t>Minutes</t>
  </si>
  <si>
    <t>Difference</t>
  </si>
  <si>
    <t>Variance difference</t>
  </si>
  <si>
    <t>Sigma difference</t>
  </si>
  <si>
    <t>Probability Lineup 1 is better</t>
  </si>
  <si>
    <t>Games</t>
  </si>
  <si>
    <t>5th</t>
  </si>
  <si>
    <t>Howard, Schroeder, Millsap, Sefelosha</t>
  </si>
  <si>
    <t>Bazemore</t>
  </si>
  <si>
    <t>Hardaway Jr.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</si>
</sst>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b/>
      <sz val="10"/>
      <name val="Helvetica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F8"/>
  <sheetViews>
    <sheetView tabSelected="1" topLeftCell="B1" zoomScale="140" zoomScaleNormal="140" zoomScalePageLayoutView="140" workbookViewId="0">
      <selection activeCell="B1" sqref="B1:F8"/>
    </sheetView>
  </sheetViews>
  <sheetFormatPr baseColWidth="10" defaultColWidth="8.83203125" defaultRowHeight="13" x14ac:dyDescent="0.15"/>
  <cols>
    <col min="2" max="2" width="14.1640625" customWidth="1"/>
    <col min="3" max="3" width="10" customWidth="1"/>
    <col min="4" max="4" width="12.83203125" customWidth="1"/>
    <col min="5" max="5" width="10.83203125" customWidth="1"/>
    <col min="6" max="6" width="21" customWidth="1"/>
    <col min="7" max="7" width="10.5" customWidth="1"/>
  </cols>
  <sheetData>
    <row r="1" spans="2:6" x14ac:dyDescent="0.15">
      <c r="B1" t="s">
        <v>9</v>
      </c>
    </row>
    <row r="3" spans="2:6" x14ac:dyDescent="0.15">
      <c r="B3" t="s">
        <v>8</v>
      </c>
      <c r="C3" t="s">
        <v>0</v>
      </c>
      <c r="D3" t="s">
        <v>1</v>
      </c>
      <c r="E3" t="s">
        <v>2</v>
      </c>
      <c r="F3" t="s">
        <v>7</v>
      </c>
    </row>
    <row r="4" spans="2:6" x14ac:dyDescent="0.15">
      <c r="B4" t="s">
        <v>10</v>
      </c>
      <c r="C4">
        <v>1</v>
      </c>
      <c r="D4">
        <v>-2.4</v>
      </c>
      <c r="E4">
        <v>426</v>
      </c>
      <c r="F4">
        <f>E4/48</f>
        <v>8.875</v>
      </c>
    </row>
    <row r="5" spans="2:6" x14ac:dyDescent="0.15">
      <c r="B5" t="s">
        <v>11</v>
      </c>
      <c r="C5">
        <v>2</v>
      </c>
      <c r="D5">
        <v>28</v>
      </c>
      <c r="E5">
        <v>126</v>
      </c>
      <c r="F5">
        <f>E5/48</f>
        <v>2.625</v>
      </c>
    </row>
    <row r="7" spans="2:6" ht="39" x14ac:dyDescent="0.15">
      <c r="B7" t="s">
        <v>3</v>
      </c>
      <c r="C7" s="1" t="s">
        <v>4</v>
      </c>
      <c r="D7" s="1" t="s">
        <v>5</v>
      </c>
      <c r="E7" s="1" t="s">
        <v>6</v>
      </c>
    </row>
    <row r="8" spans="2:6" x14ac:dyDescent="0.15">
      <c r="B8">
        <f>D4-D5</f>
        <v>-30.4</v>
      </c>
      <c r="C8">
        <f>(144/F4)+(144/F5)</f>
        <v>71.08249496981891</v>
      </c>
      <c r="D8">
        <f>SQRT(C8)</f>
        <v>8.4310435279281357</v>
      </c>
      <c r="E8">
        <f>1-NORMDIST(0,B8,D8,0)</f>
        <v>0.99992890368330045</v>
      </c>
    </row>
  </sheetData>
  <phoneticPr fontId="1" type="noConversion"/>
  <printOptions headings="1" gridLines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Services</dc:creator>
  <cp:lastModifiedBy>Kostas Pelechrinis</cp:lastModifiedBy>
  <cp:lastPrinted>2021-04-12T19:59:08Z</cp:lastPrinted>
  <dcterms:created xsi:type="dcterms:W3CDTF">2007-07-26T14:44:47Z</dcterms:created>
  <dcterms:modified xsi:type="dcterms:W3CDTF">2021-04-12T19:59:29Z</dcterms:modified>
</cp:coreProperties>
</file>