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copyeditch11\"/>
    </mc:Choice>
  </mc:AlternateContent>
  <xr:revisionPtr revIDLastSave="0" documentId="13_ncr:1_{7238DE09-0F53-44E5-9998-455994E971A1}" xr6:coauthVersionLast="45" xr6:coauthVersionMax="45" xr10:uidLastSave="{00000000-0000-0000-0000-000000000000}"/>
  <bookViews>
    <workbookView xWindow="-104" yWindow="-104" windowWidth="22326" windowHeight="12050" firstSheet="1" activeTab="1" xr2:uid="{00000000-000D-0000-FFFF-FFFF00000000}"/>
  </bookViews>
  <sheets>
    <sheet name="BA_Hidden_Sheet1" sheetId="5" state="hidden" r:id="rId1"/>
    <sheet name="4_flips_H" sheetId="7" r:id="rId2"/>
    <sheet name="4_flips_HH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8" l="1"/>
  <c r="G6" i="8"/>
  <c r="H6" i="7"/>
  <c r="G6" i="7"/>
  <c r="B25" i="7" l="1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8" i="8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8" i="7"/>
  <c r="F15" i="7" l="1"/>
</calcChain>
</file>

<file path=xl/sharedStrings.xml><?xml version="1.0" encoding="utf-8"?>
<sst xmlns="http://schemas.openxmlformats.org/spreadsheetml/2006/main" count="160" uniqueCount="26">
  <si>
    <t>Toss 1</t>
  </si>
  <si>
    <t>Toss 2</t>
  </si>
  <si>
    <t>Toss 3</t>
  </si>
  <si>
    <t>Payoff</t>
  </si>
  <si>
    <t>Sheet1</t>
  </si>
  <si>
    <t>Sequence</t>
  </si>
  <si>
    <t>$L$10:$M$11</t>
  </si>
  <si>
    <t>$P$10</t>
  </si>
  <si>
    <t>$O$12</t>
  </si>
  <si>
    <t>Average:    -6.08
Std dev:      5.61
Std err:     0.0793</t>
  </si>
  <si>
    <t>Average:     0.84
Std dev:      0.37
Std err:     0.0052</t>
  </si>
  <si>
    <t>P(H|H)</t>
  </si>
  <si>
    <t>Toss 4</t>
  </si>
  <si>
    <t>P(H|HH)</t>
  </si>
  <si>
    <t>Attempt</t>
  </si>
  <si>
    <t>Success</t>
  </si>
  <si>
    <t>Miss</t>
  </si>
  <si>
    <t>Make</t>
  </si>
  <si>
    <t>Make after make percentage</t>
  </si>
  <si>
    <t>Actual shoot percentage</t>
  </si>
  <si>
    <t>3 of 9 players have hot hand</t>
  </si>
  <si>
    <t>Make after Make Make Percentage</t>
  </si>
  <si>
    <t>1 out of 5 players have hot hand</t>
  </si>
  <si>
    <t>After Make, Make more likely than overall percentage.</t>
  </si>
  <si>
    <t xml:space="preserve">as defined as shooting better after Make Make than total percentage </t>
  </si>
  <si>
    <t>Actual shot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</si>
</sst>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9" fontId="0" fillId="0" borderId="0" xfId="1" applyFont="1"/>
    <xf numFmtId="164" fontId="2" fillId="0" borderId="0" xfId="1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164" fontId="2" fillId="0" borderId="1" xfId="1" applyNumberFormat="1" applyFont="1" applyBorder="1"/>
    <xf numFmtId="164" fontId="2" fillId="0" borderId="0" xfId="1" applyNumberFormat="1" applyFont="1" applyBorder="1"/>
    <xf numFmtId="165" fontId="2" fillId="0" borderId="2" xfId="1" applyNumberFormat="1" applyFont="1" applyBorder="1"/>
    <xf numFmtId="165" fontId="2" fillId="0" borderId="3" xfId="1" applyNumberFormat="1" applyFont="1" applyBorder="1"/>
    <xf numFmtId="0" fontId="2" fillId="2" borderId="0" xfId="0" applyFont="1" applyFill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workbookViewId="0"/>
  </sheetViews>
  <sheetFormatPr defaultRowHeight="14.4" x14ac:dyDescent="0.3"/>
  <sheetData>
    <row r="1" spans="1:3" ht="86.4" x14ac:dyDescent="0.3">
      <c r="A1" t="s">
        <v>6</v>
      </c>
      <c r="C1" s="4" t="s">
        <v>9</v>
      </c>
    </row>
    <row r="2" spans="1:3" ht="86.4" x14ac:dyDescent="0.3">
      <c r="A2" t="s">
        <v>7</v>
      </c>
      <c r="C2" s="4" t="s">
        <v>10</v>
      </c>
    </row>
    <row r="3" spans="1:3" x14ac:dyDescent="0.3">
      <c r="A3" t="s">
        <v>8</v>
      </c>
    </row>
    <row r="4" spans="1:3" x14ac:dyDescent="0.3">
      <c r="A4" t="b">
        <v>0</v>
      </c>
    </row>
    <row r="6" spans="1:3" x14ac:dyDescent="0.3">
      <c r="A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M27"/>
  <sheetViews>
    <sheetView tabSelected="1" topLeftCell="A5" zoomScale="120" zoomScaleNormal="120" workbookViewId="0">
      <selection activeCell="F29" sqref="F29"/>
    </sheetView>
  </sheetViews>
  <sheetFormatPr defaultRowHeight="14.4" x14ac:dyDescent="0.3"/>
  <cols>
    <col min="2" max="2" width="5.5" customWidth="1"/>
    <col min="3" max="3" width="5.796875" customWidth="1"/>
    <col min="4" max="4" width="6.19921875" customWidth="1"/>
    <col min="5" max="5" width="5.5" customWidth="1"/>
    <col min="7" max="7" width="7.59765625" customWidth="1"/>
    <col min="9" max="9" width="15.19921875" customWidth="1"/>
    <col min="10" max="10" width="13.8984375" customWidth="1"/>
    <col min="11" max="11" width="6.09765625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9"/>
      <c r="B2" s="1"/>
      <c r="C2" s="1"/>
      <c r="D2" s="1"/>
      <c r="E2" s="1"/>
      <c r="F2" s="2"/>
      <c r="G2" s="1"/>
      <c r="H2" s="6"/>
      <c r="I2" s="6"/>
      <c r="J2" s="1"/>
      <c r="K2" s="8"/>
      <c r="L2" s="1"/>
      <c r="M2" s="1"/>
    </row>
    <row r="3" spans="1:13" x14ac:dyDescent="0.3">
      <c r="A3" s="1"/>
      <c r="B3" s="1"/>
      <c r="C3" s="1"/>
      <c r="D3" s="1"/>
      <c r="E3" s="2"/>
      <c r="F3" s="14"/>
      <c r="G3" s="1"/>
      <c r="H3" s="14"/>
      <c r="I3" s="15"/>
      <c r="J3" s="1"/>
      <c r="K3" s="16"/>
      <c r="L3" s="17"/>
      <c r="M3" s="1"/>
    </row>
    <row r="4" spans="1:13" x14ac:dyDescent="0.3">
      <c r="A4" s="1"/>
      <c r="B4" s="1"/>
      <c r="C4" s="1"/>
      <c r="D4" s="1"/>
      <c r="E4" s="1"/>
      <c r="F4" s="2"/>
      <c r="G4" s="1"/>
      <c r="H4" s="1"/>
      <c r="I4" s="1"/>
      <c r="J4" s="1"/>
      <c r="K4" s="1"/>
      <c r="L4" s="1"/>
      <c r="M4" s="1"/>
    </row>
    <row r="5" spans="1:13" x14ac:dyDescent="0.3">
      <c r="A5" s="1"/>
      <c r="B5" s="1"/>
      <c r="C5" s="1"/>
      <c r="D5" s="1"/>
      <c r="E5" s="1"/>
      <c r="F5" s="2"/>
      <c r="G5" s="12"/>
      <c r="H5" s="13"/>
      <c r="I5" s="11" t="s">
        <v>20</v>
      </c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>
        <f>SUM(G8:G23)</f>
        <v>24</v>
      </c>
      <c r="H6" s="1">
        <f>SUM(H8:H23)</f>
        <v>12</v>
      </c>
      <c r="I6" s="1" t="s">
        <v>23</v>
      </c>
      <c r="J6" s="1"/>
      <c r="K6" s="1"/>
      <c r="L6" s="2"/>
      <c r="M6" s="1"/>
    </row>
    <row r="7" spans="1:13" ht="37.049999999999997" customHeight="1" x14ac:dyDescent="0.3">
      <c r="A7" s="2" t="s">
        <v>5</v>
      </c>
      <c r="B7" s="2" t="s">
        <v>0</v>
      </c>
      <c r="C7" s="2" t="s">
        <v>1</v>
      </c>
      <c r="D7" s="2" t="s">
        <v>2</v>
      </c>
      <c r="E7" s="2" t="s">
        <v>12</v>
      </c>
      <c r="F7" s="7" t="s">
        <v>11</v>
      </c>
      <c r="G7" s="2" t="s">
        <v>14</v>
      </c>
      <c r="H7" s="10" t="s">
        <v>15</v>
      </c>
      <c r="I7" s="10" t="s">
        <v>18</v>
      </c>
      <c r="J7" s="10" t="s">
        <v>19</v>
      </c>
      <c r="K7" s="10" t="s">
        <v>3</v>
      </c>
      <c r="L7" s="2"/>
      <c r="M7" s="1"/>
    </row>
    <row r="8" spans="1:13" x14ac:dyDescent="0.3">
      <c r="A8" s="1">
        <v>1</v>
      </c>
      <c r="B8" s="1" t="s">
        <v>16</v>
      </c>
      <c r="C8" s="1" t="s">
        <v>16</v>
      </c>
      <c r="D8" s="1" t="s">
        <v>16</v>
      </c>
      <c r="E8" s="1" t="s">
        <v>16</v>
      </c>
      <c r="F8" s="1"/>
      <c r="G8" s="1">
        <v>0</v>
      </c>
      <c r="H8" s="1">
        <v>0</v>
      </c>
      <c r="I8" s="1" t="str">
        <f>IFERROR(H8/G8,"none")</f>
        <v>none</v>
      </c>
      <c r="J8" s="1">
        <v>0</v>
      </c>
      <c r="K8" s="1">
        <v>0</v>
      </c>
      <c r="L8" s="1"/>
      <c r="M8" s="1"/>
    </row>
    <row r="9" spans="1:13" x14ac:dyDescent="0.3">
      <c r="A9" s="18">
        <v>2</v>
      </c>
      <c r="B9" s="18" t="s">
        <v>16</v>
      </c>
      <c r="C9" s="18" t="s">
        <v>16</v>
      </c>
      <c r="D9" s="18" t="s">
        <v>17</v>
      </c>
      <c r="E9" s="18" t="s">
        <v>16</v>
      </c>
      <c r="F9" s="18">
        <v>0</v>
      </c>
      <c r="G9" s="18">
        <v>1</v>
      </c>
      <c r="H9" s="18">
        <v>0</v>
      </c>
      <c r="I9" s="18">
        <f t="shared" ref="I9:I23" si="0">IFERROR(H9/G9,"none")</f>
        <v>0</v>
      </c>
      <c r="J9" s="18">
        <v>0.25</v>
      </c>
      <c r="K9" s="18">
        <v>-1</v>
      </c>
      <c r="L9" s="1"/>
      <c r="M9" s="1"/>
    </row>
    <row r="10" spans="1:13" x14ac:dyDescent="0.3">
      <c r="A10" s="18">
        <v>3</v>
      </c>
      <c r="B10" s="18" t="s">
        <v>16</v>
      </c>
      <c r="C10" s="18" t="s">
        <v>17</v>
      </c>
      <c r="D10" s="18" t="s">
        <v>16</v>
      </c>
      <c r="E10" s="18" t="s">
        <v>16</v>
      </c>
      <c r="F10" s="18">
        <v>0</v>
      </c>
      <c r="G10" s="18">
        <v>1</v>
      </c>
      <c r="H10" s="18">
        <v>0</v>
      </c>
      <c r="I10" s="18">
        <f t="shared" si="0"/>
        <v>0</v>
      </c>
      <c r="J10" s="18">
        <v>0.25</v>
      </c>
      <c r="K10" s="18">
        <v>-1</v>
      </c>
      <c r="L10" s="1"/>
      <c r="M10" s="1"/>
    </row>
    <row r="11" spans="1:13" x14ac:dyDescent="0.3">
      <c r="A11" s="18">
        <v>4</v>
      </c>
      <c r="B11" s="18" t="s">
        <v>17</v>
      </c>
      <c r="C11" s="18" t="s">
        <v>16</v>
      </c>
      <c r="D11" s="18" t="s">
        <v>16</v>
      </c>
      <c r="E11" s="18" t="s">
        <v>16</v>
      </c>
      <c r="F11" s="18">
        <v>0</v>
      </c>
      <c r="G11" s="18">
        <v>1</v>
      </c>
      <c r="H11" s="18">
        <v>0</v>
      </c>
      <c r="I11" s="18">
        <f t="shared" si="0"/>
        <v>0</v>
      </c>
      <c r="J11" s="18">
        <v>0.25</v>
      </c>
      <c r="K11" s="18">
        <v>-1</v>
      </c>
      <c r="L11" s="1"/>
      <c r="M11" s="1"/>
    </row>
    <row r="12" spans="1:13" x14ac:dyDescent="0.3">
      <c r="A12" s="1">
        <v>5</v>
      </c>
      <c r="B12" s="1" t="s">
        <v>16</v>
      </c>
      <c r="C12" s="1" t="s">
        <v>17</v>
      </c>
      <c r="D12" s="1" t="s">
        <v>17</v>
      </c>
      <c r="E12" s="1" t="s">
        <v>16</v>
      </c>
      <c r="F12" s="1">
        <v>0.5</v>
      </c>
      <c r="G12" s="1">
        <v>2</v>
      </c>
      <c r="H12" s="1">
        <v>1</v>
      </c>
      <c r="I12" s="1">
        <f t="shared" si="0"/>
        <v>0.5</v>
      </c>
      <c r="J12" s="1">
        <v>0.5</v>
      </c>
      <c r="K12" s="1">
        <v>0</v>
      </c>
      <c r="L12" s="1"/>
      <c r="M12" s="1"/>
    </row>
    <row r="13" spans="1:13" x14ac:dyDescent="0.3">
      <c r="A13" s="18">
        <v>6</v>
      </c>
      <c r="B13" s="18" t="s">
        <v>17</v>
      </c>
      <c r="C13" s="18" t="s">
        <v>16</v>
      </c>
      <c r="D13" s="18" t="s">
        <v>17</v>
      </c>
      <c r="E13" s="18" t="s">
        <v>16</v>
      </c>
      <c r="F13" s="18">
        <v>0</v>
      </c>
      <c r="G13" s="18">
        <v>2</v>
      </c>
      <c r="H13" s="18">
        <v>0</v>
      </c>
      <c r="I13" s="18">
        <f t="shared" si="0"/>
        <v>0</v>
      </c>
      <c r="J13" s="18">
        <v>0.5</v>
      </c>
      <c r="K13" s="18">
        <v>-1</v>
      </c>
      <c r="L13" s="1"/>
      <c r="M13" s="1"/>
    </row>
    <row r="14" spans="1:13" x14ac:dyDescent="0.3">
      <c r="A14" s="1">
        <v>7</v>
      </c>
      <c r="B14" s="1" t="s">
        <v>17</v>
      </c>
      <c r="C14" s="1" t="s">
        <v>17</v>
      </c>
      <c r="D14" s="1" t="s">
        <v>16</v>
      </c>
      <c r="E14" s="1" t="s">
        <v>16</v>
      </c>
      <c r="F14" s="1">
        <v>0.5</v>
      </c>
      <c r="G14" s="1">
        <v>2</v>
      </c>
      <c r="H14" s="1">
        <v>1</v>
      </c>
      <c r="I14" s="1">
        <f t="shared" si="0"/>
        <v>0.5</v>
      </c>
      <c r="J14" s="1">
        <v>0.5</v>
      </c>
      <c r="K14" s="1">
        <v>0</v>
      </c>
      <c r="L14" s="1"/>
      <c r="M14" s="1"/>
    </row>
    <row r="15" spans="1:13" x14ac:dyDescent="0.3">
      <c r="A15" s="19">
        <v>8</v>
      </c>
      <c r="B15" s="19" t="s">
        <v>17</v>
      </c>
      <c r="C15" s="19" t="s">
        <v>17</v>
      </c>
      <c r="D15" s="19" t="s">
        <v>17</v>
      </c>
      <c r="E15" s="19" t="s">
        <v>16</v>
      </c>
      <c r="F15" s="19">
        <f>2/3</f>
        <v>0.66666666666666663</v>
      </c>
      <c r="G15" s="19">
        <v>3</v>
      </c>
      <c r="H15" s="19">
        <v>2</v>
      </c>
      <c r="I15" s="19">
        <f t="shared" si="0"/>
        <v>0.66666666666666663</v>
      </c>
      <c r="J15" s="19">
        <v>0.75</v>
      </c>
      <c r="K15" s="19">
        <v>1</v>
      </c>
      <c r="L15" s="1"/>
      <c r="M15" s="1"/>
    </row>
    <row r="16" spans="1:13" x14ac:dyDescent="0.3">
      <c r="A16" s="1">
        <v>9</v>
      </c>
      <c r="B16" s="1" t="s">
        <v>16</v>
      </c>
      <c r="C16" s="1" t="s">
        <v>16</v>
      </c>
      <c r="D16" s="1" t="s">
        <v>16</v>
      </c>
      <c r="E16" s="1" t="s">
        <v>17</v>
      </c>
      <c r="F16" s="1"/>
      <c r="G16" s="1">
        <v>0</v>
      </c>
      <c r="H16" s="1">
        <v>0</v>
      </c>
      <c r="I16" s="1" t="str">
        <f t="shared" si="0"/>
        <v>none</v>
      </c>
      <c r="J16" s="1">
        <v>0.25</v>
      </c>
      <c r="K16" s="1">
        <v>0</v>
      </c>
      <c r="L16" s="1"/>
      <c r="M16" s="1"/>
    </row>
    <row r="17" spans="1:13" x14ac:dyDescent="0.3">
      <c r="A17" s="19">
        <v>10</v>
      </c>
      <c r="B17" s="19" t="s">
        <v>16</v>
      </c>
      <c r="C17" s="19" t="s">
        <v>16</v>
      </c>
      <c r="D17" s="19" t="s">
        <v>17</v>
      </c>
      <c r="E17" s="19" t="s">
        <v>17</v>
      </c>
      <c r="F17" s="19">
        <v>1</v>
      </c>
      <c r="G17" s="19">
        <v>1</v>
      </c>
      <c r="H17" s="19">
        <v>1</v>
      </c>
      <c r="I17" s="19">
        <f t="shared" si="0"/>
        <v>1</v>
      </c>
      <c r="J17" s="19">
        <v>0.5</v>
      </c>
      <c r="K17" s="19">
        <v>1</v>
      </c>
      <c r="L17" s="1"/>
      <c r="M17" s="1"/>
    </row>
    <row r="18" spans="1:13" x14ac:dyDescent="0.3">
      <c r="A18" s="18">
        <v>11</v>
      </c>
      <c r="B18" s="18" t="s">
        <v>16</v>
      </c>
      <c r="C18" s="18" t="s">
        <v>17</v>
      </c>
      <c r="D18" s="18" t="s">
        <v>16</v>
      </c>
      <c r="E18" s="18" t="s">
        <v>17</v>
      </c>
      <c r="F18" s="18">
        <v>0</v>
      </c>
      <c r="G18" s="18">
        <v>1</v>
      </c>
      <c r="H18" s="18">
        <v>0</v>
      </c>
      <c r="I18" s="18">
        <f t="shared" si="0"/>
        <v>0</v>
      </c>
      <c r="J18" s="18">
        <v>0.5</v>
      </c>
      <c r="K18" s="18">
        <v>-1</v>
      </c>
      <c r="L18" s="1"/>
      <c r="M18" s="1"/>
    </row>
    <row r="19" spans="1:13" x14ac:dyDescent="0.3">
      <c r="A19" s="18">
        <v>12</v>
      </c>
      <c r="B19" s="18" t="s">
        <v>17</v>
      </c>
      <c r="C19" s="18" t="s">
        <v>16</v>
      </c>
      <c r="D19" s="18" t="s">
        <v>16</v>
      </c>
      <c r="E19" s="18" t="s">
        <v>17</v>
      </c>
      <c r="F19" s="18">
        <v>0</v>
      </c>
      <c r="G19" s="18">
        <v>1</v>
      </c>
      <c r="H19" s="18">
        <v>0</v>
      </c>
      <c r="I19" s="18">
        <f t="shared" si="0"/>
        <v>0</v>
      </c>
      <c r="J19" s="18">
        <v>0.5</v>
      </c>
      <c r="K19" s="18">
        <v>-1</v>
      </c>
      <c r="L19" s="1"/>
      <c r="M19" s="1"/>
    </row>
    <row r="20" spans="1:13" x14ac:dyDescent="0.3">
      <c r="A20" s="19">
        <v>13</v>
      </c>
      <c r="B20" s="19" t="s">
        <v>16</v>
      </c>
      <c r="C20" s="19" t="s">
        <v>17</v>
      </c>
      <c r="D20" s="19" t="s">
        <v>17</v>
      </c>
      <c r="E20" s="19" t="s">
        <v>17</v>
      </c>
      <c r="F20" s="19">
        <v>1</v>
      </c>
      <c r="G20" s="19">
        <v>2</v>
      </c>
      <c r="H20" s="19">
        <v>2</v>
      </c>
      <c r="I20" s="19">
        <f t="shared" si="0"/>
        <v>1</v>
      </c>
      <c r="J20" s="19">
        <v>0.75</v>
      </c>
      <c r="K20" s="19">
        <v>1</v>
      </c>
      <c r="L20" s="1"/>
      <c r="M20" s="1"/>
    </row>
    <row r="21" spans="1:13" x14ac:dyDescent="0.3">
      <c r="A21" s="1">
        <v>14</v>
      </c>
      <c r="B21" s="1" t="s">
        <v>17</v>
      </c>
      <c r="C21" s="1" t="s">
        <v>16</v>
      </c>
      <c r="D21" s="1" t="s">
        <v>17</v>
      </c>
      <c r="E21" s="1" t="s">
        <v>17</v>
      </c>
      <c r="F21" s="1">
        <v>0.5</v>
      </c>
      <c r="G21" s="1">
        <v>2</v>
      </c>
      <c r="H21" s="1">
        <v>1</v>
      </c>
      <c r="I21" s="1">
        <f t="shared" si="0"/>
        <v>0.5</v>
      </c>
      <c r="J21" s="1">
        <v>0.75</v>
      </c>
      <c r="K21" s="1">
        <v>0</v>
      </c>
      <c r="L21" s="1"/>
      <c r="M21" s="1"/>
    </row>
    <row r="22" spans="1:13" x14ac:dyDescent="0.3">
      <c r="A22" s="1">
        <v>15</v>
      </c>
      <c r="B22" s="1" t="s">
        <v>17</v>
      </c>
      <c r="C22" s="1" t="s">
        <v>17</v>
      </c>
      <c r="D22" s="1" t="s">
        <v>16</v>
      </c>
      <c r="E22" s="1" t="s">
        <v>17</v>
      </c>
      <c r="F22" s="1">
        <v>0.5</v>
      </c>
      <c r="G22" s="1">
        <v>2</v>
      </c>
      <c r="H22" s="1">
        <v>1</v>
      </c>
      <c r="I22" s="1">
        <f t="shared" si="0"/>
        <v>0.5</v>
      </c>
      <c r="J22" s="1">
        <v>0.75</v>
      </c>
      <c r="K22" s="1">
        <v>0</v>
      </c>
      <c r="L22" s="1"/>
      <c r="M22" s="1"/>
    </row>
    <row r="23" spans="1:13" x14ac:dyDescent="0.3">
      <c r="A23" s="1">
        <v>16</v>
      </c>
      <c r="B23" s="1" t="s">
        <v>17</v>
      </c>
      <c r="C23" s="1" t="s">
        <v>17</v>
      </c>
      <c r="D23" s="1" t="s">
        <v>17</v>
      </c>
      <c r="E23" s="1" t="s">
        <v>17</v>
      </c>
      <c r="F23" s="1">
        <v>1</v>
      </c>
      <c r="G23" s="1">
        <v>3</v>
      </c>
      <c r="H23" s="1">
        <v>3</v>
      </c>
      <c r="I23" s="1">
        <f t="shared" si="0"/>
        <v>1</v>
      </c>
      <c r="J23" s="1">
        <v>1</v>
      </c>
      <c r="K23" s="1">
        <v>0</v>
      </c>
      <c r="L23" s="1"/>
      <c r="M23" s="1"/>
    </row>
    <row r="24" spans="1:13" x14ac:dyDescent="0.3">
      <c r="B24" s="3"/>
      <c r="C24" s="3"/>
      <c r="D24" s="3"/>
      <c r="E24" s="3"/>
      <c r="F24" s="5"/>
    </row>
    <row r="25" spans="1:13" x14ac:dyDescent="0.3">
      <c r="B25" s="3">
        <f>COUNTIF(B8:E23,"make")</f>
        <v>32</v>
      </c>
      <c r="C25" s="3"/>
      <c r="D25" s="3"/>
      <c r="E25" s="3"/>
      <c r="F25" s="5"/>
    </row>
    <row r="26" spans="1:13" x14ac:dyDescent="0.3">
      <c r="B26" s="3"/>
      <c r="C26" s="3"/>
      <c r="D26" s="3"/>
      <c r="E26" s="3"/>
      <c r="F26" s="5"/>
    </row>
    <row r="27" spans="1:13" x14ac:dyDescent="0.3">
      <c r="B27" s="3"/>
      <c r="C27" s="3"/>
      <c r="D27" s="3"/>
      <c r="E27" s="3"/>
      <c r="F27" s="5"/>
    </row>
  </sheetData>
  <printOptions headings="1" gridLines="1"/>
  <pageMargins left="0.7" right="0.7" top="0.75" bottom="0.75" header="0.3" footer="0.3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2:L23"/>
  <sheetViews>
    <sheetView topLeftCell="A4" zoomScale="130" zoomScaleNormal="130" workbookViewId="0">
      <selection activeCell="A25" sqref="A25"/>
    </sheetView>
  </sheetViews>
  <sheetFormatPr defaultRowHeight="14.4" x14ac:dyDescent="0.3"/>
  <cols>
    <col min="1" max="1" width="8.796875" style="1"/>
    <col min="2" max="2" width="6.3984375" style="1" customWidth="1"/>
    <col min="3" max="3" width="5.296875" style="1" customWidth="1"/>
    <col min="4" max="4" width="6.5" style="1" customWidth="1"/>
    <col min="5" max="5" width="5.69921875" style="1" customWidth="1"/>
    <col min="6" max="8" width="8.796875" style="1"/>
    <col min="9" max="9" width="11.5" style="1" customWidth="1"/>
    <col min="10" max="10" width="18.19921875" style="1" customWidth="1"/>
    <col min="11" max="11" width="6.09765625" style="1" customWidth="1"/>
    <col min="12" max="16384" width="8.796875" style="1"/>
  </cols>
  <sheetData>
    <row r="2" spans="1:12" x14ac:dyDescent="0.3">
      <c r="A2" s="9"/>
      <c r="F2" s="2"/>
      <c r="H2" s="6"/>
      <c r="I2" s="6"/>
      <c r="K2" s="8"/>
    </row>
    <row r="3" spans="1:12" x14ac:dyDescent="0.3">
      <c r="E3" s="2"/>
      <c r="F3" s="14"/>
      <c r="H3" s="14"/>
      <c r="I3" s="15"/>
      <c r="K3" s="16"/>
      <c r="L3" s="17"/>
    </row>
    <row r="4" spans="1:12" x14ac:dyDescent="0.3">
      <c r="F4" s="2" t="s">
        <v>22</v>
      </c>
    </row>
    <row r="5" spans="1:12" x14ac:dyDescent="0.3">
      <c r="C5" s="1" t="s">
        <v>24</v>
      </c>
      <c r="F5" s="2"/>
      <c r="G5" s="12"/>
      <c r="H5" s="13"/>
      <c r="I5" s="11"/>
    </row>
    <row r="6" spans="1:12" x14ac:dyDescent="0.3">
      <c r="G6" s="1">
        <f>SUM(G8:G23)</f>
        <v>8</v>
      </c>
      <c r="H6" s="1">
        <f>SUM(H8:H23)</f>
        <v>4</v>
      </c>
      <c r="L6" s="2"/>
    </row>
    <row r="7" spans="1:12" ht="43.2" x14ac:dyDescent="0.3">
      <c r="A7" s="2" t="s">
        <v>5</v>
      </c>
      <c r="B7" s="2" t="s">
        <v>0</v>
      </c>
      <c r="C7" s="2" t="s">
        <v>1</v>
      </c>
      <c r="D7" s="2" t="s">
        <v>2</v>
      </c>
      <c r="E7" s="2" t="s">
        <v>12</v>
      </c>
      <c r="F7" s="7" t="s">
        <v>13</v>
      </c>
      <c r="G7" s="2" t="s">
        <v>14</v>
      </c>
      <c r="H7" s="2" t="s">
        <v>15</v>
      </c>
      <c r="I7" s="10" t="s">
        <v>21</v>
      </c>
      <c r="J7" s="10" t="s">
        <v>25</v>
      </c>
      <c r="K7" s="10" t="s">
        <v>3</v>
      </c>
      <c r="L7" s="10"/>
    </row>
    <row r="8" spans="1:12" x14ac:dyDescent="0.3">
      <c r="A8" s="1">
        <v>1</v>
      </c>
      <c r="B8" s="1" t="s">
        <v>16</v>
      </c>
      <c r="C8" s="1" t="s">
        <v>16</v>
      </c>
      <c r="D8" s="1" t="s">
        <v>16</v>
      </c>
      <c r="E8" s="1" t="s">
        <v>16</v>
      </c>
      <c r="G8" s="1">
        <v>0</v>
      </c>
      <c r="H8" s="1">
        <v>0</v>
      </c>
      <c r="I8" s="1" t="str">
        <f>IFERROR(H8/G8,"")</f>
        <v/>
      </c>
      <c r="J8" s="1">
        <v>0</v>
      </c>
      <c r="K8" s="1">
        <v>0</v>
      </c>
    </row>
    <row r="9" spans="1:12" x14ac:dyDescent="0.3">
      <c r="A9" s="1">
        <v>2</v>
      </c>
      <c r="B9" s="1" t="s">
        <v>16</v>
      </c>
      <c r="C9" s="1" t="s">
        <v>16</v>
      </c>
      <c r="D9" s="1" t="s">
        <v>17</v>
      </c>
      <c r="E9" s="1" t="s">
        <v>16</v>
      </c>
      <c r="G9" s="1">
        <v>0</v>
      </c>
      <c r="H9" s="1">
        <v>0</v>
      </c>
      <c r="I9" s="1" t="str">
        <f t="shared" ref="I9:I23" si="0">IFERROR(H9/G9,"")</f>
        <v/>
      </c>
      <c r="J9" s="1">
        <v>0.25</v>
      </c>
      <c r="K9" s="1">
        <v>0</v>
      </c>
    </row>
    <row r="10" spans="1:12" x14ac:dyDescent="0.3">
      <c r="A10" s="1">
        <v>3</v>
      </c>
      <c r="B10" s="1" t="s">
        <v>16</v>
      </c>
      <c r="C10" s="1" t="s">
        <v>17</v>
      </c>
      <c r="D10" s="1" t="s">
        <v>16</v>
      </c>
      <c r="E10" s="1" t="s">
        <v>16</v>
      </c>
      <c r="G10" s="1">
        <v>0</v>
      </c>
      <c r="H10" s="1">
        <v>0</v>
      </c>
      <c r="I10" s="1" t="str">
        <f t="shared" si="0"/>
        <v/>
      </c>
      <c r="J10" s="1">
        <v>0.25</v>
      </c>
      <c r="K10" s="1">
        <v>0</v>
      </c>
    </row>
    <row r="11" spans="1:12" x14ac:dyDescent="0.3">
      <c r="A11" s="1">
        <v>4</v>
      </c>
      <c r="B11" s="1" t="s">
        <v>17</v>
      </c>
      <c r="C11" s="1" t="s">
        <v>16</v>
      </c>
      <c r="D11" s="1" t="s">
        <v>16</v>
      </c>
      <c r="E11" s="1" t="s">
        <v>16</v>
      </c>
      <c r="G11" s="1">
        <v>0</v>
      </c>
      <c r="H11" s="1">
        <v>0</v>
      </c>
      <c r="I11" s="1" t="str">
        <f t="shared" si="0"/>
        <v/>
      </c>
      <c r="J11" s="1">
        <v>0.25</v>
      </c>
      <c r="K11" s="1">
        <v>0</v>
      </c>
    </row>
    <row r="12" spans="1:12" x14ac:dyDescent="0.3">
      <c r="A12" s="18">
        <v>5</v>
      </c>
      <c r="B12" s="18" t="s">
        <v>16</v>
      </c>
      <c r="C12" s="18" t="s">
        <v>17</v>
      </c>
      <c r="D12" s="18" t="s">
        <v>17</v>
      </c>
      <c r="E12" s="18" t="s">
        <v>16</v>
      </c>
      <c r="F12" s="18">
        <v>0</v>
      </c>
      <c r="G12" s="18">
        <v>1</v>
      </c>
      <c r="H12" s="18">
        <v>0</v>
      </c>
      <c r="I12" s="18">
        <f t="shared" si="0"/>
        <v>0</v>
      </c>
      <c r="J12" s="18">
        <v>0.5</v>
      </c>
      <c r="K12" s="18">
        <v>-1</v>
      </c>
    </row>
    <row r="13" spans="1:12" x14ac:dyDescent="0.3">
      <c r="A13" s="1">
        <v>6</v>
      </c>
      <c r="B13" s="1" t="s">
        <v>17</v>
      </c>
      <c r="C13" s="1" t="s">
        <v>16</v>
      </c>
      <c r="D13" s="1" t="s">
        <v>17</v>
      </c>
      <c r="E13" s="1" t="s">
        <v>16</v>
      </c>
      <c r="G13" s="1">
        <v>0</v>
      </c>
      <c r="H13" s="1">
        <v>0</v>
      </c>
      <c r="I13" s="1" t="str">
        <f t="shared" si="0"/>
        <v/>
      </c>
      <c r="J13" s="1">
        <v>0.5</v>
      </c>
      <c r="K13" s="1">
        <v>0</v>
      </c>
    </row>
    <row r="14" spans="1:12" x14ac:dyDescent="0.3">
      <c r="A14" s="18">
        <v>7</v>
      </c>
      <c r="B14" s="18" t="s">
        <v>17</v>
      </c>
      <c r="C14" s="18" t="s">
        <v>17</v>
      </c>
      <c r="D14" s="18" t="s">
        <v>16</v>
      </c>
      <c r="E14" s="18" t="s">
        <v>16</v>
      </c>
      <c r="F14" s="18">
        <v>0</v>
      </c>
      <c r="G14" s="18">
        <v>1</v>
      </c>
      <c r="H14" s="18">
        <v>0</v>
      </c>
      <c r="I14" s="18">
        <f t="shared" si="0"/>
        <v>0</v>
      </c>
      <c r="J14" s="18">
        <v>0.5</v>
      </c>
      <c r="K14" s="18">
        <v>-1</v>
      </c>
    </row>
    <row r="15" spans="1:12" x14ac:dyDescent="0.3">
      <c r="A15" s="18">
        <v>8</v>
      </c>
      <c r="B15" s="18" t="s">
        <v>17</v>
      </c>
      <c r="C15" s="18" t="s">
        <v>17</v>
      </c>
      <c r="D15" s="18" t="s">
        <v>17</v>
      </c>
      <c r="E15" s="18" t="s">
        <v>16</v>
      </c>
      <c r="F15" s="18">
        <v>0.5</v>
      </c>
      <c r="G15" s="18">
        <v>2</v>
      </c>
      <c r="H15" s="18">
        <v>1</v>
      </c>
      <c r="I15" s="18">
        <f t="shared" si="0"/>
        <v>0.5</v>
      </c>
      <c r="J15" s="18">
        <v>0.75</v>
      </c>
      <c r="K15" s="18">
        <v>-1</v>
      </c>
    </row>
    <row r="16" spans="1:12" x14ac:dyDescent="0.3">
      <c r="A16" s="1">
        <v>9</v>
      </c>
      <c r="B16" s="1" t="s">
        <v>16</v>
      </c>
      <c r="C16" s="1" t="s">
        <v>16</v>
      </c>
      <c r="D16" s="1" t="s">
        <v>16</v>
      </c>
      <c r="E16" s="1" t="s">
        <v>17</v>
      </c>
      <c r="G16" s="1">
        <v>0</v>
      </c>
      <c r="H16" s="1">
        <v>0</v>
      </c>
      <c r="I16" s="1" t="str">
        <f t="shared" si="0"/>
        <v/>
      </c>
      <c r="J16" s="1">
        <v>0.25</v>
      </c>
      <c r="K16" s="1">
        <v>0</v>
      </c>
    </row>
    <row r="17" spans="1:11" x14ac:dyDescent="0.3">
      <c r="A17" s="1">
        <v>10</v>
      </c>
      <c r="B17" s="1" t="s">
        <v>16</v>
      </c>
      <c r="C17" s="1" t="s">
        <v>16</v>
      </c>
      <c r="D17" s="1" t="s">
        <v>17</v>
      </c>
      <c r="E17" s="1" t="s">
        <v>17</v>
      </c>
      <c r="G17" s="1">
        <v>0</v>
      </c>
      <c r="H17" s="1">
        <v>0</v>
      </c>
      <c r="I17" s="1" t="str">
        <f t="shared" si="0"/>
        <v/>
      </c>
      <c r="J17" s="1">
        <v>0.5</v>
      </c>
      <c r="K17" s="1">
        <v>0</v>
      </c>
    </row>
    <row r="18" spans="1:11" x14ac:dyDescent="0.3">
      <c r="A18" s="1">
        <v>11</v>
      </c>
      <c r="B18" s="1" t="s">
        <v>16</v>
      </c>
      <c r="C18" s="1" t="s">
        <v>17</v>
      </c>
      <c r="D18" s="1" t="s">
        <v>16</v>
      </c>
      <c r="E18" s="1" t="s">
        <v>17</v>
      </c>
      <c r="G18" s="1">
        <v>0</v>
      </c>
      <c r="H18" s="1">
        <v>0</v>
      </c>
      <c r="I18" s="1" t="str">
        <f t="shared" si="0"/>
        <v/>
      </c>
      <c r="J18" s="1">
        <v>0.5</v>
      </c>
      <c r="K18" s="1">
        <v>0</v>
      </c>
    </row>
    <row r="19" spans="1:11" x14ac:dyDescent="0.3">
      <c r="A19" s="1">
        <v>12</v>
      </c>
      <c r="B19" s="1" t="s">
        <v>17</v>
      </c>
      <c r="C19" s="1" t="s">
        <v>16</v>
      </c>
      <c r="D19" s="1" t="s">
        <v>16</v>
      </c>
      <c r="E19" s="1" t="s">
        <v>17</v>
      </c>
      <c r="G19" s="1">
        <v>0</v>
      </c>
      <c r="H19" s="1">
        <v>0</v>
      </c>
      <c r="I19" s="1" t="str">
        <f t="shared" si="0"/>
        <v/>
      </c>
      <c r="J19" s="1">
        <v>0.5</v>
      </c>
      <c r="K19" s="1">
        <v>0</v>
      </c>
    </row>
    <row r="20" spans="1:11" x14ac:dyDescent="0.3">
      <c r="A20" s="19">
        <v>13</v>
      </c>
      <c r="B20" s="19" t="s">
        <v>16</v>
      </c>
      <c r="C20" s="19" t="s">
        <v>17</v>
      </c>
      <c r="D20" s="19" t="s">
        <v>17</v>
      </c>
      <c r="E20" s="19" t="s">
        <v>17</v>
      </c>
      <c r="F20" s="19">
        <v>1</v>
      </c>
      <c r="G20" s="19">
        <v>1</v>
      </c>
      <c r="H20" s="19">
        <v>1</v>
      </c>
      <c r="I20" s="19">
        <f t="shared" si="0"/>
        <v>1</v>
      </c>
      <c r="J20" s="19">
        <v>0.75</v>
      </c>
      <c r="K20" s="19">
        <v>1</v>
      </c>
    </row>
    <row r="21" spans="1:11" x14ac:dyDescent="0.3">
      <c r="A21" s="1">
        <v>14</v>
      </c>
      <c r="B21" s="1" t="s">
        <v>17</v>
      </c>
      <c r="C21" s="1" t="s">
        <v>16</v>
      </c>
      <c r="D21" s="1" t="s">
        <v>17</v>
      </c>
      <c r="E21" s="1" t="s">
        <v>17</v>
      </c>
      <c r="G21" s="1">
        <v>0</v>
      </c>
      <c r="H21" s="1">
        <v>0</v>
      </c>
      <c r="I21" s="1" t="str">
        <f t="shared" si="0"/>
        <v/>
      </c>
      <c r="J21" s="1">
        <v>0.75</v>
      </c>
      <c r="K21" s="1">
        <v>0</v>
      </c>
    </row>
    <row r="22" spans="1:11" x14ac:dyDescent="0.3">
      <c r="A22" s="18">
        <v>15</v>
      </c>
      <c r="B22" s="18" t="s">
        <v>17</v>
      </c>
      <c r="C22" s="18" t="s">
        <v>17</v>
      </c>
      <c r="D22" s="18" t="s">
        <v>16</v>
      </c>
      <c r="E22" s="18" t="s">
        <v>17</v>
      </c>
      <c r="F22" s="18">
        <v>0</v>
      </c>
      <c r="G22" s="18">
        <v>1</v>
      </c>
      <c r="H22" s="18">
        <v>0</v>
      </c>
      <c r="I22" s="18">
        <f t="shared" si="0"/>
        <v>0</v>
      </c>
      <c r="J22" s="18">
        <v>0.75</v>
      </c>
      <c r="K22" s="18">
        <v>-1</v>
      </c>
    </row>
    <row r="23" spans="1:11" x14ac:dyDescent="0.3">
      <c r="A23" s="1">
        <v>16</v>
      </c>
      <c r="B23" s="1" t="s">
        <v>17</v>
      </c>
      <c r="C23" s="1" t="s">
        <v>17</v>
      </c>
      <c r="D23" s="1" t="s">
        <v>17</v>
      </c>
      <c r="E23" s="1" t="s">
        <v>17</v>
      </c>
      <c r="F23" s="1">
        <v>1</v>
      </c>
      <c r="G23" s="1">
        <v>2</v>
      </c>
      <c r="H23" s="1">
        <v>2</v>
      </c>
      <c r="I23" s="1">
        <f t="shared" si="0"/>
        <v>1</v>
      </c>
      <c r="J23" s="1">
        <v>1</v>
      </c>
      <c r="K23" s="1">
        <v>0</v>
      </c>
    </row>
  </sheetData>
  <printOptions headings="1" gridLines="1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BA_Hidden_Sheet1</vt:lpstr>
      <vt:lpstr>4_flips_H</vt:lpstr>
      <vt:lpstr>4_flips_HH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Broadie, Mark</dc:creator>
  <cp:lastModifiedBy>Owner</cp:lastModifiedBy>
  <dcterms:created xsi:type="dcterms:W3CDTF">2016-02-20T20:38:16Z</dcterms:created>
  <dcterms:modified xsi:type="dcterms:W3CDTF">2020-09-29T16:23:33Z</dcterms:modified>
</cp:coreProperties>
</file>