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copyeditch11\"/>
    </mc:Choice>
  </mc:AlternateContent>
  <xr:revisionPtr revIDLastSave="0" documentId="8_{7D84EA97-CBAC-47F2-8DA2-B092A9104BEE}" xr6:coauthVersionLast="45" xr6:coauthVersionMax="45" xr10:uidLastSave="{00000000-0000-0000-0000-000000000000}"/>
  <bookViews>
    <workbookView xWindow="-104" yWindow="-104" windowWidth="22326" windowHeight="12050" xr2:uid="{01D2067B-B424-49A2-8113-F32FCB15BC22}"/>
  </bookViews>
  <sheets>
    <sheet name="Sheet1" sheetId="1" r:id="rId1"/>
    <sheet name="Sheet2" sheetId="2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"ZIZFNHCT3P1VCKSSLDHVQRBL"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7" i="1"/>
  <c r="H5" i="1"/>
  <c r="H6" i="1"/>
  <c r="I83" i="1" l="1"/>
  <c r="J83" i="1" s="1"/>
  <c r="I19" i="1"/>
  <c r="J19" i="1" s="1"/>
  <c r="I20" i="1"/>
  <c r="J20" i="1" s="1"/>
  <c r="I87" i="1"/>
  <c r="J87" i="1" s="1"/>
  <c r="I55" i="1"/>
  <c r="J55" i="1" s="1"/>
  <c r="I23" i="1"/>
  <c r="J23" i="1" s="1"/>
  <c r="I52" i="1"/>
  <c r="J52" i="1" s="1"/>
  <c r="I51" i="1"/>
  <c r="J51" i="1" s="1"/>
  <c r="I48" i="1"/>
  <c r="J48" i="1" s="1"/>
  <c r="I77" i="1"/>
  <c r="J77" i="1" s="1"/>
  <c r="I84" i="1"/>
  <c r="J84" i="1" s="1"/>
  <c r="I97" i="1"/>
  <c r="J97" i="1" s="1"/>
  <c r="I61" i="1"/>
  <c r="J61" i="1" s="1"/>
  <c r="I29" i="1"/>
  <c r="J29" i="1" s="1"/>
  <c r="I13" i="1"/>
  <c r="J13" i="1" s="1"/>
  <c r="I16" i="1"/>
  <c r="J16" i="1" s="1"/>
  <c r="I80" i="1"/>
  <c r="J80" i="1" s="1"/>
  <c r="I45" i="1"/>
  <c r="J45" i="1" s="1"/>
  <c r="I94" i="1"/>
  <c r="J94" i="1" s="1"/>
  <c r="I86" i="1"/>
  <c r="J86" i="1" s="1"/>
  <c r="I62" i="1"/>
  <c r="J62" i="1" s="1"/>
  <c r="I46" i="1"/>
  <c r="J46" i="1" s="1"/>
  <c r="I30" i="1"/>
  <c r="J30" i="1" s="1"/>
  <c r="I14" i="1"/>
  <c r="J14" i="1" s="1"/>
  <c r="I6" i="1"/>
  <c r="J6" i="1" s="1"/>
  <c r="I5" i="1"/>
  <c r="J5" i="1" s="1"/>
  <c r="I102" i="1"/>
  <c r="J102" i="1" s="1"/>
  <c r="I78" i="1"/>
  <c r="J78" i="1" s="1"/>
  <c r="I70" i="1"/>
  <c r="J70" i="1" s="1"/>
  <c r="I54" i="1"/>
  <c r="J54" i="1" s="1"/>
  <c r="I38" i="1"/>
  <c r="J38" i="1" s="1"/>
  <c r="I22" i="1"/>
  <c r="J22" i="1" s="1"/>
  <c r="I96" i="1"/>
  <c r="J96" i="1" s="1"/>
  <c r="I89" i="1"/>
  <c r="J89" i="1" s="1"/>
  <c r="I81" i="1"/>
  <c r="J81" i="1" s="1"/>
  <c r="I73" i="1"/>
  <c r="J73" i="1" s="1"/>
  <c r="I69" i="1"/>
  <c r="J69" i="1" s="1"/>
  <c r="I57" i="1"/>
  <c r="J57" i="1" s="1"/>
  <c r="I49" i="1"/>
  <c r="J49" i="1" s="1"/>
  <c r="I41" i="1"/>
  <c r="J41" i="1" s="1"/>
  <c r="I33" i="1"/>
  <c r="J33" i="1" s="1"/>
  <c r="I25" i="1"/>
  <c r="J25" i="1" s="1"/>
  <c r="I21" i="1"/>
  <c r="J21" i="1" s="1"/>
  <c r="I17" i="1"/>
  <c r="J17" i="1" s="1"/>
  <c r="I101" i="1"/>
  <c r="J101" i="1" s="1"/>
  <c r="I93" i="1"/>
  <c r="J93" i="1" s="1"/>
  <c r="I85" i="1"/>
  <c r="J85" i="1" s="1"/>
  <c r="I65" i="1"/>
  <c r="J65" i="1" s="1"/>
  <c r="I53" i="1"/>
  <c r="J53" i="1" s="1"/>
  <c r="I37" i="1"/>
  <c r="J37" i="1" s="1"/>
  <c r="I9" i="1"/>
  <c r="J9" i="1" s="1"/>
  <c r="I11" i="1"/>
  <c r="J11" i="1" s="1"/>
  <c r="I39" i="1"/>
  <c r="J39" i="1" s="1"/>
  <c r="I71" i="1"/>
  <c r="J71" i="1" s="1"/>
  <c r="I103" i="1"/>
  <c r="J103" i="1" s="1"/>
  <c r="I32" i="1"/>
  <c r="J32" i="1" s="1"/>
  <c r="I64" i="1"/>
  <c r="J64" i="1" s="1"/>
  <c r="I100" i="1"/>
  <c r="J100" i="1" s="1"/>
  <c r="I35" i="1"/>
  <c r="J35" i="1" s="1"/>
  <c r="I67" i="1"/>
  <c r="J67" i="1" s="1"/>
  <c r="I99" i="1"/>
  <c r="J99" i="1" s="1"/>
  <c r="I36" i="1"/>
  <c r="J36" i="1" s="1"/>
  <c r="I68" i="1"/>
  <c r="J68" i="1" s="1"/>
  <c r="I98" i="1"/>
  <c r="J98" i="1" s="1"/>
  <c r="I104" i="1"/>
  <c r="J104" i="1" s="1"/>
  <c r="I92" i="1"/>
  <c r="J92" i="1" s="1"/>
  <c r="I88" i="1"/>
  <c r="J88" i="1" s="1"/>
  <c r="I76" i="1"/>
  <c r="J76" i="1" s="1"/>
  <c r="I72" i="1"/>
  <c r="J72" i="1" s="1"/>
  <c r="I60" i="1"/>
  <c r="J60" i="1" s="1"/>
  <c r="I56" i="1"/>
  <c r="J56" i="1" s="1"/>
  <c r="I44" i="1"/>
  <c r="J44" i="1" s="1"/>
  <c r="I40" i="1"/>
  <c r="J40" i="1" s="1"/>
  <c r="I28" i="1"/>
  <c r="J28" i="1" s="1"/>
  <c r="I24" i="1"/>
  <c r="J24" i="1" s="1"/>
  <c r="I12" i="1"/>
  <c r="J12" i="1" s="1"/>
  <c r="I8" i="1"/>
  <c r="J8" i="1" s="1"/>
  <c r="I15" i="1"/>
  <c r="J15" i="1" s="1"/>
  <c r="I31" i="1"/>
  <c r="J31" i="1" s="1"/>
  <c r="I47" i="1"/>
  <c r="J47" i="1" s="1"/>
  <c r="I63" i="1"/>
  <c r="J63" i="1" s="1"/>
  <c r="I79" i="1"/>
  <c r="J79" i="1" s="1"/>
  <c r="I95" i="1"/>
  <c r="J95" i="1" s="1"/>
  <c r="I7" i="1"/>
  <c r="J7" i="1" s="1"/>
  <c r="I27" i="1"/>
  <c r="J27" i="1" s="1"/>
  <c r="I43" i="1"/>
  <c r="J43" i="1" s="1"/>
  <c r="I59" i="1"/>
  <c r="J59" i="1" s="1"/>
  <c r="I75" i="1"/>
  <c r="J75" i="1" s="1"/>
  <c r="I91" i="1"/>
  <c r="J91" i="1" s="1"/>
  <c r="I10" i="1"/>
  <c r="J10" i="1" s="1"/>
  <c r="I18" i="1"/>
  <c r="J18" i="1" s="1"/>
  <c r="I26" i="1"/>
  <c r="J26" i="1" s="1"/>
  <c r="I34" i="1"/>
  <c r="J34" i="1" s="1"/>
  <c r="I42" i="1"/>
  <c r="J42" i="1" s="1"/>
  <c r="I50" i="1"/>
  <c r="J50" i="1" s="1"/>
  <c r="I58" i="1"/>
  <c r="J58" i="1" s="1"/>
  <c r="I66" i="1"/>
  <c r="J66" i="1" s="1"/>
  <c r="I74" i="1"/>
  <c r="J74" i="1" s="1"/>
  <c r="I82" i="1"/>
  <c r="J82" i="1" s="1"/>
  <c r="I90" i="1"/>
  <c r="J90" i="1" s="1"/>
  <c r="K21" i="1" l="1"/>
  <c r="K85" i="1"/>
  <c r="K78" i="1"/>
  <c r="K69" i="1"/>
  <c r="K86" i="1"/>
  <c r="K22" i="1"/>
  <c r="K77" i="1"/>
  <c r="K45" i="1"/>
  <c r="K13" i="1"/>
  <c r="K46" i="1"/>
  <c r="K26" i="1"/>
  <c r="K48" i="1"/>
  <c r="K37" i="1"/>
  <c r="K11" i="1"/>
  <c r="K43" i="1"/>
  <c r="K75" i="1"/>
  <c r="K102" i="1"/>
  <c r="K30" i="1"/>
  <c r="K15" i="1"/>
  <c r="K94" i="1"/>
  <c r="K38" i="1"/>
  <c r="K32" i="1"/>
  <c r="K67" i="1"/>
  <c r="K56" i="1"/>
  <c r="K55" i="1"/>
  <c r="K36" i="1"/>
  <c r="K73" i="1"/>
  <c r="K9" i="1"/>
  <c r="K65" i="1"/>
  <c r="K54" i="1"/>
  <c r="K93" i="1"/>
  <c r="K61" i="1"/>
  <c r="K29" i="1"/>
  <c r="K10" i="1"/>
  <c r="K50" i="1"/>
  <c r="K47" i="1"/>
  <c r="K79" i="1"/>
  <c r="K101" i="1"/>
  <c r="K70" i="1"/>
  <c r="K35" i="1"/>
  <c r="K14" i="1"/>
  <c r="K68" i="1"/>
  <c r="K20" i="1"/>
  <c r="K19" i="1"/>
  <c r="K44" i="1"/>
  <c r="K76" i="1"/>
  <c r="K25" i="1"/>
  <c r="K81" i="1"/>
  <c r="K17" i="1"/>
  <c r="K89" i="1"/>
  <c r="K80" i="1"/>
  <c r="K42" i="1"/>
  <c r="K99" i="1"/>
  <c r="K98" i="1"/>
  <c r="K58" i="1"/>
  <c r="K59" i="1"/>
  <c r="K91" i="1"/>
  <c r="K90" i="1"/>
  <c r="K71" i="1"/>
  <c r="K12" i="1"/>
  <c r="K88" i="1"/>
  <c r="K87" i="1"/>
  <c r="K24" i="1"/>
  <c r="K52" i="1"/>
  <c r="K84" i="1"/>
  <c r="K41" i="1"/>
  <c r="K33" i="1"/>
  <c r="K97" i="1"/>
  <c r="K16" i="1"/>
  <c r="K64" i="1"/>
  <c r="K66" i="1"/>
  <c r="K104" i="1"/>
  <c r="K72" i="1"/>
  <c r="K53" i="1"/>
  <c r="K62" i="1"/>
  <c r="K34" i="1"/>
  <c r="K27" i="1"/>
  <c r="K82" i="1"/>
  <c r="K18" i="1"/>
  <c r="K31" i="1"/>
  <c r="K63" i="1"/>
  <c r="K95" i="1"/>
  <c r="K39" i="1"/>
  <c r="K103" i="1"/>
  <c r="K74" i="1"/>
  <c r="K40" i="1"/>
  <c r="K96" i="1"/>
  <c r="K28" i="1"/>
  <c r="K60" i="1"/>
  <c r="K92" i="1"/>
  <c r="K57" i="1"/>
  <c r="K8" i="1"/>
  <c r="K49" i="1"/>
  <c r="K23" i="1"/>
  <c r="K51" i="1"/>
  <c r="K100" i="1"/>
  <c r="K83" i="1"/>
  <c r="O6" i="1" l="1"/>
  <c r="O7" i="1"/>
  <c r="P7" i="1"/>
  <c r="P6" i="1"/>
  <c r="P8" i="1" l="1"/>
</calcChain>
</file>

<file path=xl/sharedStrings.xml><?xml version="1.0" encoding="utf-8"?>
<sst xmlns="http://schemas.openxmlformats.org/spreadsheetml/2006/main" count="108" uniqueCount="9">
  <si>
    <t>Shot</t>
  </si>
  <si>
    <t>Result</t>
  </si>
  <si>
    <t>H</t>
  </si>
  <si>
    <t>T</t>
  </si>
  <si>
    <t>RAND</t>
  </si>
  <si>
    <t>Rank</t>
  </si>
  <si>
    <t>HHHT</t>
  </si>
  <si>
    <t>HHHH</t>
  </si>
  <si>
    <t>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</si>
</sst>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7C536-04ED-4BF9-81E1-DCDC70D1332E}">
  <dimension ref="F4:P104"/>
  <sheetViews>
    <sheetView tabSelected="1" workbookViewId="0">
      <selection activeCell="O9" sqref="O9"/>
    </sheetView>
  </sheetViews>
  <sheetFormatPr defaultRowHeight="14.4" x14ac:dyDescent="0.3"/>
  <sheetData>
    <row r="4" spans="6:16" x14ac:dyDescent="0.3">
      <c r="F4" t="s">
        <v>0</v>
      </c>
      <c r="G4" t="s">
        <v>1</v>
      </c>
      <c r="H4" t="s">
        <v>4</v>
      </c>
      <c r="I4" t="s">
        <v>5</v>
      </c>
      <c r="J4" t="s">
        <v>1</v>
      </c>
    </row>
    <row r="5" spans="6:16" x14ac:dyDescent="0.3">
      <c r="F5">
        <v>1</v>
      </c>
      <c r="G5" t="s">
        <v>2</v>
      </c>
      <c r="H5">
        <f ca="1">_xll.RiskNormal(0,1)</f>
        <v>-0.50076503801402616</v>
      </c>
      <c r="I5">
        <f ca="1">RANK(H5,$H$5:$H$104,0)</f>
        <v>68</v>
      </c>
      <c r="J5" t="str">
        <f ca="1">VLOOKUP(I5,$F$5:$G$104,2)</f>
        <v>T</v>
      </c>
    </row>
    <row r="6" spans="6:16" x14ac:dyDescent="0.3">
      <c r="F6">
        <v>2</v>
      </c>
      <c r="G6" t="s">
        <v>2</v>
      </c>
      <c r="H6">
        <f ca="1">_xll.RiskNormal(0,1)</f>
        <v>-1.6125583909742971E-2</v>
      </c>
      <c r="I6">
        <f t="shared" ref="I6:I69" ca="1" si="0">RANK(H6,$H$5:$H$104,0)</f>
        <v>41</v>
      </c>
      <c r="J6" t="str">
        <f t="shared" ref="J6:J69" ca="1" si="1">VLOOKUP(I6,$F$5:$G$104,2)</f>
        <v>H</v>
      </c>
      <c r="N6" t="s">
        <v>6</v>
      </c>
      <c r="O6">
        <f ca="1">COUNTIF($K$8:$K$104,N6)</f>
        <v>7</v>
      </c>
      <c r="P6">
        <f ca="1">_xll.RiskMean(O6)</f>
        <v>6.0609999999999999</v>
      </c>
    </row>
    <row r="7" spans="6:16" x14ac:dyDescent="0.3">
      <c r="F7">
        <v>3</v>
      </c>
      <c r="G7" t="s">
        <v>2</v>
      </c>
      <c r="H7">
        <f ca="1">_xll.RiskNormal(0,1)</f>
        <v>0.86988853490345008</v>
      </c>
      <c r="I7">
        <f t="shared" ca="1" si="0"/>
        <v>12</v>
      </c>
      <c r="J7" t="str">
        <f t="shared" ca="1" si="1"/>
        <v>H</v>
      </c>
      <c r="N7" t="s">
        <v>7</v>
      </c>
      <c r="O7">
        <f ca="1">COUNTIF($K$8:$K$104,N7)</f>
        <v>7</v>
      </c>
      <c r="P7">
        <f ca="1">_xll.RiskMean(O7)</f>
        <v>5.5739999999999998</v>
      </c>
    </row>
    <row r="8" spans="6:16" x14ac:dyDescent="0.3">
      <c r="F8">
        <v>4</v>
      </c>
      <c r="G8" t="s">
        <v>2</v>
      </c>
      <c r="H8">
        <f ca="1">_xll.RiskNormal(0,1)</f>
        <v>-0.22578688311012718</v>
      </c>
      <c r="I8">
        <f t="shared" ca="1" si="0"/>
        <v>56</v>
      </c>
      <c r="J8" t="str">
        <f t="shared" ca="1" si="1"/>
        <v>T</v>
      </c>
      <c r="K8" t="str">
        <f ca="1">J5&amp;J6&amp;J7&amp;J8</f>
        <v>THHT</v>
      </c>
      <c r="O8" t="s">
        <v>8</v>
      </c>
      <c r="P8">
        <f ca="1">P6/SUM(P6:P7)</f>
        <v>0.52092823377739583</v>
      </c>
    </row>
    <row r="9" spans="6:16" x14ac:dyDescent="0.3">
      <c r="F9">
        <v>5</v>
      </c>
      <c r="G9" t="s">
        <v>2</v>
      </c>
      <c r="H9">
        <f ca="1">_xll.RiskNormal(0,1)</f>
        <v>0.49715230247194925</v>
      </c>
      <c r="I9">
        <f t="shared" ca="1" si="0"/>
        <v>23</v>
      </c>
      <c r="J9" t="str">
        <f t="shared" ca="1" si="1"/>
        <v>H</v>
      </c>
      <c r="K9" t="str">
        <f t="shared" ref="K9:K72" ca="1" si="2">J6&amp;J7&amp;J8&amp;J9</f>
        <v>HHTH</v>
      </c>
    </row>
    <row r="10" spans="6:16" x14ac:dyDescent="0.3">
      <c r="F10">
        <v>6</v>
      </c>
      <c r="G10" t="s">
        <v>2</v>
      </c>
      <c r="H10">
        <f ca="1">_xll.RiskNormal(0,1)</f>
        <v>-2.2265653113835815</v>
      </c>
      <c r="I10">
        <f t="shared" ca="1" si="0"/>
        <v>99</v>
      </c>
      <c r="J10" t="str">
        <f t="shared" ca="1" si="1"/>
        <v>T</v>
      </c>
      <c r="K10" t="str">
        <f t="shared" ca="1" si="2"/>
        <v>HTHT</v>
      </c>
    </row>
    <row r="11" spans="6:16" x14ac:dyDescent="0.3">
      <c r="F11">
        <v>7</v>
      </c>
      <c r="G11" t="s">
        <v>2</v>
      </c>
      <c r="H11">
        <f ca="1">_xll.RiskNormal(0,1)</f>
        <v>-1.247519699857863</v>
      </c>
      <c r="I11">
        <f t="shared" ca="1" si="0"/>
        <v>92</v>
      </c>
      <c r="J11" t="str">
        <f t="shared" ca="1" si="1"/>
        <v>T</v>
      </c>
      <c r="K11" t="str">
        <f t="shared" ca="1" si="2"/>
        <v>THTT</v>
      </c>
    </row>
    <row r="12" spans="6:16" x14ac:dyDescent="0.3">
      <c r="F12">
        <v>8</v>
      </c>
      <c r="G12" t="s">
        <v>2</v>
      </c>
      <c r="H12">
        <f ca="1">_xll.RiskNormal(0,1)</f>
        <v>-1.3356720934976301</v>
      </c>
      <c r="I12">
        <f t="shared" ca="1" si="0"/>
        <v>94</v>
      </c>
      <c r="J12" t="str">
        <f t="shared" ca="1" si="1"/>
        <v>T</v>
      </c>
      <c r="K12" t="str">
        <f t="shared" ca="1" si="2"/>
        <v>HTTT</v>
      </c>
    </row>
    <row r="13" spans="6:16" x14ac:dyDescent="0.3">
      <c r="F13">
        <v>9</v>
      </c>
      <c r="G13" t="s">
        <v>2</v>
      </c>
      <c r="H13">
        <f ca="1">_xll.RiskNormal(0,1)</f>
        <v>-7.7629837251507558E-2</v>
      </c>
      <c r="I13">
        <f t="shared" ca="1" si="0"/>
        <v>44</v>
      </c>
      <c r="J13" t="str">
        <f t="shared" ca="1" si="1"/>
        <v>H</v>
      </c>
      <c r="K13" t="str">
        <f t="shared" ca="1" si="2"/>
        <v>TTTH</v>
      </c>
    </row>
    <row r="14" spans="6:16" x14ac:dyDescent="0.3">
      <c r="F14">
        <v>10</v>
      </c>
      <c r="G14" t="s">
        <v>2</v>
      </c>
      <c r="H14">
        <f ca="1">_xll.RiskNormal(0,1)</f>
        <v>9.6342293409417107E-2</v>
      </c>
      <c r="I14">
        <f t="shared" ca="1" si="0"/>
        <v>33</v>
      </c>
      <c r="J14" t="str">
        <f t="shared" ca="1" si="1"/>
        <v>H</v>
      </c>
      <c r="K14" t="str">
        <f t="shared" ca="1" si="2"/>
        <v>TTHH</v>
      </c>
    </row>
    <row r="15" spans="6:16" x14ac:dyDescent="0.3">
      <c r="F15">
        <v>11</v>
      </c>
      <c r="G15" t="s">
        <v>2</v>
      </c>
      <c r="H15">
        <f ca="1">_xll.RiskNormal(0,1)</f>
        <v>1.1142591922506617</v>
      </c>
      <c r="I15">
        <f t="shared" ca="1" si="0"/>
        <v>9</v>
      </c>
      <c r="J15" t="str">
        <f t="shared" ca="1" si="1"/>
        <v>H</v>
      </c>
      <c r="K15" t="str">
        <f t="shared" ca="1" si="2"/>
        <v>THHH</v>
      </c>
    </row>
    <row r="16" spans="6:16" x14ac:dyDescent="0.3">
      <c r="F16">
        <v>12</v>
      </c>
      <c r="G16" t="s">
        <v>2</v>
      </c>
      <c r="H16">
        <f ca="1">_xll.RiskNormal(0,1)</f>
        <v>-0.72984721144968445</v>
      </c>
      <c r="I16">
        <f t="shared" ca="1" si="0"/>
        <v>79</v>
      </c>
      <c r="J16" t="str">
        <f t="shared" ca="1" si="1"/>
        <v>T</v>
      </c>
      <c r="K16" t="str">
        <f t="shared" ca="1" si="2"/>
        <v>HHHT</v>
      </c>
    </row>
    <row r="17" spans="6:11" x14ac:dyDescent="0.3">
      <c r="F17">
        <v>13</v>
      </c>
      <c r="G17" t="s">
        <v>2</v>
      </c>
      <c r="H17">
        <f ca="1">_xll.RiskNormal(0,1)</f>
        <v>0.65249109667496963</v>
      </c>
      <c r="I17">
        <f t="shared" ca="1" si="0"/>
        <v>18</v>
      </c>
      <c r="J17" t="str">
        <f t="shared" ca="1" si="1"/>
        <v>H</v>
      </c>
      <c r="K17" t="str">
        <f t="shared" ca="1" si="2"/>
        <v>HHTH</v>
      </c>
    </row>
    <row r="18" spans="6:11" x14ac:dyDescent="0.3">
      <c r="F18">
        <v>14</v>
      </c>
      <c r="G18" t="s">
        <v>2</v>
      </c>
      <c r="H18">
        <f ca="1">_xll.RiskNormal(0,1)</f>
        <v>-7.1131897538736458E-2</v>
      </c>
      <c r="I18">
        <f t="shared" ca="1" si="0"/>
        <v>43</v>
      </c>
      <c r="J18" t="str">
        <f t="shared" ca="1" si="1"/>
        <v>H</v>
      </c>
      <c r="K18" t="str">
        <f t="shared" ca="1" si="2"/>
        <v>HTHH</v>
      </c>
    </row>
    <row r="19" spans="6:11" x14ac:dyDescent="0.3">
      <c r="F19">
        <v>15</v>
      </c>
      <c r="G19" t="s">
        <v>2</v>
      </c>
      <c r="H19">
        <f ca="1">_xll.RiskNormal(0,1)</f>
        <v>-0.52054074239214576</v>
      </c>
      <c r="I19">
        <f t="shared" ca="1" si="0"/>
        <v>70</v>
      </c>
      <c r="J19" t="str">
        <f t="shared" ca="1" si="1"/>
        <v>T</v>
      </c>
      <c r="K19" t="str">
        <f t="shared" ca="1" si="2"/>
        <v>THHT</v>
      </c>
    </row>
    <row r="20" spans="6:11" x14ac:dyDescent="0.3">
      <c r="F20">
        <v>16</v>
      </c>
      <c r="G20" t="s">
        <v>2</v>
      </c>
      <c r="H20">
        <f ca="1">_xll.RiskNormal(0,1)</f>
        <v>1.3024140800579109</v>
      </c>
      <c r="I20">
        <f t="shared" ca="1" si="0"/>
        <v>8</v>
      </c>
      <c r="J20" t="str">
        <f t="shared" ca="1" si="1"/>
        <v>H</v>
      </c>
      <c r="K20" t="str">
        <f t="shared" ca="1" si="2"/>
        <v>HHTH</v>
      </c>
    </row>
    <row r="21" spans="6:11" x14ac:dyDescent="0.3">
      <c r="F21">
        <v>17</v>
      </c>
      <c r="G21" t="s">
        <v>2</v>
      </c>
      <c r="H21">
        <f ca="1">_xll.RiskNormal(0,1)</f>
        <v>0.69106275669650974</v>
      </c>
      <c r="I21">
        <f t="shared" ca="1" si="0"/>
        <v>15</v>
      </c>
      <c r="J21" t="str">
        <f t="shared" ca="1" si="1"/>
        <v>H</v>
      </c>
      <c r="K21" t="str">
        <f t="shared" ca="1" si="2"/>
        <v>HTHH</v>
      </c>
    </row>
    <row r="22" spans="6:11" x14ac:dyDescent="0.3">
      <c r="F22">
        <v>18</v>
      </c>
      <c r="G22" t="s">
        <v>2</v>
      </c>
      <c r="H22">
        <f ca="1">_xll.RiskNormal(0,1)</f>
        <v>0.75318241119771212</v>
      </c>
      <c r="I22">
        <f t="shared" ca="1" si="0"/>
        <v>13</v>
      </c>
      <c r="J22" t="str">
        <f t="shared" ca="1" si="1"/>
        <v>H</v>
      </c>
      <c r="K22" t="str">
        <f t="shared" ca="1" si="2"/>
        <v>THHH</v>
      </c>
    </row>
    <row r="23" spans="6:11" x14ac:dyDescent="0.3">
      <c r="F23">
        <v>19</v>
      </c>
      <c r="G23" t="s">
        <v>2</v>
      </c>
      <c r="H23">
        <f ca="1">_xll.RiskNormal(0,1)</f>
        <v>0.74399948440493058</v>
      </c>
      <c r="I23">
        <f t="shared" ca="1" si="0"/>
        <v>14</v>
      </c>
      <c r="J23" t="str">
        <f t="shared" ca="1" si="1"/>
        <v>H</v>
      </c>
      <c r="K23" t="str">
        <f t="shared" ca="1" si="2"/>
        <v>HHHH</v>
      </c>
    </row>
    <row r="24" spans="6:11" x14ac:dyDescent="0.3">
      <c r="F24">
        <v>20</v>
      </c>
      <c r="G24" t="s">
        <v>2</v>
      </c>
      <c r="H24">
        <f ca="1">_xll.RiskNormal(0,1)</f>
        <v>2.0632678606358779</v>
      </c>
      <c r="I24">
        <f t="shared" ca="1" si="0"/>
        <v>2</v>
      </c>
      <c r="J24" t="str">
        <f t="shared" ca="1" si="1"/>
        <v>H</v>
      </c>
      <c r="K24" t="str">
        <f t="shared" ca="1" si="2"/>
        <v>HHHH</v>
      </c>
    </row>
    <row r="25" spans="6:11" x14ac:dyDescent="0.3">
      <c r="F25">
        <v>21</v>
      </c>
      <c r="G25" t="s">
        <v>2</v>
      </c>
      <c r="H25">
        <f ca="1">_xll.RiskNormal(0,1)</f>
        <v>-5.0372179619407416E-3</v>
      </c>
      <c r="I25">
        <f t="shared" ca="1" si="0"/>
        <v>38</v>
      </c>
      <c r="J25" t="str">
        <f t="shared" ca="1" si="1"/>
        <v>H</v>
      </c>
      <c r="K25" t="str">
        <f t="shared" ca="1" si="2"/>
        <v>HHHH</v>
      </c>
    </row>
    <row r="26" spans="6:11" x14ac:dyDescent="0.3">
      <c r="F26">
        <v>22</v>
      </c>
      <c r="G26" t="s">
        <v>2</v>
      </c>
      <c r="H26">
        <f ca="1">_xll.RiskNormal(0,1)</f>
        <v>0.69034464899743042</v>
      </c>
      <c r="I26">
        <f t="shared" ca="1" si="0"/>
        <v>16</v>
      </c>
      <c r="J26" t="str">
        <f t="shared" ca="1" si="1"/>
        <v>H</v>
      </c>
      <c r="K26" t="str">
        <f t="shared" ca="1" si="2"/>
        <v>HHHH</v>
      </c>
    </row>
    <row r="27" spans="6:11" x14ac:dyDescent="0.3">
      <c r="F27">
        <v>23</v>
      </c>
      <c r="G27" t="s">
        <v>2</v>
      </c>
      <c r="H27">
        <f ca="1">_xll.RiskNormal(0,1)</f>
        <v>-0.52334385590368004</v>
      </c>
      <c r="I27">
        <f t="shared" ca="1" si="0"/>
        <v>71</v>
      </c>
      <c r="J27" t="str">
        <f t="shared" ca="1" si="1"/>
        <v>T</v>
      </c>
      <c r="K27" t="str">
        <f t="shared" ca="1" si="2"/>
        <v>HHHT</v>
      </c>
    </row>
    <row r="28" spans="6:11" x14ac:dyDescent="0.3">
      <c r="F28">
        <v>24</v>
      </c>
      <c r="G28" t="s">
        <v>2</v>
      </c>
      <c r="H28">
        <f ca="1">_xll.RiskNormal(0,1)</f>
        <v>-0.171059105800249</v>
      </c>
      <c r="I28">
        <f t="shared" ca="1" si="0"/>
        <v>52</v>
      </c>
      <c r="J28" t="str">
        <f t="shared" ca="1" si="1"/>
        <v>T</v>
      </c>
      <c r="K28" t="str">
        <f t="shared" ca="1" si="2"/>
        <v>HHTT</v>
      </c>
    </row>
    <row r="29" spans="6:11" x14ac:dyDescent="0.3">
      <c r="F29">
        <v>25</v>
      </c>
      <c r="G29" t="s">
        <v>2</v>
      </c>
      <c r="H29">
        <f ca="1">_xll.RiskNormal(0,1)</f>
        <v>-1.6624906106069219</v>
      </c>
      <c r="I29">
        <f t="shared" ca="1" si="0"/>
        <v>97</v>
      </c>
      <c r="J29" t="str">
        <f t="shared" ca="1" si="1"/>
        <v>T</v>
      </c>
      <c r="K29" t="str">
        <f t="shared" ca="1" si="2"/>
        <v>HTTT</v>
      </c>
    </row>
    <row r="30" spans="6:11" x14ac:dyDescent="0.3">
      <c r="F30">
        <v>26</v>
      </c>
      <c r="G30" t="s">
        <v>2</v>
      </c>
      <c r="H30">
        <f ca="1">_xll.RiskNormal(0,1)</f>
        <v>-0.17290197296691989</v>
      </c>
      <c r="I30">
        <f t="shared" ca="1" si="0"/>
        <v>53</v>
      </c>
      <c r="J30" t="str">
        <f t="shared" ca="1" si="1"/>
        <v>T</v>
      </c>
      <c r="K30" t="str">
        <f t="shared" ca="1" si="2"/>
        <v>TTTT</v>
      </c>
    </row>
    <row r="31" spans="6:11" x14ac:dyDescent="0.3">
      <c r="F31">
        <v>27</v>
      </c>
      <c r="G31" t="s">
        <v>2</v>
      </c>
      <c r="H31">
        <f ca="1">_xll.RiskNormal(0,1)</f>
        <v>-0.69821440174007843</v>
      </c>
      <c r="I31">
        <f t="shared" ca="1" si="0"/>
        <v>78</v>
      </c>
      <c r="J31" t="str">
        <f t="shared" ca="1" si="1"/>
        <v>T</v>
      </c>
      <c r="K31" t="str">
        <f t="shared" ca="1" si="2"/>
        <v>TTTT</v>
      </c>
    </row>
    <row r="32" spans="6:11" x14ac:dyDescent="0.3">
      <c r="F32">
        <v>28</v>
      </c>
      <c r="G32" t="s">
        <v>2</v>
      </c>
      <c r="H32">
        <f ca="1">_xll.RiskNormal(0,1)</f>
        <v>1.755581336853953</v>
      </c>
      <c r="I32">
        <f t="shared" ca="1" si="0"/>
        <v>3</v>
      </c>
      <c r="J32" t="str">
        <f t="shared" ca="1" si="1"/>
        <v>H</v>
      </c>
      <c r="K32" t="str">
        <f t="shared" ca="1" si="2"/>
        <v>TTTH</v>
      </c>
    </row>
    <row r="33" spans="6:11" x14ac:dyDescent="0.3">
      <c r="F33">
        <v>29</v>
      </c>
      <c r="G33" t="s">
        <v>2</v>
      </c>
      <c r="H33">
        <f ca="1">_xll.RiskNormal(0,1)</f>
        <v>-2.8637238134007283E-2</v>
      </c>
      <c r="I33">
        <f t="shared" ca="1" si="0"/>
        <v>42</v>
      </c>
      <c r="J33" t="str">
        <f t="shared" ca="1" si="1"/>
        <v>H</v>
      </c>
      <c r="K33" t="str">
        <f t="shared" ca="1" si="2"/>
        <v>TTHH</v>
      </c>
    </row>
    <row r="34" spans="6:11" x14ac:dyDescent="0.3">
      <c r="F34">
        <v>30</v>
      </c>
      <c r="G34" t="s">
        <v>2</v>
      </c>
      <c r="H34">
        <f ca="1">_xll.RiskNormal(0,1)</f>
        <v>-0.23808047251186423</v>
      </c>
      <c r="I34">
        <f t="shared" ca="1" si="0"/>
        <v>57</v>
      </c>
      <c r="J34" t="str">
        <f t="shared" ca="1" si="1"/>
        <v>T</v>
      </c>
      <c r="K34" t="str">
        <f t="shared" ca="1" si="2"/>
        <v>THHT</v>
      </c>
    </row>
    <row r="35" spans="6:11" x14ac:dyDescent="0.3">
      <c r="F35">
        <v>31</v>
      </c>
      <c r="G35" t="s">
        <v>2</v>
      </c>
      <c r="H35">
        <f ca="1">_xll.RiskNormal(0,1)</f>
        <v>3.4742347938202883E-2</v>
      </c>
      <c r="I35">
        <f t="shared" ca="1" si="0"/>
        <v>37</v>
      </c>
      <c r="J35" t="str">
        <f t="shared" ca="1" si="1"/>
        <v>H</v>
      </c>
      <c r="K35" t="str">
        <f t="shared" ca="1" si="2"/>
        <v>HHTH</v>
      </c>
    </row>
    <row r="36" spans="6:11" x14ac:dyDescent="0.3">
      <c r="F36">
        <v>32</v>
      </c>
      <c r="G36" t="s">
        <v>2</v>
      </c>
      <c r="H36">
        <f ca="1">_xll.RiskNormal(0,1)</f>
        <v>-0.74625773102115134</v>
      </c>
      <c r="I36">
        <f t="shared" ca="1" si="0"/>
        <v>81</v>
      </c>
      <c r="J36" t="str">
        <f t="shared" ca="1" si="1"/>
        <v>T</v>
      </c>
      <c r="K36" t="str">
        <f t="shared" ca="1" si="2"/>
        <v>HTHT</v>
      </c>
    </row>
    <row r="37" spans="6:11" x14ac:dyDescent="0.3">
      <c r="F37">
        <v>33</v>
      </c>
      <c r="G37" t="s">
        <v>2</v>
      </c>
      <c r="H37">
        <f ca="1">_xll.RiskNormal(0,1)</f>
        <v>-0.3642458743736724</v>
      </c>
      <c r="I37">
        <f t="shared" ca="1" si="0"/>
        <v>62</v>
      </c>
      <c r="J37" t="str">
        <f t="shared" ca="1" si="1"/>
        <v>T</v>
      </c>
      <c r="K37" t="str">
        <f t="shared" ca="1" si="2"/>
        <v>THTT</v>
      </c>
    </row>
    <row r="38" spans="6:11" x14ac:dyDescent="0.3">
      <c r="F38">
        <v>34</v>
      </c>
      <c r="G38" t="s">
        <v>2</v>
      </c>
      <c r="H38">
        <f ca="1">_xll.RiskNormal(0,1)</f>
        <v>-9.918647839326275E-2</v>
      </c>
      <c r="I38">
        <f t="shared" ca="1" si="0"/>
        <v>49</v>
      </c>
      <c r="J38" t="str">
        <f t="shared" ca="1" si="1"/>
        <v>H</v>
      </c>
      <c r="K38" t="str">
        <f t="shared" ca="1" si="2"/>
        <v>HTTH</v>
      </c>
    </row>
    <row r="39" spans="6:11" x14ac:dyDescent="0.3">
      <c r="F39">
        <v>35</v>
      </c>
      <c r="G39" t="s">
        <v>2</v>
      </c>
      <c r="H39">
        <f ca="1">_xll.RiskNormal(0,1)</f>
        <v>-1.2264462542267796</v>
      </c>
      <c r="I39">
        <f t="shared" ca="1" si="0"/>
        <v>91</v>
      </c>
      <c r="J39" t="str">
        <f t="shared" ca="1" si="1"/>
        <v>T</v>
      </c>
      <c r="K39" t="str">
        <f t="shared" ca="1" si="2"/>
        <v>TTHT</v>
      </c>
    </row>
    <row r="40" spans="6:11" x14ac:dyDescent="0.3">
      <c r="F40">
        <v>36</v>
      </c>
      <c r="G40" t="s">
        <v>2</v>
      </c>
      <c r="H40">
        <f ca="1">_xll.RiskNormal(0,1)</f>
        <v>0.59031955066476183</v>
      </c>
      <c r="I40">
        <f t="shared" ca="1" si="0"/>
        <v>20</v>
      </c>
      <c r="J40" t="str">
        <f t="shared" ca="1" si="1"/>
        <v>H</v>
      </c>
      <c r="K40" t="str">
        <f t="shared" ca="1" si="2"/>
        <v>THTH</v>
      </c>
    </row>
    <row r="41" spans="6:11" x14ac:dyDescent="0.3">
      <c r="F41">
        <v>37</v>
      </c>
      <c r="G41" t="s">
        <v>2</v>
      </c>
      <c r="H41">
        <f ca="1">_xll.RiskNormal(0,1)</f>
        <v>-0.4864873161070209</v>
      </c>
      <c r="I41">
        <f t="shared" ca="1" si="0"/>
        <v>66</v>
      </c>
      <c r="J41" t="str">
        <f t="shared" ca="1" si="1"/>
        <v>T</v>
      </c>
      <c r="K41" t="str">
        <f t="shared" ca="1" si="2"/>
        <v>HTHT</v>
      </c>
    </row>
    <row r="42" spans="6:11" x14ac:dyDescent="0.3">
      <c r="F42">
        <v>38</v>
      </c>
      <c r="G42" t="s">
        <v>2</v>
      </c>
      <c r="H42">
        <f ca="1">_xll.RiskNormal(0,1)</f>
        <v>-0.66907474291571012</v>
      </c>
      <c r="I42">
        <f t="shared" ca="1" si="0"/>
        <v>75</v>
      </c>
      <c r="J42" t="str">
        <f t="shared" ca="1" si="1"/>
        <v>T</v>
      </c>
      <c r="K42" t="str">
        <f t="shared" ca="1" si="2"/>
        <v>THTT</v>
      </c>
    </row>
    <row r="43" spans="6:11" x14ac:dyDescent="0.3">
      <c r="F43">
        <v>39</v>
      </c>
      <c r="G43" t="s">
        <v>2</v>
      </c>
      <c r="H43">
        <f ca="1">_xll.RiskNormal(0,1)</f>
        <v>-0.48961824440568347</v>
      </c>
      <c r="I43">
        <f t="shared" ca="1" si="0"/>
        <v>67</v>
      </c>
      <c r="J43" t="str">
        <f t="shared" ca="1" si="1"/>
        <v>T</v>
      </c>
      <c r="K43" t="str">
        <f t="shared" ca="1" si="2"/>
        <v>HTTT</v>
      </c>
    </row>
    <row r="44" spans="6:11" x14ac:dyDescent="0.3">
      <c r="F44">
        <v>40</v>
      </c>
      <c r="G44" t="s">
        <v>2</v>
      </c>
      <c r="H44">
        <f ca="1">_xll.RiskNormal(0,1)</f>
        <v>0.10334417899734302</v>
      </c>
      <c r="I44">
        <f t="shared" ca="1" si="0"/>
        <v>32</v>
      </c>
      <c r="J44" t="str">
        <f t="shared" ca="1" si="1"/>
        <v>H</v>
      </c>
      <c r="K44" t="str">
        <f t="shared" ca="1" si="2"/>
        <v>TTTH</v>
      </c>
    </row>
    <row r="45" spans="6:11" x14ac:dyDescent="0.3">
      <c r="F45">
        <v>41</v>
      </c>
      <c r="G45" t="s">
        <v>2</v>
      </c>
      <c r="H45">
        <f ca="1">_xll.RiskNormal(0,1)</f>
        <v>0.11244233775072832</v>
      </c>
      <c r="I45">
        <f t="shared" ca="1" si="0"/>
        <v>31</v>
      </c>
      <c r="J45" t="str">
        <f t="shared" ca="1" si="1"/>
        <v>H</v>
      </c>
      <c r="K45" t="str">
        <f t="shared" ca="1" si="2"/>
        <v>TTHH</v>
      </c>
    </row>
    <row r="46" spans="6:11" x14ac:dyDescent="0.3">
      <c r="F46">
        <v>42</v>
      </c>
      <c r="G46" t="s">
        <v>2</v>
      </c>
      <c r="H46">
        <f ca="1">_xll.RiskNormal(0,1)</f>
        <v>-0.18885258277908687</v>
      </c>
      <c r="I46">
        <f t="shared" ca="1" si="0"/>
        <v>54</v>
      </c>
      <c r="J46" t="str">
        <f t="shared" ca="1" si="1"/>
        <v>T</v>
      </c>
      <c r="K46" t="str">
        <f t="shared" ca="1" si="2"/>
        <v>THHT</v>
      </c>
    </row>
    <row r="47" spans="6:11" x14ac:dyDescent="0.3">
      <c r="F47">
        <v>43</v>
      </c>
      <c r="G47" t="s">
        <v>2</v>
      </c>
      <c r="H47">
        <f ca="1">_xll.RiskNormal(0,1)</f>
        <v>0.49680992399446627</v>
      </c>
      <c r="I47">
        <f t="shared" ca="1" si="0"/>
        <v>24</v>
      </c>
      <c r="J47" t="str">
        <f t="shared" ca="1" si="1"/>
        <v>H</v>
      </c>
      <c r="K47" t="str">
        <f t="shared" ca="1" si="2"/>
        <v>HHTH</v>
      </c>
    </row>
    <row r="48" spans="6:11" x14ac:dyDescent="0.3">
      <c r="F48">
        <v>44</v>
      </c>
      <c r="G48" t="s">
        <v>2</v>
      </c>
      <c r="H48">
        <f ca="1">_xll.RiskNormal(0,1)</f>
        <v>-0.68059584985317889</v>
      </c>
      <c r="I48">
        <f t="shared" ca="1" si="0"/>
        <v>76</v>
      </c>
      <c r="J48" t="str">
        <f t="shared" ca="1" si="1"/>
        <v>T</v>
      </c>
      <c r="K48" t="str">
        <f t="shared" ca="1" si="2"/>
        <v>HTHT</v>
      </c>
    </row>
    <row r="49" spans="6:11" x14ac:dyDescent="0.3">
      <c r="F49">
        <v>45</v>
      </c>
      <c r="G49" t="s">
        <v>2</v>
      </c>
      <c r="H49">
        <f ca="1">_xll.RiskNormal(0,1)</f>
        <v>-0.3365776383481317</v>
      </c>
      <c r="I49">
        <f t="shared" ca="1" si="0"/>
        <v>60</v>
      </c>
      <c r="J49" t="str">
        <f t="shared" ca="1" si="1"/>
        <v>T</v>
      </c>
      <c r="K49" t="str">
        <f t="shared" ca="1" si="2"/>
        <v>THTT</v>
      </c>
    </row>
    <row r="50" spans="6:11" x14ac:dyDescent="0.3">
      <c r="F50">
        <v>46</v>
      </c>
      <c r="G50" t="s">
        <v>2</v>
      </c>
      <c r="H50">
        <f ca="1">_xll.RiskNormal(0,1)</f>
        <v>0.46141507584418012</v>
      </c>
      <c r="I50">
        <f t="shared" ca="1" si="0"/>
        <v>26</v>
      </c>
      <c r="J50" t="str">
        <f t="shared" ca="1" si="1"/>
        <v>H</v>
      </c>
      <c r="K50" t="str">
        <f t="shared" ca="1" si="2"/>
        <v>HTTH</v>
      </c>
    </row>
    <row r="51" spans="6:11" x14ac:dyDescent="0.3">
      <c r="F51">
        <v>47</v>
      </c>
      <c r="G51" t="s">
        <v>2</v>
      </c>
      <c r="H51">
        <f ca="1">_xll.RiskNormal(0,1)</f>
        <v>-0.48338989749689776</v>
      </c>
      <c r="I51">
        <f t="shared" ca="1" si="0"/>
        <v>65</v>
      </c>
      <c r="J51" t="str">
        <f t="shared" ca="1" si="1"/>
        <v>T</v>
      </c>
      <c r="K51" t="str">
        <f t="shared" ca="1" si="2"/>
        <v>TTHT</v>
      </c>
    </row>
    <row r="52" spans="6:11" x14ac:dyDescent="0.3">
      <c r="F52">
        <v>48</v>
      </c>
      <c r="G52" t="s">
        <v>2</v>
      </c>
      <c r="H52">
        <f ca="1">_xll.RiskNormal(0,1)</f>
        <v>-1.9996706190229185</v>
      </c>
      <c r="I52">
        <f t="shared" ca="1" si="0"/>
        <v>98</v>
      </c>
      <c r="J52" t="str">
        <f t="shared" ca="1" si="1"/>
        <v>T</v>
      </c>
      <c r="K52" t="str">
        <f t="shared" ca="1" si="2"/>
        <v>THTT</v>
      </c>
    </row>
    <row r="53" spans="6:11" x14ac:dyDescent="0.3">
      <c r="F53">
        <v>49</v>
      </c>
      <c r="G53" t="s">
        <v>2</v>
      </c>
      <c r="H53">
        <f ca="1">_xll.RiskNormal(0,1)</f>
        <v>0.54436245086120361</v>
      </c>
      <c r="I53">
        <f t="shared" ca="1" si="0"/>
        <v>21</v>
      </c>
      <c r="J53" t="str">
        <f t="shared" ca="1" si="1"/>
        <v>H</v>
      </c>
      <c r="K53" t="str">
        <f t="shared" ca="1" si="2"/>
        <v>HTTH</v>
      </c>
    </row>
    <row r="54" spans="6:11" x14ac:dyDescent="0.3">
      <c r="F54">
        <v>50</v>
      </c>
      <c r="G54" t="s">
        <v>2</v>
      </c>
      <c r="H54">
        <f ca="1">_xll.RiskNormal(0,1)</f>
        <v>-0.7939112945498692</v>
      </c>
      <c r="I54">
        <f t="shared" ca="1" si="0"/>
        <v>82</v>
      </c>
      <c r="J54" t="str">
        <f t="shared" ca="1" si="1"/>
        <v>T</v>
      </c>
      <c r="K54" t="str">
        <f t="shared" ca="1" si="2"/>
        <v>TTHT</v>
      </c>
    </row>
    <row r="55" spans="6:11" x14ac:dyDescent="0.3">
      <c r="F55">
        <v>51</v>
      </c>
      <c r="G55" t="s">
        <v>3</v>
      </c>
      <c r="H55">
        <f ca="1">_xll.RiskNormal(0,1)</f>
        <v>-0.82174840165422913</v>
      </c>
      <c r="I55">
        <f t="shared" ca="1" si="0"/>
        <v>85</v>
      </c>
      <c r="J55" t="str">
        <f t="shared" ca="1" si="1"/>
        <v>T</v>
      </c>
      <c r="K55" t="str">
        <f t="shared" ca="1" si="2"/>
        <v>THTT</v>
      </c>
    </row>
    <row r="56" spans="6:11" x14ac:dyDescent="0.3">
      <c r="F56">
        <v>52</v>
      </c>
      <c r="G56" t="s">
        <v>3</v>
      </c>
      <c r="H56">
        <f ca="1">_xll.RiskNormal(0,1)</f>
        <v>0.68291200563486998</v>
      </c>
      <c r="I56">
        <f t="shared" ca="1" si="0"/>
        <v>17</v>
      </c>
      <c r="J56" t="str">
        <f t="shared" ca="1" si="1"/>
        <v>H</v>
      </c>
      <c r="K56" t="str">
        <f t="shared" ca="1" si="2"/>
        <v>HTTH</v>
      </c>
    </row>
    <row r="57" spans="6:11" x14ac:dyDescent="0.3">
      <c r="F57">
        <v>53</v>
      </c>
      <c r="G57" t="s">
        <v>3</v>
      </c>
      <c r="H57">
        <f ca="1">_xll.RiskNormal(0,1)</f>
        <v>-0.29192719177443366</v>
      </c>
      <c r="I57">
        <f t="shared" ca="1" si="0"/>
        <v>59</v>
      </c>
      <c r="J57" t="str">
        <f t="shared" ca="1" si="1"/>
        <v>T</v>
      </c>
      <c r="K57" t="str">
        <f t="shared" ca="1" si="2"/>
        <v>TTHT</v>
      </c>
    </row>
    <row r="58" spans="6:11" x14ac:dyDescent="0.3">
      <c r="F58">
        <v>54</v>
      </c>
      <c r="G58" t="s">
        <v>3</v>
      </c>
      <c r="H58">
        <f ca="1">_xll.RiskNormal(0,1)</f>
        <v>-0.24567368103230472</v>
      </c>
      <c r="I58">
        <f t="shared" ca="1" si="0"/>
        <v>58</v>
      </c>
      <c r="J58" t="str">
        <f t="shared" ca="1" si="1"/>
        <v>T</v>
      </c>
      <c r="K58" t="str">
        <f t="shared" ca="1" si="2"/>
        <v>THTT</v>
      </c>
    </row>
    <row r="59" spans="6:11" x14ac:dyDescent="0.3">
      <c r="F59">
        <v>55</v>
      </c>
      <c r="G59" t="s">
        <v>3</v>
      </c>
      <c r="H59">
        <f ca="1">_xll.RiskNormal(0,1)</f>
        <v>-0.80768004324299048</v>
      </c>
      <c r="I59">
        <f t="shared" ca="1" si="0"/>
        <v>84</v>
      </c>
      <c r="J59" t="str">
        <f t="shared" ca="1" si="1"/>
        <v>T</v>
      </c>
      <c r="K59" t="str">
        <f t="shared" ca="1" si="2"/>
        <v>HTTT</v>
      </c>
    </row>
    <row r="60" spans="6:11" x14ac:dyDescent="0.3">
      <c r="F60">
        <v>56</v>
      </c>
      <c r="G60" t="s">
        <v>3</v>
      </c>
      <c r="H60">
        <f ca="1">_xll.RiskNormal(0,1)</f>
        <v>-1.012197137189881</v>
      </c>
      <c r="I60">
        <f t="shared" ca="1" si="0"/>
        <v>88</v>
      </c>
      <c r="J60" t="str">
        <f t="shared" ca="1" si="1"/>
        <v>T</v>
      </c>
      <c r="K60" t="str">
        <f t="shared" ca="1" si="2"/>
        <v>TTTT</v>
      </c>
    </row>
    <row r="61" spans="6:11" x14ac:dyDescent="0.3">
      <c r="F61">
        <v>57</v>
      </c>
      <c r="G61" t="s">
        <v>3</v>
      </c>
      <c r="H61">
        <f ca="1">_xll.RiskNormal(0,1)</f>
        <v>-0.13752027816348467</v>
      </c>
      <c r="I61">
        <f t="shared" ca="1" si="0"/>
        <v>50</v>
      </c>
      <c r="J61" t="str">
        <f t="shared" ca="1" si="1"/>
        <v>H</v>
      </c>
      <c r="K61" t="str">
        <f t="shared" ca="1" si="2"/>
        <v>TTTH</v>
      </c>
    </row>
    <row r="62" spans="6:11" x14ac:dyDescent="0.3">
      <c r="F62">
        <v>58</v>
      </c>
      <c r="G62" t="s">
        <v>3</v>
      </c>
      <c r="H62">
        <f ca="1">_xll.RiskNormal(0,1)</f>
        <v>-0.53518288644113543</v>
      </c>
      <c r="I62">
        <f t="shared" ca="1" si="0"/>
        <v>72</v>
      </c>
      <c r="J62" t="str">
        <f t="shared" ca="1" si="1"/>
        <v>T</v>
      </c>
      <c r="K62" t="str">
        <f t="shared" ca="1" si="2"/>
        <v>TTHT</v>
      </c>
    </row>
    <row r="63" spans="6:11" x14ac:dyDescent="0.3">
      <c r="F63">
        <v>59</v>
      </c>
      <c r="G63" t="s">
        <v>3</v>
      </c>
      <c r="H63">
        <f ca="1">_xll.RiskNormal(0,1)</f>
        <v>-0.69521303962479686</v>
      </c>
      <c r="I63">
        <f t="shared" ca="1" si="0"/>
        <v>77</v>
      </c>
      <c r="J63" t="str">
        <f t="shared" ca="1" si="1"/>
        <v>T</v>
      </c>
      <c r="K63" t="str">
        <f t="shared" ca="1" si="2"/>
        <v>THTT</v>
      </c>
    </row>
    <row r="64" spans="6:11" x14ac:dyDescent="0.3">
      <c r="F64">
        <v>60</v>
      </c>
      <c r="G64" t="s">
        <v>3</v>
      </c>
      <c r="H64">
        <f ca="1">_xll.RiskNormal(0,1)</f>
        <v>-1.5735803654158251</v>
      </c>
      <c r="I64">
        <f t="shared" ca="1" si="0"/>
        <v>96</v>
      </c>
      <c r="J64" t="str">
        <f t="shared" ca="1" si="1"/>
        <v>T</v>
      </c>
      <c r="K64" t="str">
        <f t="shared" ca="1" si="2"/>
        <v>HTTT</v>
      </c>
    </row>
    <row r="65" spans="6:11" x14ac:dyDescent="0.3">
      <c r="F65">
        <v>61</v>
      </c>
      <c r="G65" t="s">
        <v>3</v>
      </c>
      <c r="H65">
        <f ca="1">_xll.RiskNormal(0,1)</f>
        <v>-0.52048741296344503</v>
      </c>
      <c r="I65">
        <f t="shared" ca="1" si="0"/>
        <v>69</v>
      </c>
      <c r="J65" t="str">
        <f t="shared" ca="1" si="1"/>
        <v>T</v>
      </c>
      <c r="K65" t="str">
        <f t="shared" ca="1" si="2"/>
        <v>TTTT</v>
      </c>
    </row>
    <row r="66" spans="6:11" x14ac:dyDescent="0.3">
      <c r="F66">
        <v>62</v>
      </c>
      <c r="G66" t="s">
        <v>3</v>
      </c>
      <c r="H66">
        <f ca="1">_xll.RiskNormal(0,1)</f>
        <v>0.44284125500856497</v>
      </c>
      <c r="I66">
        <f t="shared" ca="1" si="0"/>
        <v>27</v>
      </c>
      <c r="J66" t="str">
        <f t="shared" ca="1" si="1"/>
        <v>H</v>
      </c>
      <c r="K66" t="str">
        <f t="shared" ca="1" si="2"/>
        <v>TTTH</v>
      </c>
    </row>
    <row r="67" spans="6:11" x14ac:dyDescent="0.3">
      <c r="F67">
        <v>63</v>
      </c>
      <c r="G67" t="s">
        <v>3</v>
      </c>
      <c r="H67">
        <f ca="1">_xll.RiskNormal(0,1)</f>
        <v>1.3158115478049661</v>
      </c>
      <c r="I67">
        <f t="shared" ca="1" si="0"/>
        <v>7</v>
      </c>
      <c r="J67" t="str">
        <f t="shared" ca="1" si="1"/>
        <v>H</v>
      </c>
      <c r="K67" t="str">
        <f t="shared" ca="1" si="2"/>
        <v>TTHH</v>
      </c>
    </row>
    <row r="68" spans="6:11" x14ac:dyDescent="0.3">
      <c r="F68">
        <v>64</v>
      </c>
      <c r="G68" t="s">
        <v>3</v>
      </c>
      <c r="H68">
        <f ca="1">_xll.RiskNormal(0,1)</f>
        <v>-9.4193481631746311E-3</v>
      </c>
      <c r="I68">
        <f t="shared" ca="1" si="0"/>
        <v>39</v>
      </c>
      <c r="J68" t="str">
        <f t="shared" ca="1" si="1"/>
        <v>H</v>
      </c>
      <c r="K68" t="str">
        <f t="shared" ca="1" si="2"/>
        <v>THHH</v>
      </c>
    </row>
    <row r="69" spans="6:11" x14ac:dyDescent="0.3">
      <c r="F69">
        <v>65</v>
      </c>
      <c r="G69" t="s">
        <v>3</v>
      </c>
      <c r="H69">
        <f ca="1">_xll.RiskNormal(0,1)</f>
        <v>-1.2961442203940332</v>
      </c>
      <c r="I69">
        <f t="shared" ca="1" si="0"/>
        <v>93</v>
      </c>
      <c r="J69" t="str">
        <f t="shared" ca="1" si="1"/>
        <v>T</v>
      </c>
      <c r="K69" t="str">
        <f t="shared" ca="1" si="2"/>
        <v>HHHT</v>
      </c>
    </row>
    <row r="70" spans="6:11" x14ac:dyDescent="0.3">
      <c r="F70">
        <v>66</v>
      </c>
      <c r="G70" t="s">
        <v>3</v>
      </c>
      <c r="H70">
        <f ca="1">_xll.RiskNormal(0,1)</f>
        <v>-0.5937229867318139</v>
      </c>
      <c r="I70">
        <f t="shared" ref="I70:I104" ca="1" si="3">RANK(H70,$H$5:$H$104,0)</f>
        <v>73</v>
      </c>
      <c r="J70" t="str">
        <f t="shared" ref="J70:J104" ca="1" si="4">VLOOKUP(I70,$F$5:$G$104,2)</f>
        <v>T</v>
      </c>
      <c r="K70" t="str">
        <f t="shared" ca="1" si="2"/>
        <v>HHTT</v>
      </c>
    </row>
    <row r="71" spans="6:11" x14ac:dyDescent="0.3">
      <c r="F71">
        <v>67</v>
      </c>
      <c r="G71" t="s">
        <v>3</v>
      </c>
      <c r="H71">
        <f ca="1">_xll.RiskNormal(0,1)</f>
        <v>-0.6623981631679503</v>
      </c>
      <c r="I71">
        <f t="shared" ca="1" si="3"/>
        <v>74</v>
      </c>
      <c r="J71" t="str">
        <f t="shared" ca="1" si="4"/>
        <v>T</v>
      </c>
      <c r="K71" t="str">
        <f t="shared" ca="1" si="2"/>
        <v>HTTT</v>
      </c>
    </row>
    <row r="72" spans="6:11" x14ac:dyDescent="0.3">
      <c r="F72">
        <v>68</v>
      </c>
      <c r="G72" t="s">
        <v>3</v>
      </c>
      <c r="H72">
        <f ca="1">_xll.RiskNormal(0,1)</f>
        <v>-1.0373042264741676</v>
      </c>
      <c r="I72">
        <f t="shared" ca="1" si="3"/>
        <v>89</v>
      </c>
      <c r="J72" t="str">
        <f t="shared" ca="1" si="4"/>
        <v>T</v>
      </c>
      <c r="K72" t="str">
        <f t="shared" ca="1" si="2"/>
        <v>TTTT</v>
      </c>
    </row>
    <row r="73" spans="6:11" x14ac:dyDescent="0.3">
      <c r="F73">
        <v>69</v>
      </c>
      <c r="G73" t="s">
        <v>3</v>
      </c>
      <c r="H73">
        <f ca="1">_xll.RiskNormal(0,1)</f>
        <v>-0.36027994377164435</v>
      </c>
      <c r="I73">
        <f t="shared" ca="1" si="3"/>
        <v>61</v>
      </c>
      <c r="J73" t="str">
        <f t="shared" ca="1" si="4"/>
        <v>T</v>
      </c>
      <c r="K73" t="str">
        <f t="shared" ref="K73:K104" ca="1" si="5">J70&amp;J71&amp;J72&amp;J73</f>
        <v>TTTT</v>
      </c>
    </row>
    <row r="74" spans="6:11" x14ac:dyDescent="0.3">
      <c r="F74">
        <v>70</v>
      </c>
      <c r="G74" t="s">
        <v>3</v>
      </c>
      <c r="H74">
        <f ca="1">_xll.RiskNormal(0,1)</f>
        <v>-0.16247103062966822</v>
      </c>
      <c r="I74">
        <f t="shared" ca="1" si="3"/>
        <v>51</v>
      </c>
      <c r="J74" t="str">
        <f t="shared" ca="1" si="4"/>
        <v>T</v>
      </c>
      <c r="K74" t="str">
        <f t="shared" ca="1" si="5"/>
        <v>TTTT</v>
      </c>
    </row>
    <row r="75" spans="6:11" x14ac:dyDescent="0.3">
      <c r="F75">
        <v>71</v>
      </c>
      <c r="G75" t="s">
        <v>3</v>
      </c>
      <c r="H75">
        <f ca="1">_xll.RiskNormal(0,1)</f>
        <v>-0.74494851971735554</v>
      </c>
      <c r="I75">
        <f t="shared" ca="1" si="3"/>
        <v>80</v>
      </c>
      <c r="J75" t="str">
        <f t="shared" ca="1" si="4"/>
        <v>T</v>
      </c>
      <c r="K75" t="str">
        <f t="shared" ca="1" si="5"/>
        <v>TTTT</v>
      </c>
    </row>
    <row r="76" spans="6:11" x14ac:dyDescent="0.3">
      <c r="F76">
        <v>72</v>
      </c>
      <c r="G76" t="s">
        <v>3</v>
      </c>
      <c r="H76">
        <f ca="1">_xll.RiskNormal(0,1)</f>
        <v>-8.7483945479662498E-2</v>
      </c>
      <c r="I76">
        <f t="shared" ca="1" si="3"/>
        <v>46</v>
      </c>
      <c r="J76" t="str">
        <f t="shared" ca="1" si="4"/>
        <v>H</v>
      </c>
      <c r="K76" t="str">
        <f t="shared" ca="1" si="5"/>
        <v>TTTH</v>
      </c>
    </row>
    <row r="77" spans="6:11" x14ac:dyDescent="0.3">
      <c r="F77">
        <v>73</v>
      </c>
      <c r="G77" t="s">
        <v>3</v>
      </c>
      <c r="H77">
        <f ca="1">_xll.RiskNormal(0,1)</f>
        <v>1.4914264143346618</v>
      </c>
      <c r="I77">
        <f t="shared" ca="1" si="3"/>
        <v>6</v>
      </c>
      <c r="J77" t="str">
        <f t="shared" ca="1" si="4"/>
        <v>H</v>
      </c>
      <c r="K77" t="str">
        <f t="shared" ca="1" si="5"/>
        <v>TTHH</v>
      </c>
    </row>
    <row r="78" spans="6:11" x14ac:dyDescent="0.3">
      <c r="F78">
        <v>74</v>
      </c>
      <c r="G78" t="s">
        <v>3</v>
      </c>
      <c r="H78">
        <f ca="1">_xll.RiskNormal(0,1)</f>
        <v>-0.8793463412838699</v>
      </c>
      <c r="I78">
        <f t="shared" ca="1" si="3"/>
        <v>86</v>
      </c>
      <c r="J78" t="str">
        <f t="shared" ca="1" si="4"/>
        <v>T</v>
      </c>
      <c r="K78" t="str">
        <f t="shared" ca="1" si="5"/>
        <v>THHT</v>
      </c>
    </row>
    <row r="79" spans="6:11" x14ac:dyDescent="0.3">
      <c r="F79">
        <v>75</v>
      </c>
      <c r="G79" t="s">
        <v>3</v>
      </c>
      <c r="H79">
        <f ca="1">_xll.RiskNormal(0,1)</f>
        <v>-0.79737835973245397</v>
      </c>
      <c r="I79">
        <f t="shared" ca="1" si="3"/>
        <v>83</v>
      </c>
      <c r="J79" t="str">
        <f t="shared" ca="1" si="4"/>
        <v>T</v>
      </c>
      <c r="K79" t="str">
        <f t="shared" ca="1" si="5"/>
        <v>HHTT</v>
      </c>
    </row>
    <row r="80" spans="6:11" x14ac:dyDescent="0.3">
      <c r="F80">
        <v>76</v>
      </c>
      <c r="G80" t="s">
        <v>3</v>
      </c>
      <c r="H80">
        <f ca="1">_xll.RiskNormal(0,1)</f>
        <v>6.107336085656026E-2</v>
      </c>
      <c r="I80">
        <f t="shared" ca="1" si="3"/>
        <v>35</v>
      </c>
      <c r="J80" t="str">
        <f t="shared" ca="1" si="4"/>
        <v>H</v>
      </c>
      <c r="K80" t="str">
        <f t="shared" ca="1" si="5"/>
        <v>HTTH</v>
      </c>
    </row>
    <row r="81" spans="6:11" x14ac:dyDescent="0.3">
      <c r="F81">
        <v>77</v>
      </c>
      <c r="G81" t="s">
        <v>3</v>
      </c>
      <c r="H81">
        <f ca="1">_xll.RiskNormal(0,1)</f>
        <v>5.4096517968902406E-2</v>
      </c>
      <c r="I81">
        <f t="shared" ca="1" si="3"/>
        <v>36</v>
      </c>
      <c r="J81" t="str">
        <f t="shared" ca="1" si="4"/>
        <v>H</v>
      </c>
      <c r="K81" t="str">
        <f t="shared" ca="1" si="5"/>
        <v>TTHH</v>
      </c>
    </row>
    <row r="82" spans="6:11" x14ac:dyDescent="0.3">
      <c r="F82">
        <v>78</v>
      </c>
      <c r="G82" t="s">
        <v>3</v>
      </c>
      <c r="H82">
        <f ca="1">_xll.RiskNormal(0,1)</f>
        <v>1.5074341351727021</v>
      </c>
      <c r="I82">
        <f t="shared" ca="1" si="3"/>
        <v>5</v>
      </c>
      <c r="J82" t="str">
        <f t="shared" ca="1" si="4"/>
        <v>H</v>
      </c>
      <c r="K82" t="str">
        <f t="shared" ca="1" si="5"/>
        <v>THHH</v>
      </c>
    </row>
    <row r="83" spans="6:11" x14ac:dyDescent="0.3">
      <c r="F83">
        <v>79</v>
      </c>
      <c r="G83" t="s">
        <v>3</v>
      </c>
      <c r="H83">
        <f ca="1">_xll.RiskNormal(0,1)</f>
        <v>0.21449200487616468</v>
      </c>
      <c r="I83">
        <f t="shared" ca="1" si="3"/>
        <v>30</v>
      </c>
      <c r="J83" t="str">
        <f t="shared" ca="1" si="4"/>
        <v>H</v>
      </c>
      <c r="K83" t="str">
        <f t="shared" ca="1" si="5"/>
        <v>HHHH</v>
      </c>
    </row>
    <row r="84" spans="6:11" x14ac:dyDescent="0.3">
      <c r="F84">
        <v>80</v>
      </c>
      <c r="G84" t="s">
        <v>3</v>
      </c>
      <c r="H84">
        <f ca="1">_xll.RiskNormal(0,1)</f>
        <v>0.48230863508499827</v>
      </c>
      <c r="I84">
        <f t="shared" ca="1" si="3"/>
        <v>25</v>
      </c>
      <c r="J84" t="str">
        <f t="shared" ca="1" si="4"/>
        <v>H</v>
      </c>
      <c r="K84" t="str">
        <f t="shared" ca="1" si="5"/>
        <v>HHHH</v>
      </c>
    </row>
    <row r="85" spans="6:11" x14ac:dyDescent="0.3">
      <c r="F85">
        <v>81</v>
      </c>
      <c r="G85" t="s">
        <v>3</v>
      </c>
      <c r="H85">
        <f ca="1">_xll.RiskNormal(0,1)</f>
        <v>0.95313003927314466</v>
      </c>
      <c r="I85">
        <f t="shared" ca="1" si="3"/>
        <v>10</v>
      </c>
      <c r="J85" t="str">
        <f t="shared" ca="1" si="4"/>
        <v>H</v>
      </c>
      <c r="K85" t="str">
        <f t="shared" ca="1" si="5"/>
        <v>HHHH</v>
      </c>
    </row>
    <row r="86" spans="6:11" x14ac:dyDescent="0.3">
      <c r="F86">
        <v>82</v>
      </c>
      <c r="G86" t="s">
        <v>3</v>
      </c>
      <c r="H86">
        <f ca="1">_xll.RiskNormal(0,1)</f>
        <v>-2.6758734616944153</v>
      </c>
      <c r="I86">
        <f t="shared" ca="1" si="3"/>
        <v>100</v>
      </c>
      <c r="J86" t="str">
        <f t="shared" ca="1" si="4"/>
        <v>T</v>
      </c>
      <c r="K86" t="str">
        <f t="shared" ca="1" si="5"/>
        <v>HHHT</v>
      </c>
    </row>
    <row r="87" spans="6:11" x14ac:dyDescent="0.3">
      <c r="F87">
        <v>83</v>
      </c>
      <c r="G87" t="s">
        <v>3</v>
      </c>
      <c r="H87">
        <f ca="1">_xll.RiskNormal(0,1)</f>
        <v>0.647839711666784</v>
      </c>
      <c r="I87">
        <f t="shared" ca="1" si="3"/>
        <v>19</v>
      </c>
      <c r="J87" t="str">
        <f t="shared" ca="1" si="4"/>
        <v>H</v>
      </c>
      <c r="K87" t="str">
        <f t="shared" ca="1" si="5"/>
        <v>HHTH</v>
      </c>
    </row>
    <row r="88" spans="6:11" x14ac:dyDescent="0.3">
      <c r="F88">
        <v>84</v>
      </c>
      <c r="G88" t="s">
        <v>3</v>
      </c>
      <c r="H88">
        <f ca="1">_xll.RiskNormal(0,1)</f>
        <v>-9.655630886163416E-2</v>
      </c>
      <c r="I88">
        <f t="shared" ca="1" si="3"/>
        <v>48</v>
      </c>
      <c r="J88" t="str">
        <f t="shared" ca="1" si="4"/>
        <v>H</v>
      </c>
      <c r="K88" t="str">
        <f t="shared" ca="1" si="5"/>
        <v>HTHH</v>
      </c>
    </row>
    <row r="89" spans="6:11" x14ac:dyDescent="0.3">
      <c r="F89">
        <v>85</v>
      </c>
      <c r="G89" t="s">
        <v>3</v>
      </c>
      <c r="H89">
        <f ca="1">_xll.RiskNormal(0,1)</f>
        <v>-0.22300949949461446</v>
      </c>
      <c r="I89">
        <f t="shared" ca="1" si="3"/>
        <v>55</v>
      </c>
      <c r="J89" t="str">
        <f t="shared" ca="1" si="4"/>
        <v>T</v>
      </c>
      <c r="K89" t="str">
        <f t="shared" ca="1" si="5"/>
        <v>THHT</v>
      </c>
    </row>
    <row r="90" spans="6:11" x14ac:dyDescent="0.3">
      <c r="F90">
        <v>86</v>
      </c>
      <c r="G90" t="s">
        <v>3</v>
      </c>
      <c r="H90">
        <f ca="1">_xll.RiskNormal(0,1)</f>
        <v>-1.5191499206749564</v>
      </c>
      <c r="I90">
        <f t="shared" ca="1" si="3"/>
        <v>95</v>
      </c>
      <c r="J90" t="str">
        <f t="shared" ca="1" si="4"/>
        <v>T</v>
      </c>
      <c r="K90" t="str">
        <f t="shared" ca="1" si="5"/>
        <v>HHTT</v>
      </c>
    </row>
    <row r="91" spans="6:11" x14ac:dyDescent="0.3">
      <c r="F91">
        <v>87</v>
      </c>
      <c r="G91" t="s">
        <v>3</v>
      </c>
      <c r="H91">
        <f ca="1">_xll.RiskNormal(0,1)</f>
        <v>-8.0046763191185907E-2</v>
      </c>
      <c r="I91">
        <f t="shared" ca="1" si="3"/>
        <v>45</v>
      </c>
      <c r="J91" t="str">
        <f t="shared" ca="1" si="4"/>
        <v>H</v>
      </c>
      <c r="K91" t="str">
        <f t="shared" ca="1" si="5"/>
        <v>HTTH</v>
      </c>
    </row>
    <row r="92" spans="6:11" x14ac:dyDescent="0.3">
      <c r="F92">
        <v>88</v>
      </c>
      <c r="G92" t="s">
        <v>3</v>
      </c>
      <c r="H92">
        <f ca="1">_xll.RiskNormal(0,1)</f>
        <v>8.4236694118596564E-2</v>
      </c>
      <c r="I92">
        <f t="shared" ca="1" si="3"/>
        <v>34</v>
      </c>
      <c r="J92" t="str">
        <f t="shared" ca="1" si="4"/>
        <v>H</v>
      </c>
      <c r="K92" t="str">
        <f t="shared" ca="1" si="5"/>
        <v>TTHH</v>
      </c>
    </row>
    <row r="93" spans="6:11" x14ac:dyDescent="0.3">
      <c r="F93">
        <v>89</v>
      </c>
      <c r="G93" t="s">
        <v>3</v>
      </c>
      <c r="H93">
        <f ca="1">_xll.RiskNormal(0,1)</f>
        <v>-9.0520432290144587E-2</v>
      </c>
      <c r="I93">
        <f t="shared" ca="1" si="3"/>
        <v>47</v>
      </c>
      <c r="J93" t="str">
        <f t="shared" ca="1" si="4"/>
        <v>H</v>
      </c>
      <c r="K93" t="str">
        <f t="shared" ca="1" si="5"/>
        <v>THHH</v>
      </c>
    </row>
    <row r="94" spans="6:11" x14ac:dyDescent="0.3">
      <c r="F94">
        <v>90</v>
      </c>
      <c r="G94" t="s">
        <v>3</v>
      </c>
      <c r="H94">
        <f ca="1">_xll.RiskNormal(0,1)</f>
        <v>-0.45723367995846848</v>
      </c>
      <c r="I94">
        <f t="shared" ca="1" si="3"/>
        <v>63</v>
      </c>
      <c r="J94" t="str">
        <f t="shared" ca="1" si="4"/>
        <v>T</v>
      </c>
      <c r="K94" t="str">
        <f t="shared" ca="1" si="5"/>
        <v>HHHT</v>
      </c>
    </row>
    <row r="95" spans="6:11" x14ac:dyDescent="0.3">
      <c r="F95">
        <v>91</v>
      </c>
      <c r="G95" t="s">
        <v>3</v>
      </c>
      <c r="H95">
        <f ca="1">_xll.RiskNormal(0,1)</f>
        <v>0.42144037923773392</v>
      </c>
      <c r="I95">
        <f t="shared" ca="1" si="3"/>
        <v>28</v>
      </c>
      <c r="J95" t="str">
        <f t="shared" ca="1" si="4"/>
        <v>H</v>
      </c>
      <c r="K95" t="str">
        <f t="shared" ca="1" si="5"/>
        <v>HHTH</v>
      </c>
    </row>
    <row r="96" spans="6:11" x14ac:dyDescent="0.3">
      <c r="F96">
        <v>92</v>
      </c>
      <c r="G96" t="s">
        <v>3</v>
      </c>
      <c r="H96">
        <f ca="1">_xll.RiskNormal(0,1)</f>
        <v>0.3033241059137648</v>
      </c>
      <c r="I96">
        <f t="shared" ca="1" si="3"/>
        <v>29</v>
      </c>
      <c r="J96" t="str">
        <f t="shared" ca="1" si="4"/>
        <v>H</v>
      </c>
      <c r="K96" t="str">
        <f t="shared" ca="1" si="5"/>
        <v>HTHH</v>
      </c>
    </row>
    <row r="97" spans="6:11" x14ac:dyDescent="0.3">
      <c r="F97">
        <v>93</v>
      </c>
      <c r="G97" t="s">
        <v>3</v>
      </c>
      <c r="H97">
        <f ca="1">_xll.RiskNormal(0,1)</f>
        <v>2.2283543987636891</v>
      </c>
      <c r="I97">
        <f t="shared" ca="1" si="3"/>
        <v>1</v>
      </c>
      <c r="J97" t="str">
        <f t="shared" ca="1" si="4"/>
        <v>H</v>
      </c>
      <c r="K97" t="str">
        <f t="shared" ca="1" si="5"/>
        <v>THHH</v>
      </c>
    </row>
    <row r="98" spans="6:11" x14ac:dyDescent="0.3">
      <c r="F98">
        <v>94</v>
      </c>
      <c r="G98" t="s">
        <v>3</v>
      </c>
      <c r="H98">
        <f ca="1">_xll.RiskNormal(0,1)</f>
        <v>-1.1749761368984177</v>
      </c>
      <c r="I98">
        <f t="shared" ca="1" si="3"/>
        <v>90</v>
      </c>
      <c r="J98" t="str">
        <f t="shared" ca="1" si="4"/>
        <v>T</v>
      </c>
      <c r="K98" t="str">
        <f t="shared" ca="1" si="5"/>
        <v>HHHT</v>
      </c>
    </row>
    <row r="99" spans="6:11" x14ac:dyDescent="0.3">
      <c r="F99">
        <v>95</v>
      </c>
      <c r="G99" t="s">
        <v>3</v>
      </c>
      <c r="H99">
        <f ca="1">_xll.RiskNormal(0,1)</f>
        <v>0.94837120030604327</v>
      </c>
      <c r="I99">
        <f t="shared" ca="1" si="3"/>
        <v>11</v>
      </c>
      <c r="J99" t="str">
        <f t="shared" ca="1" si="4"/>
        <v>H</v>
      </c>
      <c r="K99" t="str">
        <f t="shared" ca="1" si="5"/>
        <v>HHTH</v>
      </c>
    </row>
    <row r="100" spans="6:11" x14ac:dyDescent="0.3">
      <c r="F100">
        <v>96</v>
      </c>
      <c r="G100" t="s">
        <v>3</v>
      </c>
      <c r="H100">
        <f ca="1">_xll.RiskNormal(0,1)</f>
        <v>1.6648735816910063</v>
      </c>
      <c r="I100">
        <f t="shared" ca="1" si="3"/>
        <v>4</v>
      </c>
      <c r="J100" t="str">
        <f t="shared" ca="1" si="4"/>
        <v>H</v>
      </c>
      <c r="K100" t="str">
        <f t="shared" ca="1" si="5"/>
        <v>HTHH</v>
      </c>
    </row>
    <row r="101" spans="6:11" x14ac:dyDescent="0.3">
      <c r="F101">
        <v>97</v>
      </c>
      <c r="G101" t="s">
        <v>3</v>
      </c>
      <c r="H101">
        <f ca="1">_xll.RiskNormal(0,1)</f>
        <v>0.50100973088551892</v>
      </c>
      <c r="I101">
        <f t="shared" ca="1" si="3"/>
        <v>22</v>
      </c>
      <c r="J101" t="str">
        <f t="shared" ca="1" si="4"/>
        <v>H</v>
      </c>
      <c r="K101" t="str">
        <f t="shared" ca="1" si="5"/>
        <v>THHH</v>
      </c>
    </row>
    <row r="102" spans="6:11" x14ac:dyDescent="0.3">
      <c r="F102">
        <v>98</v>
      </c>
      <c r="G102" t="s">
        <v>3</v>
      </c>
      <c r="H102">
        <f ca="1">_xll.RiskNormal(0,1)</f>
        <v>-0.9120447136556078</v>
      </c>
      <c r="I102">
        <f t="shared" ca="1" si="3"/>
        <v>87</v>
      </c>
      <c r="J102" t="str">
        <f t="shared" ca="1" si="4"/>
        <v>T</v>
      </c>
      <c r="K102" t="str">
        <f t="shared" ca="1" si="5"/>
        <v>HHHT</v>
      </c>
    </row>
    <row r="103" spans="6:11" x14ac:dyDescent="0.3">
      <c r="F103">
        <v>99</v>
      </c>
      <c r="G103" t="s">
        <v>3</v>
      </c>
      <c r="H103">
        <f ca="1">_xll.RiskNormal(0,1)</f>
        <v>-0.47852751383206771</v>
      </c>
      <c r="I103">
        <f t="shared" ca="1" si="3"/>
        <v>64</v>
      </c>
      <c r="J103" t="str">
        <f t="shared" ca="1" si="4"/>
        <v>T</v>
      </c>
      <c r="K103" t="str">
        <f t="shared" ca="1" si="5"/>
        <v>HHTT</v>
      </c>
    </row>
    <row r="104" spans="6:11" x14ac:dyDescent="0.3">
      <c r="F104">
        <v>100</v>
      </c>
      <c r="G104" t="s">
        <v>3</v>
      </c>
      <c r="H104">
        <f ca="1">_xll.RiskNormal(0,1)</f>
        <v>-1.5939427651983817E-2</v>
      </c>
      <c r="I104">
        <f t="shared" ca="1" si="3"/>
        <v>40</v>
      </c>
      <c r="J104" t="str">
        <f t="shared" ca="1" si="4"/>
        <v>H</v>
      </c>
      <c r="K104" t="str">
        <f t="shared" ca="1" si="5"/>
        <v>HTTH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7EE1A-451D-4A76-9386-19880FB1A37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2020-09-29T00:20:19Z</dcterms:created>
  <dcterms:modified xsi:type="dcterms:W3CDTF">2020-09-29T00:32:25Z</dcterms:modified>
</cp:coreProperties>
</file>