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cent\Documents\Poly\H-18\H2018\WtfSkin\"/>
    </mc:Choice>
  </mc:AlternateContent>
  <xr:revisionPtr revIDLastSave="0" documentId="13_ncr:1_{84E52EF5-6FD6-4115-B3C9-BC24F38800EE}" xr6:coauthVersionLast="28" xr6:coauthVersionMax="28" xr10:uidLastSave="{00000000-0000-0000-0000-000000000000}"/>
  <bookViews>
    <workbookView xWindow="0" yWindow="0" windowWidth="28800" windowHeight="12210" xr2:uid="{A8BCCCBA-D450-4E29-95A4-1310B68AE03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I5" i="1" s="1"/>
  <c r="I7" i="1" s="1"/>
  <c r="I8" i="1" s="1"/>
  <c r="D3" i="1"/>
  <c r="E4" i="1"/>
  <c r="F4" i="1" l="1"/>
  <c r="E5" i="1"/>
  <c r="D4" i="1"/>
  <c r="F5" i="1" l="1"/>
  <c r="E6" i="1"/>
  <c r="D5" i="1"/>
  <c r="G4" i="1"/>
  <c r="E7" i="1" l="1"/>
  <c r="D7" i="1" s="1"/>
  <c r="F6" i="1"/>
  <c r="D6" i="1"/>
  <c r="G5" i="1"/>
  <c r="G6" i="1" l="1"/>
  <c r="F7" i="1"/>
  <c r="G7" i="1" s="1"/>
  <c r="E8" i="1"/>
  <c r="E9" i="1" l="1"/>
  <c r="D9" i="1" s="1"/>
  <c r="F8" i="1"/>
  <c r="D8" i="1"/>
  <c r="G8" i="1" l="1"/>
  <c r="E10" i="1"/>
  <c r="F9" i="1"/>
  <c r="G9" i="1" s="1"/>
  <c r="D10" i="1"/>
  <c r="F10" i="1" l="1"/>
  <c r="G10" i="1" s="1"/>
  <c r="E11" i="1"/>
  <c r="F11" i="1" l="1"/>
  <c r="D11" i="1"/>
  <c r="G11" i="1" l="1"/>
</calcChain>
</file>

<file path=xl/sharedStrings.xml><?xml version="1.0" encoding="utf-8"?>
<sst xmlns="http://schemas.openxmlformats.org/spreadsheetml/2006/main" count="10" uniqueCount="10">
  <si>
    <t>Mise</t>
  </si>
  <si>
    <t>Gain</t>
  </si>
  <si>
    <t>Profit</t>
  </si>
  <si>
    <t>Requis</t>
  </si>
  <si>
    <t>Mulitplicateur</t>
  </si>
  <si>
    <t>RoundWin/minute</t>
  </si>
  <si>
    <t>Temps pour faire 50$</t>
  </si>
  <si>
    <t>$ par minutes</t>
  </si>
  <si>
    <t>hrs</t>
  </si>
  <si>
    <t>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</si>
</sst>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436F-1CDC-4E31-B725-2292178964AC}">
  <dimension ref="C2:J11"/>
  <sheetViews>
    <sheetView tabSelected="1" workbookViewId="0">
      <selection activeCell="I13" sqref="I13"/>
    </sheetView>
  </sheetViews>
  <sheetFormatPr baseColWidth="10" defaultRowHeight="15" x14ac:dyDescent="0.25"/>
  <cols>
    <col min="9" max="9" width="20.85546875" customWidth="1"/>
  </cols>
  <sheetData>
    <row r="2" spans="3:10" x14ac:dyDescent="0.25">
      <c r="D2" t="s">
        <v>3</v>
      </c>
      <c r="E2" t="s">
        <v>0</v>
      </c>
      <c r="F2" t="s">
        <v>1</v>
      </c>
      <c r="G2" t="s">
        <v>2</v>
      </c>
      <c r="I2" t="s">
        <v>5</v>
      </c>
      <c r="J2" t="s">
        <v>4</v>
      </c>
    </row>
    <row r="3" spans="3:10" x14ac:dyDescent="0.25">
      <c r="C3">
        <v>1</v>
      </c>
      <c r="D3">
        <f>E3</f>
        <v>0.01</v>
      </c>
      <c r="E3">
        <v>0.01</v>
      </c>
      <c r="F3">
        <f>E3*$J$3</f>
        <v>1.5100000000000001E-2</v>
      </c>
      <c r="G3">
        <f>F3-D3</f>
        <v>5.1000000000000004E-3</v>
      </c>
      <c r="I3">
        <v>2</v>
      </c>
      <c r="J3">
        <v>1.51</v>
      </c>
    </row>
    <row r="4" spans="3:10" x14ac:dyDescent="0.25">
      <c r="C4">
        <v>2</v>
      </c>
      <c r="D4">
        <f>SUM($E$3:E4)</f>
        <v>0.04</v>
      </c>
      <c r="E4">
        <f>E3*3</f>
        <v>0.03</v>
      </c>
      <c r="F4">
        <f t="shared" ref="F4:F11" si="0">E4*$J$3</f>
        <v>4.53E-2</v>
      </c>
      <c r="G4">
        <f t="shared" ref="G4:G11" si="1">F4-D4</f>
        <v>5.2999999999999992E-3</v>
      </c>
      <c r="I4" t="s">
        <v>7</v>
      </c>
    </row>
    <row r="5" spans="3:10" x14ac:dyDescent="0.25">
      <c r="C5">
        <v>3</v>
      </c>
      <c r="D5">
        <f>SUM($E$3:E5)</f>
        <v>0.13</v>
      </c>
      <c r="E5">
        <f t="shared" ref="E5:E11" si="2">E4*3</f>
        <v>0.09</v>
      </c>
      <c r="F5">
        <f t="shared" si="0"/>
        <v>0.13589999999999999</v>
      </c>
      <c r="G5">
        <f t="shared" si="1"/>
        <v>5.8999999999999886E-3</v>
      </c>
      <c r="I5">
        <f>G3*I3</f>
        <v>1.0200000000000001E-2</v>
      </c>
    </row>
    <row r="6" spans="3:10" x14ac:dyDescent="0.25">
      <c r="C6">
        <v>4</v>
      </c>
      <c r="D6">
        <f>SUM($E$3:E6)</f>
        <v>0.4</v>
      </c>
      <c r="E6">
        <f t="shared" si="2"/>
        <v>0.27</v>
      </c>
      <c r="F6">
        <f t="shared" si="0"/>
        <v>0.40770000000000001</v>
      </c>
      <c r="G6">
        <f t="shared" si="1"/>
        <v>7.6999999999999846E-3</v>
      </c>
      <c r="I6" t="s">
        <v>6</v>
      </c>
    </row>
    <row r="7" spans="3:10" x14ac:dyDescent="0.25">
      <c r="C7">
        <v>5</v>
      </c>
      <c r="D7">
        <f>SUM($E$3:E7)</f>
        <v>1.21</v>
      </c>
      <c r="E7">
        <f t="shared" si="2"/>
        <v>0.81</v>
      </c>
      <c r="F7">
        <f t="shared" si="0"/>
        <v>1.2231000000000001</v>
      </c>
      <c r="G7">
        <f t="shared" si="1"/>
        <v>1.3100000000000112E-2</v>
      </c>
      <c r="I7">
        <f>(50/I5)/60</f>
        <v>81.699346405228752</v>
      </c>
      <c r="J7" t="s">
        <v>8</v>
      </c>
    </row>
    <row r="8" spans="3:10" x14ac:dyDescent="0.25">
      <c r="C8">
        <v>6</v>
      </c>
      <c r="D8">
        <f>SUM($E$3:E8)</f>
        <v>3.64</v>
      </c>
      <c r="E8">
        <f t="shared" si="2"/>
        <v>2.4300000000000002</v>
      </c>
      <c r="F8">
        <f t="shared" si="0"/>
        <v>3.6693000000000002</v>
      </c>
      <c r="G8">
        <f t="shared" si="1"/>
        <v>2.9300000000000104E-2</v>
      </c>
      <c r="I8">
        <f>I7/24</f>
        <v>3.4041394335511979</v>
      </c>
      <c r="J8" t="s">
        <v>9</v>
      </c>
    </row>
    <row r="9" spans="3:10" x14ac:dyDescent="0.25">
      <c r="C9">
        <v>7</v>
      </c>
      <c r="D9">
        <f>SUM($E$3:E9)</f>
        <v>10.930000000000001</v>
      </c>
      <c r="E9">
        <f t="shared" si="2"/>
        <v>7.2900000000000009</v>
      </c>
      <c r="F9">
        <f t="shared" si="0"/>
        <v>11.007900000000001</v>
      </c>
      <c r="G9">
        <f t="shared" si="1"/>
        <v>7.7899999999999636E-2</v>
      </c>
    </row>
    <row r="10" spans="3:10" x14ac:dyDescent="0.25">
      <c r="C10">
        <v>8</v>
      </c>
      <c r="D10">
        <f>SUM($E$3:E10)</f>
        <v>32.800000000000004</v>
      </c>
      <c r="E10">
        <f t="shared" si="2"/>
        <v>21.870000000000005</v>
      </c>
      <c r="F10">
        <f t="shared" si="0"/>
        <v>33.023700000000005</v>
      </c>
      <c r="G10">
        <f t="shared" si="1"/>
        <v>0.2237000000000009</v>
      </c>
    </row>
    <row r="11" spans="3:10" x14ac:dyDescent="0.25">
      <c r="C11">
        <v>8</v>
      </c>
      <c r="D11">
        <f>SUM($E$3:E11)</f>
        <v>98.410000000000025</v>
      </c>
      <c r="E11">
        <f t="shared" si="2"/>
        <v>65.610000000000014</v>
      </c>
      <c r="F11">
        <f t="shared" si="0"/>
        <v>99.071100000000015</v>
      </c>
      <c r="G11">
        <f t="shared" si="1"/>
        <v>0.66109999999999047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2018-03-18T18:43:08Z</dcterms:created>
  <dcterms:modified xsi:type="dcterms:W3CDTF">2018-03-18T18:53:12Z</dcterms:modified>
</cp:coreProperties>
</file>