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layabox\work\Shogun_xx\laya\csv\"/>
    </mc:Choice>
  </mc:AlternateContent>
  <xr:revisionPtr revIDLastSave="0" documentId="13_ncr:1_{A7E63B0C-102E-45F4-8106-80BE96C49880}" xr6:coauthVersionLast="40" xr6:coauthVersionMax="40" xr10:uidLastSave="{00000000-0000-0000-0000-000000000000}"/>
  <bookViews>
    <workbookView xWindow="28680" yWindow="-120" windowWidth="29040" windowHeight="15990" tabRatio="500" xr2:uid="{00000000-000D-0000-FFFF-FFFF00000000}"/>
  </bookViews>
  <sheets>
    <sheet name="工作表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53" i="1"/>
  <c r="D63" i="1"/>
  <c r="D73" i="1"/>
  <c r="D83" i="1"/>
  <c r="D93" i="1"/>
  <c r="D103" i="1"/>
  <c r="D94" i="1"/>
  <c r="D95" i="1"/>
  <c r="D96" i="1"/>
  <c r="D97" i="1"/>
  <c r="D98" i="1"/>
  <c r="D99" i="1"/>
  <c r="D100" i="1"/>
  <c r="D101" i="1"/>
  <c r="D102" i="1"/>
  <c r="D84" i="1"/>
  <c r="D85" i="1"/>
  <c r="D86" i="1"/>
  <c r="D87" i="1"/>
  <c r="D88" i="1"/>
  <c r="D89" i="1"/>
  <c r="D90" i="1"/>
  <c r="D91" i="1"/>
  <c r="D92" i="1"/>
  <c r="D74" i="1"/>
  <c r="D75" i="1"/>
  <c r="D76" i="1"/>
  <c r="D77" i="1"/>
  <c r="D78" i="1"/>
  <c r="D79" i="1"/>
  <c r="D80" i="1"/>
  <c r="D81" i="1"/>
  <c r="D82" i="1"/>
  <c r="D64" i="1"/>
  <c r="D65" i="1"/>
  <c r="D66" i="1"/>
  <c r="D67" i="1"/>
  <c r="D68" i="1"/>
  <c r="D69" i="1"/>
  <c r="D70" i="1"/>
  <c r="D71" i="1"/>
  <c r="D72" i="1"/>
  <c r="D54" i="1"/>
  <c r="D55" i="1"/>
  <c r="D56" i="1"/>
  <c r="D57" i="1"/>
  <c r="D58" i="1"/>
  <c r="D59" i="1"/>
  <c r="D60" i="1"/>
  <c r="D61" i="1"/>
  <c r="D62" i="1"/>
  <c r="D44" i="1"/>
  <c r="D45" i="1"/>
  <c r="D46" i="1"/>
  <c r="D47" i="1"/>
  <c r="D48" i="1"/>
  <c r="D49" i="1"/>
  <c r="D50" i="1"/>
  <c r="D51" i="1"/>
  <c r="D52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<sst xmlns="http://schemas.openxmlformats.org/spreadsheetml/2006/main" count="24" uniqueCount="17">
  <si>
    <t>等级</t>
  </si>
  <si>
    <t>位置数量</t>
    <phoneticPr fontId="6" type="noConversion"/>
  </si>
  <si>
    <t>上阵数量</t>
    <rPh sb="0" eb="1">
      <t>shang</t>
    </rPh>
    <rPh sb="1" eb="2">
      <t>zhen</t>
    </rPh>
    <phoneticPr fontId="6" type="noConversion"/>
  </si>
  <si>
    <t>双倍加速时间(s)（礼包1）</t>
    <rPh sb="10" eb="11">
      <t>li'bao</t>
    </rPh>
    <phoneticPr fontId="6" type="noConversion"/>
  </si>
  <si>
    <t>金币礼包（20*秒产金币）礼包1）</t>
    <phoneticPr fontId="6" type="noConversion"/>
  </si>
  <si>
    <t>钻石（礼包2）等级*2.03</t>
    <rPh sb="0" eb="1">
      <t>zuan'shi</t>
    </rPh>
    <rPh sb="3" eb="4">
      <t>li'bao</t>
    </rPh>
    <rPh sb="7" eb="8">
      <t>deng'ji</t>
    </rPh>
    <phoneticPr fontId="6" type="noConversion"/>
  </si>
  <si>
    <t>openCellCount</t>
    <phoneticPr fontId="1" type="noConversion"/>
  </si>
  <si>
    <t>battleCount</t>
    <phoneticPr fontId="1" type="noConversion"/>
  </si>
  <si>
    <t>diamondsGift</t>
    <phoneticPr fontId="1" type="noConversion"/>
  </si>
  <si>
    <t>id</t>
    <phoneticPr fontId="1" type="noConversion"/>
  </si>
  <si>
    <t>int</t>
    <phoneticPr fontId="1" type="noConversion"/>
  </si>
  <si>
    <t>upNeedexp</t>
    <phoneticPr fontId="1" type="noConversion"/>
  </si>
  <si>
    <t>extraProduce</t>
    <phoneticPr fontId="1" type="noConversion"/>
  </si>
  <si>
    <t>accSpeedTime</t>
    <phoneticPr fontId="1" type="noConversion"/>
  </si>
  <si>
    <t>goldGift</t>
    <phoneticPr fontId="1" type="noConversion"/>
  </si>
  <si>
    <t>升级所需经验</t>
    <phoneticPr fontId="1" type="noConversion"/>
  </si>
  <si>
    <t>升级额外产出奖励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</si>
</sst>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rgb="FF000000"/>
      <name val="DengXian"/>
      <family val="4"/>
      <charset val="134"/>
    </font>
    <font>
      <sz val="9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7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177" fontId="5" fillId="0" borderId="4" xfId="0" applyNumberFormat="1" applyFont="1" applyBorder="1" applyAlignment="1">
      <alignment horizont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J9" sqref="J9"/>
    </sheetView>
  </sheetViews>
  <sheetFormatPr defaultColWidth="10.875" defaultRowHeight="15.75"/>
  <cols>
    <col min="1" max="1" width="8.125" style="1" customWidth="1"/>
    <col min="2" max="2" width="15.875" style="1" customWidth="1"/>
    <col min="3" max="3" width="12.375" style="2" customWidth="1"/>
    <col min="4" max="4" width="14.125" style="1" customWidth="1"/>
    <col min="5" max="5" width="26" style="1" customWidth="1"/>
    <col min="6" max="6" width="24.25" style="1" customWidth="1"/>
    <col min="7" max="7" width="36.375" style="1" customWidth="1"/>
    <col min="8" max="8" width="23.125" style="1" customWidth="1"/>
    <col min="9" max="16384" width="10.875" style="1"/>
  </cols>
  <sheetData>
    <row r="1" spans="1:8">
      <c r="A1" s="3" t="s">
        <v>9</v>
      </c>
      <c r="B1" s="4" t="s">
        <v>6</v>
      </c>
      <c r="C1" s="4" t="s">
        <v>7</v>
      </c>
      <c r="D1" s="5" t="s">
        <v>11</v>
      </c>
      <c r="E1" s="6" t="s">
        <v>12</v>
      </c>
      <c r="F1" s="7" t="s">
        <v>13</v>
      </c>
      <c r="G1" s="7" t="s">
        <v>14</v>
      </c>
      <c r="H1" s="7" t="s">
        <v>8</v>
      </c>
    </row>
    <row r="2" spans="1:8">
      <c r="A2" s="8" t="s">
        <v>10</v>
      </c>
      <c r="B2" s="9" t="s">
        <v>10</v>
      </c>
      <c r="C2" s="9" t="s">
        <v>10</v>
      </c>
      <c r="D2" s="10" t="s">
        <v>10</v>
      </c>
      <c r="E2" s="11" t="s">
        <v>10</v>
      </c>
      <c r="F2" s="12" t="s">
        <v>10</v>
      </c>
      <c r="G2" s="12" t="s">
        <v>10</v>
      </c>
      <c r="H2" s="12" t="s">
        <v>10</v>
      </c>
    </row>
    <row r="3" spans="1:8">
      <c r="A3" s="8" t="s">
        <v>0</v>
      </c>
      <c r="B3" s="9" t="s">
        <v>1</v>
      </c>
      <c r="C3" s="9" t="s">
        <v>2</v>
      </c>
      <c r="D3" s="10" t="s">
        <v>15</v>
      </c>
      <c r="E3" s="11" t="s">
        <v>16</v>
      </c>
      <c r="F3" s="12" t="s">
        <v>3</v>
      </c>
      <c r="G3" s="12" t="s">
        <v>4</v>
      </c>
      <c r="H3" s="12" t="s">
        <v>5</v>
      </c>
    </row>
    <row r="4" spans="1:8">
      <c r="A4" s="8">
        <v>1</v>
      </c>
      <c r="B4" s="9">
        <v>3</v>
      </c>
      <c r="C4" s="9">
        <v>1</v>
      </c>
      <c r="D4" s="10">
        <v>0</v>
      </c>
      <c r="E4" s="11">
        <v>0.01</v>
      </c>
      <c r="F4" s="12">
        <v>0</v>
      </c>
      <c r="G4" s="12">
        <v>0</v>
      </c>
      <c r="H4" s="12">
        <v>0</v>
      </c>
    </row>
    <row r="5" spans="1:8">
      <c r="A5" s="8">
        <v>2</v>
      </c>
      <c r="B5" s="9">
        <v>4</v>
      </c>
      <c r="C5" s="9">
        <v>2</v>
      </c>
      <c r="D5" s="10">
        <v>4</v>
      </c>
      <c r="E5" s="11">
        <v>0.02</v>
      </c>
      <c r="F5" s="12">
        <v>0</v>
      </c>
      <c r="G5" s="12">
        <v>0</v>
      </c>
      <c r="H5" s="12">
        <v>0</v>
      </c>
    </row>
    <row r="6" spans="1:8">
      <c r="A6" s="8">
        <v>3</v>
      </c>
      <c r="B6" s="9">
        <v>5</v>
      </c>
      <c r="C6" s="9">
        <v>3</v>
      </c>
      <c r="D6" s="10">
        <v>9</v>
      </c>
      <c r="E6" s="11">
        <v>0.02</v>
      </c>
      <c r="F6" s="12">
        <v>0</v>
      </c>
      <c r="G6" s="12">
        <v>0</v>
      </c>
      <c r="H6" s="12">
        <v>0</v>
      </c>
    </row>
    <row r="7" spans="1:8">
      <c r="A7" s="8">
        <v>4</v>
      </c>
      <c r="B7" s="9">
        <v>6</v>
      </c>
      <c r="C7" s="9">
        <v>3</v>
      </c>
      <c r="D7" s="10">
        <v>13</v>
      </c>
      <c r="E7" s="11">
        <v>0.03</v>
      </c>
      <c r="F7" s="12">
        <v>0</v>
      </c>
      <c r="G7" s="12">
        <v>0</v>
      </c>
      <c r="H7" s="12">
        <v>0</v>
      </c>
    </row>
    <row r="8" spans="1:8">
      <c r="A8" s="8">
        <v>5</v>
      </c>
      <c r="B8" s="9">
        <v>7</v>
      </c>
      <c r="C8" s="9">
        <v>4</v>
      </c>
      <c r="D8" s="10">
        <v>67</v>
      </c>
      <c r="E8" s="11">
        <v>0.03</v>
      </c>
      <c r="F8" s="12">
        <v>0</v>
      </c>
      <c r="G8" s="12">
        <v>0</v>
      </c>
      <c r="H8" s="12">
        <v>0</v>
      </c>
    </row>
    <row r="9" spans="1:8">
      <c r="A9" s="8">
        <v>6</v>
      </c>
      <c r="B9" s="9">
        <v>7</v>
      </c>
      <c r="C9" s="9">
        <v>4</v>
      </c>
      <c r="D9" s="10">
        <v>88</v>
      </c>
      <c r="E9" s="11">
        <v>0.03</v>
      </c>
      <c r="F9" s="12">
        <v>0</v>
      </c>
      <c r="G9" s="12">
        <v>0</v>
      </c>
      <c r="H9" s="12">
        <v>0</v>
      </c>
    </row>
    <row r="10" spans="1:8">
      <c r="A10" s="8">
        <v>7</v>
      </c>
      <c r="B10" s="9">
        <v>8</v>
      </c>
      <c r="C10" s="9">
        <v>4</v>
      </c>
      <c r="D10" s="10">
        <v>110</v>
      </c>
      <c r="E10" s="11">
        <v>0.04</v>
      </c>
      <c r="F10" s="12">
        <v>0</v>
      </c>
      <c r="G10" s="12">
        <v>0</v>
      </c>
      <c r="H10" s="12">
        <v>0</v>
      </c>
    </row>
    <row r="11" spans="1:8">
      <c r="A11" s="8">
        <v>8</v>
      </c>
      <c r="B11" s="9">
        <v>8</v>
      </c>
      <c r="C11" s="9">
        <v>4</v>
      </c>
      <c r="D11" s="10">
        <v>120</v>
      </c>
      <c r="E11" s="11">
        <v>0.04</v>
      </c>
      <c r="F11" s="12">
        <v>0</v>
      </c>
      <c r="G11" s="12">
        <v>0</v>
      </c>
      <c r="H11" s="12">
        <v>0</v>
      </c>
    </row>
    <row r="12" spans="1:8">
      <c r="A12" s="8">
        <v>9</v>
      </c>
      <c r="B12" s="9">
        <v>9</v>
      </c>
      <c r="C12" s="9">
        <v>4</v>
      </c>
      <c r="D12" s="10">
        <v>190</v>
      </c>
      <c r="E12" s="11">
        <v>0.04</v>
      </c>
      <c r="F12" s="12">
        <v>0</v>
      </c>
      <c r="G12" s="12">
        <v>0</v>
      </c>
      <c r="H12" s="12">
        <v>0</v>
      </c>
    </row>
    <row r="13" spans="1:8">
      <c r="A13" s="8">
        <v>10</v>
      </c>
      <c r="B13" s="9">
        <v>9</v>
      </c>
      <c r="C13" s="9">
        <v>5</v>
      </c>
      <c r="D13" s="10">
        <v>200</v>
      </c>
      <c r="E13" s="11">
        <v>0.04</v>
      </c>
      <c r="F13" s="12">
        <v>30</v>
      </c>
      <c r="G13" s="12">
        <v>200</v>
      </c>
      <c r="H13" s="12">
        <v>20.299999999999997</v>
      </c>
    </row>
    <row r="14" spans="1:8">
      <c r="A14" s="8">
        <v>11</v>
      </c>
      <c r="B14" s="9">
        <v>10</v>
      </c>
      <c r="C14" s="9">
        <v>5</v>
      </c>
      <c r="D14" s="10">
        <v>220</v>
      </c>
      <c r="E14" s="11">
        <v>0.05</v>
      </c>
      <c r="F14" s="12">
        <v>30</v>
      </c>
      <c r="G14" s="12">
        <v>100</v>
      </c>
      <c r="H14" s="12">
        <v>22.33</v>
      </c>
    </row>
    <row r="15" spans="1:8">
      <c r="A15" s="8">
        <v>12</v>
      </c>
      <c r="B15" s="9">
        <v>10</v>
      </c>
      <c r="C15" s="9">
        <v>5</v>
      </c>
      <c r="D15" s="10">
        <v>240</v>
      </c>
      <c r="E15" s="11">
        <v>0.06</v>
      </c>
      <c r="F15" s="12">
        <v>30</v>
      </c>
      <c r="G15" s="12">
        <v>100</v>
      </c>
      <c r="H15" s="12">
        <v>24.36</v>
      </c>
    </row>
    <row r="16" spans="1:8">
      <c r="A16" s="8">
        <v>13</v>
      </c>
      <c r="B16" s="9">
        <v>11</v>
      </c>
      <c r="C16" s="9">
        <v>5</v>
      </c>
      <c r="D16" s="10">
        <v>260</v>
      </c>
      <c r="E16" s="11">
        <v>0.06</v>
      </c>
      <c r="F16" s="12">
        <v>30</v>
      </c>
      <c r="G16" s="12">
        <v>100</v>
      </c>
      <c r="H16" s="12">
        <v>26.389999999999997</v>
      </c>
    </row>
    <row r="17" spans="1:8">
      <c r="A17" s="8">
        <v>14</v>
      </c>
      <c r="B17" s="9">
        <v>11</v>
      </c>
      <c r="C17" s="9">
        <v>5</v>
      </c>
      <c r="D17" s="10">
        <v>280</v>
      </c>
      <c r="E17" s="11">
        <v>0.06</v>
      </c>
      <c r="F17" s="12">
        <v>30</v>
      </c>
      <c r="G17" s="12">
        <v>100</v>
      </c>
      <c r="H17" s="12">
        <v>28.419999999999998</v>
      </c>
    </row>
    <row r="18" spans="1:8">
      <c r="A18" s="8">
        <v>15</v>
      </c>
      <c r="B18" s="9">
        <v>12</v>
      </c>
      <c r="C18" s="9">
        <v>6</v>
      </c>
      <c r="D18" s="10">
        <v>300</v>
      </c>
      <c r="E18" s="11">
        <v>7.0000000000000007E-2</v>
      </c>
      <c r="F18" s="12">
        <v>30</v>
      </c>
      <c r="G18" s="12">
        <v>100</v>
      </c>
      <c r="H18" s="12">
        <v>30.449999999999996</v>
      </c>
    </row>
    <row r="19" spans="1:8">
      <c r="A19" s="8">
        <v>16</v>
      </c>
      <c r="B19" s="9">
        <v>12</v>
      </c>
      <c r="C19" s="9">
        <v>6</v>
      </c>
      <c r="D19" s="10">
        <v>320</v>
      </c>
      <c r="E19" s="11">
        <v>7.0000000000000007E-2</v>
      </c>
      <c r="F19" s="12">
        <v>30</v>
      </c>
      <c r="G19" s="12">
        <v>100</v>
      </c>
      <c r="H19" s="12">
        <v>32.479999999999997</v>
      </c>
    </row>
    <row r="20" spans="1:8">
      <c r="A20" s="8">
        <v>17</v>
      </c>
      <c r="B20" s="9">
        <v>12</v>
      </c>
      <c r="C20" s="9">
        <v>6</v>
      </c>
      <c r="D20" s="10">
        <v>340</v>
      </c>
      <c r="E20" s="11">
        <v>0.08</v>
      </c>
      <c r="F20" s="12">
        <v>30</v>
      </c>
      <c r="G20" s="12">
        <v>100</v>
      </c>
      <c r="H20" s="12">
        <v>34.51</v>
      </c>
    </row>
    <row r="21" spans="1:8">
      <c r="A21" s="8">
        <v>18</v>
      </c>
      <c r="B21" s="9">
        <v>12</v>
      </c>
      <c r="C21" s="9">
        <v>6</v>
      </c>
      <c r="D21" s="10">
        <v>360</v>
      </c>
      <c r="E21" s="11">
        <v>0.08</v>
      </c>
      <c r="F21" s="12">
        <v>30</v>
      </c>
      <c r="G21" s="12">
        <v>100</v>
      </c>
      <c r="H21" s="12">
        <v>36.54</v>
      </c>
    </row>
    <row r="22" spans="1:8">
      <c r="A22" s="8">
        <v>19</v>
      </c>
      <c r="B22" s="9">
        <v>12</v>
      </c>
      <c r="C22" s="9">
        <v>6</v>
      </c>
      <c r="D22" s="10">
        <v>380</v>
      </c>
      <c r="E22" s="11">
        <v>0.09</v>
      </c>
      <c r="F22" s="12">
        <v>30</v>
      </c>
      <c r="G22" s="12">
        <v>100</v>
      </c>
      <c r="H22" s="12">
        <v>38.569999999999993</v>
      </c>
    </row>
    <row r="23" spans="1:8">
      <c r="A23" s="8">
        <v>20</v>
      </c>
      <c r="B23" s="9">
        <v>13</v>
      </c>
      <c r="C23" s="9">
        <v>7</v>
      </c>
      <c r="D23" s="10">
        <v>400</v>
      </c>
      <c r="E23" s="11">
        <v>0.09</v>
      </c>
      <c r="F23" s="12">
        <v>30</v>
      </c>
      <c r="G23" s="12">
        <v>100</v>
      </c>
      <c r="H23" s="12">
        <v>40.599999999999994</v>
      </c>
    </row>
    <row r="24" spans="1:8">
      <c r="A24" s="8">
        <v>21</v>
      </c>
      <c r="B24" s="9">
        <v>13</v>
      </c>
      <c r="C24" s="9">
        <v>7</v>
      </c>
      <c r="D24" s="10">
        <v>420</v>
      </c>
      <c r="E24" s="11">
        <v>0.1</v>
      </c>
      <c r="F24" s="12">
        <v>30</v>
      </c>
      <c r="G24" s="12">
        <v>200</v>
      </c>
      <c r="H24" s="12">
        <v>42.629999999999995</v>
      </c>
    </row>
    <row r="25" spans="1:8">
      <c r="A25" s="8">
        <v>22</v>
      </c>
      <c r="B25" s="9">
        <v>13</v>
      </c>
      <c r="C25" s="9">
        <v>7</v>
      </c>
      <c r="D25" s="10">
        <v>440</v>
      </c>
      <c r="E25" s="11">
        <v>0.1</v>
      </c>
      <c r="F25" s="12">
        <v>30</v>
      </c>
      <c r="G25" s="12">
        <v>200</v>
      </c>
      <c r="H25" s="12">
        <v>44.66</v>
      </c>
    </row>
    <row r="26" spans="1:8">
      <c r="A26" s="8">
        <v>23</v>
      </c>
      <c r="B26" s="9">
        <v>13</v>
      </c>
      <c r="C26" s="9">
        <v>7</v>
      </c>
      <c r="D26" s="10">
        <v>460</v>
      </c>
      <c r="E26" s="11">
        <v>0.11</v>
      </c>
      <c r="F26" s="12">
        <v>30</v>
      </c>
      <c r="G26" s="12">
        <v>200</v>
      </c>
      <c r="H26" s="12">
        <v>46.69</v>
      </c>
    </row>
    <row r="27" spans="1:8">
      <c r="A27" s="8">
        <v>24</v>
      </c>
      <c r="B27" s="9">
        <v>13</v>
      </c>
      <c r="C27" s="9">
        <v>7</v>
      </c>
      <c r="D27" s="10">
        <v>480</v>
      </c>
      <c r="E27" s="11">
        <v>0.11</v>
      </c>
      <c r="F27" s="12">
        <v>30</v>
      </c>
      <c r="G27" s="12">
        <v>200</v>
      </c>
      <c r="H27" s="12">
        <v>48.72</v>
      </c>
    </row>
    <row r="28" spans="1:8">
      <c r="A28" s="8">
        <v>25</v>
      </c>
      <c r="B28" s="9">
        <v>14</v>
      </c>
      <c r="C28" s="9">
        <v>8</v>
      </c>
      <c r="D28" s="10">
        <v>500</v>
      </c>
      <c r="E28" s="11">
        <v>0.12</v>
      </c>
      <c r="F28" s="12">
        <v>30</v>
      </c>
      <c r="G28" s="12">
        <v>200</v>
      </c>
      <c r="H28" s="12">
        <v>50.749999999999993</v>
      </c>
    </row>
    <row r="29" spans="1:8">
      <c r="A29" s="8">
        <v>26</v>
      </c>
      <c r="B29" s="9">
        <v>14</v>
      </c>
      <c r="C29" s="9">
        <v>8</v>
      </c>
      <c r="D29" s="10">
        <v>600</v>
      </c>
      <c r="E29" s="11">
        <v>0.12</v>
      </c>
      <c r="F29" s="12">
        <v>30</v>
      </c>
      <c r="G29" s="12">
        <v>200</v>
      </c>
      <c r="H29" s="12">
        <v>52.779999999999994</v>
      </c>
    </row>
    <row r="30" spans="1:8">
      <c r="A30" s="8">
        <v>27</v>
      </c>
      <c r="B30" s="9">
        <v>14</v>
      </c>
      <c r="C30" s="9">
        <v>8</v>
      </c>
      <c r="D30" s="10">
        <v>700</v>
      </c>
      <c r="E30" s="11">
        <v>0.13</v>
      </c>
      <c r="F30" s="12">
        <v>30</v>
      </c>
      <c r="G30" s="12">
        <v>200</v>
      </c>
      <c r="H30" s="12">
        <v>54.809999999999995</v>
      </c>
    </row>
    <row r="31" spans="1:8">
      <c r="A31" s="8">
        <v>28</v>
      </c>
      <c r="B31" s="9">
        <v>14</v>
      </c>
      <c r="C31" s="9">
        <v>8</v>
      </c>
      <c r="D31" s="10">
        <v>800</v>
      </c>
      <c r="E31" s="11">
        <v>0.13</v>
      </c>
      <c r="F31" s="12">
        <v>30</v>
      </c>
      <c r="G31" s="12">
        <v>200</v>
      </c>
      <c r="H31" s="12">
        <v>56.839999999999996</v>
      </c>
    </row>
    <row r="32" spans="1:8">
      <c r="A32" s="8">
        <v>29</v>
      </c>
      <c r="B32" s="9">
        <v>14</v>
      </c>
      <c r="C32" s="9">
        <v>8</v>
      </c>
      <c r="D32" s="10">
        <v>900</v>
      </c>
      <c r="E32" s="11">
        <v>0.14000000000000001</v>
      </c>
      <c r="F32" s="12">
        <v>30</v>
      </c>
      <c r="G32" s="12">
        <v>200</v>
      </c>
      <c r="H32" s="12">
        <v>58.87</v>
      </c>
    </row>
    <row r="33" spans="1:8">
      <c r="A33" s="8">
        <v>30</v>
      </c>
      <c r="B33" s="9">
        <v>15</v>
      </c>
      <c r="C33" s="9">
        <v>9</v>
      </c>
      <c r="D33" s="13">
        <v>3500</v>
      </c>
      <c r="E33" s="11">
        <v>0.14000000000000001</v>
      </c>
      <c r="F33" s="12">
        <v>30</v>
      </c>
      <c r="G33" s="12">
        <v>200</v>
      </c>
      <c r="H33" s="12">
        <v>60.899999999999991</v>
      </c>
    </row>
    <row r="34" spans="1:8">
      <c r="A34" s="8">
        <v>31</v>
      </c>
      <c r="B34" s="9">
        <v>15</v>
      </c>
      <c r="C34" s="9">
        <v>9</v>
      </c>
      <c r="D34" s="14">
        <f>D33*1.03</f>
        <v>3605</v>
      </c>
      <c r="E34" s="11">
        <v>0.15</v>
      </c>
      <c r="F34" s="12">
        <v>30</v>
      </c>
      <c r="G34" s="12">
        <v>200</v>
      </c>
      <c r="H34" s="12">
        <v>62.929999999999993</v>
      </c>
    </row>
    <row r="35" spans="1:8">
      <c r="A35" s="8">
        <v>32</v>
      </c>
      <c r="B35" s="9">
        <v>15</v>
      </c>
      <c r="C35" s="9">
        <v>9</v>
      </c>
      <c r="D35" s="14">
        <f>D34*1.03</f>
        <v>3713.15</v>
      </c>
      <c r="E35" s="11">
        <v>0.15</v>
      </c>
      <c r="F35" s="12">
        <v>30</v>
      </c>
      <c r="G35" s="12">
        <v>200</v>
      </c>
      <c r="H35" s="12">
        <v>64.959999999999994</v>
      </c>
    </row>
    <row r="36" spans="1:8">
      <c r="A36" s="8">
        <v>33</v>
      </c>
      <c r="B36" s="9">
        <v>15</v>
      </c>
      <c r="C36" s="9">
        <v>9</v>
      </c>
      <c r="D36" s="14">
        <f>D35*1.03</f>
        <v>3824.5445</v>
      </c>
      <c r="E36" s="11">
        <v>0.16</v>
      </c>
      <c r="F36" s="12">
        <v>30</v>
      </c>
      <c r="G36" s="12">
        <v>200</v>
      </c>
      <c r="H36" s="12">
        <v>66.989999999999995</v>
      </c>
    </row>
    <row r="37" spans="1:8">
      <c r="A37" s="8">
        <v>34</v>
      </c>
      <c r="B37" s="9">
        <v>15</v>
      </c>
      <c r="C37" s="9">
        <v>9</v>
      </c>
      <c r="D37" s="14">
        <f>D36*1.03</f>
        <v>3939.280835</v>
      </c>
      <c r="E37" s="11">
        <v>0.16</v>
      </c>
      <c r="F37" s="12">
        <v>30</v>
      </c>
      <c r="G37" s="12">
        <v>200</v>
      </c>
      <c r="H37" s="12">
        <v>69.02</v>
      </c>
    </row>
    <row r="38" spans="1:8">
      <c r="A38" s="8">
        <v>35</v>
      </c>
      <c r="B38" s="9">
        <v>15</v>
      </c>
      <c r="C38" s="9">
        <v>10</v>
      </c>
      <c r="D38" s="14">
        <f t="shared" ref="D38:D42" si="0">D37*1.03</f>
        <v>4057.45926005</v>
      </c>
      <c r="E38" s="11">
        <v>0.17</v>
      </c>
      <c r="F38" s="12">
        <v>30</v>
      </c>
      <c r="G38" s="12">
        <v>200</v>
      </c>
      <c r="H38" s="12">
        <v>71.05</v>
      </c>
    </row>
    <row r="39" spans="1:8">
      <c r="A39" s="8">
        <v>36</v>
      </c>
      <c r="B39" s="9">
        <v>15</v>
      </c>
      <c r="C39" s="9">
        <v>10</v>
      </c>
      <c r="D39" s="14">
        <f t="shared" si="0"/>
        <v>4179.1830378515006</v>
      </c>
      <c r="E39" s="11">
        <v>0.17</v>
      </c>
      <c r="F39" s="12">
        <v>30</v>
      </c>
      <c r="G39" s="12">
        <v>200</v>
      </c>
      <c r="H39" s="12">
        <v>73.08</v>
      </c>
    </row>
    <row r="40" spans="1:8">
      <c r="A40" s="8">
        <v>37</v>
      </c>
      <c r="B40" s="9">
        <v>15</v>
      </c>
      <c r="C40" s="9">
        <v>10</v>
      </c>
      <c r="D40" s="14">
        <f t="shared" si="0"/>
        <v>4304.558528987046</v>
      </c>
      <c r="E40" s="11">
        <v>0.18</v>
      </c>
      <c r="F40" s="12">
        <v>30</v>
      </c>
      <c r="G40" s="12">
        <v>200</v>
      </c>
      <c r="H40" s="12">
        <v>75.11</v>
      </c>
    </row>
    <row r="41" spans="1:8">
      <c r="A41" s="8">
        <v>38</v>
      </c>
      <c r="B41" s="9">
        <v>15</v>
      </c>
      <c r="C41" s="9">
        <v>10</v>
      </c>
      <c r="D41" s="14">
        <f t="shared" si="0"/>
        <v>4433.6952848566571</v>
      </c>
      <c r="E41" s="11">
        <v>0.18</v>
      </c>
      <c r="F41" s="12">
        <v>30</v>
      </c>
      <c r="G41" s="12">
        <v>200</v>
      </c>
      <c r="H41" s="12">
        <v>77.139999999999986</v>
      </c>
    </row>
    <row r="42" spans="1:8">
      <c r="A42" s="8">
        <v>39</v>
      </c>
      <c r="B42" s="9">
        <v>15</v>
      </c>
      <c r="C42" s="9">
        <v>10</v>
      </c>
      <c r="D42" s="14">
        <f t="shared" si="0"/>
        <v>4566.7061434023572</v>
      </c>
      <c r="E42" s="11">
        <v>0.19</v>
      </c>
      <c r="F42" s="12">
        <v>30</v>
      </c>
      <c r="G42" s="12">
        <v>200</v>
      </c>
      <c r="H42" s="12">
        <v>79.169999999999987</v>
      </c>
    </row>
    <row r="43" spans="1:8">
      <c r="A43" s="8">
        <v>40</v>
      </c>
      <c r="B43" s="9">
        <v>15</v>
      </c>
      <c r="C43" s="9">
        <v>10</v>
      </c>
      <c r="D43" s="13">
        <f>D33*5</f>
        <v>17500</v>
      </c>
      <c r="E43" s="11">
        <v>0.19</v>
      </c>
      <c r="F43" s="12">
        <v>30</v>
      </c>
      <c r="G43" s="12">
        <v>200</v>
      </c>
      <c r="H43" s="12">
        <v>81.199999999999989</v>
      </c>
    </row>
    <row r="44" spans="1:8">
      <c r="A44" s="8">
        <v>41</v>
      </c>
      <c r="B44" s="9">
        <v>15</v>
      </c>
      <c r="C44" s="9">
        <v>10</v>
      </c>
      <c r="D44" s="14">
        <f>D43*1.03</f>
        <v>18025</v>
      </c>
      <c r="E44" s="11">
        <v>0.2</v>
      </c>
      <c r="F44" s="12">
        <v>30</v>
      </c>
      <c r="G44" s="12">
        <v>200</v>
      </c>
      <c r="H44" s="12">
        <v>83.22999999999999</v>
      </c>
    </row>
    <row r="45" spans="1:8">
      <c r="A45" s="8">
        <v>42</v>
      </c>
      <c r="B45" s="9">
        <v>15</v>
      </c>
      <c r="C45" s="9">
        <v>10</v>
      </c>
      <c r="D45" s="14">
        <f>D44*1.03</f>
        <v>18565.75</v>
      </c>
      <c r="E45" s="11">
        <v>0.2</v>
      </c>
      <c r="F45" s="12">
        <v>30</v>
      </c>
      <c r="G45" s="12">
        <v>200</v>
      </c>
      <c r="H45" s="12">
        <v>85.259999999999991</v>
      </c>
    </row>
    <row r="46" spans="1:8">
      <c r="A46" s="8">
        <v>43</v>
      </c>
      <c r="B46" s="9">
        <v>15</v>
      </c>
      <c r="C46" s="9">
        <v>10</v>
      </c>
      <c r="D46" s="14">
        <f>D45*1.03</f>
        <v>19122.7225</v>
      </c>
      <c r="E46" s="11">
        <v>0.21</v>
      </c>
      <c r="F46" s="12">
        <v>30</v>
      </c>
      <c r="G46" s="12">
        <v>200</v>
      </c>
      <c r="H46" s="12">
        <v>87.289999999999992</v>
      </c>
    </row>
    <row r="47" spans="1:8">
      <c r="A47" s="8">
        <v>44</v>
      </c>
      <c r="B47" s="9">
        <v>15</v>
      </c>
      <c r="C47" s="9">
        <v>10</v>
      </c>
      <c r="D47" s="14">
        <f t="shared" ref="D47:D52" si="1">D46*1.03</f>
        <v>19696.404175</v>
      </c>
      <c r="E47" s="11">
        <v>0.21</v>
      </c>
      <c r="F47" s="12">
        <v>30</v>
      </c>
      <c r="G47" s="12">
        <v>200</v>
      </c>
      <c r="H47" s="12">
        <v>89.32</v>
      </c>
    </row>
    <row r="48" spans="1:8">
      <c r="A48" s="8">
        <v>45</v>
      </c>
      <c r="B48" s="9">
        <v>15</v>
      </c>
      <c r="C48" s="9">
        <v>10</v>
      </c>
      <c r="D48" s="14">
        <f t="shared" si="1"/>
        <v>20287.29630025</v>
      </c>
      <c r="E48" s="11">
        <v>0.22</v>
      </c>
      <c r="F48" s="12">
        <v>30</v>
      </c>
      <c r="G48" s="12">
        <v>200</v>
      </c>
      <c r="H48" s="12">
        <v>91.35</v>
      </c>
    </row>
    <row r="49" spans="1:8">
      <c r="A49" s="8">
        <v>46</v>
      </c>
      <c r="B49" s="9">
        <v>15</v>
      </c>
      <c r="C49" s="9">
        <v>10</v>
      </c>
      <c r="D49" s="14">
        <f t="shared" si="1"/>
        <v>20895.915189257499</v>
      </c>
      <c r="E49" s="11">
        <v>0.22</v>
      </c>
      <c r="F49" s="12">
        <v>30</v>
      </c>
      <c r="G49" s="12">
        <v>200</v>
      </c>
      <c r="H49" s="12">
        <v>93.38</v>
      </c>
    </row>
    <row r="50" spans="1:8">
      <c r="A50" s="8">
        <v>47</v>
      </c>
      <c r="B50" s="9">
        <v>15</v>
      </c>
      <c r="C50" s="9">
        <v>10</v>
      </c>
      <c r="D50" s="14">
        <f t="shared" si="1"/>
        <v>21522.792644935224</v>
      </c>
      <c r="E50" s="11">
        <v>0.23</v>
      </c>
      <c r="F50" s="12">
        <v>30</v>
      </c>
      <c r="G50" s="12">
        <v>200</v>
      </c>
      <c r="H50" s="12">
        <v>95.41</v>
      </c>
    </row>
    <row r="51" spans="1:8">
      <c r="A51" s="8">
        <v>48</v>
      </c>
      <c r="B51" s="9">
        <v>15</v>
      </c>
      <c r="C51" s="9">
        <v>10</v>
      </c>
      <c r="D51" s="14">
        <f t="shared" si="1"/>
        <v>22168.476424283283</v>
      </c>
      <c r="E51" s="11">
        <v>0.23</v>
      </c>
      <c r="F51" s="12">
        <v>30</v>
      </c>
      <c r="G51" s="12">
        <v>200</v>
      </c>
      <c r="H51" s="12">
        <v>97.44</v>
      </c>
    </row>
    <row r="52" spans="1:8">
      <c r="A52" s="8">
        <v>49</v>
      </c>
      <c r="B52" s="9">
        <v>15</v>
      </c>
      <c r="C52" s="9">
        <v>10</v>
      </c>
      <c r="D52" s="14">
        <f t="shared" si="1"/>
        <v>22833.530717011781</v>
      </c>
      <c r="E52" s="11">
        <v>0.24</v>
      </c>
      <c r="F52" s="12">
        <v>30</v>
      </c>
      <c r="G52" s="12">
        <v>200</v>
      </c>
      <c r="H52" s="12">
        <v>99.469999999999985</v>
      </c>
    </row>
    <row r="53" spans="1:8">
      <c r="A53" s="8">
        <v>50</v>
      </c>
      <c r="B53" s="9">
        <v>15</v>
      </c>
      <c r="C53" s="9">
        <v>10</v>
      </c>
      <c r="D53" s="13">
        <f>D43*4</f>
        <v>70000</v>
      </c>
      <c r="E53" s="11">
        <v>0.24</v>
      </c>
      <c r="F53" s="12">
        <v>30</v>
      </c>
      <c r="G53" s="12">
        <v>200</v>
      </c>
      <c r="H53" s="12">
        <v>101.49999999999999</v>
      </c>
    </row>
    <row r="54" spans="1:8">
      <c r="A54" s="8">
        <v>51</v>
      </c>
      <c r="B54" s="9">
        <v>15</v>
      </c>
      <c r="C54" s="9">
        <v>10</v>
      </c>
      <c r="D54" s="14">
        <f>D53*1.03</f>
        <v>72100</v>
      </c>
      <c r="E54" s="11">
        <v>0.25</v>
      </c>
      <c r="F54" s="12">
        <v>30</v>
      </c>
      <c r="G54" s="12">
        <v>200</v>
      </c>
      <c r="H54" s="12">
        <v>103.52999999999999</v>
      </c>
    </row>
    <row r="55" spans="1:8">
      <c r="A55" s="8">
        <v>52</v>
      </c>
      <c r="B55" s="9">
        <v>15</v>
      </c>
      <c r="C55" s="9">
        <v>10</v>
      </c>
      <c r="D55" s="14">
        <f t="shared" ref="D55:D62" si="2">D54*1.03</f>
        <v>74263</v>
      </c>
      <c r="E55" s="11">
        <v>0.25</v>
      </c>
      <c r="F55" s="12">
        <v>30</v>
      </c>
      <c r="G55" s="12">
        <v>200</v>
      </c>
      <c r="H55" s="12">
        <v>105.55999999999999</v>
      </c>
    </row>
    <row r="56" spans="1:8">
      <c r="A56" s="8">
        <v>53</v>
      </c>
      <c r="B56" s="9">
        <v>15</v>
      </c>
      <c r="C56" s="9">
        <v>10</v>
      </c>
      <c r="D56" s="14">
        <f t="shared" si="2"/>
        <v>76490.89</v>
      </c>
      <c r="E56" s="11">
        <v>0.26</v>
      </c>
      <c r="F56" s="12">
        <v>30</v>
      </c>
      <c r="G56" s="12">
        <v>200</v>
      </c>
      <c r="H56" s="12">
        <v>107.58999999999999</v>
      </c>
    </row>
    <row r="57" spans="1:8">
      <c r="A57" s="8">
        <v>54</v>
      </c>
      <c r="B57" s="9">
        <v>15</v>
      </c>
      <c r="C57" s="9">
        <v>10</v>
      </c>
      <c r="D57" s="14">
        <f t="shared" si="2"/>
        <v>78785.616699999999</v>
      </c>
      <c r="E57" s="11">
        <v>0.26</v>
      </c>
      <c r="F57" s="12">
        <v>30</v>
      </c>
      <c r="G57" s="12">
        <v>200</v>
      </c>
      <c r="H57" s="12">
        <v>109.61999999999999</v>
      </c>
    </row>
    <row r="58" spans="1:8">
      <c r="A58" s="8">
        <v>55</v>
      </c>
      <c r="B58" s="9">
        <v>15</v>
      </c>
      <c r="C58" s="9">
        <v>10</v>
      </c>
      <c r="D58" s="14">
        <f t="shared" si="2"/>
        <v>81149.185201</v>
      </c>
      <c r="E58" s="11">
        <v>0.27</v>
      </c>
      <c r="F58" s="12">
        <v>30</v>
      </c>
      <c r="G58" s="12">
        <v>200</v>
      </c>
      <c r="H58" s="12">
        <v>111.64999999999999</v>
      </c>
    </row>
    <row r="59" spans="1:8">
      <c r="A59" s="8">
        <v>56</v>
      </c>
      <c r="B59" s="9">
        <v>15</v>
      </c>
      <c r="C59" s="9">
        <v>10</v>
      </c>
      <c r="D59" s="14">
        <f>D58*1.03</f>
        <v>83583.660757029997</v>
      </c>
      <c r="E59" s="11">
        <v>0.27</v>
      </c>
      <c r="F59" s="12">
        <v>30</v>
      </c>
      <c r="G59" s="12">
        <v>200</v>
      </c>
      <c r="H59" s="12">
        <v>113.67999999999999</v>
      </c>
    </row>
    <row r="60" spans="1:8">
      <c r="A60" s="8">
        <v>57</v>
      </c>
      <c r="B60" s="9">
        <v>15</v>
      </c>
      <c r="C60" s="9">
        <v>10</v>
      </c>
      <c r="D60" s="14">
        <f t="shared" si="2"/>
        <v>86091.170579740894</v>
      </c>
      <c r="E60" s="11">
        <v>0.28000000000000003</v>
      </c>
      <c r="F60" s="12">
        <v>30</v>
      </c>
      <c r="G60" s="12">
        <v>200</v>
      </c>
      <c r="H60" s="12">
        <v>115.71</v>
      </c>
    </row>
    <row r="61" spans="1:8">
      <c r="A61" s="8">
        <v>58</v>
      </c>
      <c r="B61" s="9">
        <v>15</v>
      </c>
      <c r="C61" s="9">
        <v>10</v>
      </c>
      <c r="D61" s="14">
        <f t="shared" si="2"/>
        <v>88673.90569713313</v>
      </c>
      <c r="E61" s="11">
        <v>0.28000000000000003</v>
      </c>
      <c r="F61" s="12">
        <v>30</v>
      </c>
      <c r="G61" s="12">
        <v>200</v>
      </c>
      <c r="H61" s="12">
        <v>117.74</v>
      </c>
    </row>
    <row r="62" spans="1:8">
      <c r="A62" s="8">
        <v>59</v>
      </c>
      <c r="B62" s="9">
        <v>15</v>
      </c>
      <c r="C62" s="9">
        <v>10</v>
      </c>
      <c r="D62" s="14">
        <f t="shared" si="2"/>
        <v>91334.122868047125</v>
      </c>
      <c r="E62" s="11">
        <v>0.28999999999999998</v>
      </c>
      <c r="F62" s="12">
        <v>30</v>
      </c>
      <c r="G62" s="12">
        <v>200</v>
      </c>
      <c r="H62" s="12">
        <v>119.76999999999998</v>
      </c>
    </row>
    <row r="63" spans="1:8">
      <c r="A63" s="8">
        <v>60</v>
      </c>
      <c r="B63" s="9">
        <v>15</v>
      </c>
      <c r="C63" s="9">
        <v>10</v>
      </c>
      <c r="D63" s="13">
        <f>D53*3</f>
        <v>210000</v>
      </c>
      <c r="E63" s="11">
        <v>0.28999999999999998</v>
      </c>
      <c r="F63" s="12">
        <v>30</v>
      </c>
      <c r="G63" s="12">
        <v>200</v>
      </c>
      <c r="H63" s="12">
        <v>121.79999999999998</v>
      </c>
    </row>
    <row r="64" spans="1:8">
      <c r="A64" s="8">
        <v>61</v>
      </c>
      <c r="B64" s="9">
        <v>15</v>
      </c>
      <c r="C64" s="9">
        <v>10</v>
      </c>
      <c r="D64" s="14">
        <f>D63*1.03</f>
        <v>216300</v>
      </c>
      <c r="E64" s="11">
        <v>0.3</v>
      </c>
      <c r="F64" s="12">
        <v>30</v>
      </c>
      <c r="G64" s="12">
        <v>200</v>
      </c>
      <c r="H64" s="12">
        <v>123.82999999999998</v>
      </c>
    </row>
    <row r="65" spans="1:8">
      <c r="A65" s="8">
        <v>62</v>
      </c>
      <c r="B65" s="9">
        <v>15</v>
      </c>
      <c r="C65" s="9">
        <v>10</v>
      </c>
      <c r="D65" s="14">
        <f t="shared" ref="D65:D72" si="3">D64*1.03</f>
        <v>222789</v>
      </c>
      <c r="E65" s="11">
        <v>0.3</v>
      </c>
      <c r="F65" s="12">
        <v>30</v>
      </c>
      <c r="G65" s="12">
        <v>200</v>
      </c>
      <c r="H65" s="12">
        <v>125.85999999999999</v>
      </c>
    </row>
    <row r="66" spans="1:8">
      <c r="A66" s="8">
        <v>63</v>
      </c>
      <c r="B66" s="9">
        <v>15</v>
      </c>
      <c r="C66" s="9">
        <v>10</v>
      </c>
      <c r="D66" s="14">
        <f t="shared" si="3"/>
        <v>229472.67</v>
      </c>
      <c r="E66" s="11">
        <v>0.31</v>
      </c>
      <c r="F66" s="12">
        <v>30</v>
      </c>
      <c r="G66" s="12">
        <v>200</v>
      </c>
      <c r="H66" s="12">
        <v>127.88999999999999</v>
      </c>
    </row>
    <row r="67" spans="1:8">
      <c r="A67" s="8">
        <v>64</v>
      </c>
      <c r="B67" s="9">
        <v>15</v>
      </c>
      <c r="C67" s="9">
        <v>10</v>
      </c>
      <c r="D67" s="14">
        <f t="shared" si="3"/>
        <v>236356.85010000001</v>
      </c>
      <c r="E67" s="11">
        <v>0.31</v>
      </c>
      <c r="F67" s="12">
        <v>30</v>
      </c>
      <c r="G67" s="12">
        <v>200</v>
      </c>
      <c r="H67" s="12">
        <v>129.91999999999999</v>
      </c>
    </row>
    <row r="68" spans="1:8">
      <c r="A68" s="8">
        <v>65</v>
      </c>
      <c r="B68" s="9">
        <v>15</v>
      </c>
      <c r="C68" s="9">
        <v>10</v>
      </c>
      <c r="D68" s="14">
        <f t="shared" si="3"/>
        <v>243447.55560300002</v>
      </c>
      <c r="E68" s="11">
        <v>0.32</v>
      </c>
      <c r="F68" s="12">
        <v>30</v>
      </c>
      <c r="G68" s="12">
        <v>200</v>
      </c>
      <c r="H68" s="12">
        <v>131.94999999999999</v>
      </c>
    </row>
    <row r="69" spans="1:8">
      <c r="A69" s="8">
        <v>66</v>
      </c>
      <c r="B69" s="9">
        <v>15</v>
      </c>
      <c r="C69" s="9">
        <v>10</v>
      </c>
      <c r="D69" s="14">
        <f t="shared" si="3"/>
        <v>250750.98227109003</v>
      </c>
      <c r="E69" s="11">
        <v>0.32</v>
      </c>
      <c r="F69" s="12">
        <v>30</v>
      </c>
      <c r="G69" s="12">
        <v>200</v>
      </c>
      <c r="H69" s="12">
        <v>133.97999999999999</v>
      </c>
    </row>
    <row r="70" spans="1:8">
      <c r="A70" s="8">
        <v>67</v>
      </c>
      <c r="B70" s="9">
        <v>15</v>
      </c>
      <c r="C70" s="9">
        <v>10</v>
      </c>
      <c r="D70" s="14">
        <f t="shared" si="3"/>
        <v>258273.51173922274</v>
      </c>
      <c r="E70" s="11">
        <v>0.33</v>
      </c>
      <c r="F70" s="12">
        <v>30</v>
      </c>
      <c r="G70" s="12">
        <v>200</v>
      </c>
      <c r="H70" s="12">
        <v>136.01</v>
      </c>
    </row>
    <row r="71" spans="1:8">
      <c r="A71" s="8">
        <v>68</v>
      </c>
      <c r="B71" s="9">
        <v>15</v>
      </c>
      <c r="C71" s="9">
        <v>10</v>
      </c>
      <c r="D71" s="14">
        <f t="shared" si="3"/>
        <v>266021.71709139942</v>
      </c>
      <c r="E71" s="11">
        <v>0.33</v>
      </c>
      <c r="F71" s="12">
        <v>30</v>
      </c>
      <c r="G71" s="12">
        <v>200</v>
      </c>
      <c r="H71" s="12">
        <v>138.04</v>
      </c>
    </row>
    <row r="72" spans="1:8">
      <c r="A72" s="8">
        <v>69</v>
      </c>
      <c r="B72" s="9">
        <v>15</v>
      </c>
      <c r="C72" s="9">
        <v>10</v>
      </c>
      <c r="D72" s="14">
        <f t="shared" si="3"/>
        <v>274002.3686041414</v>
      </c>
      <c r="E72" s="11">
        <v>0.34</v>
      </c>
      <c r="F72" s="12">
        <v>30</v>
      </c>
      <c r="G72" s="12">
        <v>200</v>
      </c>
      <c r="H72" s="12">
        <v>140.07</v>
      </c>
    </row>
    <row r="73" spans="1:8">
      <c r="A73" s="8">
        <v>70</v>
      </c>
      <c r="B73" s="9">
        <v>15</v>
      </c>
      <c r="C73" s="9">
        <v>10</v>
      </c>
      <c r="D73" s="13">
        <f>D63*2</f>
        <v>420000</v>
      </c>
      <c r="E73" s="11">
        <v>0.35</v>
      </c>
      <c r="F73" s="12">
        <v>30</v>
      </c>
      <c r="G73" s="12">
        <v>200</v>
      </c>
      <c r="H73" s="12">
        <v>142.1</v>
      </c>
    </row>
    <row r="74" spans="1:8">
      <c r="A74" s="8">
        <v>71</v>
      </c>
      <c r="B74" s="9">
        <v>15</v>
      </c>
      <c r="C74" s="9">
        <v>10</v>
      </c>
      <c r="D74" s="14">
        <f>D73*1.03</f>
        <v>432600</v>
      </c>
      <c r="E74" s="11">
        <v>0.35</v>
      </c>
      <c r="F74" s="12">
        <v>30</v>
      </c>
      <c r="G74" s="12">
        <v>200</v>
      </c>
      <c r="H74" s="12">
        <v>144.13</v>
      </c>
    </row>
    <row r="75" spans="1:8">
      <c r="A75" s="8">
        <v>72</v>
      </c>
      <c r="B75" s="9">
        <v>15</v>
      </c>
      <c r="C75" s="9">
        <v>10</v>
      </c>
      <c r="D75" s="14">
        <f t="shared" ref="D75:D82" si="4">D74*1.03</f>
        <v>445578</v>
      </c>
      <c r="E75" s="11">
        <v>0.36</v>
      </c>
      <c r="F75" s="12">
        <v>30</v>
      </c>
      <c r="G75" s="12">
        <v>200</v>
      </c>
      <c r="H75" s="12">
        <v>146.16</v>
      </c>
    </row>
    <row r="76" spans="1:8">
      <c r="A76" s="8">
        <v>73</v>
      </c>
      <c r="B76" s="9">
        <v>15</v>
      </c>
      <c r="C76" s="9">
        <v>10</v>
      </c>
      <c r="D76" s="14">
        <f t="shared" si="4"/>
        <v>458945.34</v>
      </c>
      <c r="E76" s="11">
        <v>0.36</v>
      </c>
      <c r="F76" s="12">
        <v>30</v>
      </c>
      <c r="G76" s="12">
        <v>200</v>
      </c>
      <c r="H76" s="12">
        <v>148.19</v>
      </c>
    </row>
    <row r="77" spans="1:8">
      <c r="A77" s="8">
        <v>74</v>
      </c>
      <c r="B77" s="9">
        <v>15</v>
      </c>
      <c r="C77" s="9">
        <v>10</v>
      </c>
      <c r="D77" s="14">
        <f t="shared" si="4"/>
        <v>472713.70020000002</v>
      </c>
      <c r="E77" s="11">
        <v>0.37</v>
      </c>
      <c r="F77" s="12">
        <v>30</v>
      </c>
      <c r="G77" s="12">
        <v>200</v>
      </c>
      <c r="H77" s="12">
        <v>150.22</v>
      </c>
    </row>
    <row r="78" spans="1:8">
      <c r="A78" s="8">
        <v>75</v>
      </c>
      <c r="B78" s="9">
        <v>15</v>
      </c>
      <c r="C78" s="9">
        <v>10</v>
      </c>
      <c r="D78" s="14">
        <f t="shared" si="4"/>
        <v>486895.11120600003</v>
      </c>
      <c r="E78" s="11">
        <v>0.37</v>
      </c>
      <c r="F78" s="12">
        <v>30</v>
      </c>
      <c r="G78" s="12">
        <v>200</v>
      </c>
      <c r="H78" s="12">
        <v>152.24999999999997</v>
      </c>
    </row>
    <row r="79" spans="1:8">
      <c r="A79" s="8">
        <v>76</v>
      </c>
      <c r="B79" s="9">
        <v>15</v>
      </c>
      <c r="C79" s="9">
        <v>10</v>
      </c>
      <c r="D79" s="14">
        <f t="shared" si="4"/>
        <v>501501.96454218007</v>
      </c>
      <c r="E79" s="11">
        <v>0.38</v>
      </c>
      <c r="F79" s="12">
        <v>30</v>
      </c>
      <c r="G79" s="12">
        <v>200</v>
      </c>
      <c r="H79" s="12">
        <v>154.27999999999997</v>
      </c>
    </row>
    <row r="80" spans="1:8">
      <c r="A80" s="8">
        <v>77</v>
      </c>
      <c r="B80" s="9">
        <v>15</v>
      </c>
      <c r="C80" s="9">
        <v>10</v>
      </c>
      <c r="D80" s="14">
        <f>D79*1.03</f>
        <v>516547.02347844548</v>
      </c>
      <c r="E80" s="11">
        <v>0.38</v>
      </c>
      <c r="F80" s="12">
        <v>30</v>
      </c>
      <c r="G80" s="12">
        <v>200</v>
      </c>
      <c r="H80" s="12">
        <v>156.30999999999997</v>
      </c>
    </row>
    <row r="81" spans="1:8">
      <c r="A81" s="8">
        <v>78</v>
      </c>
      <c r="B81" s="9">
        <v>15</v>
      </c>
      <c r="C81" s="9">
        <v>10</v>
      </c>
      <c r="D81" s="14">
        <f t="shared" si="4"/>
        <v>532043.43418279884</v>
      </c>
      <c r="E81" s="11">
        <v>0.39</v>
      </c>
      <c r="F81" s="12">
        <v>30</v>
      </c>
      <c r="G81" s="12">
        <v>200</v>
      </c>
      <c r="H81" s="12">
        <v>158.33999999999997</v>
      </c>
    </row>
    <row r="82" spans="1:8">
      <c r="A82" s="8">
        <v>79</v>
      </c>
      <c r="B82" s="9">
        <v>15</v>
      </c>
      <c r="C82" s="9">
        <v>10</v>
      </c>
      <c r="D82" s="14">
        <f t="shared" si="4"/>
        <v>548004.73720828281</v>
      </c>
      <c r="E82" s="11">
        <v>0.39</v>
      </c>
      <c r="F82" s="12">
        <v>30</v>
      </c>
      <c r="G82" s="12">
        <v>200</v>
      </c>
      <c r="H82" s="12">
        <v>160.36999999999998</v>
      </c>
    </row>
    <row r="83" spans="1:8">
      <c r="A83" s="8">
        <v>80</v>
      </c>
      <c r="B83" s="9">
        <v>15</v>
      </c>
      <c r="C83" s="9">
        <v>10</v>
      </c>
      <c r="D83" s="13">
        <f>D73*1.5</f>
        <v>630000</v>
      </c>
      <c r="E83" s="11">
        <v>0.39</v>
      </c>
      <c r="F83" s="12">
        <v>30</v>
      </c>
      <c r="G83" s="12">
        <v>200</v>
      </c>
      <c r="H83" s="12">
        <v>162.39999999999998</v>
      </c>
    </row>
    <row r="84" spans="1:8">
      <c r="A84" s="8">
        <v>81</v>
      </c>
      <c r="B84" s="9">
        <v>15</v>
      </c>
      <c r="C84" s="9">
        <v>10</v>
      </c>
      <c r="D84" s="14">
        <f>D83*1.03</f>
        <v>648900</v>
      </c>
      <c r="E84" s="11">
        <v>0.4</v>
      </c>
      <c r="F84" s="12">
        <v>30</v>
      </c>
      <c r="G84" s="12">
        <v>200</v>
      </c>
      <c r="H84" s="12">
        <v>164.42999999999998</v>
      </c>
    </row>
    <row r="85" spans="1:8">
      <c r="A85" s="8">
        <v>82</v>
      </c>
      <c r="B85" s="9">
        <v>15</v>
      </c>
      <c r="C85" s="9">
        <v>10</v>
      </c>
      <c r="D85" s="14">
        <f t="shared" ref="D85:D92" si="5">D84*1.03</f>
        <v>668367</v>
      </c>
      <c r="E85" s="11">
        <v>0.4</v>
      </c>
      <c r="F85" s="12">
        <v>30</v>
      </c>
      <c r="G85" s="12">
        <v>200</v>
      </c>
      <c r="H85" s="12">
        <v>166.45999999999998</v>
      </c>
    </row>
    <row r="86" spans="1:8">
      <c r="A86" s="8">
        <v>83</v>
      </c>
      <c r="B86" s="9">
        <v>15</v>
      </c>
      <c r="C86" s="9">
        <v>10</v>
      </c>
      <c r="D86" s="14">
        <f t="shared" si="5"/>
        <v>688418.01</v>
      </c>
      <c r="E86" s="11">
        <v>0.41</v>
      </c>
      <c r="F86" s="12">
        <v>30</v>
      </c>
      <c r="G86" s="12">
        <v>200</v>
      </c>
      <c r="H86" s="12">
        <v>168.48999999999998</v>
      </c>
    </row>
    <row r="87" spans="1:8">
      <c r="A87" s="8">
        <v>84</v>
      </c>
      <c r="B87" s="9">
        <v>15</v>
      </c>
      <c r="C87" s="9">
        <v>10</v>
      </c>
      <c r="D87" s="14">
        <f t="shared" si="5"/>
        <v>709070.5503</v>
      </c>
      <c r="E87" s="11">
        <v>0.41</v>
      </c>
      <c r="F87" s="12">
        <v>30</v>
      </c>
      <c r="G87" s="12">
        <v>200</v>
      </c>
      <c r="H87" s="12">
        <v>170.51999999999998</v>
      </c>
    </row>
    <row r="88" spans="1:8">
      <c r="A88" s="8">
        <v>85</v>
      </c>
      <c r="B88" s="9">
        <v>15</v>
      </c>
      <c r="C88" s="9">
        <v>10</v>
      </c>
      <c r="D88" s="14">
        <f t="shared" si="5"/>
        <v>730342.66680900007</v>
      </c>
      <c r="E88" s="11">
        <v>0.42</v>
      </c>
      <c r="F88" s="12">
        <v>30</v>
      </c>
      <c r="G88" s="12">
        <v>200</v>
      </c>
      <c r="H88" s="12">
        <v>172.54999999999998</v>
      </c>
    </row>
    <row r="89" spans="1:8">
      <c r="A89" s="8">
        <v>86</v>
      </c>
      <c r="B89" s="9">
        <v>15</v>
      </c>
      <c r="C89" s="9">
        <v>10</v>
      </c>
      <c r="D89" s="14">
        <f t="shared" si="5"/>
        <v>752252.9468132701</v>
      </c>
      <c r="E89" s="11">
        <v>0.42</v>
      </c>
      <c r="F89" s="12">
        <v>30</v>
      </c>
      <c r="G89" s="12">
        <v>200</v>
      </c>
      <c r="H89" s="12">
        <v>174.57999999999998</v>
      </c>
    </row>
    <row r="90" spans="1:8">
      <c r="A90" s="8">
        <v>87</v>
      </c>
      <c r="B90" s="9">
        <v>15</v>
      </c>
      <c r="C90" s="9">
        <v>10</v>
      </c>
      <c r="D90" s="14">
        <f t="shared" si="5"/>
        <v>774820.53521766828</v>
      </c>
      <c r="E90" s="11">
        <v>0.43</v>
      </c>
      <c r="F90" s="12">
        <v>30</v>
      </c>
      <c r="G90" s="12">
        <v>200</v>
      </c>
      <c r="H90" s="12">
        <v>176.60999999999999</v>
      </c>
    </row>
    <row r="91" spans="1:8">
      <c r="A91" s="8">
        <v>88</v>
      </c>
      <c r="B91" s="9">
        <v>15</v>
      </c>
      <c r="C91" s="9">
        <v>10</v>
      </c>
      <c r="D91" s="14">
        <f t="shared" si="5"/>
        <v>798065.15127419832</v>
      </c>
      <c r="E91" s="11">
        <v>0.43</v>
      </c>
      <c r="F91" s="12">
        <v>30</v>
      </c>
      <c r="G91" s="12">
        <v>200</v>
      </c>
      <c r="H91" s="12">
        <v>178.64</v>
      </c>
    </row>
    <row r="92" spans="1:8">
      <c r="A92" s="8">
        <v>89</v>
      </c>
      <c r="B92" s="9">
        <v>15</v>
      </c>
      <c r="C92" s="9">
        <v>10</v>
      </c>
      <c r="D92" s="14">
        <f t="shared" si="5"/>
        <v>822007.10581242433</v>
      </c>
      <c r="E92" s="11">
        <v>0.44</v>
      </c>
      <c r="F92" s="12">
        <v>30</v>
      </c>
      <c r="G92" s="12">
        <v>200</v>
      </c>
      <c r="H92" s="12">
        <v>180.67</v>
      </c>
    </row>
    <row r="93" spans="1:8">
      <c r="A93" s="8">
        <v>90</v>
      </c>
      <c r="B93" s="9">
        <v>15</v>
      </c>
      <c r="C93" s="9">
        <v>10</v>
      </c>
      <c r="D93" s="13">
        <f>D83*1.5</f>
        <v>945000</v>
      </c>
      <c r="E93" s="11">
        <v>0.44</v>
      </c>
      <c r="F93" s="12">
        <v>30</v>
      </c>
      <c r="G93" s="12">
        <v>200</v>
      </c>
      <c r="H93" s="12">
        <v>182.7</v>
      </c>
    </row>
    <row r="94" spans="1:8">
      <c r="A94" s="8">
        <v>91</v>
      </c>
      <c r="B94" s="9">
        <v>15</v>
      </c>
      <c r="C94" s="9">
        <v>10</v>
      </c>
      <c r="D94" s="14">
        <f t="shared" ref="D94:D102" si="6">D93*1.03</f>
        <v>973350</v>
      </c>
      <c r="E94" s="11">
        <v>0.45</v>
      </c>
      <c r="F94" s="12">
        <v>30</v>
      </c>
      <c r="G94" s="12">
        <v>200</v>
      </c>
      <c r="H94" s="12">
        <v>184.73</v>
      </c>
    </row>
    <row r="95" spans="1:8">
      <c r="A95" s="8">
        <v>92</v>
      </c>
      <c r="B95" s="9">
        <v>15</v>
      </c>
      <c r="C95" s="9">
        <v>10</v>
      </c>
      <c r="D95" s="14">
        <f t="shared" si="6"/>
        <v>1002550.5</v>
      </c>
      <c r="E95" s="11">
        <v>0.45</v>
      </c>
      <c r="F95" s="12">
        <v>30</v>
      </c>
      <c r="G95" s="12">
        <v>200</v>
      </c>
      <c r="H95" s="12">
        <v>186.76</v>
      </c>
    </row>
    <row r="96" spans="1:8">
      <c r="A96" s="8">
        <v>93</v>
      </c>
      <c r="B96" s="9">
        <v>15</v>
      </c>
      <c r="C96" s="9">
        <v>10</v>
      </c>
      <c r="D96" s="14">
        <f t="shared" si="6"/>
        <v>1032627.015</v>
      </c>
      <c r="E96" s="11">
        <v>0.46</v>
      </c>
      <c r="F96" s="12">
        <v>30</v>
      </c>
      <c r="G96" s="12">
        <v>200</v>
      </c>
      <c r="H96" s="12">
        <v>188.79</v>
      </c>
    </row>
    <row r="97" spans="1:8">
      <c r="A97" s="8">
        <v>94</v>
      </c>
      <c r="B97" s="9">
        <v>15</v>
      </c>
      <c r="C97" s="9">
        <v>10</v>
      </c>
      <c r="D97" s="14">
        <f t="shared" si="6"/>
        <v>1063605.8254500001</v>
      </c>
      <c r="E97" s="11">
        <v>0.46</v>
      </c>
      <c r="F97" s="12">
        <v>30</v>
      </c>
      <c r="G97" s="12">
        <v>200</v>
      </c>
      <c r="H97" s="12">
        <v>190.82</v>
      </c>
    </row>
    <row r="98" spans="1:8">
      <c r="A98" s="8">
        <v>95</v>
      </c>
      <c r="B98" s="9">
        <v>15</v>
      </c>
      <c r="C98" s="9">
        <v>10</v>
      </c>
      <c r="D98" s="14">
        <f t="shared" si="6"/>
        <v>1095514.0002135001</v>
      </c>
      <c r="E98" s="11">
        <v>0.47</v>
      </c>
      <c r="F98" s="12">
        <v>30</v>
      </c>
      <c r="G98" s="12">
        <v>200</v>
      </c>
      <c r="H98" s="12">
        <v>192.85</v>
      </c>
    </row>
    <row r="99" spans="1:8">
      <c r="A99" s="8">
        <v>96</v>
      </c>
      <c r="B99" s="9">
        <v>15</v>
      </c>
      <c r="C99" s="9">
        <v>10</v>
      </c>
      <c r="D99" s="14">
        <f t="shared" si="6"/>
        <v>1128379.4202199052</v>
      </c>
      <c r="E99" s="11">
        <v>0.47</v>
      </c>
      <c r="F99" s="12">
        <v>30</v>
      </c>
      <c r="G99" s="12">
        <v>200</v>
      </c>
      <c r="H99" s="12">
        <v>194.88</v>
      </c>
    </row>
    <row r="100" spans="1:8">
      <c r="A100" s="8">
        <v>97</v>
      </c>
      <c r="B100" s="9">
        <v>15</v>
      </c>
      <c r="C100" s="9">
        <v>10</v>
      </c>
      <c r="D100" s="14">
        <f t="shared" si="6"/>
        <v>1162230.8028265024</v>
      </c>
      <c r="E100" s="11">
        <v>0.48</v>
      </c>
      <c r="F100" s="12">
        <v>30</v>
      </c>
      <c r="G100" s="12">
        <v>200</v>
      </c>
      <c r="H100" s="12">
        <v>196.90999999999997</v>
      </c>
    </row>
    <row r="101" spans="1:8">
      <c r="A101" s="8">
        <v>98</v>
      </c>
      <c r="B101" s="9">
        <v>15</v>
      </c>
      <c r="C101" s="9">
        <v>10</v>
      </c>
      <c r="D101" s="14">
        <f t="shared" si="6"/>
        <v>1197097.7269112975</v>
      </c>
      <c r="E101" s="11">
        <v>0.48</v>
      </c>
      <c r="F101" s="12">
        <v>30</v>
      </c>
      <c r="G101" s="12">
        <v>200</v>
      </c>
      <c r="H101" s="12">
        <v>198.93999999999997</v>
      </c>
    </row>
    <row r="102" spans="1:8">
      <c r="A102" s="8">
        <v>99</v>
      </c>
      <c r="B102" s="9">
        <v>15</v>
      </c>
      <c r="C102" s="9">
        <v>10</v>
      </c>
      <c r="D102" s="14">
        <f t="shared" si="6"/>
        <v>1233010.6587186365</v>
      </c>
      <c r="E102" s="11">
        <v>0.49</v>
      </c>
      <c r="F102" s="12">
        <v>30</v>
      </c>
      <c r="G102" s="12">
        <v>200</v>
      </c>
      <c r="H102" s="12">
        <v>200.96999999999997</v>
      </c>
    </row>
    <row r="103" spans="1:8">
      <c r="A103" s="8">
        <v>100</v>
      </c>
      <c r="B103" s="9">
        <v>15</v>
      </c>
      <c r="C103" s="9">
        <v>10</v>
      </c>
      <c r="D103" s="13">
        <f>D93*2</f>
        <v>1890000</v>
      </c>
      <c r="E103" s="11">
        <v>0.5</v>
      </c>
      <c r="F103" s="12">
        <v>30</v>
      </c>
      <c r="G103" s="12">
        <v>200</v>
      </c>
      <c r="H103" s="12">
        <v>202.99999999999997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2018-11-06T09:42:47Z</dcterms:created>
  <dcterms:modified xsi:type="dcterms:W3CDTF">2019-03-04T09:48:38Z</dcterms:modified>
</cp:coreProperties>
</file>