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0"/>
  <workbookPr defaultThemeVersion="166925"/>
  <xr:revisionPtr revIDLastSave="551" documentId="11_92485C45C1F39E42E268565A893E8C18510380CC" xr6:coauthVersionLast="47" xr6:coauthVersionMax="47" xr10:uidLastSave="{A7D256F7-ACC7-4366-8398-B8636BF99752}"/>
  <bookViews>
    <workbookView xWindow="240" yWindow="105" windowWidth="14805" windowHeight="8010" activeTab="3" xr2:uid="{00000000-000D-0000-FFFF-FFFF00000000}"/>
  </bookViews>
  <sheets>
    <sheet name="Objetivos Informacionais" sheetId="1" r:id="rId1"/>
    <sheet name="Interface Informacional" sheetId="4" r:id="rId2"/>
    <sheet name="(Antiga)Interface Informacional" sheetId="2" r:id="rId3"/>
    <sheet name="Dicionário de Itens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/>
</calcChain>
</file>

<file path=xl/sharedStrings.xml><?xml version="1.0" encoding="utf-8"?>
<sst xmlns="http://schemas.openxmlformats.org/spreadsheetml/2006/main" count="261" uniqueCount="137">
  <si>
    <t>Objetivos informacionais</t>
  </si>
  <si>
    <t>Objetivos Informacionais</t>
  </si>
  <si>
    <t>Aluno</t>
  </si>
  <si>
    <t>Administração</t>
  </si>
  <si>
    <t>Sistema</t>
  </si>
  <si>
    <t>1- Requisitar inscrição numa Major</t>
  </si>
  <si>
    <t>3- Avaliar requerimento de aluno</t>
  </si>
  <si>
    <t>1 - Escolher Major</t>
  </si>
  <si>
    <t>4 - Avaliar requerimento de aluno</t>
  </si>
  <si>
    <t>9 - Inscrever aluno</t>
  </si>
  <si>
    <t>2- Se inscrever numa Major</t>
  </si>
  <si>
    <t>4- Aceitar requerimento</t>
  </si>
  <si>
    <t>2 - Requerer inscrição em Major</t>
  </si>
  <si>
    <t>5 - Aceitar requerimento</t>
  </si>
  <si>
    <t>10 - Desinscrever aluno</t>
  </si>
  <si>
    <t>5- Declinar requerimento</t>
  </si>
  <si>
    <t>3 - Verificar inscrição</t>
  </si>
  <si>
    <t>6 - Declinar requerimento</t>
  </si>
  <si>
    <t>6- Inserir Major</t>
  </si>
  <si>
    <t>11 - Fazer login</t>
  </si>
  <si>
    <t>7 - Inserir Major</t>
  </si>
  <si>
    <t>7- Cancelar Major</t>
  </si>
  <si>
    <t>12 - Fazer logout</t>
  </si>
  <si>
    <t>8 - Cancelar Major</t>
  </si>
  <si>
    <t>Administrador</t>
  </si>
  <si>
    <t>1 - Ver Majors</t>
  </si>
  <si>
    <t>3- Fazer login</t>
  </si>
  <si>
    <t>,,,</t>
  </si>
  <si>
    <t>2 - Se inscrever em Major</t>
  </si>
  <si>
    <t>4 - Fazer logout</t>
  </si>
  <si>
    <t>.,,..,,..</t>
  </si>
  <si>
    <t>3 - Fazer login</t>
  </si>
  <si>
    <t>5 - Inserir Major</t>
  </si>
  <si>
    <t>Ator: Aluno</t>
  </si>
  <si>
    <t>Objetivo 1: Ver Majors</t>
  </si>
  <si>
    <t>Objetivo 2:  Se inscrever em Major</t>
  </si>
  <si>
    <t>Ator:Aluno</t>
  </si>
  <si>
    <t>Objetivo 3: Fazer login</t>
  </si>
  <si>
    <t>&lt;- ver_major = id_major + nome_major + creditos_major</t>
  </si>
  <si>
    <t>-&gt; inscrever_major = id_major + nome_major + id_aluno + nome_aluno</t>
  </si>
  <si>
    <t>-&gt; login_aluno = id_aluno + senha_aluno + status_aluno</t>
  </si>
  <si>
    <t>Descrição:  Informações das Majors disponíveis.</t>
  </si>
  <si>
    <t>Descrição:  Identificação do aluno e da major por ele escolhida.</t>
  </si>
  <si>
    <t>Descrição:  Informações do aluno.</t>
  </si>
  <si>
    <t>Propósito: O sistema aoresenta na tela as majors.</t>
  </si>
  <si>
    <t>Propósito: Inscrever o aluno na major</t>
  </si>
  <si>
    <t>Propósito: Realizar login do aluno no sistema.</t>
  </si>
  <si>
    <t>Objetivo 4: Fazer logout</t>
  </si>
  <si>
    <t>Ator:Administrador</t>
  </si>
  <si>
    <t>-&gt; logout_aluno = id_aluno + status_aluno</t>
  </si>
  <si>
    <t>-&gt; login_administrador = id_administrador + senha_administrador + status_administrador</t>
  </si>
  <si>
    <t>-&gt; login_administrador = id_administrador + status_administrador</t>
  </si>
  <si>
    <t>Descrição:  Informações do administrador.</t>
  </si>
  <si>
    <t>Descrição:  Identificação do administrador.</t>
  </si>
  <si>
    <t>Propósito: Realizar logout do aluno no sistema.</t>
  </si>
  <si>
    <t>Propósito: Realizar login do administrador no sistema.</t>
  </si>
  <si>
    <t>Propósito: Realizar o logout do administrador do sistema.</t>
  </si>
  <si>
    <t>Ator: Administrador</t>
  </si>
  <si>
    <t>Objetivo 5: Inserir major</t>
  </si>
  <si>
    <t>-&gt; inserir_major = id_major + nome_major + creditos_major</t>
  </si>
  <si>
    <t>Descrição:  Informações da major.</t>
  </si>
  <si>
    <t>Propósito: Inserir major no sistema.</t>
  </si>
  <si>
    <t>Objetivo 1: Escolher Major</t>
  </si>
  <si>
    <t>Objetivo 2:  Requerer inscrição em Major</t>
  </si>
  <si>
    <t>Ator:Administração</t>
  </si>
  <si>
    <t>Objetivo 4: Avaliar requerimento de aluno</t>
  </si>
  <si>
    <t>Ator: Aluno e Administrador</t>
  </si>
  <si>
    <t>Objetivo 11: Fazer login</t>
  </si>
  <si>
    <t>&lt;- escolha_major = id_major + nome_major + creditos_major</t>
  </si>
  <si>
    <t>-&gt; requerimento_major = id_major + nome_major + id_aluno + nome_aluno</t>
  </si>
  <si>
    <t>&lt;- requerimento_aluno = id_major + nome_major + creditos_major + id_aluno + nome_aluno</t>
  </si>
  <si>
    <t>Descrição:  Informações do aluno e da major por ele escolhida.</t>
  </si>
  <si>
    <t>Propósito: Apresentar as Majors ao aluno para que ele escolha uma.</t>
  </si>
  <si>
    <t>Propósito: Comunicar ao sistema a escolha do aluno</t>
  </si>
  <si>
    <t>Propósito: Avaliar a aptidão do aluno para a major.</t>
  </si>
  <si>
    <t>Ator: Administração</t>
  </si>
  <si>
    <t>Objetivo 5: Aceitar Requerimento</t>
  </si>
  <si>
    <t>Objetivo 6: Declinar requerimento</t>
  </si>
  <si>
    <t>Objetivo 3: Verificar inscrição</t>
  </si>
  <si>
    <t>Objetivo 12: Fazer logout</t>
  </si>
  <si>
    <t>-&gt; aceitar_requerimento = id_major + nome_major + id_aluno + nome_aluno</t>
  </si>
  <si>
    <t>-&gt; declinar_requerimento = id_major + nome_major + id_aluno + nome_aluno</t>
  </si>
  <si>
    <t>&lt;-info_inscrição = id_aluno + nome_aluno + major_aluno</t>
  </si>
  <si>
    <t>Descrição:  Informações do aluno e major na qual está inscrito.</t>
  </si>
  <si>
    <t>Propósito: Comunicar ao sistema que o aluno deve ser inscrito na major.</t>
  </si>
  <si>
    <t>Propósito: Comunicar ao sistema que o aluno deve realizar uma nova escolha.</t>
  </si>
  <si>
    <t>Propósito: Verificar se e em que major o aluno está inscrito.</t>
  </si>
  <si>
    <t>Objetivo 7: Inserir major</t>
  </si>
  <si>
    <t>Objetivo 8: Cancelar major</t>
  </si>
  <si>
    <t>Ator: Sistema</t>
  </si>
  <si>
    <t>Objetivo 9: Inscrever aluno</t>
  </si>
  <si>
    <t>Objetivo 10: Desinscrever aluno</t>
  </si>
  <si>
    <t>-&gt; cancelar_major = id_major + id_aluno + major_aluno</t>
  </si>
  <si>
    <t>-&gt; inscrever_aluno = id_major + nome_major + id_aluno + nome_aluno +major_aluno</t>
  </si>
  <si>
    <t>Descrição:  Informações da nova major.</t>
  </si>
  <si>
    <t>Descrição: Identificador da major e dos alunos que possuem a major.</t>
  </si>
  <si>
    <t>Descrição:  Identificação do aluno e da major a ser cancelada.</t>
  </si>
  <si>
    <t>Propósito: Adicionar uma major ao sistema.</t>
  </si>
  <si>
    <t xml:space="preserve">Propósito: Retirar uma major do sistema, retirando também a inscrição </t>
  </si>
  <si>
    <t>Propósito: Inscrever o aluno na major.</t>
  </si>
  <si>
    <t>Propósito: Desinscrever o aluno da major.</t>
  </si>
  <si>
    <t xml:space="preserve"> </t>
  </si>
  <si>
    <t>-&gt;F12</t>
  </si>
  <si>
    <t>&gt;</t>
  </si>
  <si>
    <t>Nome</t>
  </si>
  <si>
    <t>Descrição</t>
  </si>
  <si>
    <t>Tipo</t>
  </si>
  <si>
    <t>Domínio</t>
  </si>
  <si>
    <t>id_major</t>
  </si>
  <si>
    <t>ID do major</t>
  </si>
  <si>
    <t>Num. Sequencial natural</t>
  </si>
  <si>
    <t>Gerado automaticamente</t>
  </si>
  <si>
    <t>id_administrador</t>
  </si>
  <si>
    <t>ID do administrador</t>
  </si>
  <si>
    <t>nome_major</t>
  </si>
  <si>
    <t>Nome do major</t>
  </si>
  <si>
    <t>Str</t>
  </si>
  <si>
    <t>senha_administrador</t>
  </si>
  <si>
    <t>Senha do administrador</t>
  </si>
  <si>
    <t>Varchar</t>
  </si>
  <si>
    <t>creditos_major</t>
  </si>
  <si>
    <t>Créditos do major</t>
  </si>
  <si>
    <t>Num. Natural</t>
  </si>
  <si>
    <t>{60, 90}</t>
  </si>
  <si>
    <t>status_administrador</t>
  </si>
  <si>
    <t>Status no sistema</t>
  </si>
  <si>
    <t>Bool</t>
  </si>
  <si>
    <t>{True, False}</t>
  </si>
  <si>
    <t>Objetivo 2: Se inscrever em Major</t>
  </si>
  <si>
    <t>id_aluno</t>
  </si>
  <si>
    <t>ID do aluno</t>
  </si>
  <si>
    <t>nome_aluno</t>
  </si>
  <si>
    <t>Nome do aluno</t>
  </si>
  <si>
    <t>Objetivo 5: Inserir Major</t>
  </si>
  <si>
    <t>senha_aluno</t>
  </si>
  <si>
    <t>Senha do aluno</t>
  </si>
  <si>
    <t>status_aluno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</si>
</sst>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0" borderId="0" xfId="0" applyAlignment="1">
      <alignment wrapText="1"/>
    </xf>
    <xf numFmtId="0" fontId="0" fillId="4" borderId="7" xfId="0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8" xfId="0" applyBorder="1"/>
    <xf numFmtId="0" fontId="0" fillId="4" borderId="9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Border="1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4" borderId="13" xfId="0" applyFill="1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4" borderId="14" xfId="0" applyFill="1" applyBorder="1"/>
    <xf numFmtId="0" fontId="2" fillId="0" borderId="14" xfId="0" applyFont="1" applyBorder="1"/>
    <xf numFmtId="0" fontId="1" fillId="6" borderId="0" xfId="0" applyFont="1" applyFill="1"/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1" fillId="7" borderId="16" xfId="0" applyFont="1" applyFill="1" applyBorder="1"/>
    <xf numFmtId="0" fontId="0" fillId="7" borderId="17" xfId="0" applyFill="1" applyBorder="1"/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opLeftCell="E1" workbookViewId="0">
      <selection activeCell="I13" sqref="I13"/>
    </sheetView>
  </sheetViews>
  <sheetFormatPr defaultRowHeight="15"/>
  <cols>
    <col min="1" max="1" width="9.5703125" customWidth="1"/>
    <col min="2" max="2" width="10.85546875" customWidth="1"/>
    <col min="4" max="4" width="13.42578125" customWidth="1"/>
    <col min="8" max="8" width="29.5703125" bestFit="1" customWidth="1"/>
    <col min="9" max="9" width="31.28515625" bestFit="1" customWidth="1"/>
    <col min="10" max="10" width="22" bestFit="1" customWidth="1"/>
  </cols>
  <sheetData>
    <row r="1" spans="1:11">
      <c r="A1" s="18" t="s">
        <v>0</v>
      </c>
      <c r="B1" s="18"/>
      <c r="C1" s="18"/>
      <c r="D1" s="18"/>
      <c r="E1" s="18"/>
      <c r="F1" s="18"/>
      <c r="H1" s="19" t="s">
        <v>1</v>
      </c>
      <c r="I1" s="20"/>
      <c r="J1" s="21"/>
    </row>
    <row r="2" spans="1:11">
      <c r="A2" s="18" t="s">
        <v>2</v>
      </c>
      <c r="B2" s="18"/>
      <c r="C2" s="18"/>
      <c r="D2" s="18" t="s">
        <v>3</v>
      </c>
      <c r="E2" s="18"/>
      <c r="F2" s="18"/>
      <c r="H2" s="1" t="s">
        <v>2</v>
      </c>
      <c r="I2" s="14" t="s">
        <v>3</v>
      </c>
      <c r="J2" s="2" t="s">
        <v>4</v>
      </c>
    </row>
    <row r="3" spans="1:11">
      <c r="A3" s="18" t="s">
        <v>5</v>
      </c>
      <c r="B3" s="18"/>
      <c r="C3" s="18"/>
      <c r="D3" s="18" t="s">
        <v>6</v>
      </c>
      <c r="E3" s="18"/>
      <c r="F3" s="18"/>
      <c r="H3" s="3" t="s">
        <v>7</v>
      </c>
      <c r="I3" s="15" t="s">
        <v>8</v>
      </c>
      <c r="J3" s="4" t="s">
        <v>9</v>
      </c>
    </row>
    <row r="4" spans="1:11">
      <c r="A4" s="18" t="s">
        <v>10</v>
      </c>
      <c r="B4" s="18"/>
      <c r="C4" s="18"/>
      <c r="D4" s="18" t="s">
        <v>11</v>
      </c>
      <c r="E4" s="18"/>
      <c r="F4" s="18"/>
      <c r="H4" s="5" t="s">
        <v>12</v>
      </c>
      <c r="I4" t="s">
        <v>13</v>
      </c>
      <c r="J4" s="6" t="s">
        <v>14</v>
      </c>
    </row>
    <row r="5" spans="1:11">
      <c r="A5" s="18"/>
      <c r="B5" s="18"/>
      <c r="C5" s="18"/>
      <c r="D5" s="18" t="s">
        <v>15</v>
      </c>
      <c r="E5" s="18"/>
      <c r="F5" s="18"/>
      <c r="H5" s="3" t="s">
        <v>16</v>
      </c>
      <c r="I5" s="15" t="s">
        <v>17</v>
      </c>
      <c r="J5" s="4"/>
    </row>
    <row r="6" spans="1:11">
      <c r="A6" s="18"/>
      <c r="B6" s="18"/>
      <c r="C6" s="18"/>
      <c r="D6" s="18" t="s">
        <v>18</v>
      </c>
      <c r="E6" s="18"/>
      <c r="F6" s="18"/>
      <c r="H6" s="5" t="s">
        <v>19</v>
      </c>
      <c r="I6" t="s">
        <v>20</v>
      </c>
      <c r="J6" s="6"/>
    </row>
    <row r="7" spans="1:11">
      <c r="D7" s="18" t="s">
        <v>21</v>
      </c>
      <c r="E7" s="18"/>
      <c r="F7" s="18"/>
      <c r="H7" s="3" t="s">
        <v>22</v>
      </c>
      <c r="I7" s="15" t="s">
        <v>23</v>
      </c>
      <c r="J7" s="4"/>
    </row>
    <row r="8" spans="1:11">
      <c r="H8" s="16"/>
      <c r="I8" t="s">
        <v>19</v>
      </c>
      <c r="J8" s="6"/>
    </row>
    <row r="9" spans="1:11">
      <c r="H9" s="17"/>
      <c r="I9" s="12" t="s">
        <v>22</v>
      </c>
      <c r="J9" s="7"/>
    </row>
    <row r="11" spans="1:11">
      <c r="H11" s="25" t="s">
        <v>1</v>
      </c>
      <c r="I11" s="26"/>
    </row>
    <row r="12" spans="1:11">
      <c r="H12" s="27" t="s">
        <v>2</v>
      </c>
      <c r="I12" s="28" t="s">
        <v>24</v>
      </c>
    </row>
    <row r="13" spans="1:11">
      <c r="H13" s="29" t="s">
        <v>25</v>
      </c>
      <c r="I13" s="33" t="s">
        <v>26</v>
      </c>
      <c r="J13" s="24"/>
      <c r="K13" t="s">
        <v>27</v>
      </c>
    </row>
    <row r="14" spans="1:11">
      <c r="H14" s="30" t="s">
        <v>28</v>
      </c>
      <c r="I14" s="34" t="s">
        <v>29</v>
      </c>
      <c r="J14" s="24"/>
      <c r="K14" t="s">
        <v>30</v>
      </c>
    </row>
    <row r="15" spans="1:11">
      <c r="H15" s="29" t="s">
        <v>31</v>
      </c>
      <c r="I15" s="33" t="s">
        <v>32</v>
      </c>
      <c r="J15" s="24"/>
    </row>
    <row r="16" spans="1:11">
      <c r="H16" s="31" t="s">
        <v>29</v>
      </c>
      <c r="I16" s="32"/>
      <c r="J16" s="24"/>
    </row>
  </sheetData>
  <mergeCells count="14">
    <mergeCell ref="H11:I11"/>
    <mergeCell ref="D7:F7"/>
    <mergeCell ref="H1:J1"/>
    <mergeCell ref="A5:C5"/>
    <mergeCell ref="A6:C6"/>
    <mergeCell ref="D3:F3"/>
    <mergeCell ref="D4:F4"/>
    <mergeCell ref="D5:F5"/>
    <mergeCell ref="D6:F6"/>
    <mergeCell ref="A1:F1"/>
    <mergeCell ref="A2:C2"/>
    <mergeCell ref="D2:F2"/>
    <mergeCell ref="A3:C3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2519-B478-4DAF-B1FA-F9D52184559A}">
  <dimension ref="A1:J17"/>
  <sheetViews>
    <sheetView workbookViewId="0">
      <selection activeCell="A18" sqref="A18"/>
    </sheetView>
  </sheetViews>
  <sheetFormatPr defaultRowHeight="15"/>
  <cols>
    <col min="1" max="1" width="19.42578125" customWidth="1"/>
    <col min="2" max="2" width="31.140625" bestFit="1" customWidth="1"/>
    <col min="4" max="4" width="21" customWidth="1"/>
    <col min="5" max="5" width="35.5703125" customWidth="1"/>
    <col min="6" max="6" width="8.85546875" bestFit="1" customWidth="1"/>
    <col min="7" max="7" width="18.28515625" bestFit="1" customWidth="1"/>
    <col min="8" max="8" width="37.7109375" bestFit="1" customWidth="1"/>
  </cols>
  <sheetData>
    <row r="1" spans="1:10">
      <c r="A1" s="8" t="s">
        <v>33</v>
      </c>
      <c r="B1" s="8" t="s">
        <v>34</v>
      </c>
      <c r="D1" s="8" t="s">
        <v>33</v>
      </c>
      <c r="E1" s="8" t="s">
        <v>35</v>
      </c>
      <c r="G1" s="8" t="s">
        <v>36</v>
      </c>
      <c r="H1" s="8" t="s">
        <v>37</v>
      </c>
    </row>
    <row r="2" spans="1:10" ht="33" customHeight="1">
      <c r="A2" s="23" t="s">
        <v>38</v>
      </c>
      <c r="B2" s="23"/>
      <c r="D2" s="23" t="s">
        <v>39</v>
      </c>
      <c r="E2" s="23"/>
      <c r="G2" s="23" t="s">
        <v>40</v>
      </c>
      <c r="H2" s="23"/>
    </row>
    <row r="3" spans="1:10">
      <c r="A3" s="9"/>
      <c r="B3" s="9"/>
      <c r="D3" s="9"/>
      <c r="E3" s="9"/>
      <c r="G3" s="9"/>
      <c r="H3" s="9"/>
    </row>
    <row r="4" spans="1:10" ht="30" customHeight="1">
      <c r="A4" s="22" t="s">
        <v>41</v>
      </c>
      <c r="B4" s="22"/>
      <c r="D4" s="23" t="s">
        <v>42</v>
      </c>
      <c r="E4" s="23"/>
      <c r="G4" s="23" t="s">
        <v>43</v>
      </c>
      <c r="H4" s="23"/>
      <c r="I4" s="11"/>
      <c r="J4" s="10"/>
    </row>
    <row r="5" spans="1:10" ht="30.75" customHeight="1">
      <c r="A5" s="22" t="s">
        <v>44</v>
      </c>
      <c r="B5" s="22"/>
      <c r="D5" s="23" t="s">
        <v>45</v>
      </c>
      <c r="E5" s="23"/>
      <c r="G5" s="23" t="s">
        <v>46</v>
      </c>
      <c r="H5" s="23"/>
    </row>
    <row r="7" spans="1:10">
      <c r="A7" s="8" t="s">
        <v>33</v>
      </c>
      <c r="B7" s="8" t="s">
        <v>47</v>
      </c>
      <c r="D7" s="8" t="s">
        <v>48</v>
      </c>
      <c r="E7" s="8" t="s">
        <v>37</v>
      </c>
      <c r="G7" s="8" t="s">
        <v>48</v>
      </c>
      <c r="H7" s="8" t="s">
        <v>47</v>
      </c>
    </row>
    <row r="8" spans="1:10" ht="33" customHeight="1">
      <c r="A8" s="23" t="s">
        <v>49</v>
      </c>
      <c r="B8" s="23"/>
      <c r="D8" s="23" t="s">
        <v>50</v>
      </c>
      <c r="E8" s="23"/>
      <c r="G8" s="23" t="s">
        <v>51</v>
      </c>
      <c r="H8" s="23"/>
    </row>
    <row r="9" spans="1:10">
      <c r="A9" s="9"/>
      <c r="B9" s="9"/>
      <c r="D9" s="9"/>
      <c r="E9" s="9"/>
      <c r="G9" s="35"/>
      <c r="H9" s="9"/>
    </row>
    <row r="10" spans="1:10" ht="30" customHeight="1">
      <c r="A10" s="23" t="s">
        <v>43</v>
      </c>
      <c r="B10" s="23"/>
      <c r="D10" s="23" t="s">
        <v>52</v>
      </c>
      <c r="E10" s="23"/>
      <c r="G10" s="22" t="s">
        <v>53</v>
      </c>
      <c r="H10" s="22"/>
    </row>
    <row r="11" spans="1:10" ht="30.75" customHeight="1">
      <c r="A11" s="22" t="s">
        <v>54</v>
      </c>
      <c r="B11" s="22"/>
      <c r="D11" s="23" t="s">
        <v>55</v>
      </c>
      <c r="E11" s="23"/>
      <c r="G11" s="22" t="s">
        <v>56</v>
      </c>
      <c r="H11" s="22"/>
    </row>
    <row r="12" spans="1:10">
      <c r="G12" s="10"/>
    </row>
    <row r="13" spans="1:10">
      <c r="A13" s="8" t="s">
        <v>57</v>
      </c>
      <c r="B13" s="8" t="s">
        <v>58</v>
      </c>
    </row>
    <row r="14" spans="1:10" ht="30" customHeight="1">
      <c r="A14" s="23" t="s">
        <v>59</v>
      </c>
      <c r="B14" s="23"/>
    </row>
    <row r="15" spans="1:10">
      <c r="A15" s="9"/>
      <c r="B15" s="9"/>
    </row>
    <row r="16" spans="1:10">
      <c r="A16" s="23" t="s">
        <v>60</v>
      </c>
      <c r="B16" s="23"/>
    </row>
    <row r="17" spans="1:2">
      <c r="A17" s="22" t="s">
        <v>61</v>
      </c>
      <c r="B17" s="22"/>
    </row>
  </sheetData>
  <mergeCells count="21">
    <mergeCell ref="A17:B17"/>
    <mergeCell ref="G10:H10"/>
    <mergeCell ref="G11:H11"/>
    <mergeCell ref="A14:B14"/>
    <mergeCell ref="A16:B16"/>
    <mergeCell ref="A10:B10"/>
    <mergeCell ref="D10:E10"/>
    <mergeCell ref="A11:B11"/>
    <mergeCell ref="D11:E11"/>
    <mergeCell ref="A5:B5"/>
    <mergeCell ref="D5:E5"/>
    <mergeCell ref="G5:H5"/>
    <mergeCell ref="A8:B8"/>
    <mergeCell ref="D8:E8"/>
    <mergeCell ref="G8:H8"/>
    <mergeCell ref="A2:B2"/>
    <mergeCell ref="D2:E2"/>
    <mergeCell ref="G2:H2"/>
    <mergeCell ref="A4:B4"/>
    <mergeCell ref="D4:E4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5434-5362-4E99-BFBB-E8122754F316}">
  <dimension ref="A1:M22"/>
  <sheetViews>
    <sheetView workbookViewId="0">
      <selection activeCell="M4" sqref="M4"/>
    </sheetView>
  </sheetViews>
  <sheetFormatPr defaultRowHeight="15"/>
  <cols>
    <col min="1" max="1" width="19.42578125" customWidth="1"/>
    <col min="2" max="2" width="31.140625" bestFit="1" customWidth="1"/>
    <col min="4" max="4" width="21" customWidth="1"/>
    <col min="5" max="5" width="35.5703125" customWidth="1"/>
    <col min="6" max="6" width="8.85546875" bestFit="1" customWidth="1"/>
    <col min="7" max="7" width="18.28515625" bestFit="1" customWidth="1"/>
    <col min="8" max="8" width="37.7109375" bestFit="1" customWidth="1"/>
    <col min="10" max="10" width="24.42578125" customWidth="1"/>
    <col min="11" max="11" width="29.42578125" bestFit="1" customWidth="1"/>
  </cols>
  <sheetData>
    <row r="1" spans="1:13">
      <c r="A1" s="8" t="s">
        <v>33</v>
      </c>
      <c r="B1" s="8" t="s">
        <v>62</v>
      </c>
      <c r="D1" s="8" t="s">
        <v>33</v>
      </c>
      <c r="E1" s="8" t="s">
        <v>63</v>
      </c>
      <c r="G1" s="8" t="s">
        <v>64</v>
      </c>
      <c r="H1" s="8" t="s">
        <v>65</v>
      </c>
      <c r="J1" s="8" t="s">
        <v>66</v>
      </c>
      <c r="K1" s="8" t="s">
        <v>67</v>
      </c>
    </row>
    <row r="2" spans="1:13" ht="33" customHeight="1">
      <c r="A2" s="22" t="s">
        <v>68</v>
      </c>
      <c r="B2" s="22"/>
      <c r="D2" s="23" t="s">
        <v>69</v>
      </c>
      <c r="E2" s="23"/>
      <c r="G2" s="23" t="s">
        <v>70</v>
      </c>
      <c r="H2" s="23"/>
      <c r="J2" s="22"/>
      <c r="K2" s="22"/>
    </row>
    <row r="3" spans="1:13">
      <c r="A3" s="9"/>
      <c r="B3" s="9"/>
      <c r="D3" s="9"/>
      <c r="E3" s="9"/>
      <c r="G3" s="9"/>
      <c r="H3" s="9"/>
      <c r="J3" s="9"/>
      <c r="K3" s="9"/>
    </row>
    <row r="4" spans="1:13" ht="30" customHeight="1">
      <c r="A4" s="22" t="s">
        <v>41</v>
      </c>
      <c r="B4" s="22"/>
      <c r="D4" s="23" t="s">
        <v>42</v>
      </c>
      <c r="E4" s="23"/>
      <c r="G4" s="23" t="s">
        <v>71</v>
      </c>
      <c r="H4" s="23"/>
      <c r="J4" s="22"/>
      <c r="K4" s="22"/>
      <c r="L4" s="11"/>
      <c r="M4" s="10"/>
    </row>
    <row r="5" spans="1:13" ht="30.75" customHeight="1">
      <c r="A5" s="22" t="s">
        <v>72</v>
      </c>
      <c r="B5" s="22"/>
      <c r="D5" s="23" t="s">
        <v>73</v>
      </c>
      <c r="E5" s="23"/>
      <c r="G5" s="23" t="s">
        <v>74</v>
      </c>
      <c r="H5" s="23"/>
      <c r="J5" s="22"/>
      <c r="K5" s="22"/>
    </row>
    <row r="7" spans="1:13">
      <c r="A7" s="8" t="s">
        <v>75</v>
      </c>
      <c r="B7" s="8" t="s">
        <v>76</v>
      </c>
      <c r="D7" s="8" t="s">
        <v>75</v>
      </c>
      <c r="E7" s="8" t="s">
        <v>77</v>
      </c>
      <c r="G7" s="8" t="s">
        <v>36</v>
      </c>
      <c r="H7" s="8" t="s">
        <v>78</v>
      </c>
      <c r="J7" s="8" t="s">
        <v>66</v>
      </c>
      <c r="K7" s="8" t="s">
        <v>79</v>
      </c>
    </row>
    <row r="8" spans="1:13" ht="33" customHeight="1">
      <c r="A8" s="22" t="s">
        <v>80</v>
      </c>
      <c r="B8" s="22"/>
      <c r="D8" s="23" t="s">
        <v>81</v>
      </c>
      <c r="E8" s="23"/>
      <c r="G8" s="23" t="s">
        <v>82</v>
      </c>
      <c r="H8" s="23"/>
      <c r="J8" s="22"/>
      <c r="K8" s="22"/>
    </row>
    <row r="9" spans="1:13">
      <c r="A9" s="9"/>
      <c r="B9" s="9"/>
      <c r="D9" s="9"/>
      <c r="E9" s="9"/>
      <c r="G9" s="9"/>
      <c r="H9" s="9"/>
      <c r="J9" s="9"/>
      <c r="K9" s="9"/>
    </row>
    <row r="10" spans="1:13" ht="30" customHeight="1">
      <c r="A10" s="22" t="s">
        <v>42</v>
      </c>
      <c r="B10" s="22"/>
      <c r="D10" s="23" t="s">
        <v>42</v>
      </c>
      <c r="E10" s="23"/>
      <c r="G10" s="23" t="s">
        <v>83</v>
      </c>
      <c r="H10" s="23"/>
      <c r="J10" s="22"/>
      <c r="K10" s="22"/>
    </row>
    <row r="11" spans="1:13" ht="30.75" customHeight="1">
      <c r="A11" s="22" t="s">
        <v>84</v>
      </c>
      <c r="B11" s="22"/>
      <c r="D11" s="23" t="s">
        <v>85</v>
      </c>
      <c r="E11" s="23"/>
      <c r="G11" s="23" t="s">
        <v>86</v>
      </c>
      <c r="H11" s="23"/>
      <c r="J11" s="22"/>
      <c r="K11" s="22"/>
    </row>
    <row r="13" spans="1:13">
      <c r="A13" s="8" t="s">
        <v>75</v>
      </c>
      <c r="B13" s="8" t="s">
        <v>87</v>
      </c>
      <c r="D13" s="8" t="s">
        <v>75</v>
      </c>
      <c r="E13" s="8" t="s">
        <v>88</v>
      </c>
      <c r="G13" s="8" t="s">
        <v>89</v>
      </c>
      <c r="H13" s="8" t="s">
        <v>90</v>
      </c>
      <c r="J13" s="8" t="s">
        <v>89</v>
      </c>
      <c r="K13" s="8" t="s">
        <v>91</v>
      </c>
    </row>
    <row r="14" spans="1:13" ht="33" customHeight="1">
      <c r="A14" s="22" t="s">
        <v>59</v>
      </c>
      <c r="B14" s="22"/>
      <c r="D14" s="23" t="s">
        <v>92</v>
      </c>
      <c r="E14" s="23"/>
      <c r="G14" s="22" t="s">
        <v>93</v>
      </c>
      <c r="H14" s="22"/>
      <c r="J14" s="22" t="s">
        <v>93</v>
      </c>
      <c r="K14" s="22"/>
    </row>
    <row r="15" spans="1:13">
      <c r="A15" s="9"/>
      <c r="B15" s="9"/>
      <c r="D15" s="9"/>
      <c r="E15" s="9"/>
      <c r="G15" s="9"/>
      <c r="H15" s="9"/>
      <c r="J15" s="9"/>
      <c r="K15" s="9"/>
    </row>
    <row r="16" spans="1:13" ht="30" customHeight="1">
      <c r="A16" s="22" t="s">
        <v>94</v>
      </c>
      <c r="B16" s="22"/>
      <c r="D16" s="23" t="s">
        <v>95</v>
      </c>
      <c r="E16" s="23"/>
      <c r="G16" s="22" t="s">
        <v>42</v>
      </c>
      <c r="H16" s="22"/>
      <c r="J16" s="22" t="s">
        <v>96</v>
      </c>
      <c r="K16" s="22"/>
    </row>
    <row r="17" spans="1:11" ht="30.75" customHeight="1">
      <c r="A17" s="22" t="s">
        <v>97</v>
      </c>
      <c r="B17" s="22"/>
      <c r="D17" s="23" t="s">
        <v>98</v>
      </c>
      <c r="E17" s="23"/>
      <c r="G17" s="22" t="s">
        <v>99</v>
      </c>
      <c r="H17" s="22"/>
      <c r="J17" s="22" t="s">
        <v>100</v>
      </c>
      <c r="K17" s="22"/>
    </row>
    <row r="18" spans="1:11">
      <c r="J18" s="10" t="s">
        <v>101</v>
      </c>
    </row>
    <row r="20" spans="1:11">
      <c r="F20" t="s">
        <v>102</v>
      </c>
    </row>
    <row r="21" spans="1:11">
      <c r="E21" t="e">
        <f>-G17</f>
        <v>#VALUE!</v>
      </c>
      <c r="F21" t="e">
        <f>#REF!</f>
        <v>#REF!</v>
      </c>
    </row>
    <row r="22" spans="1:11">
      <c r="F22" t="s">
        <v>103</v>
      </c>
    </row>
  </sheetData>
  <mergeCells count="36">
    <mergeCell ref="G2:H2"/>
    <mergeCell ref="G4:H4"/>
    <mergeCell ref="G5:H5"/>
    <mergeCell ref="A8:B8"/>
    <mergeCell ref="D8:E8"/>
    <mergeCell ref="G8:H8"/>
    <mergeCell ref="A2:B2"/>
    <mergeCell ref="A4:B4"/>
    <mergeCell ref="A5:B5"/>
    <mergeCell ref="D2:E2"/>
    <mergeCell ref="D4:E4"/>
    <mergeCell ref="D5:E5"/>
    <mergeCell ref="A10:B10"/>
    <mergeCell ref="D10:E10"/>
    <mergeCell ref="G10:H10"/>
    <mergeCell ref="A11:B11"/>
    <mergeCell ref="D11:E11"/>
    <mergeCell ref="G11:H11"/>
    <mergeCell ref="J14:K14"/>
    <mergeCell ref="J16:K16"/>
    <mergeCell ref="J17:K17"/>
    <mergeCell ref="A14:B14"/>
    <mergeCell ref="D14:E14"/>
    <mergeCell ref="A16:B16"/>
    <mergeCell ref="D16:E16"/>
    <mergeCell ref="A17:B17"/>
    <mergeCell ref="D17:E17"/>
    <mergeCell ref="G17:H17"/>
    <mergeCell ref="G14:H14"/>
    <mergeCell ref="G16:H16"/>
    <mergeCell ref="J8:K8"/>
    <mergeCell ref="J10:K10"/>
    <mergeCell ref="J11:K11"/>
    <mergeCell ref="J2:K2"/>
    <mergeCell ref="J4:K4"/>
    <mergeCell ref="J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92BF-BDD0-4DAA-8556-B48E54FE6144}">
  <dimension ref="A1:Q23"/>
  <sheetViews>
    <sheetView tabSelected="1" workbookViewId="0">
      <selection activeCell="H13" sqref="H13"/>
    </sheetView>
  </sheetViews>
  <sheetFormatPr defaultRowHeight="15"/>
  <cols>
    <col min="1" max="1" width="14.5703125" bestFit="1" customWidth="1"/>
    <col min="2" max="2" width="16.85546875" bestFit="1" customWidth="1"/>
    <col min="3" max="3" width="23" bestFit="1" customWidth="1"/>
    <col min="4" max="4" width="24.140625" bestFit="1" customWidth="1"/>
    <col min="6" max="6" width="12.42578125" bestFit="1" customWidth="1"/>
    <col min="7" max="7" width="16.5703125" bestFit="1" customWidth="1"/>
    <col min="8" max="8" width="23" bestFit="1" customWidth="1"/>
    <col min="9" max="9" width="24.140625" bestFit="1" customWidth="1"/>
  </cols>
  <sheetData>
    <row r="1" spans="1:17">
      <c r="A1" s="43" t="s">
        <v>33</v>
      </c>
      <c r="B1" s="44"/>
      <c r="C1" s="44" t="s">
        <v>34</v>
      </c>
      <c r="D1" s="45"/>
      <c r="F1" s="43" t="s">
        <v>57</v>
      </c>
      <c r="G1" s="44"/>
      <c r="H1" s="44" t="s">
        <v>37</v>
      </c>
      <c r="I1" s="45"/>
    </row>
    <row r="2" spans="1:17">
      <c r="A2" s="36" t="s">
        <v>104</v>
      </c>
      <c r="B2" s="37" t="s">
        <v>105</v>
      </c>
      <c r="C2" s="37" t="s">
        <v>106</v>
      </c>
      <c r="D2" s="38" t="s">
        <v>107</v>
      </c>
      <c r="F2" s="36" t="s">
        <v>104</v>
      </c>
      <c r="G2" s="37" t="s">
        <v>105</v>
      </c>
      <c r="H2" s="37" t="s">
        <v>106</v>
      </c>
      <c r="I2" s="38" t="s">
        <v>107</v>
      </c>
    </row>
    <row r="3" spans="1:17">
      <c r="A3" s="36" t="s">
        <v>108</v>
      </c>
      <c r="B3" s="37" t="s">
        <v>109</v>
      </c>
      <c r="C3" s="37" t="s">
        <v>110</v>
      </c>
      <c r="D3" s="38" t="s">
        <v>111</v>
      </c>
      <c r="F3" s="36" t="s">
        <v>112</v>
      </c>
      <c r="G3" s="37" t="s">
        <v>113</v>
      </c>
      <c r="H3" s="37" t="s">
        <v>110</v>
      </c>
      <c r="I3" s="38" t="s">
        <v>111</v>
      </c>
    </row>
    <row r="4" spans="1:17">
      <c r="A4" s="36" t="s">
        <v>114</v>
      </c>
      <c r="B4" s="37" t="s">
        <v>115</v>
      </c>
      <c r="C4" s="37" t="s">
        <v>116</v>
      </c>
      <c r="D4" s="38"/>
      <c r="F4" s="36" t="s">
        <v>117</v>
      </c>
      <c r="G4" s="37" t="s">
        <v>118</v>
      </c>
      <c r="H4" s="37" t="s">
        <v>119</v>
      </c>
      <c r="I4" s="38"/>
    </row>
    <row r="5" spans="1:17">
      <c r="A5" s="39" t="s">
        <v>120</v>
      </c>
      <c r="B5" s="40" t="s">
        <v>121</v>
      </c>
      <c r="C5" s="41" t="s">
        <v>122</v>
      </c>
      <c r="D5" s="42" t="s">
        <v>123</v>
      </c>
      <c r="F5" s="39" t="s">
        <v>124</v>
      </c>
      <c r="G5" s="40" t="s">
        <v>125</v>
      </c>
      <c r="H5" s="41" t="s">
        <v>126</v>
      </c>
      <c r="I5" s="42" t="s">
        <v>127</v>
      </c>
    </row>
    <row r="7" spans="1:17">
      <c r="A7" s="43" t="s">
        <v>33</v>
      </c>
      <c r="B7" s="44"/>
      <c r="C7" s="44" t="s">
        <v>128</v>
      </c>
      <c r="D7" s="45"/>
      <c r="F7" s="43" t="s">
        <v>33</v>
      </c>
      <c r="G7" s="44"/>
      <c r="H7" s="44" t="s">
        <v>47</v>
      </c>
      <c r="I7" s="45"/>
    </row>
    <row r="8" spans="1:17">
      <c r="A8" s="36" t="s">
        <v>104</v>
      </c>
      <c r="B8" s="37" t="s">
        <v>105</v>
      </c>
      <c r="C8" s="37" t="s">
        <v>106</v>
      </c>
      <c r="D8" s="38" t="s">
        <v>107</v>
      </c>
      <c r="F8" s="36" t="s">
        <v>104</v>
      </c>
      <c r="G8" s="37" t="s">
        <v>105</v>
      </c>
      <c r="H8" s="37" t="s">
        <v>106</v>
      </c>
      <c r="I8" s="38" t="s">
        <v>107</v>
      </c>
    </row>
    <row r="9" spans="1:17">
      <c r="A9" s="36" t="s">
        <v>108</v>
      </c>
      <c r="B9" s="37" t="s">
        <v>109</v>
      </c>
      <c r="C9" s="37" t="s">
        <v>110</v>
      </c>
      <c r="D9" s="38" t="s">
        <v>111</v>
      </c>
      <c r="F9" s="36" t="s">
        <v>112</v>
      </c>
      <c r="G9" s="37" t="s">
        <v>113</v>
      </c>
      <c r="H9" s="37" t="s">
        <v>110</v>
      </c>
      <c r="I9" s="38" t="s">
        <v>111</v>
      </c>
    </row>
    <row r="10" spans="1:17">
      <c r="A10" s="36" t="s">
        <v>114</v>
      </c>
      <c r="B10" s="37" t="s">
        <v>115</v>
      </c>
      <c r="C10" s="37" t="s">
        <v>116</v>
      </c>
      <c r="D10" s="38"/>
      <c r="F10" s="39" t="s">
        <v>124</v>
      </c>
      <c r="G10" s="40" t="s">
        <v>125</v>
      </c>
      <c r="H10" s="41" t="s">
        <v>126</v>
      </c>
      <c r="I10" s="42" t="s">
        <v>127</v>
      </c>
      <c r="N10" s="18" t="s">
        <v>33</v>
      </c>
      <c r="O10" s="18"/>
      <c r="P10" s="18" t="s">
        <v>62</v>
      </c>
      <c r="Q10" s="18"/>
    </row>
    <row r="11" spans="1:17">
      <c r="A11" s="36" t="s">
        <v>129</v>
      </c>
      <c r="B11" s="37" t="s">
        <v>130</v>
      </c>
      <c r="C11" s="37" t="s">
        <v>110</v>
      </c>
      <c r="D11" s="38" t="s">
        <v>111</v>
      </c>
      <c r="N11" s="13"/>
      <c r="O11" s="13"/>
      <c r="P11" s="13"/>
      <c r="Q11" s="13"/>
    </row>
    <row r="12" spans="1:17">
      <c r="A12" s="39" t="s">
        <v>131</v>
      </c>
      <c r="B12" s="40" t="s">
        <v>132</v>
      </c>
      <c r="C12" s="40" t="s">
        <v>116</v>
      </c>
      <c r="D12" s="42"/>
      <c r="F12" s="43" t="s">
        <v>57</v>
      </c>
      <c r="G12" s="44"/>
      <c r="H12" s="44" t="s">
        <v>133</v>
      </c>
      <c r="I12" s="45"/>
      <c r="N12" t="s">
        <v>104</v>
      </c>
      <c r="O12" t="s">
        <v>105</v>
      </c>
      <c r="P12" t="s">
        <v>106</v>
      </c>
      <c r="Q12" t="s">
        <v>107</v>
      </c>
    </row>
    <row r="13" spans="1:17">
      <c r="F13" s="36" t="s">
        <v>104</v>
      </c>
      <c r="G13" s="37" t="s">
        <v>105</v>
      </c>
      <c r="H13" s="37" t="s">
        <v>106</v>
      </c>
      <c r="I13" s="38" t="s">
        <v>107</v>
      </c>
      <c r="N13" t="s">
        <v>108</v>
      </c>
      <c r="O13" t="s">
        <v>109</v>
      </c>
      <c r="P13" t="s">
        <v>110</v>
      </c>
    </row>
    <row r="14" spans="1:17">
      <c r="A14" s="43" t="s">
        <v>33</v>
      </c>
      <c r="B14" s="44"/>
      <c r="C14" s="44" t="s">
        <v>37</v>
      </c>
      <c r="D14" s="45"/>
      <c r="F14" s="36" t="s">
        <v>108</v>
      </c>
      <c r="G14" s="37" t="s">
        <v>109</v>
      </c>
      <c r="H14" s="37" t="s">
        <v>110</v>
      </c>
      <c r="I14" s="38" t="s">
        <v>111</v>
      </c>
      <c r="N14" t="s">
        <v>114</v>
      </c>
      <c r="O14" t="s">
        <v>115</v>
      </c>
    </row>
    <row r="15" spans="1:17">
      <c r="A15" s="36" t="s">
        <v>104</v>
      </c>
      <c r="B15" s="37" t="s">
        <v>105</v>
      </c>
      <c r="C15" s="37" t="s">
        <v>106</v>
      </c>
      <c r="D15" s="38" t="s">
        <v>107</v>
      </c>
      <c r="F15" s="36" t="s">
        <v>114</v>
      </c>
      <c r="G15" s="37" t="s">
        <v>115</v>
      </c>
      <c r="H15" s="37" t="s">
        <v>116</v>
      </c>
      <c r="I15" s="38"/>
      <c r="N15" t="s">
        <v>120</v>
      </c>
      <c r="O15" t="s">
        <v>121</v>
      </c>
      <c r="P15" s="10"/>
    </row>
    <row r="16" spans="1:17">
      <c r="A16" s="36" t="s">
        <v>129</v>
      </c>
      <c r="B16" s="37" t="s">
        <v>130</v>
      </c>
      <c r="C16" s="37" t="s">
        <v>110</v>
      </c>
      <c r="D16" s="38" t="s">
        <v>111</v>
      </c>
      <c r="F16" s="39" t="s">
        <v>120</v>
      </c>
      <c r="G16" s="40" t="s">
        <v>121</v>
      </c>
      <c r="H16" s="41" t="s">
        <v>122</v>
      </c>
      <c r="I16" s="42" t="s">
        <v>123</v>
      </c>
    </row>
    <row r="17" spans="1:4">
      <c r="A17" s="36" t="s">
        <v>134</v>
      </c>
      <c r="B17" s="37" t="s">
        <v>135</v>
      </c>
      <c r="C17" s="37" t="s">
        <v>119</v>
      </c>
      <c r="D17" s="38"/>
    </row>
    <row r="18" spans="1:4">
      <c r="A18" s="39" t="s">
        <v>136</v>
      </c>
      <c r="B18" s="40" t="s">
        <v>125</v>
      </c>
      <c r="C18" s="41" t="s">
        <v>126</v>
      </c>
      <c r="D18" s="42" t="s">
        <v>127</v>
      </c>
    </row>
    <row r="20" spans="1:4">
      <c r="A20" s="43" t="s">
        <v>33</v>
      </c>
      <c r="B20" s="44"/>
      <c r="C20" s="44" t="s">
        <v>47</v>
      </c>
      <c r="D20" s="45"/>
    </row>
    <row r="21" spans="1:4">
      <c r="A21" s="36" t="s">
        <v>104</v>
      </c>
      <c r="B21" s="37" t="s">
        <v>105</v>
      </c>
      <c r="C21" s="37" t="s">
        <v>106</v>
      </c>
      <c r="D21" s="38" t="s">
        <v>107</v>
      </c>
    </row>
    <row r="22" spans="1:4">
      <c r="A22" s="36" t="s">
        <v>129</v>
      </c>
      <c r="B22" s="37" t="s">
        <v>130</v>
      </c>
      <c r="C22" s="37" t="s">
        <v>110</v>
      </c>
      <c r="D22" s="38" t="s">
        <v>111</v>
      </c>
    </row>
    <row r="23" spans="1:4">
      <c r="A23" s="39" t="s">
        <v>136</v>
      </c>
      <c r="B23" s="40" t="s">
        <v>125</v>
      </c>
      <c r="C23" s="41" t="s">
        <v>126</v>
      </c>
      <c r="D23" s="42" t="s">
        <v>127</v>
      </c>
    </row>
  </sheetData>
  <mergeCells count="16">
    <mergeCell ref="H12:I12"/>
    <mergeCell ref="A14:B14"/>
    <mergeCell ref="C14:D14"/>
    <mergeCell ref="A20:B20"/>
    <mergeCell ref="C20:D20"/>
    <mergeCell ref="F1:G1"/>
    <mergeCell ref="F7:G7"/>
    <mergeCell ref="F12:G12"/>
    <mergeCell ref="N10:O10"/>
    <mergeCell ref="P10:Q10"/>
    <mergeCell ref="A1:B1"/>
    <mergeCell ref="C1:D1"/>
    <mergeCell ref="A7:B7"/>
    <mergeCell ref="C7:D7"/>
    <mergeCell ref="H1:I1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Rodrigo Cavalcante Kalil</cp:lastModifiedBy>
  <cp:revision/>
  <dcterms:created xsi:type="dcterms:W3CDTF">2023-02-28T21:14:09Z</dcterms:created>
  <dcterms:modified xsi:type="dcterms:W3CDTF">2023-03-01T18:50:27Z</dcterms:modified>
  <cp:category/>
  <cp:contentStatus/>
</cp:coreProperties>
</file>