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peran.verma\Desktop\"/>
    </mc:Choice>
  </mc:AlternateContent>
  <bookViews>
    <workbookView xWindow="0" yWindow="0" windowWidth="19200" windowHeight="11595" activeTab="2"/>
  </bookViews>
  <sheets>
    <sheet name="Trade Table" sheetId="1" r:id="rId1"/>
    <sheet name="Trade Table 2" sheetId="2" r:id="rId2"/>
    <sheet name="Trade Table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3" l="1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2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8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</calcChain>
</file>

<file path=xl/sharedStrings.xml><?xml version="1.0" encoding="utf-8"?>
<sst xmlns="http://schemas.openxmlformats.org/spreadsheetml/2006/main" count="3171" uniqueCount="398">
  <si>
    <t>Counterparty Id</t>
  </si>
  <si>
    <t>Entity</t>
  </si>
  <si>
    <t>Division</t>
  </si>
  <si>
    <t>CSA Id</t>
  </si>
  <si>
    <t>Trade Id</t>
  </si>
  <si>
    <t>Trade Date</t>
  </si>
  <si>
    <t>Trade Type</t>
  </si>
  <si>
    <t>Calculation Type</t>
  </si>
  <si>
    <t>Country</t>
  </si>
  <si>
    <t>MTM</t>
  </si>
  <si>
    <t>Notional</t>
  </si>
  <si>
    <t>Expiry Date</t>
  </si>
  <si>
    <t>E1</t>
  </si>
  <si>
    <t>E2</t>
  </si>
  <si>
    <t>E3</t>
  </si>
  <si>
    <t>E4</t>
  </si>
  <si>
    <t>D1</t>
  </si>
  <si>
    <t>D2</t>
  </si>
  <si>
    <t>D3</t>
  </si>
  <si>
    <t>D4</t>
  </si>
  <si>
    <t>D5</t>
  </si>
  <si>
    <t>CID1000TDD1</t>
  </si>
  <si>
    <t>CID1000TDD2</t>
  </si>
  <si>
    <t>CID1000TDD3</t>
  </si>
  <si>
    <t>CID1000TDD4</t>
  </si>
  <si>
    <t>CID1000TDD5</t>
  </si>
  <si>
    <t>CID1000TDD6</t>
  </si>
  <si>
    <t>CID1000TDD7</t>
  </si>
  <si>
    <t>CID1000TDD8</t>
  </si>
  <si>
    <t>CID1000TDD9</t>
  </si>
  <si>
    <t>CID1000TDD10</t>
  </si>
  <si>
    <t>CID1000TDD11</t>
  </si>
  <si>
    <t>CID1000TDD12</t>
  </si>
  <si>
    <t>CID1000TDD13</t>
  </si>
  <si>
    <t>CID1000TDD14</t>
  </si>
  <si>
    <t>CID1000TDD15</t>
  </si>
  <si>
    <t>CID1000TDD16</t>
  </si>
  <si>
    <t>CID1000TDD17</t>
  </si>
  <si>
    <t>CID1000TDD18</t>
  </si>
  <si>
    <t>CID1000TDD19</t>
  </si>
  <si>
    <t>CID1000TDD20</t>
  </si>
  <si>
    <t>CID1000TDD21</t>
  </si>
  <si>
    <t>CID1000TDD22</t>
  </si>
  <si>
    <t>CID1000TDD23</t>
  </si>
  <si>
    <t>CID1000TDD24</t>
  </si>
  <si>
    <t>CID1000TDD25</t>
  </si>
  <si>
    <t>CID1000TDD26</t>
  </si>
  <si>
    <t>CID1000TDD27</t>
  </si>
  <si>
    <t>CID1000TDD28</t>
  </si>
  <si>
    <t>CID1000TDD29</t>
  </si>
  <si>
    <t>CID1000TDD30</t>
  </si>
  <si>
    <t>CSA0001DDT1</t>
  </si>
  <si>
    <t>CSA0001DDT2</t>
  </si>
  <si>
    <t>CSA0001DDT4</t>
  </si>
  <si>
    <t>CSA0001DDT5</t>
  </si>
  <si>
    <t>CSA0001DDT6</t>
  </si>
  <si>
    <t>CSA0001DDT7</t>
  </si>
  <si>
    <t>CSA0001DDT8</t>
  </si>
  <si>
    <t>CSA0001DDT9</t>
  </si>
  <si>
    <t>CSA0001DDT10</t>
  </si>
  <si>
    <t>CSA0001DDT11</t>
  </si>
  <si>
    <t>CSA0001DDT12</t>
  </si>
  <si>
    <t>CSA0001DDT13</t>
  </si>
  <si>
    <t>CSA0001DDT14</t>
  </si>
  <si>
    <t>CSA0001DDT15</t>
  </si>
  <si>
    <t>CSA0001DDT16</t>
  </si>
  <si>
    <t>CSA0001DDT17</t>
  </si>
  <si>
    <t>CSA0001DDT18</t>
  </si>
  <si>
    <t>CSA0001DDT19</t>
  </si>
  <si>
    <t>CSA0001DDT20</t>
  </si>
  <si>
    <t>CSA0001DDT21</t>
  </si>
  <si>
    <t>CSA0001DDT22</t>
  </si>
  <si>
    <t>CSA0001DDT23</t>
  </si>
  <si>
    <t>CSA0001DDT24</t>
  </si>
  <si>
    <t>CSA0001DDT25</t>
  </si>
  <si>
    <t>CSA0001DDT26</t>
  </si>
  <si>
    <t>CSA0001DDT27</t>
  </si>
  <si>
    <t>CSA0001DDT28</t>
  </si>
  <si>
    <t>CSA0001DDT29</t>
  </si>
  <si>
    <t>CSA0001DDT30</t>
  </si>
  <si>
    <t>CSA0001DDT3</t>
  </si>
  <si>
    <t>TID100001</t>
  </si>
  <si>
    <t>TID100002</t>
  </si>
  <si>
    <t>TID100004</t>
  </si>
  <si>
    <t>TID100005</t>
  </si>
  <si>
    <t>TID100006</t>
  </si>
  <si>
    <t>TID100007</t>
  </si>
  <si>
    <t>TID100008</t>
  </si>
  <si>
    <t>TID100009</t>
  </si>
  <si>
    <t>TID100003</t>
  </si>
  <si>
    <t>TID100010</t>
  </si>
  <si>
    <t>TID100011</t>
  </si>
  <si>
    <t>TID100012</t>
  </si>
  <si>
    <t>TID100013</t>
  </si>
  <si>
    <t>TID100014</t>
  </si>
  <si>
    <t>TID100015</t>
  </si>
  <si>
    <t>TID100016</t>
  </si>
  <si>
    <t>TID100017</t>
  </si>
  <si>
    <t>TID100018</t>
  </si>
  <si>
    <t>TID100019</t>
  </si>
  <si>
    <t>TID100020</t>
  </si>
  <si>
    <t>TID100021</t>
  </si>
  <si>
    <t>TID100022</t>
  </si>
  <si>
    <t>TID100023</t>
  </si>
  <si>
    <t>TID100024</t>
  </si>
  <si>
    <t>TID100025</t>
  </si>
  <si>
    <t>TID100026</t>
  </si>
  <si>
    <t>TID100027</t>
  </si>
  <si>
    <t>TID100028</t>
  </si>
  <si>
    <t>TID100029</t>
  </si>
  <si>
    <t>TID100030</t>
  </si>
  <si>
    <t>TID100031</t>
  </si>
  <si>
    <t>TID100032</t>
  </si>
  <si>
    <t>TID100033</t>
  </si>
  <si>
    <t>TID100034</t>
  </si>
  <si>
    <t>TID100035</t>
  </si>
  <si>
    <t>TID100036</t>
  </si>
  <si>
    <t>TID100037</t>
  </si>
  <si>
    <t>TID100038</t>
  </si>
  <si>
    <t>TID100039</t>
  </si>
  <si>
    <t>TID100040</t>
  </si>
  <si>
    <t>TID100041</t>
  </si>
  <si>
    <t>TID100042</t>
  </si>
  <si>
    <t>TID100043</t>
  </si>
  <si>
    <t>TID100044</t>
  </si>
  <si>
    <t>TID100045</t>
  </si>
  <si>
    <t>TID100046</t>
  </si>
  <si>
    <t>TID100047</t>
  </si>
  <si>
    <t>TID100048</t>
  </si>
  <si>
    <t>TID100049</t>
  </si>
  <si>
    <t>TID100050</t>
  </si>
  <si>
    <t>TID100051</t>
  </si>
  <si>
    <t>TID100052</t>
  </si>
  <si>
    <t>TID100053</t>
  </si>
  <si>
    <t>TID100054</t>
  </si>
  <si>
    <t>TID100055</t>
  </si>
  <si>
    <t>TID100056</t>
  </si>
  <si>
    <t>TID100057</t>
  </si>
  <si>
    <t>TID100058</t>
  </si>
  <si>
    <t>TID100059</t>
  </si>
  <si>
    <t>TID100060</t>
  </si>
  <si>
    <t>TID100061</t>
  </si>
  <si>
    <t>TID100062</t>
  </si>
  <si>
    <t>TID100063</t>
  </si>
  <si>
    <t>TID100064</t>
  </si>
  <si>
    <t>TID100065</t>
  </si>
  <si>
    <t>TID100066</t>
  </si>
  <si>
    <t>TID100067</t>
  </si>
  <si>
    <t>TID100068</t>
  </si>
  <si>
    <t>TID100069</t>
  </si>
  <si>
    <t>TID100070</t>
  </si>
  <si>
    <t>TID100071</t>
  </si>
  <si>
    <t>TID100072</t>
  </si>
  <si>
    <t>TID100073</t>
  </si>
  <si>
    <t>TID100074</t>
  </si>
  <si>
    <t>TID100075</t>
  </si>
  <si>
    <t>TID100076</t>
  </si>
  <si>
    <t>TID100077</t>
  </si>
  <si>
    <t>TID100078</t>
  </si>
  <si>
    <t>TID100079</t>
  </si>
  <si>
    <t>TID100080</t>
  </si>
  <si>
    <t>TID100081</t>
  </si>
  <si>
    <t>TID100082</t>
  </si>
  <si>
    <t>TID100083</t>
  </si>
  <si>
    <t>TID100084</t>
  </si>
  <si>
    <t>TID100085</t>
  </si>
  <si>
    <t>TID100086</t>
  </si>
  <si>
    <t>TID100087</t>
  </si>
  <si>
    <t>TID100088</t>
  </si>
  <si>
    <t>TID100089</t>
  </si>
  <si>
    <t>TID100090</t>
  </si>
  <si>
    <t>TID100091</t>
  </si>
  <si>
    <t>TID100092</t>
  </si>
  <si>
    <t>TID100093</t>
  </si>
  <si>
    <t>TID100094</t>
  </si>
  <si>
    <t>TID100095</t>
  </si>
  <si>
    <t>TID100096</t>
  </si>
  <si>
    <t>TID100097</t>
  </si>
  <si>
    <t>TID100098</t>
  </si>
  <si>
    <t>TID100099</t>
  </si>
  <si>
    <t>TID100100</t>
  </si>
  <si>
    <t>OTC</t>
  </si>
  <si>
    <t>REPO</t>
  </si>
  <si>
    <t>SLB</t>
  </si>
  <si>
    <t>A</t>
  </si>
  <si>
    <t>B</t>
  </si>
  <si>
    <t>C</t>
  </si>
  <si>
    <t>Australia</t>
  </si>
  <si>
    <t>Russia</t>
  </si>
  <si>
    <t>China</t>
  </si>
  <si>
    <t>Japan</t>
  </si>
  <si>
    <t>India</t>
  </si>
  <si>
    <t>United States</t>
  </si>
  <si>
    <t>Germany</t>
  </si>
  <si>
    <t>ETD</t>
  </si>
  <si>
    <t>Canada</t>
  </si>
  <si>
    <t>Brazil</t>
  </si>
  <si>
    <t>Argentina</t>
  </si>
  <si>
    <t>COB Qtr Date</t>
  </si>
  <si>
    <t>State</t>
  </si>
  <si>
    <t>Oklahoma</t>
  </si>
  <si>
    <t>Washington</t>
  </si>
  <si>
    <t>Texas</t>
  </si>
  <si>
    <t>New York</t>
  </si>
  <si>
    <t>California</t>
  </si>
  <si>
    <t>Mississippi</t>
  </si>
  <si>
    <t>Pennsylvania</t>
  </si>
  <si>
    <t>North Carolina</t>
  </si>
  <si>
    <t>Oregon</t>
  </si>
  <si>
    <t>Virginia</t>
  </si>
  <si>
    <t>Indiana</t>
  </si>
  <si>
    <t>New Hampshire</t>
  </si>
  <si>
    <t>Rhode Island</t>
  </si>
  <si>
    <t>Nevada</t>
  </si>
  <si>
    <t>Tennessee</t>
  </si>
  <si>
    <t>Georgia</t>
  </si>
  <si>
    <t>Ohio</t>
  </si>
  <si>
    <t>Missouri</t>
  </si>
  <si>
    <t>Illinois</t>
  </si>
  <si>
    <t>Michigan</t>
  </si>
  <si>
    <t>Kentucky</t>
  </si>
  <si>
    <t>Arizona</t>
  </si>
  <si>
    <t>Colorado</t>
  </si>
  <si>
    <t>Montana</t>
  </si>
  <si>
    <t>Connecticut</t>
  </si>
  <si>
    <t>Florida</t>
  </si>
  <si>
    <t>Alabama</t>
  </si>
  <si>
    <t>Utah</t>
  </si>
  <si>
    <t>New Mexico</t>
  </si>
  <si>
    <t>New Jersey</t>
  </si>
  <si>
    <t>Gujarat</t>
  </si>
  <si>
    <t>Haryana</t>
  </si>
  <si>
    <t>Kerala</t>
  </si>
  <si>
    <t>Jharkhand</t>
  </si>
  <si>
    <t>Madhya Pradesh</t>
  </si>
  <si>
    <t>Delhi</t>
  </si>
  <si>
    <t>Uttarakhand</t>
  </si>
  <si>
    <t>West Bengal</t>
  </si>
  <si>
    <t>Bihar</t>
  </si>
  <si>
    <t>Uttar Pradesh</t>
  </si>
  <si>
    <t>Chhattisgarh</t>
  </si>
  <si>
    <t>Tamil Nadu</t>
  </si>
  <si>
    <t>Maharashtra</t>
  </si>
  <si>
    <t>Karnataka</t>
  </si>
  <si>
    <t>Rajasthan</t>
  </si>
  <si>
    <t>Manipur</t>
  </si>
  <si>
    <t>Andhra Pradesh</t>
  </si>
  <si>
    <t>Jammu and Kashmir</t>
  </si>
  <si>
    <t>Telangana</t>
  </si>
  <si>
    <t>Punjab</t>
  </si>
  <si>
    <t>Odisha</t>
  </si>
  <si>
    <t>Puducherry</t>
  </si>
  <si>
    <t>Assam</t>
  </si>
  <si>
    <t>Chandigarh</t>
  </si>
  <si>
    <t>Tripura</t>
  </si>
  <si>
    <t>Astrakhan'</t>
  </si>
  <si>
    <t>Yaroslavl'</t>
  </si>
  <si>
    <t>Voronezh</t>
  </si>
  <si>
    <t>Bashkortostan</t>
  </si>
  <si>
    <t>Vladimir</t>
  </si>
  <si>
    <t>Kaliningrad</t>
  </si>
  <si>
    <t>Chelyabinsk</t>
  </si>
  <si>
    <t>Amur</t>
  </si>
  <si>
    <t>Dagestan</t>
  </si>
  <si>
    <t>Arkhangel'sk</t>
  </si>
  <si>
    <t>Stavropol'</t>
  </si>
  <si>
    <t>Irkutsk</t>
  </si>
  <si>
    <t>Bryansk</t>
  </si>
  <si>
    <t>Ivanovo</t>
  </si>
  <si>
    <t>Kaluga</t>
  </si>
  <si>
    <t>Belgorod</t>
  </si>
  <si>
    <t>Tambov</t>
  </si>
  <si>
    <t>Moscow</t>
  </si>
  <si>
    <t>Novgorod</t>
  </si>
  <si>
    <t>Yevrey</t>
  </si>
  <si>
    <t>Novosibirsk</t>
  </si>
  <si>
    <t>Kabardino-Balkariya</t>
  </si>
  <si>
    <t>CID1000TDD31</t>
  </si>
  <si>
    <t>CID1000TDD32</t>
  </si>
  <si>
    <t>CID1000TDD33</t>
  </si>
  <si>
    <t>CID1000TDD34</t>
  </si>
  <si>
    <t>CID1000TDD35</t>
  </si>
  <si>
    <t>CID1000TDD36</t>
  </si>
  <si>
    <t>CID1000TDD37</t>
  </si>
  <si>
    <t>CID1000TDD38</t>
  </si>
  <si>
    <t>CID1000TDD39</t>
  </si>
  <si>
    <t>CID1000TDD40</t>
  </si>
  <si>
    <t>CSA0001DDT31</t>
  </si>
  <si>
    <t>CSA0001DDT32</t>
  </si>
  <si>
    <t>CSA0001DDT33</t>
  </si>
  <si>
    <t>CSA0001DDT34</t>
  </si>
  <si>
    <t>CSA0001DDT35</t>
  </si>
  <si>
    <t>CSA0001DDT36</t>
  </si>
  <si>
    <t>CSA0001DDT37</t>
  </si>
  <si>
    <t>CSA0001DDT38</t>
  </si>
  <si>
    <t>CSA0001DDT39</t>
  </si>
  <si>
    <t>CSA0001DDT40</t>
  </si>
  <si>
    <t>D</t>
  </si>
  <si>
    <t>Nebraska</t>
  </si>
  <si>
    <t>Massachusetts</t>
  </si>
  <si>
    <t>Minnesota</t>
  </si>
  <si>
    <t>Louisiana</t>
  </si>
  <si>
    <t>Wisconsin</t>
  </si>
  <si>
    <t>Maryland</t>
  </si>
  <si>
    <t>South Carolina</t>
  </si>
  <si>
    <t>Iowa</t>
  </si>
  <si>
    <t>Kansas</t>
  </si>
  <si>
    <t>Delaware</t>
  </si>
  <si>
    <t>Heilongjiang</t>
  </si>
  <si>
    <t>Anhui</t>
  </si>
  <si>
    <t>Shandong</t>
  </si>
  <si>
    <t>Jiangsu</t>
  </si>
  <si>
    <t>Sichuan</t>
  </si>
  <si>
    <t>Hainan</t>
  </si>
  <si>
    <t>Hubei</t>
  </si>
  <si>
    <t>Liaoning</t>
  </si>
  <si>
    <t>Jilin</t>
  </si>
  <si>
    <t>Beijing</t>
  </si>
  <si>
    <t>Guangdong</t>
  </si>
  <si>
    <t>Hunan</t>
  </si>
  <si>
    <t>Zhejiang</t>
  </si>
  <si>
    <t>Henan</t>
  </si>
  <si>
    <t>Inner Mongolia</t>
  </si>
  <si>
    <t>Hebei</t>
  </si>
  <si>
    <t>Shanghai</t>
  </si>
  <si>
    <t>Chongqing</t>
  </si>
  <si>
    <t>Fujian</t>
  </si>
  <si>
    <t>Gansu</t>
  </si>
  <si>
    <t>Yunnan</t>
  </si>
  <si>
    <t>Tianjin</t>
  </si>
  <si>
    <t>Guangxi</t>
  </si>
  <si>
    <t>Shanxi</t>
  </si>
  <si>
    <t>Xinjiang Uygur</t>
  </si>
  <si>
    <t>Qinghai</t>
  </si>
  <si>
    <t>Guizhou</t>
  </si>
  <si>
    <t>Shaanxi</t>
  </si>
  <si>
    <t>Jiangxi</t>
  </si>
  <si>
    <t>Ningxia</t>
  </si>
  <si>
    <t>TID100101</t>
  </si>
  <si>
    <t>TID100102</t>
  </si>
  <si>
    <t>TID100103</t>
  </si>
  <si>
    <t>TID100104</t>
  </si>
  <si>
    <t>TID100105</t>
  </si>
  <si>
    <t>TID100106</t>
  </si>
  <si>
    <t>TID100107</t>
  </si>
  <si>
    <t>TID100108</t>
  </si>
  <si>
    <t>TID100109</t>
  </si>
  <si>
    <t>TID100110</t>
  </si>
  <si>
    <t>TID100111</t>
  </si>
  <si>
    <t>TID100112</t>
  </si>
  <si>
    <t>TID100113</t>
  </si>
  <si>
    <t>TID100114</t>
  </si>
  <si>
    <t>TID100115</t>
  </si>
  <si>
    <t>TID100116</t>
  </si>
  <si>
    <t>TID100117</t>
  </si>
  <si>
    <t>TID100118</t>
  </si>
  <si>
    <t>TID100119</t>
  </si>
  <si>
    <t>TID100120</t>
  </si>
  <si>
    <t>TID100121</t>
  </si>
  <si>
    <t>TID100122</t>
  </si>
  <si>
    <t>TID100123</t>
  </si>
  <si>
    <t>TID100124</t>
  </si>
  <si>
    <t>TID100125</t>
  </si>
  <si>
    <t>TID100126</t>
  </si>
  <si>
    <t>TID100127</t>
  </si>
  <si>
    <t>TID100128</t>
  </si>
  <si>
    <t>TID100129</t>
  </si>
  <si>
    <t>TID100130</t>
  </si>
  <si>
    <t>TID100131</t>
  </si>
  <si>
    <t>TID100132</t>
  </si>
  <si>
    <t>TID100133</t>
  </si>
  <si>
    <t>TID100134</t>
  </si>
  <si>
    <t>TID100135</t>
  </si>
  <si>
    <t>TID100136</t>
  </si>
  <si>
    <t>TID100137</t>
  </si>
  <si>
    <t>TID100138</t>
  </si>
  <si>
    <t>TID100139</t>
  </si>
  <si>
    <t>TID100140</t>
  </si>
  <si>
    <t>TID100141</t>
  </si>
  <si>
    <t>TID100142</t>
  </si>
  <si>
    <t>TID100143</t>
  </si>
  <si>
    <t>TID100144</t>
  </si>
  <si>
    <t>TID100145</t>
  </si>
  <si>
    <t>TID100146</t>
  </si>
  <si>
    <t>TID100147</t>
  </si>
  <si>
    <t>TID100148</t>
  </si>
  <si>
    <t>TID100149</t>
  </si>
  <si>
    <t>TID100150</t>
  </si>
  <si>
    <t>TID100151</t>
  </si>
  <si>
    <t>TID100152</t>
  </si>
  <si>
    <t>TID100153</t>
  </si>
  <si>
    <t>TID100154</t>
  </si>
  <si>
    <t>TID100155</t>
  </si>
  <si>
    <t>TID100156</t>
  </si>
  <si>
    <t>TID100157</t>
  </si>
  <si>
    <t>TID100158</t>
  </si>
  <si>
    <t>TID100159</t>
  </si>
  <si>
    <t>TID100160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</si>
</sst>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164" fontId="1" fillId="2" borderId="1" xfId="0" applyNumberFormat="1" applyFont="1" applyFill="1" applyBorder="1"/>
    <xf numFmtId="164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68" zoomScaleNormal="100" workbookViewId="0">
      <selection sqref="A1:M101"/>
    </sheetView>
  </sheetViews>
  <sheetFormatPr defaultRowHeight="15" x14ac:dyDescent="0.25"/>
  <cols>
    <col min="1" max="1" width="15" bestFit="1" customWidth="1"/>
    <col min="2" max="2" width="6.140625" bestFit="1" customWidth="1"/>
    <col min="3" max="3" width="8.140625" bestFit="1" customWidth="1"/>
    <col min="4" max="4" width="14.140625" bestFit="1" customWidth="1"/>
    <col min="5" max="5" width="9.85546875" bestFit="1" customWidth="1"/>
    <col min="6" max="6" width="12.140625" bestFit="1" customWidth="1"/>
    <col min="7" max="7" width="10.7109375" bestFit="1" customWidth="1"/>
    <col min="8" max="8" width="15.7109375" bestFit="1" customWidth="1"/>
    <col min="9" max="9" width="15.42578125" bestFit="1" customWidth="1"/>
    <col min="10" max="11" width="12.7109375" bestFit="1" customWidth="1"/>
    <col min="12" max="12" width="12.140625" bestFit="1" customWidth="1"/>
    <col min="13" max="13" width="12.57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198</v>
      </c>
    </row>
    <row r="2" spans="1:13" x14ac:dyDescent="0.25">
      <c r="A2" s="1" t="s">
        <v>21</v>
      </c>
      <c r="B2" s="1" t="s">
        <v>12</v>
      </c>
      <c r="C2" s="1" t="s">
        <v>16</v>
      </c>
      <c r="D2" s="1" t="s">
        <v>51</v>
      </c>
      <c r="E2" s="1" t="s">
        <v>81</v>
      </c>
      <c r="F2" s="3">
        <v>43100</v>
      </c>
      <c r="G2" s="1" t="s">
        <v>181</v>
      </c>
      <c r="H2" s="1" t="s">
        <v>184</v>
      </c>
      <c r="I2" s="1" t="s">
        <v>192</v>
      </c>
      <c r="J2" s="4">
        <v>525996.011959253</v>
      </c>
      <c r="K2" s="4">
        <v>262884.14093530498</v>
      </c>
      <c r="L2" s="3">
        <v>43830</v>
      </c>
      <c r="M2" s="3">
        <v>43373</v>
      </c>
    </row>
    <row r="3" spans="1:13" x14ac:dyDescent="0.25">
      <c r="A3" s="1" t="s">
        <v>22</v>
      </c>
      <c r="B3" s="1" t="s">
        <v>13</v>
      </c>
      <c r="C3" s="1" t="s">
        <v>17</v>
      </c>
      <c r="D3" s="1" t="s">
        <v>52</v>
      </c>
      <c r="E3" s="1" t="s">
        <v>82</v>
      </c>
      <c r="F3" s="3">
        <v>43100</v>
      </c>
      <c r="G3" s="1" t="s">
        <v>182</v>
      </c>
      <c r="H3" s="1" t="s">
        <v>185</v>
      </c>
      <c r="I3" s="1" t="s">
        <v>187</v>
      </c>
      <c r="J3" s="4">
        <v>178973.52188996019</v>
      </c>
      <c r="K3" s="4">
        <v>45683.666468748292</v>
      </c>
      <c r="L3" s="3">
        <v>43830</v>
      </c>
      <c r="M3" s="3">
        <v>43373</v>
      </c>
    </row>
    <row r="4" spans="1:13" x14ac:dyDescent="0.25">
      <c r="A4" s="1" t="s">
        <v>23</v>
      </c>
      <c r="B4" s="1" t="s">
        <v>14</v>
      </c>
      <c r="C4" s="1" t="s">
        <v>18</v>
      </c>
      <c r="D4" s="1" t="s">
        <v>80</v>
      </c>
      <c r="E4" s="1" t="s">
        <v>89</v>
      </c>
      <c r="F4" s="3">
        <v>43100</v>
      </c>
      <c r="G4" s="1" t="s">
        <v>183</v>
      </c>
      <c r="H4" s="1" t="s">
        <v>186</v>
      </c>
      <c r="I4" s="1" t="s">
        <v>196</v>
      </c>
      <c r="J4" s="4">
        <v>9322122.3015202302</v>
      </c>
      <c r="K4" s="4">
        <v>5490476.5642714892</v>
      </c>
      <c r="L4" s="3">
        <v>43830</v>
      </c>
      <c r="M4" s="3">
        <v>43373</v>
      </c>
    </row>
    <row r="5" spans="1:13" x14ac:dyDescent="0.25">
      <c r="A5" s="1" t="s">
        <v>24</v>
      </c>
      <c r="B5" s="1" t="s">
        <v>15</v>
      </c>
      <c r="C5" s="1" t="s">
        <v>19</v>
      </c>
      <c r="D5" s="1" t="s">
        <v>53</v>
      </c>
      <c r="E5" s="1" t="s">
        <v>83</v>
      </c>
      <c r="F5" s="3">
        <v>43100</v>
      </c>
      <c r="G5" s="1" t="s">
        <v>194</v>
      </c>
      <c r="H5" s="1" t="s">
        <v>184</v>
      </c>
      <c r="I5" s="1" t="s">
        <v>188</v>
      </c>
      <c r="J5" s="4">
        <v>6352814.314477223</v>
      </c>
      <c r="K5" s="4">
        <v>4718436.0512772799</v>
      </c>
      <c r="L5" s="3">
        <v>43830</v>
      </c>
      <c r="M5" s="3">
        <v>43373</v>
      </c>
    </row>
    <row r="6" spans="1:13" x14ac:dyDescent="0.25">
      <c r="A6" s="1" t="s">
        <v>25</v>
      </c>
      <c r="B6" s="1" t="s">
        <v>12</v>
      </c>
      <c r="C6" s="1" t="s">
        <v>20</v>
      </c>
      <c r="D6" s="1" t="s">
        <v>54</v>
      </c>
      <c r="E6" s="1" t="s">
        <v>84</v>
      </c>
      <c r="F6" s="3">
        <v>43100</v>
      </c>
      <c r="G6" s="1" t="s">
        <v>181</v>
      </c>
      <c r="H6" s="1" t="s">
        <v>185</v>
      </c>
      <c r="I6" s="1" t="s">
        <v>189</v>
      </c>
      <c r="J6" s="4">
        <v>3860879.0260188999</v>
      </c>
      <c r="K6" s="4">
        <v>1043059.6780224739</v>
      </c>
      <c r="L6" s="3">
        <v>43830</v>
      </c>
      <c r="M6" s="3">
        <v>43373</v>
      </c>
    </row>
    <row r="7" spans="1:13" x14ac:dyDescent="0.25">
      <c r="A7" s="1" t="s">
        <v>26</v>
      </c>
      <c r="B7" s="1" t="s">
        <v>13</v>
      </c>
      <c r="C7" s="1" t="s">
        <v>16</v>
      </c>
      <c r="D7" s="1" t="s">
        <v>55</v>
      </c>
      <c r="E7" s="1" t="s">
        <v>85</v>
      </c>
      <c r="F7" s="3">
        <v>43100</v>
      </c>
      <c r="G7" s="1" t="s">
        <v>182</v>
      </c>
      <c r="H7" s="1" t="s">
        <v>186</v>
      </c>
      <c r="I7" s="1" t="s">
        <v>190</v>
      </c>
      <c r="J7" s="4">
        <v>7735395.1868794998</v>
      </c>
      <c r="K7" s="4">
        <v>5673413.2279883577</v>
      </c>
      <c r="L7" s="3">
        <v>43830</v>
      </c>
      <c r="M7" s="3">
        <v>43373</v>
      </c>
    </row>
    <row r="8" spans="1:13" x14ac:dyDescent="0.25">
      <c r="A8" s="1" t="s">
        <v>27</v>
      </c>
      <c r="B8" s="1" t="s">
        <v>14</v>
      </c>
      <c r="C8" s="1" t="s">
        <v>17</v>
      </c>
      <c r="D8" s="1" t="s">
        <v>56</v>
      </c>
      <c r="E8" s="1" t="s">
        <v>86</v>
      </c>
      <c r="F8" s="3">
        <v>43100</v>
      </c>
      <c r="G8" s="1" t="s">
        <v>183</v>
      </c>
      <c r="H8" s="1" t="s">
        <v>184</v>
      </c>
      <c r="I8" s="1" t="s">
        <v>197</v>
      </c>
      <c r="J8" s="4">
        <v>9294646.240935659</v>
      </c>
      <c r="K8" s="4">
        <v>6558463.8848760221</v>
      </c>
      <c r="L8" s="3">
        <v>43830</v>
      </c>
      <c r="M8" s="3">
        <v>43373</v>
      </c>
    </row>
    <row r="9" spans="1:13" x14ac:dyDescent="0.25">
      <c r="A9" s="1" t="s">
        <v>28</v>
      </c>
      <c r="B9" s="1" t="s">
        <v>15</v>
      </c>
      <c r="C9" s="1" t="s">
        <v>18</v>
      </c>
      <c r="D9" s="1" t="s">
        <v>57</v>
      </c>
      <c r="E9" s="1" t="s">
        <v>87</v>
      </c>
      <c r="F9" s="3">
        <v>43100</v>
      </c>
      <c r="G9" s="1" t="s">
        <v>194</v>
      </c>
      <c r="H9" s="1" t="s">
        <v>185</v>
      </c>
      <c r="I9" s="1" t="s">
        <v>195</v>
      </c>
      <c r="J9" s="4">
        <v>1123894.6559416363</v>
      </c>
      <c r="K9" s="4">
        <v>583102.43171552441</v>
      </c>
      <c r="L9" s="3">
        <v>43830</v>
      </c>
      <c r="M9" s="3">
        <v>43373</v>
      </c>
    </row>
    <row r="10" spans="1:13" x14ac:dyDescent="0.25">
      <c r="A10" s="1" t="s">
        <v>29</v>
      </c>
      <c r="B10" s="1" t="s">
        <v>12</v>
      </c>
      <c r="C10" s="1" t="s">
        <v>19</v>
      </c>
      <c r="D10" s="1" t="s">
        <v>58</v>
      </c>
      <c r="E10" s="1" t="s">
        <v>88</v>
      </c>
      <c r="F10" s="3">
        <v>43131</v>
      </c>
      <c r="G10" s="1" t="s">
        <v>181</v>
      </c>
      <c r="H10" s="1" t="s">
        <v>186</v>
      </c>
      <c r="I10" s="1" t="s">
        <v>191</v>
      </c>
      <c r="J10" s="4">
        <v>5520965.90859822</v>
      </c>
      <c r="K10" s="4">
        <v>2444160.4538954403</v>
      </c>
      <c r="L10" s="3">
        <v>43861</v>
      </c>
      <c r="M10" s="3">
        <v>43373</v>
      </c>
    </row>
    <row r="11" spans="1:13" x14ac:dyDescent="0.25">
      <c r="A11" s="1" t="s">
        <v>30</v>
      </c>
      <c r="B11" s="1" t="s">
        <v>13</v>
      </c>
      <c r="C11" s="1" t="s">
        <v>20</v>
      </c>
      <c r="D11" s="1" t="s">
        <v>59</v>
      </c>
      <c r="E11" s="1" t="s">
        <v>90</v>
      </c>
      <c r="F11" s="3">
        <v>43131</v>
      </c>
      <c r="G11" s="1" t="s">
        <v>182</v>
      </c>
      <c r="H11" s="1" t="s">
        <v>184</v>
      </c>
      <c r="I11" s="1" t="s">
        <v>193</v>
      </c>
      <c r="J11" s="4">
        <v>6126945.7275712825</v>
      </c>
      <c r="K11" s="4">
        <v>1651005.543620642</v>
      </c>
      <c r="L11" s="3">
        <v>43861</v>
      </c>
      <c r="M11" s="3">
        <v>43373</v>
      </c>
    </row>
    <row r="12" spans="1:13" x14ac:dyDescent="0.25">
      <c r="A12" s="1" t="s">
        <v>31</v>
      </c>
      <c r="B12" s="1" t="s">
        <v>14</v>
      </c>
      <c r="C12" s="1" t="s">
        <v>16</v>
      </c>
      <c r="D12" s="1" t="s">
        <v>60</v>
      </c>
      <c r="E12" s="1" t="s">
        <v>91</v>
      </c>
      <c r="F12" s="3">
        <v>43131</v>
      </c>
      <c r="G12" s="1" t="s">
        <v>183</v>
      </c>
      <c r="H12" s="1" t="s">
        <v>185</v>
      </c>
      <c r="I12" s="1" t="s">
        <v>192</v>
      </c>
      <c r="J12" s="4">
        <v>6883963.4247377273</v>
      </c>
      <c r="K12" s="4">
        <v>963676.11631632503</v>
      </c>
      <c r="L12" s="3">
        <v>43861</v>
      </c>
      <c r="M12" s="3">
        <v>43373</v>
      </c>
    </row>
    <row r="13" spans="1:13" x14ac:dyDescent="0.25">
      <c r="A13" s="1" t="s">
        <v>32</v>
      </c>
      <c r="B13" s="1" t="s">
        <v>15</v>
      </c>
      <c r="C13" s="1" t="s">
        <v>17</v>
      </c>
      <c r="D13" s="1" t="s">
        <v>61</v>
      </c>
      <c r="E13" s="1" t="s">
        <v>92</v>
      </c>
      <c r="F13" s="3">
        <v>43131</v>
      </c>
      <c r="G13" s="1" t="s">
        <v>194</v>
      </c>
      <c r="H13" s="1" t="s">
        <v>186</v>
      </c>
      <c r="I13" s="1" t="s">
        <v>187</v>
      </c>
      <c r="J13" s="4">
        <v>3404607.1768650399</v>
      </c>
      <c r="K13" s="4">
        <v>3066528.9117005761</v>
      </c>
      <c r="L13" s="3">
        <v>43861</v>
      </c>
      <c r="M13" s="3">
        <v>43373</v>
      </c>
    </row>
    <row r="14" spans="1:13" x14ac:dyDescent="0.25">
      <c r="A14" s="1" t="s">
        <v>33</v>
      </c>
      <c r="B14" s="1" t="s">
        <v>12</v>
      </c>
      <c r="C14" s="1" t="s">
        <v>18</v>
      </c>
      <c r="D14" s="1" t="s">
        <v>62</v>
      </c>
      <c r="E14" s="1" t="s">
        <v>93</v>
      </c>
      <c r="F14" s="3">
        <v>43131</v>
      </c>
      <c r="G14" s="1" t="s">
        <v>181</v>
      </c>
      <c r="H14" s="1" t="s">
        <v>184</v>
      </c>
      <c r="I14" s="1" t="s">
        <v>196</v>
      </c>
      <c r="J14" s="4">
        <v>593596.10209325794</v>
      </c>
      <c r="K14" s="4">
        <v>218512.43110206173</v>
      </c>
      <c r="L14" s="3">
        <v>43861</v>
      </c>
      <c r="M14" s="3">
        <v>43373</v>
      </c>
    </row>
    <row r="15" spans="1:13" x14ac:dyDescent="0.25">
      <c r="A15" s="1" t="s">
        <v>34</v>
      </c>
      <c r="B15" s="1" t="s">
        <v>13</v>
      </c>
      <c r="C15" s="1" t="s">
        <v>19</v>
      </c>
      <c r="D15" s="1" t="s">
        <v>63</v>
      </c>
      <c r="E15" s="1" t="s">
        <v>94</v>
      </c>
      <c r="F15" s="3">
        <v>43131</v>
      </c>
      <c r="G15" s="1" t="s">
        <v>182</v>
      </c>
      <c r="H15" s="1" t="s">
        <v>185</v>
      </c>
      <c r="I15" s="1" t="s">
        <v>188</v>
      </c>
      <c r="J15" s="4">
        <v>1663416.2318931178</v>
      </c>
      <c r="K15" s="4">
        <v>9206.3504493020046</v>
      </c>
      <c r="L15" s="3">
        <v>43861</v>
      </c>
      <c r="M15" s="3">
        <v>43373</v>
      </c>
    </row>
    <row r="16" spans="1:13" x14ac:dyDescent="0.25">
      <c r="A16" s="1" t="s">
        <v>35</v>
      </c>
      <c r="B16" s="1" t="s">
        <v>14</v>
      </c>
      <c r="C16" s="1" t="s">
        <v>20</v>
      </c>
      <c r="D16" s="1" t="s">
        <v>64</v>
      </c>
      <c r="E16" s="1" t="s">
        <v>95</v>
      </c>
      <c r="F16" s="3">
        <v>43131</v>
      </c>
      <c r="G16" s="1" t="s">
        <v>183</v>
      </c>
      <c r="H16" s="1" t="s">
        <v>186</v>
      </c>
      <c r="I16" s="1" t="s">
        <v>189</v>
      </c>
      <c r="J16" s="4">
        <v>769863.38589910895</v>
      </c>
      <c r="K16" s="4">
        <v>579323.56749826821</v>
      </c>
      <c r="L16" s="3">
        <v>43861</v>
      </c>
      <c r="M16" s="3">
        <v>43373</v>
      </c>
    </row>
    <row r="17" spans="1:13" x14ac:dyDescent="0.25">
      <c r="A17" s="1" t="s">
        <v>36</v>
      </c>
      <c r="B17" s="1" t="s">
        <v>15</v>
      </c>
      <c r="C17" s="1" t="s">
        <v>16</v>
      </c>
      <c r="D17" s="1" t="s">
        <v>65</v>
      </c>
      <c r="E17" s="1" t="s">
        <v>96</v>
      </c>
      <c r="F17" s="3">
        <v>43131</v>
      </c>
      <c r="G17" s="1" t="s">
        <v>194</v>
      </c>
      <c r="H17" s="1" t="s">
        <v>184</v>
      </c>
      <c r="I17" s="1" t="s">
        <v>190</v>
      </c>
      <c r="J17" s="4">
        <v>6928134.7971786531</v>
      </c>
      <c r="K17" s="4">
        <v>2265200.7237553732</v>
      </c>
      <c r="L17" s="3">
        <v>43861</v>
      </c>
      <c r="M17" s="3">
        <v>43373</v>
      </c>
    </row>
    <row r="18" spans="1:13" x14ac:dyDescent="0.25">
      <c r="A18" s="1" t="s">
        <v>37</v>
      </c>
      <c r="B18" s="1" t="s">
        <v>12</v>
      </c>
      <c r="C18" s="1" t="s">
        <v>17</v>
      </c>
      <c r="D18" s="1" t="s">
        <v>66</v>
      </c>
      <c r="E18" s="1" t="s">
        <v>97</v>
      </c>
      <c r="F18" s="3">
        <v>43159</v>
      </c>
      <c r="G18" s="1" t="s">
        <v>181</v>
      </c>
      <c r="H18" s="1" t="s">
        <v>185</v>
      </c>
      <c r="I18" s="1" t="s">
        <v>197</v>
      </c>
      <c r="J18" s="4">
        <v>2734980.4581108806</v>
      </c>
      <c r="K18" s="4">
        <v>1650978.0804306169</v>
      </c>
      <c r="L18" s="3">
        <v>43889</v>
      </c>
      <c r="M18" s="3">
        <v>43373</v>
      </c>
    </row>
    <row r="19" spans="1:13" x14ac:dyDescent="0.25">
      <c r="A19" s="1" t="s">
        <v>38</v>
      </c>
      <c r="B19" s="1" t="s">
        <v>13</v>
      </c>
      <c r="C19" s="1" t="s">
        <v>18</v>
      </c>
      <c r="D19" s="1" t="s">
        <v>67</v>
      </c>
      <c r="E19" s="1" t="s">
        <v>98</v>
      </c>
      <c r="F19" s="3">
        <v>43159</v>
      </c>
      <c r="G19" s="1" t="s">
        <v>182</v>
      </c>
      <c r="H19" s="1" t="s">
        <v>186</v>
      </c>
      <c r="I19" s="1" t="s">
        <v>195</v>
      </c>
      <c r="J19" s="4">
        <v>577753.73961377877</v>
      </c>
      <c r="K19" s="4">
        <v>517932.10364176508</v>
      </c>
      <c r="L19" s="3">
        <v>43889</v>
      </c>
      <c r="M19" s="3">
        <v>43373</v>
      </c>
    </row>
    <row r="20" spans="1:13" x14ac:dyDescent="0.25">
      <c r="A20" s="1" t="s">
        <v>39</v>
      </c>
      <c r="B20" s="1" t="s">
        <v>14</v>
      </c>
      <c r="C20" s="1" t="s">
        <v>19</v>
      </c>
      <c r="D20" s="1" t="s">
        <v>68</v>
      </c>
      <c r="E20" s="1" t="s">
        <v>99</v>
      </c>
      <c r="F20" s="3">
        <v>43159</v>
      </c>
      <c r="G20" s="1" t="s">
        <v>183</v>
      </c>
      <c r="H20" s="1" t="s">
        <v>184</v>
      </c>
      <c r="I20" s="1" t="s">
        <v>191</v>
      </c>
      <c r="J20" s="4">
        <v>2916208.6744658877</v>
      </c>
      <c r="K20" s="4">
        <v>2536816.3481925018</v>
      </c>
      <c r="L20" s="3">
        <v>43889</v>
      </c>
      <c r="M20" s="3">
        <v>43373</v>
      </c>
    </row>
    <row r="21" spans="1:13" x14ac:dyDescent="0.25">
      <c r="A21" s="1" t="s">
        <v>40</v>
      </c>
      <c r="B21" s="1" t="s">
        <v>15</v>
      </c>
      <c r="C21" s="1" t="s">
        <v>20</v>
      </c>
      <c r="D21" s="1" t="s">
        <v>69</v>
      </c>
      <c r="E21" s="1" t="s">
        <v>100</v>
      </c>
      <c r="F21" s="3">
        <v>43159</v>
      </c>
      <c r="G21" s="1" t="s">
        <v>194</v>
      </c>
      <c r="H21" s="1" t="s">
        <v>185</v>
      </c>
      <c r="I21" s="1" t="s">
        <v>193</v>
      </c>
      <c r="J21" s="4">
        <v>7883801.9545761738</v>
      </c>
      <c r="K21" s="4">
        <v>6640195.5061446829</v>
      </c>
      <c r="L21" s="3">
        <v>43889</v>
      </c>
      <c r="M21" s="3">
        <v>43373</v>
      </c>
    </row>
    <row r="22" spans="1:13" x14ac:dyDescent="0.25">
      <c r="A22" s="1" t="s">
        <v>41</v>
      </c>
      <c r="B22" s="1" t="s">
        <v>12</v>
      </c>
      <c r="C22" s="1" t="s">
        <v>16</v>
      </c>
      <c r="D22" s="1" t="s">
        <v>70</v>
      </c>
      <c r="E22" s="1" t="s">
        <v>101</v>
      </c>
      <c r="F22" s="3">
        <v>43159</v>
      </c>
      <c r="G22" s="1" t="s">
        <v>181</v>
      </c>
      <c r="H22" s="1" t="s">
        <v>186</v>
      </c>
      <c r="I22" s="1" t="s">
        <v>192</v>
      </c>
      <c r="J22" s="4">
        <v>9928322.7097369879</v>
      </c>
      <c r="K22" s="4">
        <v>8646912.5931867864</v>
      </c>
      <c r="L22" s="3">
        <v>43889</v>
      </c>
      <c r="M22" s="3">
        <v>43373</v>
      </c>
    </row>
    <row r="23" spans="1:13" x14ac:dyDescent="0.25">
      <c r="A23" s="1" t="s">
        <v>42</v>
      </c>
      <c r="B23" s="1" t="s">
        <v>13</v>
      </c>
      <c r="C23" s="1" t="s">
        <v>17</v>
      </c>
      <c r="D23" s="1" t="s">
        <v>71</v>
      </c>
      <c r="E23" s="1" t="s">
        <v>102</v>
      </c>
      <c r="F23" s="3">
        <v>42794</v>
      </c>
      <c r="G23" s="1" t="s">
        <v>182</v>
      </c>
      <c r="H23" s="1" t="s">
        <v>184</v>
      </c>
      <c r="I23" s="1" t="s">
        <v>187</v>
      </c>
      <c r="J23" s="4">
        <v>1921538.0536335569</v>
      </c>
      <c r="K23" s="4">
        <v>1110712.5620950148</v>
      </c>
      <c r="L23" s="3">
        <v>43889</v>
      </c>
      <c r="M23" s="3">
        <v>43373</v>
      </c>
    </row>
    <row r="24" spans="1:13" x14ac:dyDescent="0.25">
      <c r="A24" s="1" t="s">
        <v>43</v>
      </c>
      <c r="B24" s="1" t="s">
        <v>14</v>
      </c>
      <c r="C24" s="1" t="s">
        <v>18</v>
      </c>
      <c r="D24" s="1" t="s">
        <v>72</v>
      </c>
      <c r="E24" s="1" t="s">
        <v>103</v>
      </c>
      <c r="F24" s="3">
        <v>42794</v>
      </c>
      <c r="G24" s="1" t="s">
        <v>183</v>
      </c>
      <c r="H24" s="1" t="s">
        <v>185</v>
      </c>
      <c r="I24" s="1" t="s">
        <v>196</v>
      </c>
      <c r="J24" s="4">
        <v>8987723.0316927787</v>
      </c>
      <c r="K24" s="4">
        <v>7124268.0877579441</v>
      </c>
      <c r="L24" s="3">
        <v>43889</v>
      </c>
      <c r="M24" s="3">
        <v>43373</v>
      </c>
    </row>
    <row r="25" spans="1:13" x14ac:dyDescent="0.25">
      <c r="A25" s="1" t="s">
        <v>44</v>
      </c>
      <c r="B25" s="1" t="s">
        <v>15</v>
      </c>
      <c r="C25" s="1" t="s">
        <v>19</v>
      </c>
      <c r="D25" s="1" t="s">
        <v>73</v>
      </c>
      <c r="E25" s="1" t="s">
        <v>104</v>
      </c>
      <c r="F25" s="3">
        <v>42794</v>
      </c>
      <c r="G25" s="1" t="s">
        <v>194</v>
      </c>
      <c r="H25" s="1" t="s">
        <v>186</v>
      </c>
      <c r="I25" s="1" t="s">
        <v>188</v>
      </c>
      <c r="J25" s="4">
        <v>1068321.7088446196</v>
      </c>
      <c r="K25" s="4">
        <v>683499.50865614938</v>
      </c>
      <c r="L25" s="3">
        <v>43889</v>
      </c>
      <c r="M25" s="3">
        <v>43373</v>
      </c>
    </row>
    <row r="26" spans="1:13" x14ac:dyDescent="0.25">
      <c r="A26" s="1" t="s">
        <v>45</v>
      </c>
      <c r="B26" s="1" t="s">
        <v>12</v>
      </c>
      <c r="C26" s="1" t="s">
        <v>20</v>
      </c>
      <c r="D26" s="1" t="s">
        <v>74</v>
      </c>
      <c r="E26" s="1" t="s">
        <v>105</v>
      </c>
      <c r="F26" s="3">
        <v>42825</v>
      </c>
      <c r="G26" s="1" t="s">
        <v>181</v>
      </c>
      <c r="H26" s="1" t="s">
        <v>184</v>
      </c>
      <c r="I26" s="1" t="s">
        <v>189</v>
      </c>
      <c r="J26" s="4">
        <v>3253624.1845060117</v>
      </c>
      <c r="K26" s="4">
        <v>854498.37712598883</v>
      </c>
      <c r="L26" s="3">
        <v>43920</v>
      </c>
      <c r="M26" s="3">
        <v>43373</v>
      </c>
    </row>
    <row r="27" spans="1:13" x14ac:dyDescent="0.25">
      <c r="A27" s="1" t="s">
        <v>46</v>
      </c>
      <c r="B27" s="1" t="s">
        <v>13</v>
      </c>
      <c r="C27" s="1" t="s">
        <v>16</v>
      </c>
      <c r="D27" s="1" t="s">
        <v>75</v>
      </c>
      <c r="E27" s="1" t="s">
        <v>106</v>
      </c>
      <c r="F27" s="3">
        <v>42825</v>
      </c>
      <c r="G27" s="1" t="s">
        <v>182</v>
      </c>
      <c r="H27" s="1" t="s">
        <v>185</v>
      </c>
      <c r="I27" s="1" t="s">
        <v>190</v>
      </c>
      <c r="J27" s="4">
        <v>792434.95233796258</v>
      </c>
      <c r="K27" s="4">
        <v>685787.21813985228</v>
      </c>
      <c r="L27" s="3">
        <v>43920</v>
      </c>
      <c r="M27" s="3">
        <v>43373</v>
      </c>
    </row>
    <row r="28" spans="1:13" x14ac:dyDescent="0.25">
      <c r="A28" s="1" t="s">
        <v>47</v>
      </c>
      <c r="B28" s="1" t="s">
        <v>14</v>
      </c>
      <c r="C28" s="1" t="s">
        <v>17</v>
      </c>
      <c r="D28" s="1" t="s">
        <v>76</v>
      </c>
      <c r="E28" s="1" t="s">
        <v>107</v>
      </c>
      <c r="F28" s="3">
        <v>42825</v>
      </c>
      <c r="G28" s="1" t="s">
        <v>183</v>
      </c>
      <c r="H28" s="1" t="s">
        <v>186</v>
      </c>
      <c r="I28" s="1" t="s">
        <v>197</v>
      </c>
      <c r="J28" s="4">
        <v>3168346.8671586956</v>
      </c>
      <c r="K28" s="4">
        <v>991979.86070602329</v>
      </c>
      <c r="L28" s="3">
        <v>43920</v>
      </c>
      <c r="M28" s="3">
        <v>43373</v>
      </c>
    </row>
    <row r="29" spans="1:13" x14ac:dyDescent="0.25">
      <c r="A29" s="1" t="s">
        <v>48</v>
      </c>
      <c r="B29" s="1" t="s">
        <v>15</v>
      </c>
      <c r="C29" s="1" t="s">
        <v>18</v>
      </c>
      <c r="D29" s="1" t="s">
        <v>77</v>
      </c>
      <c r="E29" s="1" t="s">
        <v>108</v>
      </c>
      <c r="F29" s="3">
        <v>42825</v>
      </c>
      <c r="G29" s="1" t="s">
        <v>194</v>
      </c>
      <c r="H29" s="1" t="s">
        <v>184</v>
      </c>
      <c r="I29" s="1" t="s">
        <v>195</v>
      </c>
      <c r="J29" s="4">
        <v>7875186.0891846223</v>
      </c>
      <c r="K29" s="4">
        <v>2815384.7542035128</v>
      </c>
      <c r="L29" s="3">
        <v>43920</v>
      </c>
      <c r="M29" s="3">
        <v>43373</v>
      </c>
    </row>
    <row r="30" spans="1:13" x14ac:dyDescent="0.25">
      <c r="A30" s="1" t="s">
        <v>49</v>
      </c>
      <c r="B30" s="1" t="s">
        <v>12</v>
      </c>
      <c r="C30" s="1" t="s">
        <v>19</v>
      </c>
      <c r="D30" s="1" t="s">
        <v>78</v>
      </c>
      <c r="E30" s="1" t="s">
        <v>109</v>
      </c>
      <c r="F30" s="3">
        <v>42825</v>
      </c>
      <c r="G30" s="1" t="s">
        <v>181</v>
      </c>
      <c r="H30" s="1" t="s">
        <v>185</v>
      </c>
      <c r="I30" s="1" t="s">
        <v>191</v>
      </c>
      <c r="J30" s="4">
        <v>8933364.4375165571</v>
      </c>
      <c r="K30" s="4">
        <v>6720101.0556688448</v>
      </c>
      <c r="L30" s="3">
        <v>43920</v>
      </c>
      <c r="M30" s="3">
        <v>43373</v>
      </c>
    </row>
    <row r="31" spans="1:13" x14ac:dyDescent="0.25">
      <c r="A31" s="1" t="s">
        <v>50</v>
      </c>
      <c r="B31" s="1" t="s">
        <v>13</v>
      </c>
      <c r="C31" s="1" t="s">
        <v>20</v>
      </c>
      <c r="D31" s="1" t="s">
        <v>79</v>
      </c>
      <c r="E31" s="1" t="s">
        <v>110</v>
      </c>
      <c r="F31" s="3">
        <v>42825</v>
      </c>
      <c r="G31" s="1" t="s">
        <v>182</v>
      </c>
      <c r="H31" s="1" t="s">
        <v>186</v>
      </c>
      <c r="I31" s="1" t="s">
        <v>193</v>
      </c>
      <c r="J31" s="4">
        <v>8307160.5108360499</v>
      </c>
      <c r="K31" s="4">
        <v>5792495.7173483716</v>
      </c>
      <c r="L31" s="3">
        <v>43920</v>
      </c>
      <c r="M31" s="3">
        <v>43373</v>
      </c>
    </row>
    <row r="32" spans="1:13" x14ac:dyDescent="0.25">
      <c r="A32" s="1" t="s">
        <v>21</v>
      </c>
      <c r="B32" s="1" t="s">
        <v>14</v>
      </c>
      <c r="C32" s="1" t="s">
        <v>16</v>
      </c>
      <c r="D32" s="1" t="s">
        <v>51</v>
      </c>
      <c r="E32" s="1" t="s">
        <v>111</v>
      </c>
      <c r="F32" s="3">
        <v>42825</v>
      </c>
      <c r="G32" s="1" t="s">
        <v>183</v>
      </c>
      <c r="H32" s="1" t="s">
        <v>184</v>
      </c>
      <c r="I32" s="1" t="s">
        <v>192</v>
      </c>
      <c r="J32" s="4">
        <v>6528267.3210081607</v>
      </c>
      <c r="K32" s="4">
        <v>5443384.7343518212</v>
      </c>
      <c r="L32" s="3">
        <v>43920</v>
      </c>
      <c r="M32" s="3">
        <v>43373</v>
      </c>
    </row>
    <row r="33" spans="1:13" x14ac:dyDescent="0.25">
      <c r="A33" s="1" t="s">
        <v>22</v>
      </c>
      <c r="B33" s="1" t="s">
        <v>15</v>
      </c>
      <c r="C33" s="1" t="s">
        <v>17</v>
      </c>
      <c r="D33" s="1" t="s">
        <v>52</v>
      </c>
      <c r="E33" s="1" t="s">
        <v>112</v>
      </c>
      <c r="F33" s="3">
        <v>42825</v>
      </c>
      <c r="G33" s="1" t="s">
        <v>194</v>
      </c>
      <c r="H33" s="1" t="s">
        <v>185</v>
      </c>
      <c r="I33" s="1" t="s">
        <v>187</v>
      </c>
      <c r="J33" s="4">
        <v>9605226.6347124353</v>
      </c>
      <c r="K33" s="4">
        <v>666279.64425904024</v>
      </c>
      <c r="L33" s="3">
        <v>43920</v>
      </c>
      <c r="M33" s="3">
        <v>43373</v>
      </c>
    </row>
    <row r="34" spans="1:13" x14ac:dyDescent="0.25">
      <c r="A34" s="1" t="s">
        <v>23</v>
      </c>
      <c r="B34" s="1" t="s">
        <v>12</v>
      </c>
      <c r="C34" s="1" t="s">
        <v>18</v>
      </c>
      <c r="D34" s="1" t="s">
        <v>80</v>
      </c>
      <c r="E34" s="1" t="s">
        <v>113</v>
      </c>
      <c r="F34" s="3">
        <v>42855</v>
      </c>
      <c r="G34" s="1" t="s">
        <v>181</v>
      </c>
      <c r="H34" s="1" t="s">
        <v>186</v>
      </c>
      <c r="I34" s="1" t="s">
        <v>196</v>
      </c>
      <c r="J34" s="4">
        <v>7697845.254870167</v>
      </c>
      <c r="K34" s="4">
        <v>4669008.9425782682</v>
      </c>
      <c r="L34" s="3">
        <v>43950</v>
      </c>
      <c r="M34" s="3">
        <v>43373</v>
      </c>
    </row>
    <row r="35" spans="1:13" x14ac:dyDescent="0.25">
      <c r="A35" s="1" t="s">
        <v>24</v>
      </c>
      <c r="B35" s="1" t="s">
        <v>13</v>
      </c>
      <c r="C35" s="1" t="s">
        <v>19</v>
      </c>
      <c r="D35" s="1" t="s">
        <v>53</v>
      </c>
      <c r="E35" s="1" t="s">
        <v>114</v>
      </c>
      <c r="F35" s="3">
        <v>42855</v>
      </c>
      <c r="G35" s="1" t="s">
        <v>182</v>
      </c>
      <c r="H35" s="1" t="s">
        <v>184</v>
      </c>
      <c r="I35" s="1" t="s">
        <v>188</v>
      </c>
      <c r="J35" s="4">
        <v>7686838.7605913738</v>
      </c>
      <c r="K35" s="4">
        <v>6162710.9667324023</v>
      </c>
      <c r="L35" s="3">
        <v>43950</v>
      </c>
      <c r="M35" s="3">
        <v>43373</v>
      </c>
    </row>
    <row r="36" spans="1:13" x14ac:dyDescent="0.25">
      <c r="A36" s="1" t="s">
        <v>25</v>
      </c>
      <c r="B36" s="1" t="s">
        <v>14</v>
      </c>
      <c r="C36" s="1" t="s">
        <v>20</v>
      </c>
      <c r="D36" s="1" t="s">
        <v>54</v>
      </c>
      <c r="E36" s="1" t="s">
        <v>115</v>
      </c>
      <c r="F36" s="3">
        <v>42855</v>
      </c>
      <c r="G36" s="1" t="s">
        <v>183</v>
      </c>
      <c r="H36" s="1" t="s">
        <v>185</v>
      </c>
      <c r="I36" s="1" t="s">
        <v>189</v>
      </c>
      <c r="J36" s="4">
        <v>1916542.0934067334</v>
      </c>
      <c r="K36" s="4">
        <v>676722.55469693837</v>
      </c>
      <c r="L36" s="3">
        <v>43950</v>
      </c>
      <c r="M36" s="3">
        <v>43373</v>
      </c>
    </row>
    <row r="37" spans="1:13" x14ac:dyDescent="0.25">
      <c r="A37" s="1" t="s">
        <v>26</v>
      </c>
      <c r="B37" s="1" t="s">
        <v>15</v>
      </c>
      <c r="C37" s="1" t="s">
        <v>16</v>
      </c>
      <c r="D37" s="1" t="s">
        <v>55</v>
      </c>
      <c r="E37" s="1" t="s">
        <v>116</v>
      </c>
      <c r="F37" s="3">
        <v>42855</v>
      </c>
      <c r="G37" s="1" t="s">
        <v>194</v>
      </c>
      <c r="H37" s="1" t="s">
        <v>186</v>
      </c>
      <c r="I37" s="1" t="s">
        <v>190</v>
      </c>
      <c r="J37" s="4">
        <v>7869503.4332749387</v>
      </c>
      <c r="K37" s="4">
        <v>3122451.4417813951</v>
      </c>
      <c r="L37" s="3">
        <v>43950</v>
      </c>
      <c r="M37" s="3">
        <v>43373</v>
      </c>
    </row>
    <row r="38" spans="1:13" x14ac:dyDescent="0.25">
      <c r="A38" s="1" t="s">
        <v>27</v>
      </c>
      <c r="B38" s="1" t="s">
        <v>12</v>
      </c>
      <c r="C38" s="1" t="s">
        <v>17</v>
      </c>
      <c r="D38" s="1" t="s">
        <v>56</v>
      </c>
      <c r="E38" s="1" t="s">
        <v>117</v>
      </c>
      <c r="F38" s="3">
        <v>42855</v>
      </c>
      <c r="G38" s="1" t="s">
        <v>181</v>
      </c>
      <c r="H38" s="1" t="s">
        <v>184</v>
      </c>
      <c r="I38" s="1" t="s">
        <v>197</v>
      </c>
      <c r="J38" s="4">
        <v>6539394.5965005429</v>
      </c>
      <c r="K38" s="4">
        <v>4613250.4013421601</v>
      </c>
      <c r="L38" s="3">
        <v>43950</v>
      </c>
      <c r="M38" s="3">
        <v>43373</v>
      </c>
    </row>
    <row r="39" spans="1:13" x14ac:dyDescent="0.25">
      <c r="A39" s="1" t="s">
        <v>28</v>
      </c>
      <c r="B39" s="1" t="s">
        <v>13</v>
      </c>
      <c r="C39" s="1" t="s">
        <v>18</v>
      </c>
      <c r="D39" s="1" t="s">
        <v>57</v>
      </c>
      <c r="E39" s="1" t="s">
        <v>118</v>
      </c>
      <c r="F39" s="3">
        <v>42855</v>
      </c>
      <c r="G39" s="1" t="s">
        <v>182</v>
      </c>
      <c r="H39" s="1" t="s">
        <v>185</v>
      </c>
      <c r="I39" s="1" t="s">
        <v>195</v>
      </c>
      <c r="J39" s="4">
        <v>897744.13086262776</v>
      </c>
      <c r="K39" s="4">
        <v>158166.8148006608</v>
      </c>
      <c r="L39" s="3">
        <v>43950</v>
      </c>
      <c r="M39" s="3">
        <v>43373</v>
      </c>
    </row>
    <row r="40" spans="1:13" x14ac:dyDescent="0.25">
      <c r="A40" s="1" t="s">
        <v>29</v>
      </c>
      <c r="B40" s="1" t="s">
        <v>14</v>
      </c>
      <c r="C40" s="1" t="s">
        <v>19</v>
      </c>
      <c r="D40" s="1" t="s">
        <v>58</v>
      </c>
      <c r="E40" s="1" t="s">
        <v>119</v>
      </c>
      <c r="F40" s="3">
        <v>42855</v>
      </c>
      <c r="G40" s="1" t="s">
        <v>183</v>
      </c>
      <c r="H40" s="1" t="s">
        <v>186</v>
      </c>
      <c r="I40" s="1" t="s">
        <v>191</v>
      </c>
      <c r="J40" s="4">
        <v>2765876.6218106267</v>
      </c>
      <c r="K40" s="4">
        <v>967509.74127848016</v>
      </c>
      <c r="L40" s="3">
        <v>43950</v>
      </c>
      <c r="M40" s="3">
        <v>43373</v>
      </c>
    </row>
    <row r="41" spans="1:13" x14ac:dyDescent="0.25">
      <c r="A41" s="1" t="s">
        <v>30</v>
      </c>
      <c r="B41" s="1" t="s">
        <v>15</v>
      </c>
      <c r="C41" s="1" t="s">
        <v>20</v>
      </c>
      <c r="D41" s="1" t="s">
        <v>59</v>
      </c>
      <c r="E41" s="1" t="s">
        <v>120</v>
      </c>
      <c r="F41" s="3">
        <v>42855</v>
      </c>
      <c r="G41" s="1" t="s">
        <v>194</v>
      </c>
      <c r="H41" s="1" t="s">
        <v>184</v>
      </c>
      <c r="I41" s="1" t="s">
        <v>193</v>
      </c>
      <c r="J41" s="4">
        <v>4615382.9827109212</v>
      </c>
      <c r="K41" s="4">
        <v>3437188.0957970633</v>
      </c>
      <c r="L41" s="3">
        <v>43950</v>
      </c>
      <c r="M41" s="3">
        <v>43373</v>
      </c>
    </row>
    <row r="42" spans="1:13" x14ac:dyDescent="0.25">
      <c r="A42" s="1" t="s">
        <v>31</v>
      </c>
      <c r="B42" s="1" t="s">
        <v>12</v>
      </c>
      <c r="C42" s="1" t="s">
        <v>16</v>
      </c>
      <c r="D42" s="1" t="s">
        <v>60</v>
      </c>
      <c r="E42" s="1" t="s">
        <v>121</v>
      </c>
      <c r="F42" s="3">
        <v>42886</v>
      </c>
      <c r="G42" s="1" t="s">
        <v>181</v>
      </c>
      <c r="H42" s="1" t="s">
        <v>185</v>
      </c>
      <c r="I42" s="1" t="s">
        <v>192</v>
      </c>
      <c r="J42" s="4">
        <v>9952379.1911395919</v>
      </c>
      <c r="K42" s="4">
        <v>7433380.8671340495</v>
      </c>
      <c r="L42" s="3">
        <v>43981</v>
      </c>
      <c r="M42" s="3">
        <v>43373</v>
      </c>
    </row>
    <row r="43" spans="1:13" x14ac:dyDescent="0.25">
      <c r="A43" s="1" t="s">
        <v>32</v>
      </c>
      <c r="B43" s="1" t="s">
        <v>13</v>
      </c>
      <c r="C43" s="1" t="s">
        <v>17</v>
      </c>
      <c r="D43" s="1" t="s">
        <v>61</v>
      </c>
      <c r="E43" s="1" t="s">
        <v>122</v>
      </c>
      <c r="F43" s="3">
        <v>42886</v>
      </c>
      <c r="G43" s="1" t="s">
        <v>182</v>
      </c>
      <c r="H43" s="1" t="s">
        <v>186</v>
      </c>
      <c r="I43" s="1" t="s">
        <v>187</v>
      </c>
      <c r="J43" s="4">
        <v>9432356.9262224659</v>
      </c>
      <c r="K43" s="4">
        <v>1642093.1029663824</v>
      </c>
      <c r="L43" s="3">
        <v>43981</v>
      </c>
      <c r="M43" s="3">
        <v>43373</v>
      </c>
    </row>
    <row r="44" spans="1:13" x14ac:dyDescent="0.25">
      <c r="A44" s="1" t="s">
        <v>33</v>
      </c>
      <c r="B44" s="1" t="s">
        <v>14</v>
      </c>
      <c r="C44" s="1" t="s">
        <v>18</v>
      </c>
      <c r="D44" s="1" t="s">
        <v>62</v>
      </c>
      <c r="E44" s="1" t="s">
        <v>123</v>
      </c>
      <c r="F44" s="3">
        <v>42886</v>
      </c>
      <c r="G44" s="1" t="s">
        <v>183</v>
      </c>
      <c r="H44" s="1" t="s">
        <v>184</v>
      </c>
      <c r="I44" s="1" t="s">
        <v>196</v>
      </c>
      <c r="J44" s="4">
        <v>5165771.750475226</v>
      </c>
      <c r="K44" s="4">
        <v>225225.5258901568</v>
      </c>
      <c r="L44" s="3">
        <v>43981</v>
      </c>
      <c r="M44" s="3">
        <v>43373</v>
      </c>
    </row>
    <row r="45" spans="1:13" x14ac:dyDescent="0.25">
      <c r="A45" s="1" t="s">
        <v>34</v>
      </c>
      <c r="B45" s="1" t="s">
        <v>15</v>
      </c>
      <c r="C45" s="1" t="s">
        <v>19</v>
      </c>
      <c r="D45" s="1" t="s">
        <v>63</v>
      </c>
      <c r="E45" s="1" t="s">
        <v>124</v>
      </c>
      <c r="F45" s="3">
        <v>42886</v>
      </c>
      <c r="G45" s="1" t="s">
        <v>194</v>
      </c>
      <c r="H45" s="1" t="s">
        <v>185</v>
      </c>
      <c r="I45" s="1" t="s">
        <v>188</v>
      </c>
      <c r="J45" s="4">
        <v>3434077.6366164163</v>
      </c>
      <c r="K45" s="4">
        <v>3353992.4417010257</v>
      </c>
      <c r="L45" s="3">
        <v>43981</v>
      </c>
      <c r="M45" s="3">
        <v>43373</v>
      </c>
    </row>
    <row r="46" spans="1:13" x14ac:dyDescent="0.25">
      <c r="A46" s="1" t="s">
        <v>35</v>
      </c>
      <c r="B46" s="1" t="s">
        <v>12</v>
      </c>
      <c r="C46" s="1" t="s">
        <v>20</v>
      </c>
      <c r="D46" s="1" t="s">
        <v>64</v>
      </c>
      <c r="E46" s="1" t="s">
        <v>125</v>
      </c>
      <c r="F46" s="3">
        <v>42886</v>
      </c>
      <c r="G46" s="1" t="s">
        <v>181</v>
      </c>
      <c r="H46" s="1" t="s">
        <v>186</v>
      </c>
      <c r="I46" s="1" t="s">
        <v>189</v>
      </c>
      <c r="J46" s="4">
        <v>3767448.3908889834</v>
      </c>
      <c r="K46" s="4">
        <v>3217327.1949152104</v>
      </c>
      <c r="L46" s="3">
        <v>43981</v>
      </c>
      <c r="M46" s="3">
        <v>43373</v>
      </c>
    </row>
    <row r="47" spans="1:13" x14ac:dyDescent="0.25">
      <c r="A47" s="1" t="s">
        <v>36</v>
      </c>
      <c r="B47" s="1" t="s">
        <v>13</v>
      </c>
      <c r="C47" s="1" t="s">
        <v>16</v>
      </c>
      <c r="D47" s="1" t="s">
        <v>65</v>
      </c>
      <c r="E47" s="1" t="s">
        <v>126</v>
      </c>
      <c r="F47" s="3">
        <v>42886</v>
      </c>
      <c r="G47" s="1" t="s">
        <v>182</v>
      </c>
      <c r="H47" s="1" t="s">
        <v>184</v>
      </c>
      <c r="I47" s="1" t="s">
        <v>190</v>
      </c>
      <c r="J47" s="4">
        <v>8993366.5486893468</v>
      </c>
      <c r="K47" s="4">
        <v>8613591.9301843271</v>
      </c>
      <c r="L47" s="3">
        <v>43981</v>
      </c>
      <c r="M47" s="3">
        <v>43373</v>
      </c>
    </row>
    <row r="48" spans="1:13" x14ac:dyDescent="0.25">
      <c r="A48" s="1" t="s">
        <v>37</v>
      </c>
      <c r="B48" s="1" t="s">
        <v>14</v>
      </c>
      <c r="C48" s="1" t="s">
        <v>17</v>
      </c>
      <c r="D48" s="1" t="s">
        <v>66</v>
      </c>
      <c r="E48" s="1" t="s">
        <v>127</v>
      </c>
      <c r="F48" s="3">
        <v>42521</v>
      </c>
      <c r="G48" s="1" t="s">
        <v>183</v>
      </c>
      <c r="H48" s="1" t="s">
        <v>185</v>
      </c>
      <c r="I48" s="1" t="s">
        <v>197</v>
      </c>
      <c r="J48" s="4">
        <v>1346449.045059076</v>
      </c>
      <c r="K48" s="4">
        <v>845025.54811617511</v>
      </c>
      <c r="L48" s="3">
        <v>43981</v>
      </c>
      <c r="M48" s="3">
        <v>43373</v>
      </c>
    </row>
    <row r="49" spans="1:13" x14ac:dyDescent="0.25">
      <c r="A49" s="1" t="s">
        <v>38</v>
      </c>
      <c r="B49" s="1" t="s">
        <v>15</v>
      </c>
      <c r="C49" s="1" t="s">
        <v>18</v>
      </c>
      <c r="D49" s="1" t="s">
        <v>67</v>
      </c>
      <c r="E49" s="1" t="s">
        <v>128</v>
      </c>
      <c r="F49" s="3">
        <v>42521</v>
      </c>
      <c r="G49" s="1" t="s">
        <v>194</v>
      </c>
      <c r="H49" s="1" t="s">
        <v>186</v>
      </c>
      <c r="I49" s="1" t="s">
        <v>195</v>
      </c>
      <c r="J49" s="4">
        <v>5172153.6133648353</v>
      </c>
      <c r="K49" s="4">
        <v>4157649.892317079</v>
      </c>
      <c r="L49" s="3">
        <v>43981</v>
      </c>
      <c r="M49" s="3">
        <v>43373</v>
      </c>
    </row>
    <row r="50" spans="1:13" x14ac:dyDescent="0.25">
      <c r="A50" s="1" t="s">
        <v>39</v>
      </c>
      <c r="B50" s="1" t="s">
        <v>12</v>
      </c>
      <c r="C50" s="1" t="s">
        <v>19</v>
      </c>
      <c r="D50" s="1" t="s">
        <v>68</v>
      </c>
      <c r="E50" s="1" t="s">
        <v>129</v>
      </c>
      <c r="F50" s="3">
        <v>42551</v>
      </c>
      <c r="G50" s="1" t="s">
        <v>181</v>
      </c>
      <c r="H50" s="1" t="s">
        <v>184</v>
      </c>
      <c r="I50" s="1" t="s">
        <v>191</v>
      </c>
      <c r="J50" s="4">
        <v>2110103.5519511634</v>
      </c>
      <c r="K50" s="4">
        <v>1608553.9368809084</v>
      </c>
      <c r="L50" s="3">
        <v>44011</v>
      </c>
      <c r="M50" s="3">
        <v>43373</v>
      </c>
    </row>
    <row r="51" spans="1:13" x14ac:dyDescent="0.25">
      <c r="A51" s="1" t="s">
        <v>40</v>
      </c>
      <c r="B51" s="1" t="s">
        <v>13</v>
      </c>
      <c r="C51" s="1" t="s">
        <v>20</v>
      </c>
      <c r="D51" s="1" t="s">
        <v>69</v>
      </c>
      <c r="E51" s="1" t="s">
        <v>130</v>
      </c>
      <c r="F51" s="3">
        <v>42551</v>
      </c>
      <c r="G51" s="1" t="s">
        <v>182</v>
      </c>
      <c r="H51" s="1" t="s">
        <v>185</v>
      </c>
      <c r="I51" s="1" t="s">
        <v>193</v>
      </c>
      <c r="J51" s="4">
        <v>4652245.6830686387</v>
      </c>
      <c r="K51" s="4">
        <v>884596.86017599853</v>
      </c>
      <c r="L51" s="3">
        <v>44011</v>
      </c>
      <c r="M51" s="3">
        <v>43373</v>
      </c>
    </row>
    <row r="52" spans="1:13" x14ac:dyDescent="0.25">
      <c r="A52" s="1" t="s">
        <v>41</v>
      </c>
      <c r="B52" s="1" t="s">
        <v>14</v>
      </c>
      <c r="C52" s="1" t="s">
        <v>16</v>
      </c>
      <c r="D52" s="1" t="s">
        <v>70</v>
      </c>
      <c r="E52" s="1" t="s">
        <v>131</v>
      </c>
      <c r="F52" s="3">
        <v>42551</v>
      </c>
      <c r="G52" s="1" t="s">
        <v>183</v>
      </c>
      <c r="H52" s="1" t="s">
        <v>186</v>
      </c>
      <c r="I52" s="1" t="s">
        <v>192</v>
      </c>
      <c r="J52" s="4">
        <v>6434463.7561426768</v>
      </c>
      <c r="K52" s="4">
        <v>5309420.7889780253</v>
      </c>
      <c r="L52" s="3">
        <v>44011</v>
      </c>
      <c r="M52" s="3">
        <v>43373</v>
      </c>
    </row>
    <row r="53" spans="1:13" x14ac:dyDescent="0.25">
      <c r="A53" s="1" t="s">
        <v>42</v>
      </c>
      <c r="B53" s="1" t="s">
        <v>15</v>
      </c>
      <c r="C53" s="1" t="s">
        <v>17</v>
      </c>
      <c r="D53" s="1" t="s">
        <v>71</v>
      </c>
      <c r="E53" s="1" t="s">
        <v>132</v>
      </c>
      <c r="F53" s="3">
        <v>42551</v>
      </c>
      <c r="G53" s="1" t="s">
        <v>194</v>
      </c>
      <c r="H53" s="1" t="s">
        <v>184</v>
      </c>
      <c r="I53" s="1" t="s">
        <v>187</v>
      </c>
      <c r="J53" s="4">
        <v>754175.57248185214</v>
      </c>
      <c r="K53" s="4">
        <v>665642.11912578554</v>
      </c>
      <c r="L53" s="3">
        <v>44011</v>
      </c>
      <c r="M53" s="3">
        <v>43373</v>
      </c>
    </row>
    <row r="54" spans="1:13" x14ac:dyDescent="0.25">
      <c r="A54" s="1" t="s">
        <v>43</v>
      </c>
      <c r="B54" s="1" t="s">
        <v>12</v>
      </c>
      <c r="C54" s="1" t="s">
        <v>18</v>
      </c>
      <c r="D54" s="1" t="s">
        <v>72</v>
      </c>
      <c r="E54" s="1" t="s">
        <v>133</v>
      </c>
      <c r="F54" s="3">
        <v>42551</v>
      </c>
      <c r="G54" s="1" t="s">
        <v>181</v>
      </c>
      <c r="H54" s="1" t="s">
        <v>185</v>
      </c>
      <c r="I54" s="1" t="s">
        <v>196</v>
      </c>
      <c r="J54" s="4">
        <v>5017450.8434780268</v>
      </c>
      <c r="K54" s="4">
        <v>2485048.5747316098</v>
      </c>
      <c r="L54" s="3">
        <v>44011</v>
      </c>
      <c r="M54" s="3">
        <v>43373</v>
      </c>
    </row>
    <row r="55" spans="1:13" x14ac:dyDescent="0.25">
      <c r="A55" s="1" t="s">
        <v>44</v>
      </c>
      <c r="B55" s="1" t="s">
        <v>13</v>
      </c>
      <c r="C55" s="1" t="s">
        <v>19</v>
      </c>
      <c r="D55" s="1" t="s">
        <v>73</v>
      </c>
      <c r="E55" s="1" t="s">
        <v>134</v>
      </c>
      <c r="F55" s="3">
        <v>42551</v>
      </c>
      <c r="G55" s="1" t="s">
        <v>182</v>
      </c>
      <c r="H55" s="1" t="s">
        <v>186</v>
      </c>
      <c r="I55" s="1" t="s">
        <v>188</v>
      </c>
      <c r="J55" s="4">
        <v>5415047.1092115948</v>
      </c>
      <c r="K55" s="4">
        <v>4508142.8393716477</v>
      </c>
      <c r="L55" s="3">
        <v>44011</v>
      </c>
      <c r="M55" s="3">
        <v>43373</v>
      </c>
    </row>
    <row r="56" spans="1:13" x14ac:dyDescent="0.25">
      <c r="A56" s="1" t="s">
        <v>45</v>
      </c>
      <c r="B56" s="1" t="s">
        <v>14</v>
      </c>
      <c r="C56" s="1" t="s">
        <v>20</v>
      </c>
      <c r="D56" s="1" t="s">
        <v>74</v>
      </c>
      <c r="E56" s="1" t="s">
        <v>135</v>
      </c>
      <c r="F56" s="3">
        <v>42551</v>
      </c>
      <c r="G56" s="1" t="s">
        <v>183</v>
      </c>
      <c r="H56" s="1" t="s">
        <v>184</v>
      </c>
      <c r="I56" s="1" t="s">
        <v>189</v>
      </c>
      <c r="J56" s="4">
        <v>9294103.7463871092</v>
      </c>
      <c r="K56" s="4">
        <v>4671538.8319860538</v>
      </c>
      <c r="L56" s="3">
        <v>44011</v>
      </c>
      <c r="M56" s="3">
        <v>43373</v>
      </c>
    </row>
    <row r="57" spans="1:13" x14ac:dyDescent="0.25">
      <c r="A57" s="1" t="s">
        <v>46</v>
      </c>
      <c r="B57" s="1" t="s">
        <v>15</v>
      </c>
      <c r="C57" s="1" t="s">
        <v>16</v>
      </c>
      <c r="D57" s="1" t="s">
        <v>75</v>
      </c>
      <c r="E57" s="1" t="s">
        <v>136</v>
      </c>
      <c r="F57" s="3">
        <v>42551</v>
      </c>
      <c r="G57" s="1" t="s">
        <v>194</v>
      </c>
      <c r="H57" s="1" t="s">
        <v>185</v>
      </c>
      <c r="I57" s="1" t="s">
        <v>190</v>
      </c>
      <c r="J57" s="4">
        <v>810988.5810076145</v>
      </c>
      <c r="K57" s="4">
        <v>791684.19087303011</v>
      </c>
      <c r="L57" s="3">
        <v>44011</v>
      </c>
      <c r="M57" s="3">
        <v>43373</v>
      </c>
    </row>
    <row r="58" spans="1:13" x14ac:dyDescent="0.25">
      <c r="A58" s="1" t="s">
        <v>47</v>
      </c>
      <c r="B58" s="1" t="s">
        <v>12</v>
      </c>
      <c r="C58" s="1" t="s">
        <v>17</v>
      </c>
      <c r="D58" s="1" t="s">
        <v>76</v>
      </c>
      <c r="E58" s="1" t="s">
        <v>137</v>
      </c>
      <c r="F58" s="3">
        <v>42582</v>
      </c>
      <c r="G58" s="1" t="s">
        <v>181</v>
      </c>
      <c r="H58" s="1" t="s">
        <v>186</v>
      </c>
      <c r="I58" s="1" t="s">
        <v>197</v>
      </c>
      <c r="J58" s="4">
        <v>3123511.8603364299</v>
      </c>
      <c r="K58" s="4">
        <v>2758168.0215278491</v>
      </c>
      <c r="L58" s="3">
        <v>44042</v>
      </c>
      <c r="M58" s="3">
        <v>43373</v>
      </c>
    </row>
    <row r="59" spans="1:13" x14ac:dyDescent="0.25">
      <c r="A59" s="1" t="s">
        <v>48</v>
      </c>
      <c r="B59" s="1" t="s">
        <v>13</v>
      </c>
      <c r="C59" s="1" t="s">
        <v>18</v>
      </c>
      <c r="D59" s="1" t="s">
        <v>77</v>
      </c>
      <c r="E59" s="1" t="s">
        <v>138</v>
      </c>
      <c r="F59" s="3">
        <v>42582</v>
      </c>
      <c r="G59" s="1" t="s">
        <v>182</v>
      </c>
      <c r="H59" s="1" t="s">
        <v>184</v>
      </c>
      <c r="I59" s="1" t="s">
        <v>195</v>
      </c>
      <c r="J59" s="4">
        <v>1691543.5548322389</v>
      </c>
      <c r="K59" s="4">
        <v>885349.85006704764</v>
      </c>
      <c r="L59" s="3">
        <v>44042</v>
      </c>
      <c r="M59" s="3">
        <v>43373</v>
      </c>
    </row>
    <row r="60" spans="1:13" x14ac:dyDescent="0.25">
      <c r="A60" s="1" t="s">
        <v>49</v>
      </c>
      <c r="B60" s="1" t="s">
        <v>14</v>
      </c>
      <c r="C60" s="1" t="s">
        <v>19</v>
      </c>
      <c r="D60" s="1" t="s">
        <v>78</v>
      </c>
      <c r="E60" s="1" t="s">
        <v>139</v>
      </c>
      <c r="F60" s="3">
        <v>42582</v>
      </c>
      <c r="G60" s="1" t="s">
        <v>183</v>
      </c>
      <c r="H60" s="1" t="s">
        <v>185</v>
      </c>
      <c r="I60" s="1" t="s">
        <v>191</v>
      </c>
      <c r="J60" s="4">
        <v>1443487.4541491005</v>
      </c>
      <c r="K60" s="4">
        <v>1218205.0887902589</v>
      </c>
      <c r="L60" s="3">
        <v>44042</v>
      </c>
      <c r="M60" s="3">
        <v>43373</v>
      </c>
    </row>
    <row r="61" spans="1:13" x14ac:dyDescent="0.25">
      <c r="A61" s="1" t="s">
        <v>50</v>
      </c>
      <c r="B61" s="1" t="s">
        <v>15</v>
      </c>
      <c r="C61" s="1" t="s">
        <v>20</v>
      </c>
      <c r="D61" s="1" t="s">
        <v>79</v>
      </c>
      <c r="E61" s="1" t="s">
        <v>140</v>
      </c>
      <c r="F61" s="3">
        <v>42582</v>
      </c>
      <c r="G61" s="1" t="s">
        <v>194</v>
      </c>
      <c r="H61" s="1" t="s">
        <v>186</v>
      </c>
      <c r="I61" s="1" t="s">
        <v>193</v>
      </c>
      <c r="J61" s="4">
        <v>1737749.4611188883</v>
      </c>
      <c r="K61" s="4">
        <v>638200.39830695488</v>
      </c>
      <c r="L61" s="3">
        <v>44042</v>
      </c>
      <c r="M61" s="3">
        <v>43373</v>
      </c>
    </row>
    <row r="62" spans="1:13" x14ac:dyDescent="0.25">
      <c r="A62" s="1" t="s">
        <v>21</v>
      </c>
      <c r="B62" s="1" t="s">
        <v>12</v>
      </c>
      <c r="C62" s="1" t="s">
        <v>16</v>
      </c>
      <c r="D62" s="1" t="s">
        <v>51</v>
      </c>
      <c r="E62" s="1" t="s">
        <v>141</v>
      </c>
      <c r="F62" s="3">
        <v>42582</v>
      </c>
      <c r="G62" s="1" t="s">
        <v>181</v>
      </c>
      <c r="H62" s="1" t="s">
        <v>184</v>
      </c>
      <c r="I62" s="1" t="s">
        <v>192</v>
      </c>
      <c r="J62" s="4">
        <v>8105639.5316164978</v>
      </c>
      <c r="K62" s="4">
        <v>55376.712934550189</v>
      </c>
      <c r="L62" s="3">
        <v>44042</v>
      </c>
      <c r="M62" s="3">
        <v>43373</v>
      </c>
    </row>
    <row r="63" spans="1:13" x14ac:dyDescent="0.25">
      <c r="A63" s="1" t="s">
        <v>22</v>
      </c>
      <c r="B63" s="1" t="s">
        <v>13</v>
      </c>
      <c r="C63" s="1" t="s">
        <v>17</v>
      </c>
      <c r="D63" s="1" t="s">
        <v>52</v>
      </c>
      <c r="E63" s="1" t="s">
        <v>142</v>
      </c>
      <c r="F63" s="3">
        <v>42582</v>
      </c>
      <c r="G63" s="1" t="s">
        <v>182</v>
      </c>
      <c r="H63" s="1" t="s">
        <v>185</v>
      </c>
      <c r="I63" s="1" t="s">
        <v>187</v>
      </c>
      <c r="J63" s="4">
        <v>4350935.2653486226</v>
      </c>
      <c r="K63" s="4">
        <v>3592141.4338662317</v>
      </c>
      <c r="L63" s="3">
        <v>44042</v>
      </c>
      <c r="M63" s="3">
        <v>43373</v>
      </c>
    </row>
    <row r="64" spans="1:13" x14ac:dyDescent="0.25">
      <c r="A64" s="1" t="s">
        <v>23</v>
      </c>
      <c r="B64" s="1" t="s">
        <v>14</v>
      </c>
      <c r="C64" s="1" t="s">
        <v>18</v>
      </c>
      <c r="D64" s="1" t="s">
        <v>80</v>
      </c>
      <c r="E64" s="1" t="s">
        <v>143</v>
      </c>
      <c r="F64" s="3">
        <v>42582</v>
      </c>
      <c r="G64" s="1" t="s">
        <v>183</v>
      </c>
      <c r="H64" s="1" t="s">
        <v>186</v>
      </c>
      <c r="I64" s="1" t="s">
        <v>196</v>
      </c>
      <c r="J64" s="4">
        <v>1162694.3176816197</v>
      </c>
      <c r="K64" s="4">
        <v>119886.17789262508</v>
      </c>
      <c r="L64" s="3">
        <v>44042</v>
      </c>
      <c r="M64" s="3">
        <v>43373</v>
      </c>
    </row>
    <row r="65" spans="1:13" x14ac:dyDescent="0.25">
      <c r="A65" s="1" t="s">
        <v>24</v>
      </c>
      <c r="B65" s="1" t="s">
        <v>15</v>
      </c>
      <c r="C65" s="1" t="s">
        <v>19</v>
      </c>
      <c r="D65" s="1" t="s">
        <v>53</v>
      </c>
      <c r="E65" s="1" t="s">
        <v>144</v>
      </c>
      <c r="F65" s="3">
        <v>42582</v>
      </c>
      <c r="G65" s="1" t="s">
        <v>194</v>
      </c>
      <c r="H65" s="1" t="s">
        <v>184</v>
      </c>
      <c r="I65" s="1" t="s">
        <v>188</v>
      </c>
      <c r="J65" s="4">
        <v>9789044.8225910608</v>
      </c>
      <c r="K65" s="4">
        <v>984294.09514976456</v>
      </c>
      <c r="L65" s="3">
        <v>44042</v>
      </c>
      <c r="M65" s="3">
        <v>43373</v>
      </c>
    </row>
    <row r="66" spans="1:13" x14ac:dyDescent="0.25">
      <c r="A66" s="1" t="s">
        <v>25</v>
      </c>
      <c r="B66" s="1" t="s">
        <v>12</v>
      </c>
      <c r="C66" s="1" t="s">
        <v>20</v>
      </c>
      <c r="D66" s="1" t="s">
        <v>54</v>
      </c>
      <c r="E66" s="1" t="s">
        <v>145</v>
      </c>
      <c r="F66" s="3">
        <v>42613</v>
      </c>
      <c r="G66" s="1" t="s">
        <v>181</v>
      </c>
      <c r="H66" s="1" t="s">
        <v>185</v>
      </c>
      <c r="I66" s="1" t="s">
        <v>189</v>
      </c>
      <c r="J66" s="4">
        <v>3144820.0998127395</v>
      </c>
      <c r="K66" s="4">
        <v>1814596.0219842631</v>
      </c>
      <c r="L66" s="3">
        <v>44073</v>
      </c>
      <c r="M66" s="3">
        <v>43373</v>
      </c>
    </row>
    <row r="67" spans="1:13" x14ac:dyDescent="0.25">
      <c r="A67" s="1" t="s">
        <v>26</v>
      </c>
      <c r="B67" s="1" t="s">
        <v>13</v>
      </c>
      <c r="C67" s="1" t="s">
        <v>16</v>
      </c>
      <c r="D67" s="1" t="s">
        <v>55</v>
      </c>
      <c r="E67" s="1" t="s">
        <v>146</v>
      </c>
      <c r="F67" s="3">
        <v>42613</v>
      </c>
      <c r="G67" s="1" t="s">
        <v>182</v>
      </c>
      <c r="H67" s="1" t="s">
        <v>186</v>
      </c>
      <c r="I67" s="1" t="s">
        <v>190</v>
      </c>
      <c r="J67" s="4">
        <v>8906160.6579496078</v>
      </c>
      <c r="K67" s="4">
        <v>8042361.8412731616</v>
      </c>
      <c r="L67" s="3">
        <v>44073</v>
      </c>
      <c r="M67" s="3">
        <v>43373</v>
      </c>
    </row>
    <row r="68" spans="1:13" x14ac:dyDescent="0.25">
      <c r="A68" s="1" t="s">
        <v>27</v>
      </c>
      <c r="B68" s="1" t="s">
        <v>14</v>
      </c>
      <c r="C68" s="1" t="s">
        <v>17</v>
      </c>
      <c r="D68" s="1" t="s">
        <v>56</v>
      </c>
      <c r="E68" s="1" t="s">
        <v>147</v>
      </c>
      <c r="F68" s="3">
        <v>42613</v>
      </c>
      <c r="G68" s="1" t="s">
        <v>183</v>
      </c>
      <c r="H68" s="1" t="s">
        <v>184</v>
      </c>
      <c r="I68" s="1" t="s">
        <v>197</v>
      </c>
      <c r="J68" s="4">
        <v>4294120.9544512061</v>
      </c>
      <c r="K68" s="4">
        <v>2808182.5443093115</v>
      </c>
      <c r="L68" s="3">
        <v>44073</v>
      </c>
      <c r="M68" s="3">
        <v>43373</v>
      </c>
    </row>
    <row r="69" spans="1:13" x14ac:dyDescent="0.25">
      <c r="A69" s="1" t="s">
        <v>28</v>
      </c>
      <c r="B69" s="1" t="s">
        <v>15</v>
      </c>
      <c r="C69" s="1" t="s">
        <v>18</v>
      </c>
      <c r="D69" s="1" t="s">
        <v>57</v>
      </c>
      <c r="E69" s="1" t="s">
        <v>148</v>
      </c>
      <c r="F69" s="3">
        <v>42613</v>
      </c>
      <c r="G69" s="1" t="s">
        <v>194</v>
      </c>
      <c r="H69" s="1" t="s">
        <v>185</v>
      </c>
      <c r="I69" s="1" t="s">
        <v>195</v>
      </c>
      <c r="J69" s="4">
        <v>5440745.0156912375</v>
      </c>
      <c r="K69" s="4">
        <v>1157874.3653758494</v>
      </c>
      <c r="L69" s="3">
        <v>44073</v>
      </c>
      <c r="M69" s="3">
        <v>43373</v>
      </c>
    </row>
    <row r="70" spans="1:13" x14ac:dyDescent="0.25">
      <c r="A70" s="1" t="s">
        <v>29</v>
      </c>
      <c r="B70" s="1" t="s">
        <v>12</v>
      </c>
      <c r="C70" s="1" t="s">
        <v>19</v>
      </c>
      <c r="D70" s="1" t="s">
        <v>58</v>
      </c>
      <c r="E70" s="1" t="s">
        <v>149</v>
      </c>
      <c r="F70" s="3">
        <v>42613</v>
      </c>
      <c r="G70" s="1" t="s">
        <v>181</v>
      </c>
      <c r="H70" s="1" t="s">
        <v>186</v>
      </c>
      <c r="I70" s="1" t="s">
        <v>191</v>
      </c>
      <c r="J70" s="4">
        <v>9141312.1333021708</v>
      </c>
      <c r="K70" s="4">
        <v>1231744.197973771</v>
      </c>
      <c r="L70" s="3">
        <v>44073</v>
      </c>
      <c r="M70" s="3">
        <v>43373</v>
      </c>
    </row>
    <row r="71" spans="1:13" x14ac:dyDescent="0.25">
      <c r="A71" s="1" t="s">
        <v>30</v>
      </c>
      <c r="B71" s="1" t="s">
        <v>13</v>
      </c>
      <c r="C71" s="1" t="s">
        <v>20</v>
      </c>
      <c r="D71" s="1" t="s">
        <v>59</v>
      </c>
      <c r="E71" s="1" t="s">
        <v>150</v>
      </c>
      <c r="F71" s="3">
        <v>42613</v>
      </c>
      <c r="G71" s="1" t="s">
        <v>182</v>
      </c>
      <c r="H71" s="1" t="s">
        <v>184</v>
      </c>
      <c r="I71" s="1" t="s">
        <v>193</v>
      </c>
      <c r="J71" s="4">
        <v>4116727.1877498636</v>
      </c>
      <c r="K71" s="4">
        <v>3890789.5963443471</v>
      </c>
      <c r="L71" s="3">
        <v>44073</v>
      </c>
      <c r="M71" s="3">
        <v>43373</v>
      </c>
    </row>
    <row r="72" spans="1:13" x14ac:dyDescent="0.25">
      <c r="A72" s="1" t="s">
        <v>31</v>
      </c>
      <c r="B72" s="1" t="s">
        <v>14</v>
      </c>
      <c r="C72" s="1" t="s">
        <v>16</v>
      </c>
      <c r="D72" s="1" t="s">
        <v>60</v>
      </c>
      <c r="E72" s="1" t="s">
        <v>151</v>
      </c>
      <c r="F72" s="3">
        <v>42613</v>
      </c>
      <c r="G72" s="1" t="s">
        <v>183</v>
      </c>
      <c r="H72" s="1" t="s">
        <v>185</v>
      </c>
      <c r="I72" s="1" t="s">
        <v>192</v>
      </c>
      <c r="J72" s="4">
        <v>1489304.8556951494</v>
      </c>
      <c r="K72" s="4">
        <v>649358.79161031335</v>
      </c>
      <c r="L72" s="3">
        <v>44073</v>
      </c>
      <c r="M72" s="3">
        <v>43373</v>
      </c>
    </row>
    <row r="73" spans="1:13" x14ac:dyDescent="0.25">
      <c r="A73" s="1" t="s">
        <v>32</v>
      </c>
      <c r="B73" s="1" t="s">
        <v>15</v>
      </c>
      <c r="C73" s="1" t="s">
        <v>17</v>
      </c>
      <c r="D73" s="1" t="s">
        <v>61</v>
      </c>
      <c r="E73" s="1" t="s">
        <v>152</v>
      </c>
      <c r="F73" s="3">
        <v>42248</v>
      </c>
      <c r="G73" s="1" t="s">
        <v>194</v>
      </c>
      <c r="H73" s="1" t="s">
        <v>186</v>
      </c>
      <c r="I73" s="1" t="s">
        <v>187</v>
      </c>
      <c r="J73" s="4">
        <v>619976.22629672231</v>
      </c>
      <c r="K73" s="4">
        <v>32487.335722931399</v>
      </c>
      <c r="L73" s="3">
        <v>44073</v>
      </c>
      <c r="M73" s="3">
        <v>43373</v>
      </c>
    </row>
    <row r="74" spans="1:13" x14ac:dyDescent="0.25">
      <c r="A74" s="1" t="s">
        <v>33</v>
      </c>
      <c r="B74" s="1" t="s">
        <v>12</v>
      </c>
      <c r="C74" s="1" t="s">
        <v>18</v>
      </c>
      <c r="D74" s="1" t="s">
        <v>62</v>
      </c>
      <c r="E74" s="1" t="s">
        <v>153</v>
      </c>
      <c r="F74" s="3">
        <v>42278</v>
      </c>
      <c r="G74" s="1" t="s">
        <v>181</v>
      </c>
      <c r="H74" s="1" t="s">
        <v>184</v>
      </c>
      <c r="I74" s="1" t="s">
        <v>196</v>
      </c>
      <c r="J74" s="4">
        <v>3340604.4970563757</v>
      </c>
      <c r="K74" s="4">
        <v>1303652.5933087589</v>
      </c>
      <c r="L74" s="3">
        <v>44103</v>
      </c>
      <c r="M74" s="3">
        <v>43373</v>
      </c>
    </row>
    <row r="75" spans="1:13" x14ac:dyDescent="0.25">
      <c r="A75" s="1" t="s">
        <v>34</v>
      </c>
      <c r="B75" s="1" t="s">
        <v>13</v>
      </c>
      <c r="C75" s="1" t="s">
        <v>19</v>
      </c>
      <c r="D75" s="1" t="s">
        <v>63</v>
      </c>
      <c r="E75" s="1" t="s">
        <v>154</v>
      </c>
      <c r="F75" s="3">
        <v>42279</v>
      </c>
      <c r="G75" s="1" t="s">
        <v>182</v>
      </c>
      <c r="H75" s="1" t="s">
        <v>185</v>
      </c>
      <c r="I75" s="1" t="s">
        <v>188</v>
      </c>
      <c r="J75" s="4">
        <v>1555577.4157925607</v>
      </c>
      <c r="K75" s="4">
        <v>830838.80660007824</v>
      </c>
      <c r="L75" s="3">
        <v>44103</v>
      </c>
      <c r="M75" s="3">
        <v>43373</v>
      </c>
    </row>
    <row r="76" spans="1:13" x14ac:dyDescent="0.25">
      <c r="A76" s="1" t="s">
        <v>35</v>
      </c>
      <c r="B76" s="1" t="s">
        <v>14</v>
      </c>
      <c r="C76" s="1" t="s">
        <v>20</v>
      </c>
      <c r="D76" s="1" t="s">
        <v>64</v>
      </c>
      <c r="E76" s="1" t="s">
        <v>155</v>
      </c>
      <c r="F76" s="3">
        <v>42280</v>
      </c>
      <c r="G76" s="1" t="s">
        <v>183</v>
      </c>
      <c r="H76" s="1" t="s">
        <v>186</v>
      </c>
      <c r="I76" s="1" t="s">
        <v>189</v>
      </c>
      <c r="J76" s="4">
        <v>7556688.9700513855</v>
      </c>
      <c r="K76" s="4">
        <v>6219390.8206601907</v>
      </c>
      <c r="L76" s="3">
        <v>44103</v>
      </c>
      <c r="M76" s="3">
        <v>43373</v>
      </c>
    </row>
    <row r="77" spans="1:13" x14ac:dyDescent="0.25">
      <c r="A77" s="1" t="s">
        <v>36</v>
      </c>
      <c r="B77" s="1" t="s">
        <v>15</v>
      </c>
      <c r="C77" s="1" t="s">
        <v>16</v>
      </c>
      <c r="D77" s="1" t="s">
        <v>65</v>
      </c>
      <c r="E77" s="1" t="s">
        <v>156</v>
      </c>
      <c r="F77" s="3">
        <v>42281</v>
      </c>
      <c r="G77" s="1" t="s">
        <v>194</v>
      </c>
      <c r="H77" s="1" t="s">
        <v>184</v>
      </c>
      <c r="I77" s="1" t="s">
        <v>190</v>
      </c>
      <c r="J77" s="4">
        <v>3558441.4807881834</v>
      </c>
      <c r="K77" s="4">
        <v>2599639.7914109719</v>
      </c>
      <c r="L77" s="3">
        <v>44103</v>
      </c>
      <c r="M77" s="3">
        <v>43373</v>
      </c>
    </row>
    <row r="78" spans="1:13" x14ac:dyDescent="0.25">
      <c r="A78" s="1" t="s">
        <v>37</v>
      </c>
      <c r="B78" s="1" t="s">
        <v>12</v>
      </c>
      <c r="C78" s="1" t="s">
        <v>17</v>
      </c>
      <c r="D78" s="1" t="s">
        <v>66</v>
      </c>
      <c r="E78" s="1" t="s">
        <v>157</v>
      </c>
      <c r="F78" s="3">
        <v>42282</v>
      </c>
      <c r="G78" s="1" t="s">
        <v>181</v>
      </c>
      <c r="H78" s="1" t="s">
        <v>185</v>
      </c>
      <c r="I78" s="1" t="s">
        <v>197</v>
      </c>
      <c r="J78" s="4">
        <v>848930.41014468379</v>
      </c>
      <c r="K78" s="4">
        <v>826577.26319605228</v>
      </c>
      <c r="L78" s="3">
        <v>44103</v>
      </c>
      <c r="M78" s="3">
        <v>43373</v>
      </c>
    </row>
    <row r="79" spans="1:13" x14ac:dyDescent="0.25">
      <c r="A79" s="1" t="s">
        <v>38</v>
      </c>
      <c r="B79" s="1" t="s">
        <v>13</v>
      </c>
      <c r="C79" s="1" t="s">
        <v>18</v>
      </c>
      <c r="D79" s="1" t="s">
        <v>67</v>
      </c>
      <c r="E79" s="1" t="s">
        <v>158</v>
      </c>
      <c r="F79" s="3">
        <v>42283</v>
      </c>
      <c r="G79" s="1" t="s">
        <v>182</v>
      </c>
      <c r="H79" s="1" t="s">
        <v>186</v>
      </c>
      <c r="I79" s="1" t="s">
        <v>195</v>
      </c>
      <c r="J79" s="4">
        <v>4480032.899317814</v>
      </c>
      <c r="K79" s="4">
        <v>3868316.5145888175</v>
      </c>
      <c r="L79" s="3">
        <v>44103</v>
      </c>
      <c r="M79" s="3">
        <v>43373</v>
      </c>
    </row>
    <row r="80" spans="1:13" x14ac:dyDescent="0.25">
      <c r="A80" s="1" t="s">
        <v>39</v>
      </c>
      <c r="B80" s="1" t="s">
        <v>14</v>
      </c>
      <c r="C80" s="1" t="s">
        <v>19</v>
      </c>
      <c r="D80" s="1" t="s">
        <v>68</v>
      </c>
      <c r="E80" s="1" t="s">
        <v>159</v>
      </c>
      <c r="F80" s="3">
        <v>42284</v>
      </c>
      <c r="G80" s="1" t="s">
        <v>183</v>
      </c>
      <c r="H80" s="1" t="s">
        <v>184</v>
      </c>
      <c r="I80" s="1" t="s">
        <v>191</v>
      </c>
      <c r="J80" s="4">
        <v>6703856.4144310514</v>
      </c>
      <c r="K80" s="4">
        <v>1231361.7578862566</v>
      </c>
      <c r="L80" s="3">
        <v>44103</v>
      </c>
      <c r="M80" s="3">
        <v>43373</v>
      </c>
    </row>
    <row r="81" spans="1:13" x14ac:dyDescent="0.25">
      <c r="A81" s="1" t="s">
        <v>40</v>
      </c>
      <c r="B81" s="1" t="s">
        <v>15</v>
      </c>
      <c r="C81" s="1" t="s">
        <v>20</v>
      </c>
      <c r="D81" s="1" t="s">
        <v>69</v>
      </c>
      <c r="E81" s="1" t="s">
        <v>160</v>
      </c>
      <c r="F81" s="3">
        <v>42285</v>
      </c>
      <c r="G81" s="1" t="s">
        <v>194</v>
      </c>
      <c r="H81" s="1" t="s">
        <v>185</v>
      </c>
      <c r="I81" s="1" t="s">
        <v>193</v>
      </c>
      <c r="J81" s="4">
        <v>9443658.4676953554</v>
      </c>
      <c r="K81" s="4">
        <v>7895186.0080652889</v>
      </c>
      <c r="L81" s="3">
        <v>44103</v>
      </c>
      <c r="M81" s="3">
        <v>43373</v>
      </c>
    </row>
    <row r="82" spans="1:13" x14ac:dyDescent="0.25">
      <c r="A82" s="1" t="s">
        <v>41</v>
      </c>
      <c r="B82" s="1" t="s">
        <v>12</v>
      </c>
      <c r="C82" s="1" t="s">
        <v>16</v>
      </c>
      <c r="D82" s="1" t="s">
        <v>70</v>
      </c>
      <c r="E82" s="1" t="s">
        <v>161</v>
      </c>
      <c r="F82" s="3">
        <v>42286</v>
      </c>
      <c r="G82" s="1" t="s">
        <v>181</v>
      </c>
      <c r="H82" s="1" t="s">
        <v>186</v>
      </c>
      <c r="I82" s="1" t="s">
        <v>192</v>
      </c>
      <c r="J82" s="4">
        <v>2333176.6571562407</v>
      </c>
      <c r="K82" s="4">
        <v>533684.30953136482</v>
      </c>
      <c r="L82" s="3">
        <v>44134</v>
      </c>
      <c r="M82" s="3">
        <v>43373</v>
      </c>
    </row>
    <row r="83" spans="1:13" x14ac:dyDescent="0.25">
      <c r="A83" s="1" t="s">
        <v>42</v>
      </c>
      <c r="B83" s="1" t="s">
        <v>13</v>
      </c>
      <c r="C83" s="1" t="s">
        <v>17</v>
      </c>
      <c r="D83" s="1" t="s">
        <v>71</v>
      </c>
      <c r="E83" s="1" t="s">
        <v>162</v>
      </c>
      <c r="F83" s="3">
        <v>42287</v>
      </c>
      <c r="G83" s="1" t="s">
        <v>182</v>
      </c>
      <c r="H83" s="1" t="s">
        <v>184</v>
      </c>
      <c r="I83" s="1" t="s">
        <v>187</v>
      </c>
      <c r="J83" s="4">
        <v>1634345.4247596732</v>
      </c>
      <c r="K83" s="4">
        <v>80199.132827427689</v>
      </c>
      <c r="L83" s="3">
        <v>44134</v>
      </c>
      <c r="M83" s="3">
        <v>43373</v>
      </c>
    </row>
    <row r="84" spans="1:13" x14ac:dyDescent="0.25">
      <c r="A84" s="1" t="s">
        <v>43</v>
      </c>
      <c r="B84" s="1" t="s">
        <v>14</v>
      </c>
      <c r="C84" s="1" t="s">
        <v>18</v>
      </c>
      <c r="D84" s="1" t="s">
        <v>72</v>
      </c>
      <c r="E84" s="1" t="s">
        <v>163</v>
      </c>
      <c r="F84" s="3">
        <v>42288</v>
      </c>
      <c r="G84" s="1" t="s">
        <v>183</v>
      </c>
      <c r="H84" s="1" t="s">
        <v>185</v>
      </c>
      <c r="I84" s="1" t="s">
        <v>196</v>
      </c>
      <c r="J84" s="4">
        <v>1100127.4778631465</v>
      </c>
      <c r="K84" s="4">
        <v>547883.37884531205</v>
      </c>
      <c r="L84" s="3">
        <v>44134</v>
      </c>
      <c r="M84" s="3">
        <v>43373</v>
      </c>
    </row>
    <row r="85" spans="1:13" x14ac:dyDescent="0.25">
      <c r="A85" s="1" t="s">
        <v>44</v>
      </c>
      <c r="B85" s="1" t="s">
        <v>15</v>
      </c>
      <c r="C85" s="1" t="s">
        <v>19</v>
      </c>
      <c r="D85" s="1" t="s">
        <v>73</v>
      </c>
      <c r="E85" s="1" t="s">
        <v>164</v>
      </c>
      <c r="F85" s="3">
        <v>42289</v>
      </c>
      <c r="G85" s="1" t="s">
        <v>194</v>
      </c>
      <c r="H85" s="1" t="s">
        <v>186</v>
      </c>
      <c r="I85" s="1" t="s">
        <v>188</v>
      </c>
      <c r="J85" s="4">
        <v>2307399.6515151174</v>
      </c>
      <c r="K85" s="4">
        <v>1750673.8600604581</v>
      </c>
      <c r="L85" s="3">
        <v>44134</v>
      </c>
      <c r="M85" s="3">
        <v>43373</v>
      </c>
    </row>
    <row r="86" spans="1:13" x14ac:dyDescent="0.25">
      <c r="A86" s="1" t="s">
        <v>45</v>
      </c>
      <c r="B86" s="1" t="s">
        <v>12</v>
      </c>
      <c r="C86" s="1" t="s">
        <v>20</v>
      </c>
      <c r="D86" s="1" t="s">
        <v>74</v>
      </c>
      <c r="E86" s="1" t="s">
        <v>165</v>
      </c>
      <c r="F86" s="3">
        <v>42290</v>
      </c>
      <c r="G86" s="1" t="s">
        <v>181</v>
      </c>
      <c r="H86" s="1" t="s">
        <v>184</v>
      </c>
      <c r="I86" s="1" t="s">
        <v>189</v>
      </c>
      <c r="J86" s="4">
        <v>3906217.1923765354</v>
      </c>
      <c r="K86" s="4">
        <v>713385.15776814497</v>
      </c>
      <c r="L86" s="3">
        <v>44134</v>
      </c>
      <c r="M86" s="3">
        <v>43373</v>
      </c>
    </row>
    <row r="87" spans="1:13" x14ac:dyDescent="0.25">
      <c r="A87" s="1" t="s">
        <v>46</v>
      </c>
      <c r="B87" s="1" t="s">
        <v>13</v>
      </c>
      <c r="C87" s="1" t="s">
        <v>16</v>
      </c>
      <c r="D87" s="1" t="s">
        <v>75</v>
      </c>
      <c r="E87" s="1" t="s">
        <v>166</v>
      </c>
      <c r="F87" s="3">
        <v>42291</v>
      </c>
      <c r="G87" s="1" t="s">
        <v>182</v>
      </c>
      <c r="H87" s="1" t="s">
        <v>185</v>
      </c>
      <c r="I87" s="1" t="s">
        <v>190</v>
      </c>
      <c r="J87" s="4">
        <v>3126154.0859226421</v>
      </c>
      <c r="K87" s="4">
        <v>2035206.8312824867</v>
      </c>
      <c r="L87" s="3">
        <v>44134</v>
      </c>
      <c r="M87" s="3">
        <v>43373</v>
      </c>
    </row>
    <row r="88" spans="1:13" x14ac:dyDescent="0.25">
      <c r="A88" s="1" t="s">
        <v>47</v>
      </c>
      <c r="B88" s="1" t="s">
        <v>14</v>
      </c>
      <c r="C88" s="1" t="s">
        <v>17</v>
      </c>
      <c r="D88" s="1" t="s">
        <v>76</v>
      </c>
      <c r="E88" s="1" t="s">
        <v>167</v>
      </c>
      <c r="F88" s="3">
        <v>42292</v>
      </c>
      <c r="G88" s="1" t="s">
        <v>183</v>
      </c>
      <c r="H88" s="1" t="s">
        <v>186</v>
      </c>
      <c r="I88" s="1" t="s">
        <v>197</v>
      </c>
      <c r="J88" s="4">
        <v>8323224.7781593716</v>
      </c>
      <c r="K88" s="4">
        <v>6312680.1375637986</v>
      </c>
      <c r="L88" s="3">
        <v>44134</v>
      </c>
      <c r="M88" s="3">
        <v>43373</v>
      </c>
    </row>
    <row r="89" spans="1:13" x14ac:dyDescent="0.25">
      <c r="A89" s="1" t="s">
        <v>48</v>
      </c>
      <c r="B89" s="1" t="s">
        <v>15</v>
      </c>
      <c r="C89" s="1" t="s">
        <v>18</v>
      </c>
      <c r="D89" s="1" t="s">
        <v>77</v>
      </c>
      <c r="E89" s="1" t="s">
        <v>168</v>
      </c>
      <c r="F89" s="3">
        <v>42293</v>
      </c>
      <c r="G89" s="1" t="s">
        <v>194</v>
      </c>
      <c r="H89" s="1" t="s">
        <v>184</v>
      </c>
      <c r="I89" s="1" t="s">
        <v>195</v>
      </c>
      <c r="J89" s="4">
        <v>4773767.5765291965</v>
      </c>
      <c r="K89" s="4">
        <v>2507079.6051518945</v>
      </c>
      <c r="L89" s="3">
        <v>44134</v>
      </c>
      <c r="M89" s="3">
        <v>43373</v>
      </c>
    </row>
    <row r="90" spans="1:13" x14ac:dyDescent="0.25">
      <c r="A90" s="1" t="s">
        <v>49</v>
      </c>
      <c r="B90" s="1" t="s">
        <v>12</v>
      </c>
      <c r="C90" s="1" t="s">
        <v>19</v>
      </c>
      <c r="D90" s="1" t="s">
        <v>78</v>
      </c>
      <c r="E90" s="1" t="s">
        <v>169</v>
      </c>
      <c r="F90" s="3">
        <v>42294</v>
      </c>
      <c r="G90" s="1" t="s">
        <v>181</v>
      </c>
      <c r="H90" s="1" t="s">
        <v>185</v>
      </c>
      <c r="I90" s="1" t="s">
        <v>191</v>
      </c>
      <c r="J90" s="4">
        <v>5974294.3906560186</v>
      </c>
      <c r="K90" s="4">
        <v>4890882.2333574332</v>
      </c>
      <c r="L90" s="3">
        <v>44164</v>
      </c>
      <c r="M90" s="3">
        <v>43373</v>
      </c>
    </row>
    <row r="91" spans="1:13" x14ac:dyDescent="0.25">
      <c r="A91" s="1" t="s">
        <v>50</v>
      </c>
      <c r="B91" s="1" t="s">
        <v>13</v>
      </c>
      <c r="C91" s="1" t="s">
        <v>20</v>
      </c>
      <c r="D91" s="1" t="s">
        <v>79</v>
      </c>
      <c r="E91" s="1" t="s">
        <v>170</v>
      </c>
      <c r="F91" s="3">
        <v>42295</v>
      </c>
      <c r="G91" s="1" t="s">
        <v>182</v>
      </c>
      <c r="H91" s="1" t="s">
        <v>186</v>
      </c>
      <c r="I91" s="1" t="s">
        <v>193</v>
      </c>
      <c r="J91" s="4">
        <v>7104007.8104059193</v>
      </c>
      <c r="K91" s="4">
        <v>4784547.8859839477</v>
      </c>
      <c r="L91" s="3">
        <v>44164</v>
      </c>
      <c r="M91" s="3">
        <v>43373</v>
      </c>
    </row>
    <row r="92" spans="1:13" x14ac:dyDescent="0.25">
      <c r="A92" s="1" t="s">
        <v>21</v>
      </c>
      <c r="B92" s="1" t="s">
        <v>14</v>
      </c>
      <c r="C92" s="1" t="s">
        <v>16</v>
      </c>
      <c r="D92" s="1" t="s">
        <v>51</v>
      </c>
      <c r="E92" s="1" t="s">
        <v>171</v>
      </c>
      <c r="F92" s="3">
        <v>42296</v>
      </c>
      <c r="G92" s="1" t="s">
        <v>183</v>
      </c>
      <c r="H92" s="1" t="s">
        <v>184</v>
      </c>
      <c r="I92" s="1" t="s">
        <v>192</v>
      </c>
      <c r="J92" s="4">
        <v>8915242.3453407027</v>
      </c>
      <c r="K92" s="4">
        <v>4108707.0193158868</v>
      </c>
      <c r="L92" s="3">
        <v>44164</v>
      </c>
      <c r="M92" s="3">
        <v>43373</v>
      </c>
    </row>
    <row r="93" spans="1:13" x14ac:dyDescent="0.25">
      <c r="A93" s="1" t="s">
        <v>22</v>
      </c>
      <c r="B93" s="1" t="s">
        <v>15</v>
      </c>
      <c r="C93" s="1" t="s">
        <v>17</v>
      </c>
      <c r="D93" s="1" t="s">
        <v>52</v>
      </c>
      <c r="E93" s="1" t="s">
        <v>172</v>
      </c>
      <c r="F93" s="3">
        <v>42297</v>
      </c>
      <c r="G93" s="1" t="s">
        <v>194</v>
      </c>
      <c r="H93" s="1" t="s">
        <v>185</v>
      </c>
      <c r="I93" s="1" t="s">
        <v>187</v>
      </c>
      <c r="J93" s="4">
        <v>1704584.8429280631</v>
      </c>
      <c r="K93" s="4">
        <v>1303683.3436043004</v>
      </c>
      <c r="L93" s="3">
        <v>44164</v>
      </c>
      <c r="M93" s="3">
        <v>43373</v>
      </c>
    </row>
    <row r="94" spans="1:13" x14ac:dyDescent="0.25">
      <c r="A94" s="1" t="s">
        <v>23</v>
      </c>
      <c r="B94" s="1" t="s">
        <v>12</v>
      </c>
      <c r="C94" s="1" t="s">
        <v>18</v>
      </c>
      <c r="D94" s="1" t="s">
        <v>80</v>
      </c>
      <c r="E94" s="1" t="s">
        <v>173</v>
      </c>
      <c r="F94" s="3">
        <v>42298</v>
      </c>
      <c r="G94" s="1" t="s">
        <v>181</v>
      </c>
      <c r="H94" s="1" t="s">
        <v>186</v>
      </c>
      <c r="I94" s="1" t="s">
        <v>196</v>
      </c>
      <c r="J94" s="4">
        <v>136670.21320850847</v>
      </c>
      <c r="K94" s="4">
        <v>14116.768795532833</v>
      </c>
      <c r="L94" s="3">
        <v>44164</v>
      </c>
      <c r="M94" s="3">
        <v>43373</v>
      </c>
    </row>
    <row r="95" spans="1:13" x14ac:dyDescent="0.25">
      <c r="A95" s="1" t="s">
        <v>24</v>
      </c>
      <c r="B95" s="1" t="s">
        <v>13</v>
      </c>
      <c r="C95" s="1" t="s">
        <v>19</v>
      </c>
      <c r="D95" s="1" t="s">
        <v>53</v>
      </c>
      <c r="E95" s="1" t="s">
        <v>174</v>
      </c>
      <c r="F95" s="3">
        <v>42299</v>
      </c>
      <c r="G95" s="1" t="s">
        <v>182</v>
      </c>
      <c r="H95" s="1" t="s">
        <v>184</v>
      </c>
      <c r="I95" s="1" t="s">
        <v>188</v>
      </c>
      <c r="J95" s="4">
        <v>9809989.198778579</v>
      </c>
      <c r="K95" s="4">
        <v>7365144.9201676343</v>
      </c>
      <c r="L95" s="3">
        <v>44164</v>
      </c>
      <c r="M95" s="3">
        <v>43373</v>
      </c>
    </row>
    <row r="96" spans="1:13" x14ac:dyDescent="0.25">
      <c r="A96" s="1" t="s">
        <v>25</v>
      </c>
      <c r="B96" s="1" t="s">
        <v>14</v>
      </c>
      <c r="C96" s="1" t="s">
        <v>20</v>
      </c>
      <c r="D96" s="1" t="s">
        <v>54</v>
      </c>
      <c r="E96" s="1" t="s">
        <v>175</v>
      </c>
      <c r="F96" s="3">
        <v>42300</v>
      </c>
      <c r="G96" s="1" t="s">
        <v>183</v>
      </c>
      <c r="H96" s="1" t="s">
        <v>185</v>
      </c>
      <c r="I96" s="1" t="s">
        <v>189</v>
      </c>
      <c r="J96" s="4">
        <v>5600214.8385251248</v>
      </c>
      <c r="K96" s="4">
        <v>2239995.834358207</v>
      </c>
      <c r="L96" s="3">
        <v>44164</v>
      </c>
      <c r="M96" s="3">
        <v>43373</v>
      </c>
    </row>
    <row r="97" spans="1:13" x14ac:dyDescent="0.25">
      <c r="A97" s="1" t="s">
        <v>26</v>
      </c>
      <c r="B97" s="1" t="s">
        <v>12</v>
      </c>
      <c r="C97" s="1" t="s">
        <v>16</v>
      </c>
      <c r="D97" s="1" t="s">
        <v>55</v>
      </c>
      <c r="E97" s="1" t="s">
        <v>176</v>
      </c>
      <c r="F97" s="3">
        <v>42301</v>
      </c>
      <c r="G97" s="1" t="s">
        <v>194</v>
      </c>
      <c r="H97" s="1" t="s">
        <v>184</v>
      </c>
      <c r="I97" s="1" t="s">
        <v>190</v>
      </c>
      <c r="J97" s="4">
        <v>1766346.1160376738</v>
      </c>
      <c r="K97" s="4">
        <v>1443361.0515003353</v>
      </c>
      <c r="L97" s="3">
        <v>44164</v>
      </c>
      <c r="M97" s="3">
        <v>43373</v>
      </c>
    </row>
    <row r="98" spans="1:13" x14ac:dyDescent="0.25">
      <c r="A98" s="1" t="s">
        <v>27</v>
      </c>
      <c r="B98" s="1" t="s">
        <v>13</v>
      </c>
      <c r="C98" s="1" t="s">
        <v>17</v>
      </c>
      <c r="D98" s="1" t="s">
        <v>56</v>
      </c>
      <c r="E98" s="1" t="s">
        <v>177</v>
      </c>
      <c r="F98" s="3">
        <v>42302</v>
      </c>
      <c r="G98" s="1" t="s">
        <v>181</v>
      </c>
      <c r="H98" s="1" t="s">
        <v>185</v>
      </c>
      <c r="I98" s="1" t="s">
        <v>197</v>
      </c>
      <c r="J98" s="4">
        <v>1761173.2054927242</v>
      </c>
      <c r="K98" s="4">
        <v>831899.00537342252</v>
      </c>
      <c r="L98" s="3">
        <v>44164</v>
      </c>
      <c r="M98" s="3">
        <v>43373</v>
      </c>
    </row>
    <row r="99" spans="1:13" x14ac:dyDescent="0.25">
      <c r="A99" s="1" t="s">
        <v>28</v>
      </c>
      <c r="B99" s="1" t="s">
        <v>14</v>
      </c>
      <c r="C99" s="1" t="s">
        <v>18</v>
      </c>
      <c r="D99" s="1" t="s">
        <v>57</v>
      </c>
      <c r="E99" s="1" t="s">
        <v>178</v>
      </c>
      <c r="F99" s="3">
        <v>42303</v>
      </c>
      <c r="G99" s="1" t="s">
        <v>182</v>
      </c>
      <c r="H99" s="1" t="s">
        <v>186</v>
      </c>
      <c r="I99" s="1" t="s">
        <v>195</v>
      </c>
      <c r="J99" s="4">
        <v>4600780.8529892638</v>
      </c>
      <c r="K99" s="4">
        <v>4047232.0968434461</v>
      </c>
      <c r="L99" s="3">
        <v>44164</v>
      </c>
      <c r="M99" s="3">
        <v>43373</v>
      </c>
    </row>
    <row r="100" spans="1:13" x14ac:dyDescent="0.25">
      <c r="A100" s="1" t="s">
        <v>29</v>
      </c>
      <c r="B100" s="1" t="s">
        <v>15</v>
      </c>
      <c r="C100" s="1" t="s">
        <v>19</v>
      </c>
      <c r="D100" s="1" t="s">
        <v>58</v>
      </c>
      <c r="E100" s="1" t="s">
        <v>179</v>
      </c>
      <c r="F100" s="3">
        <v>42304</v>
      </c>
      <c r="G100" s="1" t="s">
        <v>183</v>
      </c>
      <c r="H100" s="1" t="s">
        <v>184</v>
      </c>
      <c r="I100" s="1" t="s">
        <v>191</v>
      </c>
      <c r="J100" s="4">
        <v>8324604.3295446839</v>
      </c>
      <c r="K100" s="4">
        <v>2606389.3485076637</v>
      </c>
      <c r="L100" s="3">
        <v>44164</v>
      </c>
      <c r="M100" s="3">
        <v>43373</v>
      </c>
    </row>
    <row r="101" spans="1:13" x14ac:dyDescent="0.25">
      <c r="A101" s="1" t="s">
        <v>30</v>
      </c>
      <c r="B101" s="1" t="s">
        <v>12</v>
      </c>
      <c r="C101" s="1" t="s">
        <v>20</v>
      </c>
      <c r="D101" s="1" t="s">
        <v>59</v>
      </c>
      <c r="E101" s="1" t="s">
        <v>180</v>
      </c>
      <c r="F101" s="3">
        <v>42305</v>
      </c>
      <c r="G101" s="1" t="s">
        <v>194</v>
      </c>
      <c r="H101" s="1" t="s">
        <v>185</v>
      </c>
      <c r="I101" s="1" t="s">
        <v>193</v>
      </c>
      <c r="J101" s="4">
        <v>1808629.7421007338</v>
      </c>
      <c r="K101" s="4">
        <v>1519096.3161625352</v>
      </c>
      <c r="L101" s="3">
        <v>44164</v>
      </c>
      <c r="M101" s="3">
        <v>43373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13" workbookViewId="0">
      <selection activeCell="N31" sqref="A1:N31"/>
    </sheetView>
  </sheetViews>
  <sheetFormatPr defaultRowHeight="15" x14ac:dyDescent="0.25"/>
  <cols>
    <col min="1" max="1" width="15" bestFit="1" customWidth="1"/>
    <col min="2" max="2" width="6.140625" bestFit="1" customWidth="1"/>
    <col min="3" max="3" width="8.140625" bestFit="1" customWidth="1"/>
    <col min="4" max="4" width="14.140625" bestFit="1" customWidth="1"/>
    <col min="5" max="5" width="9.85546875" bestFit="1" customWidth="1"/>
    <col min="6" max="6" width="12.140625" bestFit="1" customWidth="1"/>
    <col min="7" max="7" width="10.7109375" bestFit="1" customWidth="1"/>
    <col min="8" max="8" width="15.7109375" bestFit="1" customWidth="1"/>
    <col min="9" max="9" width="15.7109375" customWidth="1"/>
    <col min="10" max="10" width="12.85546875" bestFit="1" customWidth="1"/>
    <col min="11" max="12" width="12.7109375" bestFit="1" customWidth="1"/>
    <col min="13" max="13" width="12.140625" bestFit="1" customWidth="1"/>
    <col min="14" max="14" width="12.57031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199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198</v>
      </c>
    </row>
    <row r="2" spans="1:14" x14ac:dyDescent="0.25">
      <c r="A2" s="1" t="s">
        <v>21</v>
      </c>
      <c r="B2" s="1" t="s">
        <v>12</v>
      </c>
      <c r="C2" s="1" t="s">
        <v>16</v>
      </c>
      <c r="D2" s="1" t="s">
        <v>51</v>
      </c>
      <c r="E2" s="1" t="s">
        <v>81</v>
      </c>
      <c r="F2" s="3">
        <v>43100</v>
      </c>
      <c r="G2" s="1" t="s">
        <v>181</v>
      </c>
      <c r="H2" s="1" t="s">
        <v>184</v>
      </c>
      <c r="I2" t="s">
        <v>200</v>
      </c>
      <c r="J2" s="1" t="s">
        <v>192</v>
      </c>
      <c r="K2" s="4">
        <v>525996.011959253</v>
      </c>
      <c r="L2" s="4">
        <v>262884.14093530498</v>
      </c>
      <c r="M2" s="3">
        <v>43830</v>
      </c>
      <c r="N2" s="3">
        <v>43373</v>
      </c>
    </row>
    <row r="3" spans="1:14" x14ac:dyDescent="0.25">
      <c r="A3" s="1" t="s">
        <v>22</v>
      </c>
      <c r="B3" s="1" t="s">
        <v>13</v>
      </c>
      <c r="C3" s="1" t="s">
        <v>17</v>
      </c>
      <c r="D3" s="1" t="s">
        <v>52</v>
      </c>
      <c r="E3" s="1" t="s">
        <v>82</v>
      </c>
      <c r="F3" s="3">
        <v>43100</v>
      </c>
      <c r="G3" s="1" t="s">
        <v>182</v>
      </c>
      <c r="H3" s="1" t="s">
        <v>185</v>
      </c>
      <c r="I3" t="s">
        <v>201</v>
      </c>
      <c r="J3" s="1" t="s">
        <v>192</v>
      </c>
      <c r="K3" s="4">
        <v>178973.52188996019</v>
      </c>
      <c r="L3" s="4">
        <v>45683.666468748292</v>
      </c>
      <c r="M3" s="3">
        <v>43830</v>
      </c>
      <c r="N3" s="3">
        <v>43373</v>
      </c>
    </row>
    <row r="4" spans="1:14" x14ac:dyDescent="0.25">
      <c r="A4" s="1" t="s">
        <v>23</v>
      </c>
      <c r="B4" s="1" t="s">
        <v>14</v>
      </c>
      <c r="C4" s="1" t="s">
        <v>18</v>
      </c>
      <c r="D4" s="1" t="s">
        <v>80</v>
      </c>
      <c r="E4" s="1" t="s">
        <v>89</v>
      </c>
      <c r="F4" s="3">
        <v>43100</v>
      </c>
      <c r="G4" s="1" t="s">
        <v>183</v>
      </c>
      <c r="H4" s="1" t="s">
        <v>186</v>
      </c>
      <c r="I4" t="s">
        <v>202</v>
      </c>
      <c r="J4" s="1" t="s">
        <v>192</v>
      </c>
      <c r="K4" s="4">
        <v>9322122.3015202302</v>
      </c>
      <c r="L4" s="4">
        <v>5490476.5642714892</v>
      </c>
      <c r="M4" s="3">
        <v>43830</v>
      </c>
      <c r="N4" s="3">
        <v>43373</v>
      </c>
    </row>
    <row r="5" spans="1:14" x14ac:dyDescent="0.25">
      <c r="A5" s="1" t="s">
        <v>24</v>
      </c>
      <c r="B5" s="1" t="s">
        <v>15</v>
      </c>
      <c r="C5" s="1" t="s">
        <v>19</v>
      </c>
      <c r="D5" s="1" t="s">
        <v>53</v>
      </c>
      <c r="E5" s="1" t="s">
        <v>83</v>
      </c>
      <c r="F5" s="3">
        <v>43100</v>
      </c>
      <c r="G5" s="1" t="s">
        <v>194</v>
      </c>
      <c r="H5" s="1" t="s">
        <v>184</v>
      </c>
      <c r="I5" t="s">
        <v>203</v>
      </c>
      <c r="J5" s="1" t="s">
        <v>192</v>
      </c>
      <c r="K5" s="4">
        <v>6352814.314477223</v>
      </c>
      <c r="L5" s="4">
        <v>4718436.0512772799</v>
      </c>
      <c r="M5" s="3">
        <v>43830</v>
      </c>
      <c r="N5" s="3">
        <v>43373</v>
      </c>
    </row>
    <row r="6" spans="1:14" x14ac:dyDescent="0.25">
      <c r="A6" s="1" t="s">
        <v>25</v>
      </c>
      <c r="B6" s="1" t="s">
        <v>12</v>
      </c>
      <c r="C6" s="1" t="s">
        <v>20</v>
      </c>
      <c r="D6" s="1" t="s">
        <v>54</v>
      </c>
      <c r="E6" s="1" t="s">
        <v>84</v>
      </c>
      <c r="F6" s="3">
        <v>43100</v>
      </c>
      <c r="G6" s="1" t="s">
        <v>181</v>
      </c>
      <c r="H6" s="1" t="s">
        <v>185</v>
      </c>
      <c r="I6" t="s">
        <v>204</v>
      </c>
      <c r="J6" s="1" t="s">
        <v>192</v>
      </c>
      <c r="K6" s="4">
        <v>3860879.0260188999</v>
      </c>
      <c r="L6" s="4">
        <v>1043059.6780224739</v>
      </c>
      <c r="M6" s="3">
        <v>43830</v>
      </c>
      <c r="N6" s="3">
        <v>43373</v>
      </c>
    </row>
    <row r="7" spans="1:14" x14ac:dyDescent="0.25">
      <c r="A7" s="1" t="s">
        <v>26</v>
      </c>
      <c r="B7" s="1" t="s">
        <v>13</v>
      </c>
      <c r="C7" s="1" t="s">
        <v>16</v>
      </c>
      <c r="D7" s="1" t="s">
        <v>55</v>
      </c>
      <c r="E7" s="1" t="s">
        <v>85</v>
      </c>
      <c r="F7" s="3">
        <v>43100</v>
      </c>
      <c r="G7" s="1" t="s">
        <v>182</v>
      </c>
      <c r="H7" s="1" t="s">
        <v>186</v>
      </c>
      <c r="I7" t="s">
        <v>205</v>
      </c>
      <c r="J7" s="1" t="s">
        <v>192</v>
      </c>
      <c r="K7" s="4">
        <v>7735395.1868794998</v>
      </c>
      <c r="L7" s="4">
        <v>5673413.2279883577</v>
      </c>
      <c r="M7" s="3">
        <v>43830</v>
      </c>
      <c r="N7" s="3">
        <v>43373</v>
      </c>
    </row>
    <row r="8" spans="1:14" x14ac:dyDescent="0.25">
      <c r="A8" s="1" t="s">
        <v>27</v>
      </c>
      <c r="B8" s="1" t="s">
        <v>14</v>
      </c>
      <c r="C8" s="1" t="s">
        <v>17</v>
      </c>
      <c r="D8" s="1" t="s">
        <v>56</v>
      </c>
      <c r="E8" s="1" t="s">
        <v>86</v>
      </c>
      <c r="F8" s="3">
        <v>43100</v>
      </c>
      <c r="G8" s="1" t="s">
        <v>183</v>
      </c>
      <c r="H8" s="1" t="s">
        <v>184</v>
      </c>
      <c r="I8" t="s">
        <v>206</v>
      </c>
      <c r="J8" s="1" t="s">
        <v>192</v>
      </c>
      <c r="K8" s="4">
        <v>9294646.240935659</v>
      </c>
      <c r="L8" s="4">
        <v>6558463.8848760221</v>
      </c>
      <c r="M8" s="3">
        <v>43830</v>
      </c>
      <c r="N8" s="3">
        <v>43373</v>
      </c>
    </row>
    <row r="9" spans="1:14" x14ac:dyDescent="0.25">
      <c r="A9" s="1" t="s">
        <v>28</v>
      </c>
      <c r="B9" s="1" t="s">
        <v>15</v>
      </c>
      <c r="C9" s="1" t="s">
        <v>18</v>
      </c>
      <c r="D9" s="1" t="s">
        <v>57</v>
      </c>
      <c r="E9" s="1" t="s">
        <v>87</v>
      </c>
      <c r="F9" s="3">
        <v>43100</v>
      </c>
      <c r="G9" s="1" t="s">
        <v>194</v>
      </c>
      <c r="H9" s="1" t="s">
        <v>185</v>
      </c>
      <c r="I9" t="s">
        <v>207</v>
      </c>
      <c r="J9" s="1" t="s">
        <v>192</v>
      </c>
      <c r="K9" s="4">
        <v>1123894.6559416363</v>
      </c>
      <c r="L9" s="4">
        <v>583102.43171552441</v>
      </c>
      <c r="M9" s="3">
        <v>43830</v>
      </c>
      <c r="N9" s="3">
        <v>43373</v>
      </c>
    </row>
    <row r="10" spans="1:14" x14ac:dyDescent="0.25">
      <c r="A10" s="1" t="s">
        <v>29</v>
      </c>
      <c r="B10" s="1" t="s">
        <v>12</v>
      </c>
      <c r="C10" s="1" t="s">
        <v>19</v>
      </c>
      <c r="D10" s="1" t="s">
        <v>58</v>
      </c>
      <c r="E10" s="1" t="s">
        <v>88</v>
      </c>
      <c r="F10" s="3">
        <v>43131</v>
      </c>
      <c r="G10" s="1" t="s">
        <v>181</v>
      </c>
      <c r="H10" s="1" t="s">
        <v>186</v>
      </c>
      <c r="I10" t="s">
        <v>208</v>
      </c>
      <c r="J10" s="1" t="s">
        <v>192</v>
      </c>
      <c r="K10" s="4">
        <v>5520965.90859822</v>
      </c>
      <c r="L10" s="4">
        <v>2444160.4538954403</v>
      </c>
      <c r="M10" s="3">
        <v>43861</v>
      </c>
      <c r="N10" s="3">
        <v>43373</v>
      </c>
    </row>
    <row r="11" spans="1:14" x14ac:dyDescent="0.25">
      <c r="A11" s="1" t="s">
        <v>30</v>
      </c>
      <c r="B11" s="1" t="s">
        <v>13</v>
      </c>
      <c r="C11" s="1" t="s">
        <v>20</v>
      </c>
      <c r="D11" s="1" t="s">
        <v>59</v>
      </c>
      <c r="E11" s="1" t="s">
        <v>90</v>
      </c>
      <c r="F11" s="3">
        <v>43131</v>
      </c>
      <c r="G11" s="1" t="s">
        <v>182</v>
      </c>
      <c r="H11" s="1" t="s">
        <v>184</v>
      </c>
      <c r="I11" t="s">
        <v>209</v>
      </c>
      <c r="J11" s="1" t="s">
        <v>192</v>
      </c>
      <c r="K11" s="4">
        <v>6126945.7275712825</v>
      </c>
      <c r="L11" s="4">
        <v>1651005.543620642</v>
      </c>
      <c r="M11" s="3">
        <v>43861</v>
      </c>
      <c r="N11" s="3">
        <v>43373</v>
      </c>
    </row>
    <row r="12" spans="1:14" x14ac:dyDescent="0.25">
      <c r="A12" s="1" t="s">
        <v>31</v>
      </c>
      <c r="B12" s="1" t="s">
        <v>14</v>
      </c>
      <c r="C12" s="1" t="s">
        <v>16</v>
      </c>
      <c r="D12" s="1" t="s">
        <v>60</v>
      </c>
      <c r="E12" s="1" t="s">
        <v>91</v>
      </c>
      <c r="F12" s="3">
        <v>43131</v>
      </c>
      <c r="G12" s="1" t="s">
        <v>183</v>
      </c>
      <c r="H12" s="1" t="s">
        <v>185</v>
      </c>
      <c r="I12" t="s">
        <v>210</v>
      </c>
      <c r="J12" s="1" t="s">
        <v>192</v>
      </c>
      <c r="K12" s="4">
        <v>6883963.4247377273</v>
      </c>
      <c r="L12" s="4">
        <v>963676.11631632503</v>
      </c>
      <c r="M12" s="3">
        <v>43861</v>
      </c>
      <c r="N12" s="3">
        <v>43373</v>
      </c>
    </row>
    <row r="13" spans="1:14" x14ac:dyDescent="0.25">
      <c r="A13" s="1" t="s">
        <v>32</v>
      </c>
      <c r="B13" s="1" t="s">
        <v>15</v>
      </c>
      <c r="C13" s="1" t="s">
        <v>17</v>
      </c>
      <c r="D13" s="1" t="s">
        <v>61</v>
      </c>
      <c r="E13" s="1" t="s">
        <v>92</v>
      </c>
      <c r="F13" s="3">
        <v>43131</v>
      </c>
      <c r="G13" s="1" t="s">
        <v>194</v>
      </c>
      <c r="H13" s="1" t="s">
        <v>186</v>
      </c>
      <c r="I13" t="s">
        <v>211</v>
      </c>
      <c r="J13" s="1" t="s">
        <v>192</v>
      </c>
      <c r="K13" s="4">
        <v>3404607.1768650399</v>
      </c>
      <c r="L13" s="4">
        <v>3066528.9117005761</v>
      </c>
      <c r="M13" s="3">
        <v>43861</v>
      </c>
      <c r="N13" s="3">
        <v>43373</v>
      </c>
    </row>
    <row r="14" spans="1:14" x14ac:dyDescent="0.25">
      <c r="A14" s="1" t="s">
        <v>33</v>
      </c>
      <c r="B14" s="1" t="s">
        <v>12</v>
      </c>
      <c r="C14" s="1" t="s">
        <v>18</v>
      </c>
      <c r="D14" s="1" t="s">
        <v>62</v>
      </c>
      <c r="E14" s="1" t="s">
        <v>93</v>
      </c>
      <c r="F14" s="3">
        <v>43131</v>
      </c>
      <c r="G14" s="1" t="s">
        <v>181</v>
      </c>
      <c r="H14" s="1" t="s">
        <v>184</v>
      </c>
      <c r="I14" t="s">
        <v>212</v>
      </c>
      <c r="J14" s="1" t="s">
        <v>192</v>
      </c>
      <c r="K14" s="4">
        <v>593596.10209325794</v>
      </c>
      <c r="L14" s="4">
        <v>218512.43110206173</v>
      </c>
      <c r="M14" s="3">
        <v>43861</v>
      </c>
      <c r="N14" s="3">
        <v>43373</v>
      </c>
    </row>
    <row r="15" spans="1:14" x14ac:dyDescent="0.25">
      <c r="A15" s="1" t="s">
        <v>34</v>
      </c>
      <c r="B15" s="1" t="s">
        <v>13</v>
      </c>
      <c r="C15" s="1" t="s">
        <v>19</v>
      </c>
      <c r="D15" s="1" t="s">
        <v>63</v>
      </c>
      <c r="E15" s="1" t="s">
        <v>94</v>
      </c>
      <c r="F15" s="3">
        <v>43131</v>
      </c>
      <c r="G15" s="1" t="s">
        <v>182</v>
      </c>
      <c r="H15" s="1" t="s">
        <v>185</v>
      </c>
      <c r="I15" t="s">
        <v>213</v>
      </c>
      <c r="J15" s="1" t="s">
        <v>192</v>
      </c>
      <c r="K15" s="4">
        <v>1663416.2318931178</v>
      </c>
      <c r="L15" s="4">
        <v>9206.3504493020046</v>
      </c>
      <c r="M15" s="3">
        <v>43861</v>
      </c>
      <c r="N15" s="3">
        <v>43373</v>
      </c>
    </row>
    <row r="16" spans="1:14" x14ac:dyDescent="0.25">
      <c r="A16" s="1" t="s">
        <v>35</v>
      </c>
      <c r="B16" s="1" t="s">
        <v>14</v>
      </c>
      <c r="C16" s="1" t="s">
        <v>20</v>
      </c>
      <c r="D16" s="1" t="s">
        <v>64</v>
      </c>
      <c r="E16" s="1" t="s">
        <v>95</v>
      </c>
      <c r="F16" s="3">
        <v>43131</v>
      </c>
      <c r="G16" s="1" t="s">
        <v>183</v>
      </c>
      <c r="H16" s="1" t="s">
        <v>186</v>
      </c>
      <c r="I16" t="s">
        <v>214</v>
      </c>
      <c r="J16" s="1" t="s">
        <v>192</v>
      </c>
      <c r="K16" s="4">
        <v>769863.38589910895</v>
      </c>
      <c r="L16" s="4">
        <v>579323.56749826821</v>
      </c>
      <c r="M16" s="3">
        <v>43861</v>
      </c>
      <c r="N16" s="3">
        <v>43373</v>
      </c>
    </row>
    <row r="17" spans="1:14" x14ac:dyDescent="0.25">
      <c r="A17" s="1" t="s">
        <v>36</v>
      </c>
      <c r="B17" s="1" t="s">
        <v>15</v>
      </c>
      <c r="C17" s="1" t="s">
        <v>16</v>
      </c>
      <c r="D17" s="1" t="s">
        <v>65</v>
      </c>
      <c r="E17" s="1" t="s">
        <v>96</v>
      </c>
      <c r="F17" s="3">
        <v>43131</v>
      </c>
      <c r="G17" s="1" t="s">
        <v>194</v>
      </c>
      <c r="H17" s="1" t="s">
        <v>184</v>
      </c>
      <c r="I17" t="s">
        <v>215</v>
      </c>
      <c r="J17" s="1" t="s">
        <v>192</v>
      </c>
      <c r="K17" s="4">
        <v>6928134.7971786531</v>
      </c>
      <c r="L17" s="4">
        <v>2265200.7237553732</v>
      </c>
      <c r="M17" s="3">
        <v>43861</v>
      </c>
      <c r="N17" s="3">
        <v>43373</v>
      </c>
    </row>
    <row r="18" spans="1:14" x14ac:dyDescent="0.25">
      <c r="A18" s="1" t="s">
        <v>37</v>
      </c>
      <c r="B18" s="1" t="s">
        <v>12</v>
      </c>
      <c r="C18" s="1" t="s">
        <v>17</v>
      </c>
      <c r="D18" s="1" t="s">
        <v>66</v>
      </c>
      <c r="E18" s="1" t="s">
        <v>97</v>
      </c>
      <c r="F18" s="3">
        <v>43159</v>
      </c>
      <c r="G18" s="1" t="s">
        <v>181</v>
      </c>
      <c r="H18" s="1" t="s">
        <v>185</v>
      </c>
      <c r="I18" t="s">
        <v>216</v>
      </c>
      <c r="J18" s="1" t="s">
        <v>192</v>
      </c>
      <c r="K18" s="4">
        <v>2734980.4581108806</v>
      </c>
      <c r="L18" s="4">
        <v>1650978.0804306169</v>
      </c>
      <c r="M18" s="3">
        <v>43889</v>
      </c>
      <c r="N18" s="3">
        <v>43373</v>
      </c>
    </row>
    <row r="19" spans="1:14" x14ac:dyDescent="0.25">
      <c r="A19" s="1" t="s">
        <v>38</v>
      </c>
      <c r="B19" s="1" t="s">
        <v>13</v>
      </c>
      <c r="C19" s="1" t="s">
        <v>18</v>
      </c>
      <c r="D19" s="1" t="s">
        <v>67</v>
      </c>
      <c r="E19" s="1" t="s">
        <v>98</v>
      </c>
      <c r="F19" s="3">
        <v>43159</v>
      </c>
      <c r="G19" s="1" t="s">
        <v>182</v>
      </c>
      <c r="H19" s="1" t="s">
        <v>186</v>
      </c>
      <c r="I19" t="s">
        <v>217</v>
      </c>
      <c r="J19" s="1" t="s">
        <v>192</v>
      </c>
      <c r="K19" s="4">
        <v>577753.73961377877</v>
      </c>
      <c r="L19" s="4">
        <v>517932.10364176508</v>
      </c>
      <c r="M19" s="3">
        <v>43889</v>
      </c>
      <c r="N19" s="3">
        <v>43373</v>
      </c>
    </row>
    <row r="20" spans="1:14" x14ac:dyDescent="0.25">
      <c r="A20" s="1" t="s">
        <v>39</v>
      </c>
      <c r="B20" s="1" t="s">
        <v>14</v>
      </c>
      <c r="C20" s="1" t="s">
        <v>19</v>
      </c>
      <c r="D20" s="1" t="s">
        <v>68</v>
      </c>
      <c r="E20" s="1" t="s">
        <v>99</v>
      </c>
      <c r="F20" s="3">
        <v>43159</v>
      </c>
      <c r="G20" s="1" t="s">
        <v>183</v>
      </c>
      <c r="H20" s="1" t="s">
        <v>184</v>
      </c>
      <c r="I20" t="s">
        <v>218</v>
      </c>
      <c r="J20" s="1" t="s">
        <v>192</v>
      </c>
      <c r="K20" s="4">
        <v>2916208.6744658877</v>
      </c>
      <c r="L20" s="4">
        <v>2536816.3481925018</v>
      </c>
      <c r="M20" s="3">
        <v>43889</v>
      </c>
      <c r="N20" s="3">
        <v>43373</v>
      </c>
    </row>
    <row r="21" spans="1:14" x14ac:dyDescent="0.25">
      <c r="A21" s="1" t="s">
        <v>40</v>
      </c>
      <c r="B21" s="1" t="s">
        <v>15</v>
      </c>
      <c r="C21" s="1" t="s">
        <v>20</v>
      </c>
      <c r="D21" s="1" t="s">
        <v>69</v>
      </c>
      <c r="E21" s="1" t="s">
        <v>100</v>
      </c>
      <c r="F21" s="3">
        <v>43159</v>
      </c>
      <c r="G21" s="1" t="s">
        <v>194</v>
      </c>
      <c r="H21" s="1" t="s">
        <v>185</v>
      </c>
      <c r="I21" t="s">
        <v>219</v>
      </c>
      <c r="J21" s="1" t="s">
        <v>192</v>
      </c>
      <c r="K21" s="4">
        <v>7883801.9545761738</v>
      </c>
      <c r="L21" s="4">
        <v>6640195.5061446829</v>
      </c>
      <c r="M21" s="3">
        <v>43889</v>
      </c>
      <c r="N21" s="3">
        <v>43373</v>
      </c>
    </row>
    <row r="22" spans="1:14" x14ac:dyDescent="0.25">
      <c r="A22" s="1" t="s">
        <v>41</v>
      </c>
      <c r="B22" s="1" t="s">
        <v>12</v>
      </c>
      <c r="C22" s="1" t="s">
        <v>16</v>
      </c>
      <c r="D22" s="1" t="s">
        <v>70</v>
      </c>
      <c r="E22" s="1" t="s">
        <v>101</v>
      </c>
      <c r="F22" s="3">
        <v>43159</v>
      </c>
      <c r="G22" s="1" t="s">
        <v>181</v>
      </c>
      <c r="H22" s="1" t="s">
        <v>186</v>
      </c>
      <c r="I22" t="s">
        <v>220</v>
      </c>
      <c r="J22" s="1" t="s">
        <v>192</v>
      </c>
      <c r="K22" s="4">
        <v>9928322.7097369879</v>
      </c>
      <c r="L22" s="4">
        <v>8646912.5931867864</v>
      </c>
      <c r="M22" s="3">
        <v>43889</v>
      </c>
      <c r="N22" s="3">
        <v>43373</v>
      </c>
    </row>
    <row r="23" spans="1:14" x14ac:dyDescent="0.25">
      <c r="A23" s="1" t="s">
        <v>42</v>
      </c>
      <c r="B23" s="1" t="s">
        <v>13</v>
      </c>
      <c r="C23" s="1" t="s">
        <v>17</v>
      </c>
      <c r="D23" s="1" t="s">
        <v>71</v>
      </c>
      <c r="E23" s="1" t="s">
        <v>102</v>
      </c>
      <c r="F23" s="3">
        <v>42794</v>
      </c>
      <c r="G23" s="1" t="s">
        <v>182</v>
      </c>
      <c r="H23" s="1" t="s">
        <v>184</v>
      </c>
      <c r="I23" t="s">
        <v>221</v>
      </c>
      <c r="J23" s="1" t="s">
        <v>192</v>
      </c>
      <c r="K23" s="4">
        <v>1921538.0536335569</v>
      </c>
      <c r="L23" s="4">
        <v>1110712.5620950148</v>
      </c>
      <c r="M23" s="3">
        <v>43889</v>
      </c>
      <c r="N23" s="3">
        <v>43373</v>
      </c>
    </row>
    <row r="24" spans="1:14" x14ac:dyDescent="0.25">
      <c r="A24" s="1" t="s">
        <v>43</v>
      </c>
      <c r="B24" s="1" t="s">
        <v>14</v>
      </c>
      <c r="C24" s="1" t="s">
        <v>18</v>
      </c>
      <c r="D24" s="1" t="s">
        <v>72</v>
      </c>
      <c r="E24" s="1" t="s">
        <v>103</v>
      </c>
      <c r="F24" s="3">
        <v>42794</v>
      </c>
      <c r="G24" s="1" t="s">
        <v>183</v>
      </c>
      <c r="H24" s="1" t="s">
        <v>185</v>
      </c>
      <c r="I24" t="s">
        <v>222</v>
      </c>
      <c r="J24" s="1" t="s">
        <v>192</v>
      </c>
      <c r="K24" s="4">
        <v>8987723.0316927787</v>
      </c>
      <c r="L24" s="4">
        <v>7124268.0877579441</v>
      </c>
      <c r="M24" s="3">
        <v>43889</v>
      </c>
      <c r="N24" s="3">
        <v>43373</v>
      </c>
    </row>
    <row r="25" spans="1:14" x14ac:dyDescent="0.25">
      <c r="A25" s="1" t="s">
        <v>44</v>
      </c>
      <c r="B25" s="1" t="s">
        <v>15</v>
      </c>
      <c r="C25" s="1" t="s">
        <v>19</v>
      </c>
      <c r="D25" s="1" t="s">
        <v>73</v>
      </c>
      <c r="E25" s="1" t="s">
        <v>104</v>
      </c>
      <c r="F25" s="3">
        <v>42794</v>
      </c>
      <c r="G25" s="1" t="s">
        <v>194</v>
      </c>
      <c r="H25" s="1" t="s">
        <v>186</v>
      </c>
      <c r="I25" t="s">
        <v>223</v>
      </c>
      <c r="J25" s="1" t="s">
        <v>192</v>
      </c>
      <c r="K25" s="4">
        <v>1068321.7088446196</v>
      </c>
      <c r="L25" s="4">
        <v>683499.50865614938</v>
      </c>
      <c r="M25" s="3">
        <v>43889</v>
      </c>
      <c r="N25" s="3">
        <v>43373</v>
      </c>
    </row>
    <row r="26" spans="1:14" x14ac:dyDescent="0.25">
      <c r="A26" s="1" t="s">
        <v>45</v>
      </c>
      <c r="B26" s="1" t="s">
        <v>12</v>
      </c>
      <c r="C26" s="1" t="s">
        <v>20</v>
      </c>
      <c r="D26" s="1" t="s">
        <v>74</v>
      </c>
      <c r="E26" s="1" t="s">
        <v>105</v>
      </c>
      <c r="F26" s="3">
        <v>42825</v>
      </c>
      <c r="G26" s="1" t="s">
        <v>181</v>
      </c>
      <c r="H26" s="1" t="s">
        <v>184</v>
      </c>
      <c r="I26" t="s">
        <v>224</v>
      </c>
      <c r="J26" s="1" t="s">
        <v>192</v>
      </c>
      <c r="K26" s="4">
        <v>3253624.1845060117</v>
      </c>
      <c r="L26" s="4">
        <v>854498.37712598883</v>
      </c>
      <c r="M26" s="3">
        <v>43920</v>
      </c>
      <c r="N26" s="3">
        <v>43373</v>
      </c>
    </row>
    <row r="27" spans="1:14" x14ac:dyDescent="0.25">
      <c r="A27" s="1" t="s">
        <v>46</v>
      </c>
      <c r="B27" s="1" t="s">
        <v>13</v>
      </c>
      <c r="C27" s="1" t="s">
        <v>16</v>
      </c>
      <c r="D27" s="1" t="s">
        <v>75</v>
      </c>
      <c r="E27" s="1" t="s">
        <v>106</v>
      </c>
      <c r="F27" s="3">
        <v>42825</v>
      </c>
      <c r="G27" s="1" t="s">
        <v>182</v>
      </c>
      <c r="H27" s="1" t="s">
        <v>185</v>
      </c>
      <c r="I27" t="s">
        <v>225</v>
      </c>
      <c r="J27" s="1" t="s">
        <v>192</v>
      </c>
      <c r="K27" s="4">
        <v>792434.95233796258</v>
      </c>
      <c r="L27" s="4">
        <v>685787.21813985228</v>
      </c>
      <c r="M27" s="3">
        <v>43920</v>
      </c>
      <c r="N27" s="3">
        <v>43373</v>
      </c>
    </row>
    <row r="28" spans="1:14" x14ac:dyDescent="0.25">
      <c r="A28" s="1" t="s">
        <v>47</v>
      </c>
      <c r="B28" s="1" t="s">
        <v>14</v>
      </c>
      <c r="C28" s="1" t="s">
        <v>17</v>
      </c>
      <c r="D28" s="1" t="s">
        <v>76</v>
      </c>
      <c r="E28" s="1" t="s">
        <v>107</v>
      </c>
      <c r="F28" s="3">
        <v>42825</v>
      </c>
      <c r="G28" s="1" t="s">
        <v>183</v>
      </c>
      <c r="H28" s="1" t="s">
        <v>186</v>
      </c>
      <c r="I28" t="s">
        <v>226</v>
      </c>
      <c r="J28" s="1" t="s">
        <v>192</v>
      </c>
      <c r="K28" s="4">
        <v>3168346.8671586956</v>
      </c>
      <c r="L28" s="4">
        <v>991979.86070602329</v>
      </c>
      <c r="M28" s="3">
        <v>43920</v>
      </c>
      <c r="N28" s="3">
        <v>43373</v>
      </c>
    </row>
    <row r="29" spans="1:14" x14ac:dyDescent="0.25">
      <c r="A29" s="1" t="s">
        <v>48</v>
      </c>
      <c r="B29" s="1" t="s">
        <v>15</v>
      </c>
      <c r="C29" s="1" t="s">
        <v>18</v>
      </c>
      <c r="D29" s="1" t="s">
        <v>77</v>
      </c>
      <c r="E29" s="1" t="s">
        <v>108</v>
      </c>
      <c r="F29" s="3">
        <v>42825</v>
      </c>
      <c r="G29" s="1" t="s">
        <v>194</v>
      </c>
      <c r="H29" s="1" t="s">
        <v>184</v>
      </c>
      <c r="I29" t="s">
        <v>227</v>
      </c>
      <c r="J29" s="1" t="s">
        <v>192</v>
      </c>
      <c r="K29" s="4">
        <v>7875186.0891846223</v>
      </c>
      <c r="L29" s="4">
        <v>2815384.7542035128</v>
      </c>
      <c r="M29" s="3">
        <v>43920</v>
      </c>
      <c r="N29" s="3">
        <v>43373</v>
      </c>
    </row>
    <row r="30" spans="1:14" x14ac:dyDescent="0.25">
      <c r="A30" s="1" t="s">
        <v>49</v>
      </c>
      <c r="B30" s="1" t="s">
        <v>12</v>
      </c>
      <c r="C30" s="1" t="s">
        <v>19</v>
      </c>
      <c r="D30" s="1" t="s">
        <v>78</v>
      </c>
      <c r="E30" s="1" t="s">
        <v>109</v>
      </c>
      <c r="F30" s="3">
        <v>42825</v>
      </c>
      <c r="G30" s="1" t="s">
        <v>181</v>
      </c>
      <c r="H30" s="1" t="s">
        <v>185</v>
      </c>
      <c r="I30" t="s">
        <v>228</v>
      </c>
      <c r="J30" s="1" t="s">
        <v>192</v>
      </c>
      <c r="K30" s="4">
        <v>8933364.4375165571</v>
      </c>
      <c r="L30" s="4">
        <v>6720101.0556688448</v>
      </c>
      <c r="M30" s="3">
        <v>43920</v>
      </c>
      <c r="N30" s="3">
        <v>43373</v>
      </c>
    </row>
    <row r="31" spans="1:14" x14ac:dyDescent="0.25">
      <c r="A31" s="1" t="s">
        <v>50</v>
      </c>
      <c r="B31" s="1" t="s">
        <v>13</v>
      </c>
      <c r="C31" s="1" t="s">
        <v>20</v>
      </c>
      <c r="D31" s="1" t="s">
        <v>79</v>
      </c>
      <c r="E31" s="1" t="s">
        <v>110</v>
      </c>
      <c r="F31" s="3">
        <v>42825</v>
      </c>
      <c r="G31" s="1" t="s">
        <v>182</v>
      </c>
      <c r="H31" s="1" t="s">
        <v>186</v>
      </c>
      <c r="I31" t="s">
        <v>229</v>
      </c>
      <c r="J31" s="1" t="s">
        <v>192</v>
      </c>
      <c r="K31" s="4">
        <v>8307160.5108360499</v>
      </c>
      <c r="L31" s="4">
        <v>5792495.7173483716</v>
      </c>
      <c r="M31" s="3">
        <v>43920</v>
      </c>
      <c r="N31" s="3">
        <v>43373</v>
      </c>
    </row>
    <row r="32" spans="1:14" x14ac:dyDescent="0.25">
      <c r="A32" s="5" t="s">
        <v>21</v>
      </c>
      <c r="B32" s="5" t="s">
        <v>14</v>
      </c>
      <c r="C32" s="5" t="s">
        <v>16</v>
      </c>
      <c r="D32" s="5" t="s">
        <v>51</v>
      </c>
      <c r="E32" s="5" t="s">
        <v>111</v>
      </c>
      <c r="F32" s="6">
        <v>42825</v>
      </c>
      <c r="G32" s="5" t="s">
        <v>183</v>
      </c>
      <c r="H32" s="5" t="s">
        <v>184</v>
      </c>
      <c r="I32" t="s">
        <v>230</v>
      </c>
      <c r="J32" s="5" t="s">
        <v>191</v>
      </c>
      <c r="K32" s="7">
        <v>6528267.3210081607</v>
      </c>
      <c r="L32" s="7">
        <v>5443384.7343518212</v>
      </c>
      <c r="M32" s="6">
        <v>43920</v>
      </c>
      <c r="N32" s="6">
        <v>43373</v>
      </c>
    </row>
    <row r="33" spans="1:14" x14ac:dyDescent="0.25">
      <c r="A33" s="1" t="s">
        <v>22</v>
      </c>
      <c r="B33" s="1" t="s">
        <v>15</v>
      </c>
      <c r="C33" s="1" t="s">
        <v>17</v>
      </c>
      <c r="D33" s="1" t="s">
        <v>52</v>
      </c>
      <c r="E33" s="1" t="s">
        <v>112</v>
      </c>
      <c r="F33" s="3">
        <v>42825</v>
      </c>
      <c r="G33" s="1" t="s">
        <v>194</v>
      </c>
      <c r="H33" s="1" t="s">
        <v>185</v>
      </c>
      <c r="I33" t="s">
        <v>231</v>
      </c>
      <c r="J33" s="5" t="s">
        <v>191</v>
      </c>
      <c r="K33" s="4">
        <v>9605226.6347124353</v>
      </c>
      <c r="L33" s="4">
        <v>666279.64425904024</v>
      </c>
      <c r="M33" s="3">
        <v>43920</v>
      </c>
      <c r="N33" s="3">
        <v>43373</v>
      </c>
    </row>
    <row r="34" spans="1:14" x14ac:dyDescent="0.25">
      <c r="A34" s="1" t="s">
        <v>23</v>
      </c>
      <c r="B34" s="1" t="s">
        <v>12</v>
      </c>
      <c r="C34" s="1" t="s">
        <v>18</v>
      </c>
      <c r="D34" s="1" t="s">
        <v>80</v>
      </c>
      <c r="E34" s="1" t="s">
        <v>113</v>
      </c>
      <c r="F34" s="3">
        <v>42855</v>
      </c>
      <c r="G34" s="1" t="s">
        <v>181</v>
      </c>
      <c r="H34" s="1" t="s">
        <v>186</v>
      </c>
      <c r="I34" t="s">
        <v>232</v>
      </c>
      <c r="J34" s="5" t="s">
        <v>191</v>
      </c>
      <c r="K34" s="4">
        <v>7697845.254870167</v>
      </c>
      <c r="L34" s="4">
        <v>4669008.9425782682</v>
      </c>
      <c r="M34" s="3">
        <v>43950</v>
      </c>
      <c r="N34" s="3">
        <v>43373</v>
      </c>
    </row>
    <row r="35" spans="1:14" x14ac:dyDescent="0.25">
      <c r="A35" s="1" t="s">
        <v>24</v>
      </c>
      <c r="B35" s="1" t="s">
        <v>13</v>
      </c>
      <c r="C35" s="1" t="s">
        <v>19</v>
      </c>
      <c r="D35" s="1" t="s">
        <v>53</v>
      </c>
      <c r="E35" s="1" t="s">
        <v>114</v>
      </c>
      <c r="F35" s="3">
        <v>42855</v>
      </c>
      <c r="G35" s="1" t="s">
        <v>182</v>
      </c>
      <c r="H35" s="1" t="s">
        <v>184</v>
      </c>
      <c r="I35" t="s">
        <v>233</v>
      </c>
      <c r="J35" s="5" t="s">
        <v>191</v>
      </c>
      <c r="K35" s="4">
        <v>7686838.7605913738</v>
      </c>
      <c r="L35" s="4">
        <v>6162710.9667324023</v>
      </c>
      <c r="M35" s="3">
        <v>43950</v>
      </c>
      <c r="N35" s="3">
        <v>43373</v>
      </c>
    </row>
    <row r="36" spans="1:14" x14ac:dyDescent="0.25">
      <c r="A36" s="1" t="s">
        <v>25</v>
      </c>
      <c r="B36" s="1" t="s">
        <v>14</v>
      </c>
      <c r="C36" s="1" t="s">
        <v>20</v>
      </c>
      <c r="D36" s="1" t="s">
        <v>54</v>
      </c>
      <c r="E36" s="1" t="s">
        <v>115</v>
      </c>
      <c r="F36" s="3">
        <v>42855</v>
      </c>
      <c r="G36" s="1" t="s">
        <v>183</v>
      </c>
      <c r="H36" s="1" t="s">
        <v>185</v>
      </c>
      <c r="I36" t="s">
        <v>234</v>
      </c>
      <c r="J36" s="5" t="s">
        <v>191</v>
      </c>
      <c r="K36" s="4">
        <v>1916542.0934067334</v>
      </c>
      <c r="L36" s="4">
        <v>676722.55469693837</v>
      </c>
      <c r="M36" s="3">
        <v>43950</v>
      </c>
      <c r="N36" s="3">
        <v>43373</v>
      </c>
    </row>
    <row r="37" spans="1:14" x14ac:dyDescent="0.25">
      <c r="A37" s="1" t="s">
        <v>26</v>
      </c>
      <c r="B37" s="1" t="s">
        <v>15</v>
      </c>
      <c r="C37" s="1" t="s">
        <v>16</v>
      </c>
      <c r="D37" s="1" t="s">
        <v>55</v>
      </c>
      <c r="E37" s="1" t="s">
        <v>116</v>
      </c>
      <c r="F37" s="3">
        <v>42855</v>
      </c>
      <c r="G37" s="1" t="s">
        <v>194</v>
      </c>
      <c r="H37" s="1" t="s">
        <v>186</v>
      </c>
      <c r="I37" t="s">
        <v>235</v>
      </c>
      <c r="J37" s="5" t="s">
        <v>191</v>
      </c>
      <c r="K37" s="4">
        <v>7869503.4332749387</v>
      </c>
      <c r="L37" s="4">
        <v>3122451.4417813951</v>
      </c>
      <c r="M37" s="3">
        <v>43950</v>
      </c>
      <c r="N37" s="3">
        <v>43373</v>
      </c>
    </row>
    <row r="38" spans="1:14" x14ac:dyDescent="0.25">
      <c r="A38" s="1" t="s">
        <v>27</v>
      </c>
      <c r="B38" s="1" t="s">
        <v>12</v>
      </c>
      <c r="C38" s="1" t="s">
        <v>17</v>
      </c>
      <c r="D38" s="1" t="s">
        <v>56</v>
      </c>
      <c r="E38" s="1" t="s">
        <v>117</v>
      </c>
      <c r="F38" s="3">
        <v>42855</v>
      </c>
      <c r="G38" s="1" t="s">
        <v>181</v>
      </c>
      <c r="H38" s="1" t="s">
        <v>184</v>
      </c>
      <c r="I38" t="s">
        <v>236</v>
      </c>
      <c r="J38" s="5" t="s">
        <v>191</v>
      </c>
      <c r="K38" s="4">
        <v>6539394.5965005429</v>
      </c>
      <c r="L38" s="4">
        <v>4613250.4013421601</v>
      </c>
      <c r="M38" s="3">
        <v>43950</v>
      </c>
      <c r="N38" s="3">
        <v>43373</v>
      </c>
    </row>
    <row r="39" spans="1:14" x14ac:dyDescent="0.25">
      <c r="A39" s="1" t="s">
        <v>28</v>
      </c>
      <c r="B39" s="1" t="s">
        <v>13</v>
      </c>
      <c r="C39" s="1" t="s">
        <v>18</v>
      </c>
      <c r="D39" s="1" t="s">
        <v>57</v>
      </c>
      <c r="E39" s="1" t="s">
        <v>118</v>
      </c>
      <c r="F39" s="3">
        <v>42855</v>
      </c>
      <c r="G39" s="1" t="s">
        <v>182</v>
      </c>
      <c r="H39" s="1" t="s">
        <v>185</v>
      </c>
      <c r="I39" t="s">
        <v>237</v>
      </c>
      <c r="J39" s="5" t="s">
        <v>191</v>
      </c>
      <c r="K39" s="4">
        <v>897744.13086262776</v>
      </c>
      <c r="L39" s="4">
        <v>158166.8148006608</v>
      </c>
      <c r="M39" s="3">
        <v>43950</v>
      </c>
      <c r="N39" s="3">
        <v>43373</v>
      </c>
    </row>
    <row r="40" spans="1:14" x14ac:dyDescent="0.25">
      <c r="A40" s="1" t="s">
        <v>29</v>
      </c>
      <c r="B40" s="1" t="s">
        <v>14</v>
      </c>
      <c r="C40" s="1" t="s">
        <v>19</v>
      </c>
      <c r="D40" s="1" t="s">
        <v>58</v>
      </c>
      <c r="E40" s="1" t="s">
        <v>119</v>
      </c>
      <c r="F40" s="3">
        <v>42855</v>
      </c>
      <c r="G40" s="1" t="s">
        <v>183</v>
      </c>
      <c r="H40" s="1" t="s">
        <v>186</v>
      </c>
      <c r="I40" t="s">
        <v>238</v>
      </c>
      <c r="J40" s="5" t="s">
        <v>191</v>
      </c>
      <c r="K40" s="4">
        <v>2765876.6218106267</v>
      </c>
      <c r="L40" s="4">
        <v>967509.74127848016</v>
      </c>
      <c r="M40" s="3">
        <v>43950</v>
      </c>
      <c r="N40" s="3">
        <v>43373</v>
      </c>
    </row>
    <row r="41" spans="1:14" x14ac:dyDescent="0.25">
      <c r="A41" s="1" t="s">
        <v>30</v>
      </c>
      <c r="B41" s="1" t="s">
        <v>15</v>
      </c>
      <c r="C41" s="1" t="s">
        <v>20</v>
      </c>
      <c r="D41" s="1" t="s">
        <v>59</v>
      </c>
      <c r="E41" s="1" t="s">
        <v>120</v>
      </c>
      <c r="F41" s="3">
        <v>42855</v>
      </c>
      <c r="G41" s="1" t="s">
        <v>194</v>
      </c>
      <c r="H41" s="1" t="s">
        <v>184</v>
      </c>
      <c r="I41" t="s">
        <v>239</v>
      </c>
      <c r="J41" s="5" t="s">
        <v>191</v>
      </c>
      <c r="K41" s="4">
        <v>4615382.9827109212</v>
      </c>
      <c r="L41" s="4">
        <v>3437188.0957970633</v>
      </c>
      <c r="M41" s="3">
        <v>43950</v>
      </c>
      <c r="N41" s="3">
        <v>43373</v>
      </c>
    </row>
    <row r="42" spans="1:14" x14ac:dyDescent="0.25">
      <c r="A42" s="1" t="s">
        <v>31</v>
      </c>
      <c r="B42" s="1" t="s">
        <v>12</v>
      </c>
      <c r="C42" s="1" t="s">
        <v>16</v>
      </c>
      <c r="D42" s="1" t="s">
        <v>60</v>
      </c>
      <c r="E42" s="1" t="s">
        <v>121</v>
      </c>
      <c r="F42" s="3">
        <v>42886</v>
      </c>
      <c r="G42" s="1" t="s">
        <v>181</v>
      </c>
      <c r="H42" s="1" t="s">
        <v>185</v>
      </c>
      <c r="I42" t="s">
        <v>240</v>
      </c>
      <c r="J42" s="5" t="s">
        <v>191</v>
      </c>
      <c r="K42" s="4">
        <v>9952379.1911395919</v>
      </c>
      <c r="L42" s="4">
        <v>7433380.8671340495</v>
      </c>
      <c r="M42" s="3">
        <v>43981</v>
      </c>
      <c r="N42" s="3">
        <v>43373</v>
      </c>
    </row>
    <row r="43" spans="1:14" x14ac:dyDescent="0.25">
      <c r="A43" s="1" t="s">
        <v>32</v>
      </c>
      <c r="B43" s="1" t="s">
        <v>13</v>
      </c>
      <c r="C43" s="1" t="s">
        <v>17</v>
      </c>
      <c r="D43" s="1" t="s">
        <v>61</v>
      </c>
      <c r="E43" s="1" t="s">
        <v>122</v>
      </c>
      <c r="F43" s="3">
        <v>42886</v>
      </c>
      <c r="G43" s="1" t="s">
        <v>182</v>
      </c>
      <c r="H43" s="1" t="s">
        <v>186</v>
      </c>
      <c r="I43" t="s">
        <v>241</v>
      </c>
      <c r="J43" s="5" t="s">
        <v>191</v>
      </c>
      <c r="K43" s="4">
        <v>9432356.9262224659</v>
      </c>
      <c r="L43" s="4">
        <v>1642093.1029663824</v>
      </c>
      <c r="M43" s="3">
        <v>43981</v>
      </c>
      <c r="N43" s="3">
        <v>43373</v>
      </c>
    </row>
    <row r="44" spans="1:14" x14ac:dyDescent="0.25">
      <c r="A44" s="1" t="s">
        <v>33</v>
      </c>
      <c r="B44" s="1" t="s">
        <v>14</v>
      </c>
      <c r="C44" s="1" t="s">
        <v>18</v>
      </c>
      <c r="D44" s="1" t="s">
        <v>62</v>
      </c>
      <c r="E44" s="1" t="s">
        <v>123</v>
      </c>
      <c r="F44" s="3">
        <v>42886</v>
      </c>
      <c r="G44" s="1" t="s">
        <v>183</v>
      </c>
      <c r="H44" s="1" t="s">
        <v>184</v>
      </c>
      <c r="I44" t="s">
        <v>242</v>
      </c>
      <c r="J44" s="5" t="s">
        <v>191</v>
      </c>
      <c r="K44" s="4">
        <v>5165771.750475226</v>
      </c>
      <c r="L44" s="4">
        <v>225225.5258901568</v>
      </c>
      <c r="M44" s="3">
        <v>43981</v>
      </c>
      <c r="N44" s="3">
        <v>43373</v>
      </c>
    </row>
    <row r="45" spans="1:14" x14ac:dyDescent="0.25">
      <c r="A45" s="1" t="s">
        <v>34</v>
      </c>
      <c r="B45" s="1" t="s">
        <v>15</v>
      </c>
      <c r="C45" s="1" t="s">
        <v>19</v>
      </c>
      <c r="D45" s="1" t="s">
        <v>63</v>
      </c>
      <c r="E45" s="1" t="s">
        <v>124</v>
      </c>
      <c r="F45" s="3">
        <v>42886</v>
      </c>
      <c r="G45" s="1" t="s">
        <v>194</v>
      </c>
      <c r="H45" s="1" t="s">
        <v>185</v>
      </c>
      <c r="I45" t="s">
        <v>243</v>
      </c>
      <c r="J45" s="5" t="s">
        <v>191</v>
      </c>
      <c r="K45" s="4">
        <v>3434077.6366164163</v>
      </c>
      <c r="L45" s="4">
        <v>3353992.4417010257</v>
      </c>
      <c r="M45" s="3">
        <v>43981</v>
      </c>
      <c r="N45" s="3">
        <v>43373</v>
      </c>
    </row>
    <row r="46" spans="1:14" x14ac:dyDescent="0.25">
      <c r="A46" s="1" t="s">
        <v>35</v>
      </c>
      <c r="B46" s="1" t="s">
        <v>12</v>
      </c>
      <c r="C46" s="1" t="s">
        <v>20</v>
      </c>
      <c r="D46" s="1" t="s">
        <v>64</v>
      </c>
      <c r="E46" s="1" t="s">
        <v>125</v>
      </c>
      <c r="F46" s="3">
        <v>42886</v>
      </c>
      <c r="G46" s="1" t="s">
        <v>181</v>
      </c>
      <c r="H46" s="1" t="s">
        <v>186</v>
      </c>
      <c r="I46" t="s">
        <v>244</v>
      </c>
      <c r="J46" s="5" t="s">
        <v>191</v>
      </c>
      <c r="K46" s="4">
        <v>3767448.3908889834</v>
      </c>
      <c r="L46" s="4">
        <v>3217327.1949152104</v>
      </c>
      <c r="M46" s="3">
        <v>43981</v>
      </c>
      <c r="N46" s="3">
        <v>43373</v>
      </c>
    </row>
    <row r="47" spans="1:14" x14ac:dyDescent="0.25">
      <c r="A47" s="1" t="s">
        <v>36</v>
      </c>
      <c r="B47" s="1" t="s">
        <v>13</v>
      </c>
      <c r="C47" s="1" t="s">
        <v>16</v>
      </c>
      <c r="D47" s="1" t="s">
        <v>65</v>
      </c>
      <c r="E47" s="1" t="s">
        <v>126</v>
      </c>
      <c r="F47" s="3">
        <v>42886</v>
      </c>
      <c r="G47" s="1" t="s">
        <v>182</v>
      </c>
      <c r="H47" s="1" t="s">
        <v>184</v>
      </c>
      <c r="I47" t="s">
        <v>245</v>
      </c>
      <c r="J47" s="5" t="s">
        <v>191</v>
      </c>
      <c r="K47" s="4">
        <v>8993366.5486893468</v>
      </c>
      <c r="L47" s="4">
        <v>8613591.9301843271</v>
      </c>
      <c r="M47" s="3">
        <v>43981</v>
      </c>
      <c r="N47" s="3">
        <v>43373</v>
      </c>
    </row>
    <row r="48" spans="1:14" x14ac:dyDescent="0.25">
      <c r="A48" s="1" t="s">
        <v>37</v>
      </c>
      <c r="B48" s="1" t="s">
        <v>14</v>
      </c>
      <c r="C48" s="1" t="s">
        <v>17</v>
      </c>
      <c r="D48" s="1" t="s">
        <v>66</v>
      </c>
      <c r="E48" s="1" t="s">
        <v>127</v>
      </c>
      <c r="F48" s="3">
        <v>42521</v>
      </c>
      <c r="G48" s="1" t="s">
        <v>183</v>
      </c>
      <c r="H48" s="1" t="s">
        <v>185</v>
      </c>
      <c r="I48" t="s">
        <v>246</v>
      </c>
      <c r="J48" s="5" t="s">
        <v>191</v>
      </c>
      <c r="K48" s="4">
        <v>1346449.045059076</v>
      </c>
      <c r="L48" s="4">
        <v>845025.54811617511</v>
      </c>
      <c r="M48" s="3">
        <v>43981</v>
      </c>
      <c r="N48" s="3">
        <v>43373</v>
      </c>
    </row>
    <row r="49" spans="1:14" x14ac:dyDescent="0.25">
      <c r="A49" s="1" t="s">
        <v>38</v>
      </c>
      <c r="B49" s="1" t="s">
        <v>15</v>
      </c>
      <c r="C49" s="1" t="s">
        <v>18</v>
      </c>
      <c r="D49" s="1" t="s">
        <v>67</v>
      </c>
      <c r="E49" s="1" t="s">
        <v>128</v>
      </c>
      <c r="F49" s="3">
        <v>42521</v>
      </c>
      <c r="G49" s="1" t="s">
        <v>194</v>
      </c>
      <c r="H49" s="1" t="s">
        <v>186</v>
      </c>
      <c r="I49" t="s">
        <v>247</v>
      </c>
      <c r="J49" s="5" t="s">
        <v>191</v>
      </c>
      <c r="K49" s="4">
        <v>5172153.6133648353</v>
      </c>
      <c r="L49" s="4">
        <v>4157649.892317079</v>
      </c>
      <c r="M49" s="3">
        <v>43981</v>
      </c>
      <c r="N49" s="3">
        <v>43373</v>
      </c>
    </row>
    <row r="50" spans="1:14" x14ac:dyDescent="0.25">
      <c r="A50" s="1" t="s">
        <v>39</v>
      </c>
      <c r="B50" s="1" t="s">
        <v>12</v>
      </c>
      <c r="C50" s="1" t="s">
        <v>19</v>
      </c>
      <c r="D50" s="1" t="s">
        <v>68</v>
      </c>
      <c r="E50" s="1" t="s">
        <v>129</v>
      </c>
      <c r="F50" s="3">
        <v>42551</v>
      </c>
      <c r="G50" s="1" t="s">
        <v>181</v>
      </c>
      <c r="H50" s="1" t="s">
        <v>184</v>
      </c>
      <c r="I50" t="s">
        <v>248</v>
      </c>
      <c r="J50" s="5" t="s">
        <v>191</v>
      </c>
      <c r="K50" s="4">
        <v>2110103.5519511634</v>
      </c>
      <c r="L50" s="4">
        <v>1608553.9368809084</v>
      </c>
      <c r="M50" s="3">
        <v>44011</v>
      </c>
      <c r="N50" s="3">
        <v>43373</v>
      </c>
    </row>
    <row r="51" spans="1:14" x14ac:dyDescent="0.25">
      <c r="A51" s="1" t="s">
        <v>40</v>
      </c>
      <c r="B51" s="1" t="s">
        <v>13</v>
      </c>
      <c r="C51" s="1" t="s">
        <v>20</v>
      </c>
      <c r="D51" s="1" t="s">
        <v>69</v>
      </c>
      <c r="E51" s="1" t="s">
        <v>130</v>
      </c>
      <c r="F51" s="3">
        <v>42551</v>
      </c>
      <c r="G51" s="1" t="s">
        <v>182</v>
      </c>
      <c r="H51" s="1" t="s">
        <v>185</v>
      </c>
      <c r="I51" t="s">
        <v>249</v>
      </c>
      <c r="J51" s="5" t="s">
        <v>191</v>
      </c>
      <c r="K51" s="4">
        <v>4652245.6830686387</v>
      </c>
      <c r="L51" s="4">
        <v>884596.86017599853</v>
      </c>
      <c r="M51" s="3">
        <v>44011</v>
      </c>
      <c r="N51" s="3">
        <v>43373</v>
      </c>
    </row>
    <row r="52" spans="1:14" x14ac:dyDescent="0.25">
      <c r="A52" s="1" t="s">
        <v>41</v>
      </c>
      <c r="B52" s="1" t="s">
        <v>14</v>
      </c>
      <c r="C52" s="1" t="s">
        <v>16</v>
      </c>
      <c r="D52" s="1" t="s">
        <v>70</v>
      </c>
      <c r="E52" s="1" t="s">
        <v>131</v>
      </c>
      <c r="F52" s="3">
        <v>42551</v>
      </c>
      <c r="G52" s="1" t="s">
        <v>183</v>
      </c>
      <c r="H52" s="1" t="s">
        <v>186</v>
      </c>
      <c r="I52" t="s">
        <v>250</v>
      </c>
      <c r="J52" s="5" t="s">
        <v>191</v>
      </c>
      <c r="K52" s="4">
        <v>6434463.7561426768</v>
      </c>
      <c r="L52" s="4">
        <v>5309420.7889780253</v>
      </c>
      <c r="M52" s="3">
        <v>44011</v>
      </c>
      <c r="N52" s="3">
        <v>43373</v>
      </c>
    </row>
    <row r="53" spans="1:14" x14ac:dyDescent="0.25">
      <c r="A53" s="1" t="s">
        <v>42</v>
      </c>
      <c r="B53" s="1" t="s">
        <v>15</v>
      </c>
      <c r="C53" s="1" t="s">
        <v>17</v>
      </c>
      <c r="D53" s="1" t="s">
        <v>71</v>
      </c>
      <c r="E53" s="1" t="s">
        <v>132</v>
      </c>
      <c r="F53" s="3">
        <v>42551</v>
      </c>
      <c r="G53" s="1" t="s">
        <v>194</v>
      </c>
      <c r="H53" s="1" t="s">
        <v>184</v>
      </c>
      <c r="I53" t="s">
        <v>251</v>
      </c>
      <c r="J53" s="5" t="s">
        <v>191</v>
      </c>
      <c r="K53" s="4">
        <v>754175.57248185214</v>
      </c>
      <c r="L53" s="4">
        <v>665642.11912578554</v>
      </c>
      <c r="M53" s="3">
        <v>44011</v>
      </c>
      <c r="N53" s="3">
        <v>43373</v>
      </c>
    </row>
    <row r="54" spans="1:14" x14ac:dyDescent="0.25">
      <c r="A54" s="1" t="s">
        <v>43</v>
      </c>
      <c r="B54" s="1" t="s">
        <v>12</v>
      </c>
      <c r="C54" s="1" t="s">
        <v>18</v>
      </c>
      <c r="D54" s="1" t="s">
        <v>72</v>
      </c>
      <c r="E54" s="1" t="s">
        <v>133</v>
      </c>
      <c r="F54" s="3">
        <v>42551</v>
      </c>
      <c r="G54" s="1" t="s">
        <v>181</v>
      </c>
      <c r="H54" s="1" t="s">
        <v>185</v>
      </c>
      <c r="I54" t="s">
        <v>252</v>
      </c>
      <c r="J54" s="5" t="s">
        <v>191</v>
      </c>
      <c r="K54" s="4">
        <v>5017450.8434780268</v>
      </c>
      <c r="L54" s="4">
        <v>2485048.5747316098</v>
      </c>
      <c r="M54" s="3">
        <v>44011</v>
      </c>
      <c r="N54" s="3">
        <v>43373</v>
      </c>
    </row>
    <row r="55" spans="1:14" x14ac:dyDescent="0.25">
      <c r="A55" s="1" t="s">
        <v>44</v>
      </c>
      <c r="B55" s="1" t="s">
        <v>13</v>
      </c>
      <c r="C55" s="1" t="s">
        <v>19</v>
      </c>
      <c r="D55" s="1" t="s">
        <v>73</v>
      </c>
      <c r="E55" s="1" t="s">
        <v>134</v>
      </c>
      <c r="F55" s="3">
        <v>42551</v>
      </c>
      <c r="G55" s="1" t="s">
        <v>182</v>
      </c>
      <c r="H55" s="1" t="s">
        <v>186</v>
      </c>
      <c r="I55" t="s">
        <v>253</v>
      </c>
      <c r="J55" s="5" t="s">
        <v>191</v>
      </c>
      <c r="K55" s="4">
        <v>5415047.1092115948</v>
      </c>
      <c r="L55" s="4">
        <v>4508142.8393716477</v>
      </c>
      <c r="M55" s="3">
        <v>44011</v>
      </c>
      <c r="N55" s="3">
        <v>43373</v>
      </c>
    </row>
    <row r="56" spans="1:14" x14ac:dyDescent="0.25">
      <c r="A56" s="1" t="s">
        <v>45</v>
      </c>
      <c r="B56" s="1" t="s">
        <v>14</v>
      </c>
      <c r="C56" s="1" t="s">
        <v>20</v>
      </c>
      <c r="D56" s="1" t="s">
        <v>74</v>
      </c>
      <c r="E56" s="1" t="s">
        <v>135</v>
      </c>
      <c r="F56" s="3">
        <v>42551</v>
      </c>
      <c r="G56" s="1" t="s">
        <v>183</v>
      </c>
      <c r="H56" s="1" t="s">
        <v>184</v>
      </c>
      <c r="I56" t="s">
        <v>254</v>
      </c>
      <c r="J56" s="5" t="s">
        <v>191</v>
      </c>
      <c r="K56" s="4">
        <v>9294103.7463871092</v>
      </c>
      <c r="L56" s="4">
        <v>4671538.8319860538</v>
      </c>
      <c r="M56" s="3">
        <v>44011</v>
      </c>
      <c r="N56" s="3">
        <v>43373</v>
      </c>
    </row>
    <row r="57" spans="1:14" x14ac:dyDescent="0.25">
      <c r="A57" s="1" t="s">
        <v>46</v>
      </c>
      <c r="B57" s="1" t="s">
        <v>15</v>
      </c>
      <c r="C57" s="1" t="s">
        <v>16</v>
      </c>
      <c r="D57" s="1" t="s">
        <v>75</v>
      </c>
      <c r="E57" s="1" t="s">
        <v>136</v>
      </c>
      <c r="F57" s="3">
        <v>42551</v>
      </c>
      <c r="G57" s="1" t="s">
        <v>194</v>
      </c>
      <c r="H57" s="1" t="s">
        <v>185</v>
      </c>
      <c r="I57" t="s">
        <v>239</v>
      </c>
      <c r="J57" s="5" t="s">
        <v>191</v>
      </c>
      <c r="K57" s="4">
        <v>810988.5810076145</v>
      </c>
      <c r="L57" s="4">
        <v>791684.19087303011</v>
      </c>
      <c r="M57" s="3">
        <v>44011</v>
      </c>
      <c r="N57" s="3">
        <v>43373</v>
      </c>
    </row>
    <row r="58" spans="1:14" x14ac:dyDescent="0.25">
      <c r="A58" s="1" t="s">
        <v>47</v>
      </c>
      <c r="B58" s="1" t="s">
        <v>12</v>
      </c>
      <c r="C58" s="1" t="s">
        <v>17</v>
      </c>
      <c r="D58" s="1" t="s">
        <v>76</v>
      </c>
      <c r="E58" s="1" t="s">
        <v>137</v>
      </c>
      <c r="F58" s="3">
        <v>42582</v>
      </c>
      <c r="G58" s="1" t="s">
        <v>181</v>
      </c>
      <c r="H58" s="1" t="s">
        <v>186</v>
      </c>
      <c r="I58" t="s">
        <v>240</v>
      </c>
      <c r="J58" s="5" t="s">
        <v>191</v>
      </c>
      <c r="K58" s="4">
        <v>3123511.8603364299</v>
      </c>
      <c r="L58" s="4">
        <v>2758168.0215278491</v>
      </c>
      <c r="M58" s="3">
        <v>44042</v>
      </c>
      <c r="N58" s="3">
        <v>43373</v>
      </c>
    </row>
    <row r="59" spans="1:14" x14ac:dyDescent="0.25">
      <c r="A59" s="1" t="s">
        <v>48</v>
      </c>
      <c r="B59" s="1" t="s">
        <v>13</v>
      </c>
      <c r="C59" s="1" t="s">
        <v>18</v>
      </c>
      <c r="D59" s="1" t="s">
        <v>77</v>
      </c>
      <c r="E59" s="1" t="s">
        <v>138</v>
      </c>
      <c r="F59" s="3">
        <v>42582</v>
      </c>
      <c r="G59" s="1" t="s">
        <v>182</v>
      </c>
      <c r="H59" s="1" t="s">
        <v>184</v>
      </c>
      <c r="I59" t="s">
        <v>241</v>
      </c>
      <c r="J59" s="5" t="s">
        <v>191</v>
      </c>
      <c r="K59" s="4">
        <v>1691543.5548322389</v>
      </c>
      <c r="L59" s="4">
        <v>885349.85006704764</v>
      </c>
      <c r="M59" s="3">
        <v>44042</v>
      </c>
      <c r="N59" s="3">
        <v>43373</v>
      </c>
    </row>
    <row r="60" spans="1:14" x14ac:dyDescent="0.25">
      <c r="A60" s="1" t="s">
        <v>49</v>
      </c>
      <c r="B60" s="1" t="s">
        <v>14</v>
      </c>
      <c r="C60" s="1" t="s">
        <v>19</v>
      </c>
      <c r="D60" s="1" t="s">
        <v>78</v>
      </c>
      <c r="E60" s="1" t="s">
        <v>139</v>
      </c>
      <c r="F60" s="3">
        <v>42582</v>
      </c>
      <c r="G60" s="1" t="s">
        <v>183</v>
      </c>
      <c r="H60" s="1" t="s">
        <v>185</v>
      </c>
      <c r="I60" t="s">
        <v>242</v>
      </c>
      <c r="J60" s="5" t="s">
        <v>191</v>
      </c>
      <c r="K60" s="4">
        <v>1443487.4541491005</v>
      </c>
      <c r="L60" s="4">
        <v>1218205.0887902589</v>
      </c>
      <c r="M60" s="3">
        <v>44042</v>
      </c>
      <c r="N60" s="3">
        <v>43373</v>
      </c>
    </row>
    <row r="61" spans="1:14" x14ac:dyDescent="0.25">
      <c r="A61" s="1" t="s">
        <v>50</v>
      </c>
      <c r="B61" s="1" t="s">
        <v>15</v>
      </c>
      <c r="C61" s="1" t="s">
        <v>20</v>
      </c>
      <c r="D61" s="1" t="s">
        <v>79</v>
      </c>
      <c r="E61" s="1" t="s">
        <v>140</v>
      </c>
      <c r="F61" s="3">
        <v>42582</v>
      </c>
      <c r="G61" s="1" t="s">
        <v>194</v>
      </c>
      <c r="H61" s="1" t="s">
        <v>186</v>
      </c>
      <c r="I61" t="s">
        <v>243</v>
      </c>
      <c r="J61" s="5" t="s">
        <v>191</v>
      </c>
      <c r="K61" s="4">
        <v>1737749.4611188883</v>
      </c>
      <c r="L61" s="4">
        <v>638200.39830695488</v>
      </c>
      <c r="M61" s="3">
        <v>44042</v>
      </c>
      <c r="N61" s="3">
        <v>43373</v>
      </c>
    </row>
    <row r="62" spans="1:14" x14ac:dyDescent="0.25">
      <c r="A62" s="5" t="s">
        <v>21</v>
      </c>
      <c r="B62" s="5" t="s">
        <v>12</v>
      </c>
      <c r="C62" s="5" t="s">
        <v>16</v>
      </c>
      <c r="D62" s="5" t="s">
        <v>51</v>
      </c>
      <c r="E62" s="5" t="s">
        <v>141</v>
      </c>
      <c r="F62" s="6">
        <v>42582</v>
      </c>
      <c r="G62" s="5" t="s">
        <v>181</v>
      </c>
      <c r="H62" s="5" t="s">
        <v>184</v>
      </c>
      <c r="I62" t="s">
        <v>272</v>
      </c>
      <c r="J62" s="5" t="s">
        <v>188</v>
      </c>
      <c r="K62" s="7">
        <v>8105639.5316164978</v>
      </c>
      <c r="L62" s="7">
        <v>55376.712934550189</v>
      </c>
      <c r="M62" s="6">
        <v>44042</v>
      </c>
      <c r="N62" s="6">
        <v>43373</v>
      </c>
    </row>
    <row r="63" spans="1:14" x14ac:dyDescent="0.25">
      <c r="A63" s="1" t="s">
        <v>22</v>
      </c>
      <c r="B63" s="1" t="s">
        <v>13</v>
      </c>
      <c r="C63" s="1" t="s">
        <v>17</v>
      </c>
      <c r="D63" s="1" t="s">
        <v>52</v>
      </c>
      <c r="E63" s="1" t="s">
        <v>142</v>
      </c>
      <c r="F63" s="3">
        <v>42582</v>
      </c>
      <c r="G63" s="1" t="s">
        <v>182</v>
      </c>
      <c r="H63" s="1" t="s">
        <v>185</v>
      </c>
      <c r="I63" t="s">
        <v>272</v>
      </c>
      <c r="J63" s="5" t="s">
        <v>188</v>
      </c>
      <c r="K63" s="4">
        <v>4350935.2653486226</v>
      </c>
      <c r="L63" s="4">
        <v>3592141.4338662317</v>
      </c>
      <c r="M63" s="3">
        <v>44042</v>
      </c>
      <c r="N63" s="3">
        <v>43373</v>
      </c>
    </row>
    <row r="64" spans="1:14" x14ac:dyDescent="0.25">
      <c r="A64" s="1" t="s">
        <v>23</v>
      </c>
      <c r="B64" s="1" t="s">
        <v>14</v>
      </c>
      <c r="C64" s="1" t="s">
        <v>18</v>
      </c>
      <c r="D64" s="1" t="s">
        <v>80</v>
      </c>
      <c r="E64" s="1" t="s">
        <v>143</v>
      </c>
      <c r="F64" s="3">
        <v>42582</v>
      </c>
      <c r="G64" s="1" t="s">
        <v>183</v>
      </c>
      <c r="H64" s="1" t="s">
        <v>186</v>
      </c>
      <c r="I64" t="s">
        <v>257</v>
      </c>
      <c r="J64" s="5" t="s">
        <v>188</v>
      </c>
      <c r="K64" s="4">
        <v>1162694.3176816197</v>
      </c>
      <c r="L64" s="4">
        <v>119886.17789262508</v>
      </c>
      <c r="M64" s="3">
        <v>44042</v>
      </c>
      <c r="N64" s="3">
        <v>43373</v>
      </c>
    </row>
    <row r="65" spans="1:14" x14ac:dyDescent="0.25">
      <c r="A65" s="1" t="s">
        <v>24</v>
      </c>
      <c r="B65" s="1" t="s">
        <v>15</v>
      </c>
      <c r="C65" s="1" t="s">
        <v>19</v>
      </c>
      <c r="D65" s="1" t="s">
        <v>53</v>
      </c>
      <c r="E65" s="1" t="s">
        <v>144</v>
      </c>
      <c r="F65" s="3">
        <v>42582</v>
      </c>
      <c r="G65" s="1" t="s">
        <v>194</v>
      </c>
      <c r="H65" s="1" t="s">
        <v>184</v>
      </c>
      <c r="I65" t="s">
        <v>258</v>
      </c>
      <c r="J65" s="5" t="s">
        <v>188</v>
      </c>
      <c r="K65" s="4">
        <v>9789044.8225910608</v>
      </c>
      <c r="L65" s="4">
        <v>984294.09514976456</v>
      </c>
      <c r="M65" s="3">
        <v>44042</v>
      </c>
      <c r="N65" s="3">
        <v>43373</v>
      </c>
    </row>
    <row r="66" spans="1:14" x14ac:dyDescent="0.25">
      <c r="A66" s="1" t="s">
        <v>25</v>
      </c>
      <c r="B66" s="1" t="s">
        <v>12</v>
      </c>
      <c r="C66" s="1" t="s">
        <v>20</v>
      </c>
      <c r="D66" s="1" t="s">
        <v>54</v>
      </c>
      <c r="E66" s="1" t="s">
        <v>145</v>
      </c>
      <c r="F66" s="3">
        <v>42613</v>
      </c>
      <c r="G66" s="1" t="s">
        <v>181</v>
      </c>
      <c r="H66" s="1" t="s">
        <v>185</v>
      </c>
      <c r="I66" t="s">
        <v>259</v>
      </c>
      <c r="J66" s="5" t="s">
        <v>188</v>
      </c>
      <c r="K66" s="4">
        <v>3144820.0998127395</v>
      </c>
      <c r="L66" s="4">
        <v>1814596.0219842631</v>
      </c>
      <c r="M66" s="3">
        <v>44073</v>
      </c>
      <c r="N66" s="3">
        <v>43373</v>
      </c>
    </row>
    <row r="67" spans="1:14" x14ac:dyDescent="0.25">
      <c r="A67" s="1" t="s">
        <v>26</v>
      </c>
      <c r="B67" s="1" t="s">
        <v>13</v>
      </c>
      <c r="C67" s="1" t="s">
        <v>16</v>
      </c>
      <c r="D67" s="1" t="s">
        <v>55</v>
      </c>
      <c r="E67" s="1" t="s">
        <v>146</v>
      </c>
      <c r="F67" s="3">
        <v>42613</v>
      </c>
      <c r="G67" s="1" t="s">
        <v>182</v>
      </c>
      <c r="H67" s="1" t="s">
        <v>186</v>
      </c>
      <c r="I67" t="s">
        <v>260</v>
      </c>
      <c r="J67" s="5" t="s">
        <v>188</v>
      </c>
      <c r="K67" s="4">
        <v>8906160.6579496078</v>
      </c>
      <c r="L67" s="4">
        <v>8042361.8412731616</v>
      </c>
      <c r="M67" s="3">
        <v>44073</v>
      </c>
      <c r="N67" s="3">
        <v>43373</v>
      </c>
    </row>
    <row r="68" spans="1:14" x14ac:dyDescent="0.25">
      <c r="A68" s="1" t="s">
        <v>27</v>
      </c>
      <c r="B68" s="1" t="s">
        <v>14</v>
      </c>
      <c r="C68" s="1" t="s">
        <v>17</v>
      </c>
      <c r="D68" s="1" t="s">
        <v>56</v>
      </c>
      <c r="E68" s="1" t="s">
        <v>147</v>
      </c>
      <c r="F68" s="3">
        <v>42613</v>
      </c>
      <c r="G68" s="1" t="s">
        <v>183</v>
      </c>
      <c r="H68" s="1" t="s">
        <v>184</v>
      </c>
      <c r="I68" t="s">
        <v>261</v>
      </c>
      <c r="J68" s="5" t="s">
        <v>188</v>
      </c>
      <c r="K68" s="4">
        <v>4294120.9544512061</v>
      </c>
      <c r="L68" s="4">
        <v>2808182.5443093115</v>
      </c>
      <c r="M68" s="3">
        <v>44073</v>
      </c>
      <c r="N68" s="3">
        <v>43373</v>
      </c>
    </row>
    <row r="69" spans="1:14" x14ac:dyDescent="0.25">
      <c r="A69" s="1" t="s">
        <v>28</v>
      </c>
      <c r="B69" s="1" t="s">
        <v>15</v>
      </c>
      <c r="C69" s="1" t="s">
        <v>18</v>
      </c>
      <c r="D69" s="1" t="s">
        <v>57</v>
      </c>
      <c r="E69" s="1" t="s">
        <v>148</v>
      </c>
      <c r="F69" s="3">
        <v>42613</v>
      </c>
      <c r="G69" s="1" t="s">
        <v>194</v>
      </c>
      <c r="H69" s="1" t="s">
        <v>185</v>
      </c>
      <c r="I69" t="s">
        <v>262</v>
      </c>
      <c r="J69" s="5" t="s">
        <v>188</v>
      </c>
      <c r="K69" s="4">
        <v>5440745.0156912375</v>
      </c>
      <c r="L69" s="4">
        <v>1157874.3653758494</v>
      </c>
      <c r="M69" s="3">
        <v>44073</v>
      </c>
      <c r="N69" s="3">
        <v>43373</v>
      </c>
    </row>
    <row r="70" spans="1:14" x14ac:dyDescent="0.25">
      <c r="A70" s="1" t="s">
        <v>29</v>
      </c>
      <c r="B70" s="1" t="s">
        <v>12</v>
      </c>
      <c r="C70" s="1" t="s">
        <v>19</v>
      </c>
      <c r="D70" s="1" t="s">
        <v>58</v>
      </c>
      <c r="E70" s="1" t="s">
        <v>149</v>
      </c>
      <c r="F70" s="3">
        <v>42613</v>
      </c>
      <c r="G70" s="1" t="s">
        <v>181</v>
      </c>
      <c r="H70" s="1" t="s">
        <v>186</v>
      </c>
      <c r="I70" t="s">
        <v>263</v>
      </c>
      <c r="J70" s="5" t="s">
        <v>188</v>
      </c>
      <c r="K70" s="4">
        <v>9141312.1333021708</v>
      </c>
      <c r="L70" s="4">
        <v>1231744.197973771</v>
      </c>
      <c r="M70" s="3">
        <v>44073</v>
      </c>
      <c r="N70" s="3">
        <v>43373</v>
      </c>
    </row>
    <row r="71" spans="1:14" x14ac:dyDescent="0.25">
      <c r="A71" s="1" t="s">
        <v>30</v>
      </c>
      <c r="B71" s="1" t="s">
        <v>13</v>
      </c>
      <c r="C71" s="1" t="s">
        <v>20</v>
      </c>
      <c r="D71" s="1" t="s">
        <v>59</v>
      </c>
      <c r="E71" s="1" t="s">
        <v>150</v>
      </c>
      <c r="F71" s="3">
        <v>42613</v>
      </c>
      <c r="G71" s="1" t="s">
        <v>182</v>
      </c>
      <c r="H71" s="1" t="s">
        <v>184</v>
      </c>
      <c r="I71" t="s">
        <v>272</v>
      </c>
      <c r="J71" s="5" t="s">
        <v>188</v>
      </c>
      <c r="K71" s="4">
        <v>4116727.1877498636</v>
      </c>
      <c r="L71" s="4">
        <v>3890789.5963443471</v>
      </c>
      <c r="M71" s="3">
        <v>44073</v>
      </c>
      <c r="N71" s="3">
        <v>43373</v>
      </c>
    </row>
    <row r="72" spans="1:14" x14ac:dyDescent="0.25">
      <c r="A72" s="1" t="s">
        <v>31</v>
      </c>
      <c r="B72" s="1" t="s">
        <v>14</v>
      </c>
      <c r="C72" s="1" t="s">
        <v>16</v>
      </c>
      <c r="D72" s="1" t="s">
        <v>60</v>
      </c>
      <c r="E72" s="1" t="s">
        <v>151</v>
      </c>
      <c r="F72" s="3">
        <v>42613</v>
      </c>
      <c r="G72" s="1" t="s">
        <v>183</v>
      </c>
      <c r="H72" s="1" t="s">
        <v>185</v>
      </c>
      <c r="I72" t="s">
        <v>272</v>
      </c>
      <c r="J72" s="5" t="s">
        <v>188</v>
      </c>
      <c r="K72" s="4">
        <v>1489304.8556951494</v>
      </c>
      <c r="L72" s="4">
        <v>649358.79161031335</v>
      </c>
      <c r="M72" s="3">
        <v>44073</v>
      </c>
      <c r="N72" s="3">
        <v>43373</v>
      </c>
    </row>
    <row r="73" spans="1:14" x14ac:dyDescent="0.25">
      <c r="A73" s="1" t="s">
        <v>32</v>
      </c>
      <c r="B73" s="1" t="s">
        <v>15</v>
      </c>
      <c r="C73" s="1" t="s">
        <v>17</v>
      </c>
      <c r="D73" s="1" t="s">
        <v>61</v>
      </c>
      <c r="E73" s="1" t="s">
        <v>152</v>
      </c>
      <c r="F73" s="3">
        <v>42248</v>
      </c>
      <c r="G73" s="1" t="s">
        <v>194</v>
      </c>
      <c r="H73" s="1" t="s">
        <v>186</v>
      </c>
      <c r="I73" t="s">
        <v>266</v>
      </c>
      <c r="J73" s="5" t="s">
        <v>188</v>
      </c>
      <c r="K73" s="4">
        <v>619976.22629672231</v>
      </c>
      <c r="L73" s="4">
        <v>32487.335722931399</v>
      </c>
      <c r="M73" s="3">
        <v>44073</v>
      </c>
      <c r="N73" s="3">
        <v>43373</v>
      </c>
    </row>
    <row r="74" spans="1:14" x14ac:dyDescent="0.25">
      <c r="A74" s="1" t="s">
        <v>33</v>
      </c>
      <c r="B74" s="1" t="s">
        <v>12</v>
      </c>
      <c r="C74" s="1" t="s">
        <v>18</v>
      </c>
      <c r="D74" s="1" t="s">
        <v>62</v>
      </c>
      <c r="E74" s="1" t="s">
        <v>153</v>
      </c>
      <c r="F74" s="3">
        <v>42278</v>
      </c>
      <c r="G74" s="1" t="s">
        <v>181</v>
      </c>
      <c r="H74" s="1" t="s">
        <v>184</v>
      </c>
      <c r="I74" t="s">
        <v>267</v>
      </c>
      <c r="J74" s="5" t="s">
        <v>188</v>
      </c>
      <c r="K74" s="4">
        <v>3340604.4970563757</v>
      </c>
      <c r="L74" s="4">
        <v>1303652.5933087589</v>
      </c>
      <c r="M74" s="3">
        <v>44103</v>
      </c>
      <c r="N74" s="3">
        <v>43373</v>
      </c>
    </row>
    <row r="75" spans="1:14" x14ac:dyDescent="0.25">
      <c r="A75" s="1" t="s">
        <v>34</v>
      </c>
      <c r="B75" s="1" t="s">
        <v>13</v>
      </c>
      <c r="C75" s="1" t="s">
        <v>19</v>
      </c>
      <c r="D75" s="1" t="s">
        <v>63</v>
      </c>
      <c r="E75" s="1" t="s">
        <v>154</v>
      </c>
      <c r="F75" s="3">
        <v>42279</v>
      </c>
      <c r="G75" s="1" t="s">
        <v>182</v>
      </c>
      <c r="H75" s="1" t="s">
        <v>185</v>
      </c>
      <c r="I75" t="s">
        <v>268</v>
      </c>
      <c r="J75" s="5" t="s">
        <v>188</v>
      </c>
      <c r="K75" s="4">
        <v>1555577.4157925607</v>
      </c>
      <c r="L75" s="4">
        <v>830838.80660007824</v>
      </c>
      <c r="M75" s="3">
        <v>44103</v>
      </c>
      <c r="N75" s="3">
        <v>43373</v>
      </c>
    </row>
    <row r="76" spans="1:14" x14ac:dyDescent="0.25">
      <c r="A76" s="1" t="s">
        <v>35</v>
      </c>
      <c r="B76" s="1" t="s">
        <v>14</v>
      </c>
      <c r="C76" s="1" t="s">
        <v>20</v>
      </c>
      <c r="D76" s="1" t="s">
        <v>64</v>
      </c>
      <c r="E76" s="1" t="s">
        <v>155</v>
      </c>
      <c r="F76" s="3">
        <v>42280</v>
      </c>
      <c r="G76" s="1" t="s">
        <v>183</v>
      </c>
      <c r="H76" s="1" t="s">
        <v>186</v>
      </c>
      <c r="I76" t="s">
        <v>269</v>
      </c>
      <c r="J76" s="5" t="s">
        <v>188</v>
      </c>
      <c r="K76" s="4">
        <v>7556688.9700513855</v>
      </c>
      <c r="L76" s="4">
        <v>6219390.8206601907</v>
      </c>
      <c r="M76" s="3">
        <v>44103</v>
      </c>
      <c r="N76" s="3">
        <v>43373</v>
      </c>
    </row>
    <row r="77" spans="1:14" x14ac:dyDescent="0.25">
      <c r="A77" s="1" t="s">
        <v>36</v>
      </c>
      <c r="B77" s="1" t="s">
        <v>15</v>
      </c>
      <c r="C77" s="1" t="s">
        <v>16</v>
      </c>
      <c r="D77" s="1" t="s">
        <v>65</v>
      </c>
      <c r="E77" s="1" t="s">
        <v>156</v>
      </c>
      <c r="F77" s="3">
        <v>42281</v>
      </c>
      <c r="G77" s="1" t="s">
        <v>194</v>
      </c>
      <c r="H77" s="1" t="s">
        <v>184</v>
      </c>
      <c r="I77" t="s">
        <v>270</v>
      </c>
      <c r="J77" s="5" t="s">
        <v>188</v>
      </c>
      <c r="K77" s="4">
        <v>3558441.4807881834</v>
      </c>
      <c r="L77" s="4">
        <v>2599639.7914109719</v>
      </c>
      <c r="M77" s="3">
        <v>44103</v>
      </c>
      <c r="N77" s="3">
        <v>43373</v>
      </c>
    </row>
    <row r="78" spans="1:14" x14ac:dyDescent="0.25">
      <c r="A78" s="1" t="s">
        <v>37</v>
      </c>
      <c r="B78" s="1" t="s">
        <v>12</v>
      </c>
      <c r="C78" s="1" t="s">
        <v>17</v>
      </c>
      <c r="D78" s="1" t="s">
        <v>66</v>
      </c>
      <c r="E78" s="1" t="s">
        <v>157</v>
      </c>
      <c r="F78" s="3">
        <v>42282</v>
      </c>
      <c r="G78" s="1" t="s">
        <v>181</v>
      </c>
      <c r="H78" s="1" t="s">
        <v>185</v>
      </c>
      <c r="I78" t="s">
        <v>271</v>
      </c>
      <c r="J78" s="5" t="s">
        <v>188</v>
      </c>
      <c r="K78" s="4">
        <v>848930.41014468379</v>
      </c>
      <c r="L78" s="4">
        <v>826577.26319605228</v>
      </c>
      <c r="M78" s="3">
        <v>44103</v>
      </c>
      <c r="N78" s="3">
        <v>43373</v>
      </c>
    </row>
    <row r="79" spans="1:14" x14ac:dyDescent="0.25">
      <c r="A79" s="1" t="s">
        <v>38</v>
      </c>
      <c r="B79" s="1" t="s">
        <v>13</v>
      </c>
      <c r="C79" s="1" t="s">
        <v>18</v>
      </c>
      <c r="D79" s="1" t="s">
        <v>67</v>
      </c>
      <c r="E79" s="1" t="s">
        <v>158</v>
      </c>
      <c r="F79" s="3">
        <v>42283</v>
      </c>
      <c r="G79" s="1" t="s">
        <v>182</v>
      </c>
      <c r="H79" s="1" t="s">
        <v>186</v>
      </c>
      <c r="I79" t="s">
        <v>272</v>
      </c>
      <c r="J79" s="5" t="s">
        <v>188</v>
      </c>
      <c r="K79" s="4">
        <v>4480032.899317814</v>
      </c>
      <c r="L79" s="4">
        <v>3868316.5145888175</v>
      </c>
      <c r="M79" s="3">
        <v>44103</v>
      </c>
      <c r="N79" s="3">
        <v>43373</v>
      </c>
    </row>
    <row r="80" spans="1:14" x14ac:dyDescent="0.25">
      <c r="A80" s="1" t="s">
        <v>39</v>
      </c>
      <c r="B80" s="1" t="s">
        <v>14</v>
      </c>
      <c r="C80" s="1" t="s">
        <v>19</v>
      </c>
      <c r="D80" s="1" t="s">
        <v>68</v>
      </c>
      <c r="E80" s="1" t="s">
        <v>159</v>
      </c>
      <c r="F80" s="3">
        <v>42284</v>
      </c>
      <c r="G80" s="1" t="s">
        <v>183</v>
      </c>
      <c r="H80" s="1" t="s">
        <v>184</v>
      </c>
      <c r="I80" t="s">
        <v>273</v>
      </c>
      <c r="J80" s="5" t="s">
        <v>188</v>
      </c>
      <c r="K80" s="4">
        <v>6703856.4144310514</v>
      </c>
      <c r="L80" s="4">
        <v>1231361.7578862566</v>
      </c>
      <c r="M80" s="3">
        <v>44103</v>
      </c>
      <c r="N80" s="3">
        <v>43373</v>
      </c>
    </row>
    <row r="81" spans="1:14" x14ac:dyDescent="0.25">
      <c r="A81" s="1" t="s">
        <v>40</v>
      </c>
      <c r="B81" s="1" t="s">
        <v>15</v>
      </c>
      <c r="C81" s="1" t="s">
        <v>20</v>
      </c>
      <c r="D81" s="1" t="s">
        <v>69</v>
      </c>
      <c r="E81" s="1" t="s">
        <v>160</v>
      </c>
      <c r="F81" s="3">
        <v>42285</v>
      </c>
      <c r="G81" s="1" t="s">
        <v>194</v>
      </c>
      <c r="H81" s="1" t="s">
        <v>185</v>
      </c>
      <c r="I81" t="s">
        <v>274</v>
      </c>
      <c r="J81" s="5" t="s">
        <v>188</v>
      </c>
      <c r="K81" s="4">
        <v>9443658.4676953554</v>
      </c>
      <c r="L81" s="4">
        <v>7895186.0080652889</v>
      </c>
      <c r="M81" s="3">
        <v>44103</v>
      </c>
      <c r="N81" s="3">
        <v>43373</v>
      </c>
    </row>
    <row r="82" spans="1:14" x14ac:dyDescent="0.25">
      <c r="A82" s="1" t="s">
        <v>41</v>
      </c>
      <c r="B82" s="1" t="s">
        <v>12</v>
      </c>
      <c r="C82" s="1" t="s">
        <v>16</v>
      </c>
      <c r="D82" s="1" t="s">
        <v>70</v>
      </c>
      <c r="E82" s="1" t="s">
        <v>161</v>
      </c>
      <c r="F82" s="3">
        <v>42286</v>
      </c>
      <c r="G82" s="1" t="s">
        <v>181</v>
      </c>
      <c r="H82" s="1" t="s">
        <v>186</v>
      </c>
      <c r="I82" t="s">
        <v>275</v>
      </c>
      <c r="J82" s="5" t="s">
        <v>188</v>
      </c>
      <c r="K82" s="4">
        <v>2333176.6571562407</v>
      </c>
      <c r="L82" s="4">
        <v>533684.30953136482</v>
      </c>
      <c r="M82" s="3">
        <v>44134</v>
      </c>
      <c r="N82" s="3">
        <v>43373</v>
      </c>
    </row>
    <row r="83" spans="1:14" x14ac:dyDescent="0.25">
      <c r="A83" s="1" t="s">
        <v>42</v>
      </c>
      <c r="B83" s="1" t="s">
        <v>13</v>
      </c>
      <c r="C83" s="1" t="s">
        <v>17</v>
      </c>
      <c r="D83" s="1" t="s">
        <v>71</v>
      </c>
      <c r="E83" s="1" t="s">
        <v>162</v>
      </c>
      <c r="F83" s="3">
        <v>42287</v>
      </c>
      <c r="G83" s="1" t="s">
        <v>182</v>
      </c>
      <c r="H83" s="1" t="s">
        <v>184</v>
      </c>
      <c r="I83" t="s">
        <v>272</v>
      </c>
      <c r="J83" s="5" t="s">
        <v>188</v>
      </c>
      <c r="K83" s="4">
        <v>1634345.4247596732</v>
      </c>
      <c r="L83" s="4">
        <v>80199.132827427689</v>
      </c>
      <c r="M83" s="3">
        <v>44134</v>
      </c>
      <c r="N83" s="3">
        <v>43373</v>
      </c>
    </row>
    <row r="84" spans="1:14" x14ac:dyDescent="0.25">
      <c r="A84" s="1" t="s">
        <v>43</v>
      </c>
      <c r="B84" s="1" t="s">
        <v>14</v>
      </c>
      <c r="C84" s="1" t="s">
        <v>18</v>
      </c>
      <c r="D84" s="1" t="s">
        <v>72</v>
      </c>
      <c r="E84" s="1" t="s">
        <v>163</v>
      </c>
      <c r="F84" s="3">
        <v>42288</v>
      </c>
      <c r="G84" s="1" t="s">
        <v>183</v>
      </c>
      <c r="H84" s="1" t="s">
        <v>185</v>
      </c>
      <c r="I84" t="s">
        <v>267</v>
      </c>
      <c r="J84" s="5" t="s">
        <v>188</v>
      </c>
      <c r="K84" s="4">
        <v>1100127.4778631465</v>
      </c>
      <c r="L84" s="4">
        <v>547883.37884531205</v>
      </c>
      <c r="M84" s="3">
        <v>44134</v>
      </c>
      <c r="N84" s="3">
        <v>43373</v>
      </c>
    </row>
    <row r="85" spans="1:14" x14ac:dyDescent="0.25">
      <c r="A85" s="1" t="s">
        <v>44</v>
      </c>
      <c r="B85" s="1" t="s">
        <v>15</v>
      </c>
      <c r="C85" s="1" t="s">
        <v>19</v>
      </c>
      <c r="D85" s="1" t="s">
        <v>73</v>
      </c>
      <c r="E85" s="1" t="s">
        <v>164</v>
      </c>
      <c r="F85" s="3">
        <v>42289</v>
      </c>
      <c r="G85" s="1" t="s">
        <v>194</v>
      </c>
      <c r="H85" s="1" t="s">
        <v>186</v>
      </c>
      <c r="I85" t="s">
        <v>268</v>
      </c>
      <c r="J85" s="5" t="s">
        <v>188</v>
      </c>
      <c r="K85" s="4">
        <v>2307399.6515151174</v>
      </c>
      <c r="L85" s="4">
        <v>1750673.8600604581</v>
      </c>
      <c r="M85" s="3">
        <v>44134</v>
      </c>
      <c r="N85" s="3">
        <v>43373</v>
      </c>
    </row>
    <row r="86" spans="1:14" x14ac:dyDescent="0.25">
      <c r="A86" s="1" t="s">
        <v>45</v>
      </c>
      <c r="B86" s="1" t="s">
        <v>12</v>
      </c>
      <c r="C86" s="1" t="s">
        <v>20</v>
      </c>
      <c r="D86" s="1" t="s">
        <v>74</v>
      </c>
      <c r="E86" s="1" t="s">
        <v>165</v>
      </c>
      <c r="F86" s="3">
        <v>42290</v>
      </c>
      <c r="G86" s="1" t="s">
        <v>181</v>
      </c>
      <c r="H86" s="1" t="s">
        <v>184</v>
      </c>
      <c r="I86" t="s">
        <v>269</v>
      </c>
      <c r="J86" s="5" t="s">
        <v>188</v>
      </c>
      <c r="K86" s="4">
        <v>3906217.1923765354</v>
      </c>
      <c r="L86" s="4">
        <v>713385.15776814497</v>
      </c>
      <c r="M86" s="3">
        <v>44134</v>
      </c>
      <c r="N86" s="3">
        <v>43373</v>
      </c>
    </row>
    <row r="87" spans="1:14" x14ac:dyDescent="0.25">
      <c r="A87" s="1" t="s">
        <v>46</v>
      </c>
      <c r="B87" s="1" t="s">
        <v>13</v>
      </c>
      <c r="C87" s="1" t="s">
        <v>16</v>
      </c>
      <c r="D87" s="1" t="s">
        <v>75</v>
      </c>
      <c r="E87" s="1" t="s">
        <v>166</v>
      </c>
      <c r="F87" s="3">
        <v>42291</v>
      </c>
      <c r="G87" s="1" t="s">
        <v>182</v>
      </c>
      <c r="H87" s="1" t="s">
        <v>185</v>
      </c>
      <c r="I87" t="s">
        <v>270</v>
      </c>
      <c r="J87" s="5" t="s">
        <v>188</v>
      </c>
      <c r="K87" s="4">
        <v>3126154.0859226421</v>
      </c>
      <c r="L87" s="4">
        <v>2035206.8312824867</v>
      </c>
      <c r="M87" s="3">
        <v>44134</v>
      </c>
      <c r="N87" s="3">
        <v>43373</v>
      </c>
    </row>
    <row r="88" spans="1:14" x14ac:dyDescent="0.25">
      <c r="A88" s="1" t="s">
        <v>47</v>
      </c>
      <c r="B88" s="1" t="s">
        <v>14</v>
      </c>
      <c r="C88" s="1" t="s">
        <v>17</v>
      </c>
      <c r="D88" s="1" t="s">
        <v>76</v>
      </c>
      <c r="E88" s="1" t="s">
        <v>167</v>
      </c>
      <c r="F88" s="3">
        <v>42292</v>
      </c>
      <c r="G88" s="1" t="s">
        <v>183</v>
      </c>
      <c r="H88" s="1" t="s">
        <v>186</v>
      </c>
      <c r="I88" t="s">
        <v>271</v>
      </c>
      <c r="J88" s="5" t="s">
        <v>188</v>
      </c>
      <c r="K88" s="4">
        <v>8323224.7781593716</v>
      </c>
      <c r="L88" s="4">
        <v>6312680.1375637986</v>
      </c>
      <c r="M88" s="3">
        <v>44134</v>
      </c>
      <c r="N88" s="3">
        <v>43373</v>
      </c>
    </row>
    <row r="89" spans="1:14" x14ac:dyDescent="0.25">
      <c r="A89" s="1" t="s">
        <v>48</v>
      </c>
      <c r="B89" s="1" t="s">
        <v>15</v>
      </c>
      <c r="C89" s="1" t="s">
        <v>18</v>
      </c>
      <c r="D89" s="1" t="s">
        <v>77</v>
      </c>
      <c r="E89" s="1" t="s">
        <v>168</v>
      </c>
      <c r="F89" s="3">
        <v>42293</v>
      </c>
      <c r="G89" s="1" t="s">
        <v>194</v>
      </c>
      <c r="H89" s="1" t="s">
        <v>184</v>
      </c>
      <c r="I89" t="s">
        <v>272</v>
      </c>
      <c r="J89" s="5" t="s">
        <v>188</v>
      </c>
      <c r="K89" s="4">
        <v>4773767.5765291965</v>
      </c>
      <c r="L89" s="4">
        <v>2507079.6051518945</v>
      </c>
      <c r="M89" s="3">
        <v>44134</v>
      </c>
      <c r="N89" s="3">
        <v>43373</v>
      </c>
    </row>
    <row r="90" spans="1:14" x14ac:dyDescent="0.25">
      <c r="A90" s="1" t="s">
        <v>49</v>
      </c>
      <c r="B90" s="1" t="s">
        <v>12</v>
      </c>
      <c r="C90" s="1" t="s">
        <v>19</v>
      </c>
      <c r="D90" s="1" t="s">
        <v>78</v>
      </c>
      <c r="E90" s="1" t="s">
        <v>169</v>
      </c>
      <c r="F90" s="3">
        <v>42294</v>
      </c>
      <c r="G90" s="1" t="s">
        <v>181</v>
      </c>
      <c r="H90" s="1" t="s">
        <v>185</v>
      </c>
      <c r="I90" t="s">
        <v>271</v>
      </c>
      <c r="J90" s="5" t="s">
        <v>188</v>
      </c>
      <c r="K90" s="4">
        <v>5974294.3906560186</v>
      </c>
      <c r="L90" s="4">
        <v>4890882.2333574332</v>
      </c>
      <c r="M90" s="3">
        <v>44164</v>
      </c>
      <c r="N90" s="3">
        <v>43373</v>
      </c>
    </row>
    <row r="91" spans="1:14" x14ac:dyDescent="0.25">
      <c r="A91" s="1" t="s">
        <v>50</v>
      </c>
      <c r="B91" s="1" t="s">
        <v>13</v>
      </c>
      <c r="C91" s="1" t="s">
        <v>20</v>
      </c>
      <c r="D91" s="1" t="s">
        <v>79</v>
      </c>
      <c r="E91" s="1" t="s">
        <v>170</v>
      </c>
      <c r="F91" s="3">
        <v>42295</v>
      </c>
      <c r="G91" s="1" t="s">
        <v>182</v>
      </c>
      <c r="H91" s="1" t="s">
        <v>186</v>
      </c>
      <c r="I91" t="s">
        <v>272</v>
      </c>
      <c r="J91" s="5" t="s">
        <v>188</v>
      </c>
      <c r="K91" s="4">
        <v>7104007.8104059193</v>
      </c>
      <c r="L91" s="4">
        <v>4784547.8859839477</v>
      </c>
      <c r="M91" s="3">
        <v>44164</v>
      </c>
      <c r="N91" s="3">
        <v>43373</v>
      </c>
    </row>
    <row r="92" spans="1:14" x14ac:dyDescent="0.25">
      <c r="A92" s="5" t="s">
        <v>21</v>
      </c>
      <c r="B92" s="5" t="s">
        <v>14</v>
      </c>
      <c r="C92" s="5" t="s">
        <v>16</v>
      </c>
      <c r="D92" s="5" t="s">
        <v>51</v>
      </c>
      <c r="E92" s="5" t="s">
        <v>171</v>
      </c>
      <c r="F92" s="6">
        <v>42296</v>
      </c>
      <c r="G92" s="5" t="s">
        <v>183</v>
      </c>
      <c r="H92" s="5" t="s">
        <v>184</v>
      </c>
      <c r="I92" s="5"/>
      <c r="J92" s="5" t="s">
        <v>192</v>
      </c>
      <c r="K92" s="7">
        <v>8915242.3453407027</v>
      </c>
      <c r="L92" s="7">
        <v>4108707.0193158868</v>
      </c>
      <c r="M92" s="6">
        <v>44164</v>
      </c>
      <c r="N92" s="6">
        <v>43373</v>
      </c>
    </row>
    <row r="93" spans="1:14" x14ac:dyDescent="0.25">
      <c r="A93" s="1" t="s">
        <v>22</v>
      </c>
      <c r="B93" s="1" t="s">
        <v>15</v>
      </c>
      <c r="C93" s="1" t="s">
        <v>17</v>
      </c>
      <c r="D93" s="1" t="s">
        <v>52</v>
      </c>
      <c r="E93" s="1" t="s">
        <v>172</v>
      </c>
      <c r="F93" s="3">
        <v>42297</v>
      </c>
      <c r="G93" s="1" t="s">
        <v>194</v>
      </c>
      <c r="H93" s="1" t="s">
        <v>185</v>
      </c>
      <c r="I93" s="1"/>
      <c r="J93" s="1" t="s">
        <v>187</v>
      </c>
      <c r="K93" s="4">
        <v>1704584.8429280631</v>
      </c>
      <c r="L93" s="4">
        <v>1303683.3436043004</v>
      </c>
      <c r="M93" s="3">
        <v>44164</v>
      </c>
      <c r="N93" s="3">
        <v>43373</v>
      </c>
    </row>
    <row r="94" spans="1:14" x14ac:dyDescent="0.25">
      <c r="A94" s="1" t="s">
        <v>23</v>
      </c>
      <c r="B94" s="1" t="s">
        <v>12</v>
      </c>
      <c r="C94" s="1" t="s">
        <v>18</v>
      </c>
      <c r="D94" s="1" t="s">
        <v>80</v>
      </c>
      <c r="E94" s="1" t="s">
        <v>173</v>
      </c>
      <c r="F94" s="3">
        <v>42298</v>
      </c>
      <c r="G94" s="1" t="s">
        <v>181</v>
      </c>
      <c r="H94" s="1" t="s">
        <v>186</v>
      </c>
      <c r="I94" s="1"/>
      <c r="J94" s="1" t="s">
        <v>196</v>
      </c>
      <c r="K94" s="4">
        <v>136670.21320850847</v>
      </c>
      <c r="L94" s="4">
        <v>14116.768795532833</v>
      </c>
      <c r="M94" s="3">
        <v>44164</v>
      </c>
      <c r="N94" s="3">
        <v>43373</v>
      </c>
    </row>
    <row r="95" spans="1:14" x14ac:dyDescent="0.25">
      <c r="A95" s="1" t="s">
        <v>24</v>
      </c>
      <c r="B95" s="1" t="s">
        <v>13</v>
      </c>
      <c r="C95" s="1" t="s">
        <v>19</v>
      </c>
      <c r="D95" s="1" t="s">
        <v>53</v>
      </c>
      <c r="E95" s="1" t="s">
        <v>174</v>
      </c>
      <c r="F95" s="3">
        <v>42299</v>
      </c>
      <c r="G95" s="1" t="s">
        <v>182</v>
      </c>
      <c r="H95" s="1" t="s">
        <v>184</v>
      </c>
      <c r="I95" s="1"/>
      <c r="J95" s="1" t="s">
        <v>188</v>
      </c>
      <c r="K95" s="4">
        <v>9809989.198778579</v>
      </c>
      <c r="L95" s="4">
        <v>7365144.9201676343</v>
      </c>
      <c r="M95" s="3">
        <v>44164</v>
      </c>
      <c r="N95" s="3">
        <v>43373</v>
      </c>
    </row>
    <row r="96" spans="1:14" x14ac:dyDescent="0.25">
      <c r="A96" s="1" t="s">
        <v>25</v>
      </c>
      <c r="B96" s="1" t="s">
        <v>14</v>
      </c>
      <c r="C96" s="1" t="s">
        <v>20</v>
      </c>
      <c r="D96" s="1" t="s">
        <v>54</v>
      </c>
      <c r="E96" s="1" t="s">
        <v>175</v>
      </c>
      <c r="F96" s="3">
        <v>42300</v>
      </c>
      <c r="G96" s="1" t="s">
        <v>183</v>
      </c>
      <c r="H96" s="1" t="s">
        <v>185</v>
      </c>
      <c r="I96" s="1"/>
      <c r="J96" s="1" t="s">
        <v>189</v>
      </c>
      <c r="K96" s="4">
        <v>5600214.8385251248</v>
      </c>
      <c r="L96" s="4">
        <v>2239995.834358207</v>
      </c>
      <c r="M96" s="3">
        <v>44164</v>
      </c>
      <c r="N96" s="3">
        <v>43373</v>
      </c>
    </row>
    <row r="97" spans="1:14" x14ac:dyDescent="0.25">
      <c r="A97" s="1" t="s">
        <v>26</v>
      </c>
      <c r="B97" s="1" t="s">
        <v>12</v>
      </c>
      <c r="C97" s="1" t="s">
        <v>16</v>
      </c>
      <c r="D97" s="1" t="s">
        <v>55</v>
      </c>
      <c r="E97" s="1" t="s">
        <v>176</v>
      </c>
      <c r="F97" s="3">
        <v>42301</v>
      </c>
      <c r="G97" s="1" t="s">
        <v>194</v>
      </c>
      <c r="H97" s="1" t="s">
        <v>184</v>
      </c>
      <c r="I97" s="1"/>
      <c r="J97" s="1" t="s">
        <v>190</v>
      </c>
      <c r="K97" s="4">
        <v>1766346.1160376738</v>
      </c>
      <c r="L97" s="4">
        <v>1443361.0515003353</v>
      </c>
      <c r="M97" s="3">
        <v>44164</v>
      </c>
      <c r="N97" s="3">
        <v>43373</v>
      </c>
    </row>
    <row r="98" spans="1:14" x14ac:dyDescent="0.25">
      <c r="A98" s="1" t="s">
        <v>27</v>
      </c>
      <c r="B98" s="1" t="s">
        <v>13</v>
      </c>
      <c r="C98" s="1" t="s">
        <v>17</v>
      </c>
      <c r="D98" s="1" t="s">
        <v>56</v>
      </c>
      <c r="E98" s="1" t="s">
        <v>177</v>
      </c>
      <c r="F98" s="3">
        <v>42302</v>
      </c>
      <c r="G98" s="1" t="s">
        <v>181</v>
      </c>
      <c r="H98" s="1" t="s">
        <v>185</v>
      </c>
      <c r="I98" s="1"/>
      <c r="J98" s="1" t="s">
        <v>197</v>
      </c>
      <c r="K98" s="4">
        <v>1761173.2054927242</v>
      </c>
      <c r="L98" s="4">
        <v>831899.00537342252</v>
      </c>
      <c r="M98" s="3">
        <v>44164</v>
      </c>
      <c r="N98" s="3">
        <v>43373</v>
      </c>
    </row>
    <row r="99" spans="1:14" x14ac:dyDescent="0.25">
      <c r="A99" s="1" t="s">
        <v>28</v>
      </c>
      <c r="B99" s="1" t="s">
        <v>14</v>
      </c>
      <c r="C99" s="1" t="s">
        <v>18</v>
      </c>
      <c r="D99" s="1" t="s">
        <v>57</v>
      </c>
      <c r="E99" s="1" t="s">
        <v>178</v>
      </c>
      <c r="F99" s="3">
        <v>42303</v>
      </c>
      <c r="G99" s="1" t="s">
        <v>182</v>
      </c>
      <c r="H99" s="1" t="s">
        <v>186</v>
      </c>
      <c r="I99" s="1"/>
      <c r="J99" s="1" t="s">
        <v>195</v>
      </c>
      <c r="K99" s="4">
        <v>4600780.8529892638</v>
      </c>
      <c r="L99" s="4">
        <v>4047232.0968434461</v>
      </c>
      <c r="M99" s="3">
        <v>44164</v>
      </c>
      <c r="N99" s="3">
        <v>43373</v>
      </c>
    </row>
    <row r="100" spans="1:14" x14ac:dyDescent="0.25">
      <c r="A100" s="1" t="s">
        <v>29</v>
      </c>
      <c r="B100" s="1" t="s">
        <v>15</v>
      </c>
      <c r="C100" s="1" t="s">
        <v>19</v>
      </c>
      <c r="D100" s="1" t="s">
        <v>58</v>
      </c>
      <c r="E100" s="1" t="s">
        <v>179</v>
      </c>
      <c r="F100" s="3">
        <v>42304</v>
      </c>
      <c r="G100" s="1" t="s">
        <v>183</v>
      </c>
      <c r="H100" s="1" t="s">
        <v>184</v>
      </c>
      <c r="I100" s="1"/>
      <c r="J100" s="1" t="s">
        <v>191</v>
      </c>
      <c r="K100" s="4">
        <v>8324604.3295446839</v>
      </c>
      <c r="L100" s="4">
        <v>2606389.3485076637</v>
      </c>
      <c r="M100" s="3">
        <v>44164</v>
      </c>
      <c r="N100" s="3">
        <v>43373</v>
      </c>
    </row>
    <row r="101" spans="1:14" x14ac:dyDescent="0.25">
      <c r="A101" s="1" t="s">
        <v>30</v>
      </c>
      <c r="B101" s="1" t="s">
        <v>12</v>
      </c>
      <c r="C101" s="1" t="s">
        <v>20</v>
      </c>
      <c r="D101" s="1" t="s">
        <v>59</v>
      </c>
      <c r="E101" s="1" t="s">
        <v>180</v>
      </c>
      <c r="F101" s="3">
        <v>42305</v>
      </c>
      <c r="G101" s="1" t="s">
        <v>194</v>
      </c>
      <c r="H101" s="1" t="s">
        <v>185</v>
      </c>
      <c r="I101" s="1"/>
      <c r="J101" s="1" t="s">
        <v>193</v>
      </c>
      <c r="K101" s="4">
        <v>1808629.7421007338</v>
      </c>
      <c r="L101" s="4">
        <v>1519096.3161625352</v>
      </c>
      <c r="M101" s="3">
        <v>44164</v>
      </c>
      <c r="N101" s="3">
        <v>43373</v>
      </c>
    </row>
  </sheetData>
  <conditionalFormatting sqref="I74:I79">
    <cfRule type="duplicateValues" dxfId="7" priority="8"/>
  </conditionalFormatting>
  <conditionalFormatting sqref="I84:I89">
    <cfRule type="duplicateValues" dxfId="6" priority="7"/>
  </conditionalFormatting>
  <conditionalFormatting sqref="I90:I91">
    <cfRule type="duplicateValues" dxfId="5" priority="6"/>
  </conditionalFormatting>
  <conditionalFormatting sqref="I72">
    <cfRule type="duplicateValues" dxfId="4" priority="5"/>
  </conditionalFormatting>
  <conditionalFormatting sqref="I71">
    <cfRule type="duplicateValues" dxfId="3" priority="4"/>
  </conditionalFormatting>
  <conditionalFormatting sqref="I83">
    <cfRule type="duplicateValues" dxfId="2" priority="3"/>
  </conditionalFormatting>
  <conditionalFormatting sqref="I62">
    <cfRule type="duplicateValues" dxfId="1" priority="2"/>
  </conditionalFormatting>
  <conditionalFormatting sqref="I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abSelected="1" workbookViewId="0">
      <selection activeCell="G22" sqref="G22"/>
    </sheetView>
  </sheetViews>
  <sheetFormatPr defaultRowHeight="15" x14ac:dyDescent="0.25"/>
  <cols>
    <col min="1" max="1" width="15" bestFit="1" customWidth="1"/>
    <col min="2" max="2" width="6.140625" bestFit="1" customWidth="1"/>
    <col min="3" max="3" width="8.140625" bestFit="1" customWidth="1"/>
    <col min="4" max="4" width="14.140625" bestFit="1" customWidth="1"/>
    <col min="5" max="5" width="9.85546875" bestFit="1" customWidth="1"/>
    <col min="6" max="6" width="12.140625" style="11" bestFit="1" customWidth="1"/>
    <col min="7" max="7" width="10.7109375" bestFit="1" customWidth="1"/>
    <col min="8" max="8" width="15.7109375" bestFit="1" customWidth="1"/>
    <col min="9" max="9" width="15.28515625" bestFit="1" customWidth="1"/>
    <col min="10" max="10" width="12.85546875" bestFit="1" customWidth="1"/>
    <col min="11" max="12" width="12.7109375" style="9" bestFit="1" customWidth="1"/>
    <col min="13" max="13" width="12.140625" style="11" bestFit="1" customWidth="1"/>
    <col min="14" max="14" width="12.5703125" style="11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2" t="s">
        <v>6</v>
      </c>
      <c r="H1" s="2" t="s">
        <v>7</v>
      </c>
      <c r="I1" s="2" t="s">
        <v>199</v>
      </c>
      <c r="J1" s="2" t="s">
        <v>8</v>
      </c>
      <c r="K1" s="8" t="s">
        <v>9</v>
      </c>
      <c r="L1" s="8" t="s">
        <v>10</v>
      </c>
      <c r="M1" s="10" t="s">
        <v>11</v>
      </c>
      <c r="N1" s="10" t="s">
        <v>198</v>
      </c>
    </row>
    <row r="2" spans="1:14" x14ac:dyDescent="0.25">
      <c r="A2" s="1" t="s">
        <v>21</v>
      </c>
      <c r="B2" s="1" t="s">
        <v>12</v>
      </c>
      <c r="C2" s="1" t="s">
        <v>16</v>
      </c>
      <c r="D2" s="1" t="s">
        <v>51</v>
      </c>
      <c r="E2" s="1" t="s">
        <v>81</v>
      </c>
      <c r="F2" s="3">
        <f>M2-725</f>
        <v>43105</v>
      </c>
      <c r="G2" s="1" t="s">
        <v>181</v>
      </c>
      <c r="H2" s="1" t="s">
        <v>184</v>
      </c>
      <c r="I2" s="1" t="s">
        <v>200</v>
      </c>
      <c r="J2" s="1" t="s">
        <v>192</v>
      </c>
      <c r="K2" s="4">
        <v>525996.011959253</v>
      </c>
      <c r="L2" s="4">
        <v>262884.14093530498</v>
      </c>
      <c r="M2" s="3">
        <v>43830</v>
      </c>
      <c r="N2" s="3">
        <v>43189</v>
      </c>
    </row>
    <row r="3" spans="1:14" x14ac:dyDescent="0.25">
      <c r="A3" s="1" t="s">
        <v>22</v>
      </c>
      <c r="B3" s="1" t="s">
        <v>13</v>
      </c>
      <c r="C3" s="1" t="s">
        <v>17</v>
      </c>
      <c r="D3" s="1" t="s">
        <v>52</v>
      </c>
      <c r="E3" s="1" t="s">
        <v>82</v>
      </c>
      <c r="F3" s="3">
        <f t="shared" ref="F3:F56" si="0">M3-725</f>
        <v>43106</v>
      </c>
      <c r="G3" s="1" t="s">
        <v>182</v>
      </c>
      <c r="H3" s="1" t="s">
        <v>185</v>
      </c>
      <c r="I3" s="1" t="s">
        <v>201</v>
      </c>
      <c r="J3" s="1" t="s">
        <v>192</v>
      </c>
      <c r="K3" s="4">
        <v>178973.52188996019</v>
      </c>
      <c r="L3" s="4">
        <v>45683.666468748292</v>
      </c>
      <c r="M3" s="3">
        <v>43831</v>
      </c>
      <c r="N3" s="3">
        <v>43189</v>
      </c>
    </row>
    <row r="4" spans="1:14" x14ac:dyDescent="0.25">
      <c r="A4" s="1" t="s">
        <v>23</v>
      </c>
      <c r="B4" s="1" t="s">
        <v>14</v>
      </c>
      <c r="C4" s="1" t="s">
        <v>18</v>
      </c>
      <c r="D4" s="1" t="s">
        <v>80</v>
      </c>
      <c r="E4" s="1" t="s">
        <v>89</v>
      </c>
      <c r="F4" s="3">
        <f t="shared" si="0"/>
        <v>43107</v>
      </c>
      <c r="G4" s="1" t="s">
        <v>183</v>
      </c>
      <c r="H4" s="1" t="s">
        <v>186</v>
      </c>
      <c r="I4" s="1" t="s">
        <v>202</v>
      </c>
      <c r="J4" s="1" t="s">
        <v>192</v>
      </c>
      <c r="K4" s="4">
        <v>9322122.3015202302</v>
      </c>
      <c r="L4" s="4">
        <v>5490476.5642714892</v>
      </c>
      <c r="M4" s="3">
        <v>43832</v>
      </c>
      <c r="N4" s="3">
        <v>43189</v>
      </c>
    </row>
    <row r="5" spans="1:14" x14ac:dyDescent="0.25">
      <c r="A5" s="1" t="s">
        <v>24</v>
      </c>
      <c r="B5" s="1" t="s">
        <v>15</v>
      </c>
      <c r="C5" s="1" t="s">
        <v>19</v>
      </c>
      <c r="D5" s="1" t="s">
        <v>53</v>
      </c>
      <c r="E5" s="1" t="s">
        <v>83</v>
      </c>
      <c r="F5" s="3">
        <f t="shared" si="0"/>
        <v>43108</v>
      </c>
      <c r="G5" s="1" t="s">
        <v>194</v>
      </c>
      <c r="H5" s="1" t="s">
        <v>297</v>
      </c>
      <c r="I5" s="1" t="s">
        <v>203</v>
      </c>
      <c r="J5" s="1" t="s">
        <v>192</v>
      </c>
      <c r="K5" s="4">
        <v>6352814.314477223</v>
      </c>
      <c r="L5" s="4">
        <v>4718436.0512772799</v>
      </c>
      <c r="M5" s="3">
        <v>43833</v>
      </c>
      <c r="N5" s="3">
        <v>43189</v>
      </c>
    </row>
    <row r="6" spans="1:14" x14ac:dyDescent="0.25">
      <c r="A6" s="1" t="s">
        <v>25</v>
      </c>
      <c r="B6" s="1" t="s">
        <v>12</v>
      </c>
      <c r="C6" s="1" t="s">
        <v>20</v>
      </c>
      <c r="D6" s="1" t="s">
        <v>54</v>
      </c>
      <c r="E6" s="1" t="s">
        <v>84</v>
      </c>
      <c r="F6" s="3">
        <f t="shared" si="0"/>
        <v>43109</v>
      </c>
      <c r="G6" s="1" t="s">
        <v>181</v>
      </c>
      <c r="H6" s="1" t="s">
        <v>184</v>
      </c>
      <c r="I6" s="1" t="s">
        <v>204</v>
      </c>
      <c r="J6" s="1" t="s">
        <v>192</v>
      </c>
      <c r="K6" s="4">
        <v>3860879.0260188999</v>
      </c>
      <c r="L6" s="4">
        <v>1043059.6780224739</v>
      </c>
      <c r="M6" s="3">
        <v>43834</v>
      </c>
      <c r="N6" s="3">
        <v>43189</v>
      </c>
    </row>
    <row r="7" spans="1:14" x14ac:dyDescent="0.25">
      <c r="A7" s="1" t="s">
        <v>26</v>
      </c>
      <c r="B7" s="1" t="s">
        <v>13</v>
      </c>
      <c r="C7" s="1" t="s">
        <v>16</v>
      </c>
      <c r="D7" s="1" t="s">
        <v>55</v>
      </c>
      <c r="E7" s="1" t="s">
        <v>85</v>
      </c>
      <c r="F7" s="3">
        <f t="shared" si="0"/>
        <v>43110</v>
      </c>
      <c r="G7" s="1" t="s">
        <v>182</v>
      </c>
      <c r="H7" s="1" t="s">
        <v>185</v>
      </c>
      <c r="I7" s="1" t="s">
        <v>205</v>
      </c>
      <c r="J7" s="1" t="s">
        <v>192</v>
      </c>
      <c r="K7" s="4">
        <v>7735395.1868794998</v>
      </c>
      <c r="L7" s="4">
        <v>5673413.2279883577</v>
      </c>
      <c r="M7" s="3">
        <v>43835</v>
      </c>
      <c r="N7" s="3">
        <v>43189</v>
      </c>
    </row>
    <row r="8" spans="1:14" x14ac:dyDescent="0.25">
      <c r="A8" s="1" t="s">
        <v>27</v>
      </c>
      <c r="B8" s="1" t="s">
        <v>14</v>
      </c>
      <c r="C8" s="1" t="s">
        <v>17</v>
      </c>
      <c r="D8" s="1" t="s">
        <v>56</v>
      </c>
      <c r="E8" s="1" t="s">
        <v>86</v>
      </c>
      <c r="F8" s="3">
        <f t="shared" si="0"/>
        <v>43111</v>
      </c>
      <c r="G8" s="1" t="s">
        <v>183</v>
      </c>
      <c r="H8" s="1" t="s">
        <v>186</v>
      </c>
      <c r="I8" s="1" t="s">
        <v>206</v>
      </c>
      <c r="J8" s="1" t="s">
        <v>192</v>
      </c>
      <c r="K8" s="4">
        <v>9294646.240935659</v>
      </c>
      <c r="L8" s="4">
        <v>6558463.8848760221</v>
      </c>
      <c r="M8" s="3">
        <v>43836</v>
      </c>
      <c r="N8" s="3">
        <v>43189</v>
      </c>
    </row>
    <row r="9" spans="1:14" x14ac:dyDescent="0.25">
      <c r="A9" s="1" t="s">
        <v>28</v>
      </c>
      <c r="B9" s="1" t="s">
        <v>15</v>
      </c>
      <c r="C9" s="1" t="s">
        <v>18</v>
      </c>
      <c r="D9" s="1" t="s">
        <v>57</v>
      </c>
      <c r="E9" s="1" t="s">
        <v>87</v>
      </c>
      <c r="F9" s="3">
        <f t="shared" si="0"/>
        <v>43112</v>
      </c>
      <c r="G9" s="1" t="s">
        <v>194</v>
      </c>
      <c r="H9" s="1" t="s">
        <v>297</v>
      </c>
      <c r="I9" s="1" t="s">
        <v>207</v>
      </c>
      <c r="J9" s="1" t="s">
        <v>192</v>
      </c>
      <c r="K9" s="4">
        <v>1123894.6559416363</v>
      </c>
      <c r="L9" s="4">
        <v>583102.43171552441</v>
      </c>
      <c r="M9" s="3">
        <v>43837</v>
      </c>
      <c r="N9" s="3">
        <v>43189</v>
      </c>
    </row>
    <row r="10" spans="1:14" x14ac:dyDescent="0.25">
      <c r="A10" s="1" t="s">
        <v>29</v>
      </c>
      <c r="B10" s="1" t="s">
        <v>12</v>
      </c>
      <c r="C10" s="1" t="s">
        <v>19</v>
      </c>
      <c r="D10" s="1" t="s">
        <v>58</v>
      </c>
      <c r="E10" s="1" t="s">
        <v>88</v>
      </c>
      <c r="F10" s="3">
        <f t="shared" si="0"/>
        <v>43113</v>
      </c>
      <c r="G10" s="1" t="s">
        <v>181</v>
      </c>
      <c r="H10" s="1" t="s">
        <v>184</v>
      </c>
      <c r="I10" s="1" t="s">
        <v>208</v>
      </c>
      <c r="J10" s="1" t="s">
        <v>192</v>
      </c>
      <c r="K10" s="4">
        <v>5520965.90859822</v>
      </c>
      <c r="L10" s="4">
        <v>2444160.4538954403</v>
      </c>
      <c r="M10" s="3">
        <v>43838</v>
      </c>
      <c r="N10" s="3">
        <v>43189</v>
      </c>
    </row>
    <row r="11" spans="1:14" x14ac:dyDescent="0.25">
      <c r="A11" s="1" t="s">
        <v>30</v>
      </c>
      <c r="B11" s="1" t="s">
        <v>13</v>
      </c>
      <c r="C11" s="1" t="s">
        <v>20</v>
      </c>
      <c r="D11" s="1" t="s">
        <v>59</v>
      </c>
      <c r="E11" s="1" t="s">
        <v>90</v>
      </c>
      <c r="F11" s="3">
        <f t="shared" si="0"/>
        <v>43114</v>
      </c>
      <c r="G11" s="1" t="s">
        <v>182</v>
      </c>
      <c r="H11" s="1" t="s">
        <v>185</v>
      </c>
      <c r="I11" s="1" t="s">
        <v>209</v>
      </c>
      <c r="J11" s="1" t="s">
        <v>192</v>
      </c>
      <c r="K11" s="4">
        <v>6126945.7275712825</v>
      </c>
      <c r="L11" s="4">
        <v>1651005.543620642</v>
      </c>
      <c r="M11" s="3">
        <v>43839</v>
      </c>
      <c r="N11" s="3">
        <v>43189</v>
      </c>
    </row>
    <row r="12" spans="1:14" x14ac:dyDescent="0.25">
      <c r="A12" s="1" t="s">
        <v>31</v>
      </c>
      <c r="B12" s="1" t="s">
        <v>14</v>
      </c>
      <c r="C12" s="1" t="s">
        <v>16</v>
      </c>
      <c r="D12" s="1" t="s">
        <v>60</v>
      </c>
      <c r="E12" s="1" t="s">
        <v>91</v>
      </c>
      <c r="F12" s="3">
        <f t="shared" si="0"/>
        <v>43115</v>
      </c>
      <c r="G12" s="1" t="s">
        <v>183</v>
      </c>
      <c r="H12" s="1" t="s">
        <v>186</v>
      </c>
      <c r="I12" s="1" t="s">
        <v>210</v>
      </c>
      <c r="J12" s="1" t="s">
        <v>192</v>
      </c>
      <c r="K12" s="4">
        <v>6883963.4247377273</v>
      </c>
      <c r="L12" s="4">
        <v>963676.11631632503</v>
      </c>
      <c r="M12" s="3">
        <v>43840</v>
      </c>
      <c r="N12" s="3">
        <v>43189</v>
      </c>
    </row>
    <row r="13" spans="1:14" x14ac:dyDescent="0.25">
      <c r="A13" s="1" t="s">
        <v>32</v>
      </c>
      <c r="B13" s="1" t="s">
        <v>15</v>
      </c>
      <c r="C13" s="1" t="s">
        <v>17</v>
      </c>
      <c r="D13" s="1" t="s">
        <v>61</v>
      </c>
      <c r="E13" s="1" t="s">
        <v>92</v>
      </c>
      <c r="F13" s="3">
        <f t="shared" si="0"/>
        <v>43116</v>
      </c>
      <c r="G13" s="1" t="s">
        <v>194</v>
      </c>
      <c r="H13" s="1" t="s">
        <v>297</v>
      </c>
      <c r="I13" s="1" t="s">
        <v>211</v>
      </c>
      <c r="J13" s="1" t="s">
        <v>192</v>
      </c>
      <c r="K13" s="4">
        <v>3404607.1768650399</v>
      </c>
      <c r="L13" s="4">
        <v>3066528.9117005761</v>
      </c>
      <c r="M13" s="3">
        <v>43841</v>
      </c>
      <c r="N13" s="3">
        <v>43189</v>
      </c>
    </row>
    <row r="14" spans="1:14" x14ac:dyDescent="0.25">
      <c r="A14" s="1" t="s">
        <v>33</v>
      </c>
      <c r="B14" s="1" t="s">
        <v>12</v>
      </c>
      <c r="C14" s="1" t="s">
        <v>18</v>
      </c>
      <c r="D14" s="1" t="s">
        <v>62</v>
      </c>
      <c r="E14" s="1" t="s">
        <v>93</v>
      </c>
      <c r="F14" s="3">
        <f t="shared" si="0"/>
        <v>43117</v>
      </c>
      <c r="G14" s="1" t="s">
        <v>181</v>
      </c>
      <c r="H14" s="1" t="s">
        <v>184</v>
      </c>
      <c r="I14" s="1" t="s">
        <v>212</v>
      </c>
      <c r="J14" s="1" t="s">
        <v>192</v>
      </c>
      <c r="K14" s="4">
        <v>593596.10209325794</v>
      </c>
      <c r="L14" s="4">
        <v>218512.43110206173</v>
      </c>
      <c r="M14" s="3">
        <v>43842</v>
      </c>
      <c r="N14" s="3">
        <v>43189</v>
      </c>
    </row>
    <row r="15" spans="1:14" x14ac:dyDescent="0.25">
      <c r="A15" s="1" t="s">
        <v>34</v>
      </c>
      <c r="B15" s="1" t="s">
        <v>13</v>
      </c>
      <c r="C15" s="1" t="s">
        <v>19</v>
      </c>
      <c r="D15" s="1" t="s">
        <v>63</v>
      </c>
      <c r="E15" s="1" t="s">
        <v>94</v>
      </c>
      <c r="F15" s="3">
        <f t="shared" si="0"/>
        <v>43118</v>
      </c>
      <c r="G15" s="1" t="s">
        <v>182</v>
      </c>
      <c r="H15" s="1" t="s">
        <v>185</v>
      </c>
      <c r="I15" s="1" t="s">
        <v>213</v>
      </c>
      <c r="J15" s="1" t="s">
        <v>192</v>
      </c>
      <c r="K15" s="4">
        <v>1663416.2318931178</v>
      </c>
      <c r="L15" s="4">
        <v>9206.3504493020046</v>
      </c>
      <c r="M15" s="3">
        <v>43843</v>
      </c>
      <c r="N15" s="3">
        <v>43189</v>
      </c>
    </row>
    <row r="16" spans="1:14" x14ac:dyDescent="0.25">
      <c r="A16" s="1" t="s">
        <v>35</v>
      </c>
      <c r="B16" s="1" t="s">
        <v>14</v>
      </c>
      <c r="C16" s="1" t="s">
        <v>20</v>
      </c>
      <c r="D16" s="1" t="s">
        <v>64</v>
      </c>
      <c r="E16" s="1" t="s">
        <v>95</v>
      </c>
      <c r="F16" s="3">
        <f t="shared" si="0"/>
        <v>43119</v>
      </c>
      <c r="G16" s="1" t="s">
        <v>183</v>
      </c>
      <c r="H16" s="1" t="s">
        <v>186</v>
      </c>
      <c r="I16" s="1" t="s">
        <v>214</v>
      </c>
      <c r="J16" s="1" t="s">
        <v>192</v>
      </c>
      <c r="K16" s="4">
        <v>769863.38589910895</v>
      </c>
      <c r="L16" s="4">
        <v>579323.56749826821</v>
      </c>
      <c r="M16" s="3">
        <v>43844</v>
      </c>
      <c r="N16" s="3">
        <v>43189</v>
      </c>
    </row>
    <row r="17" spans="1:14" x14ac:dyDescent="0.25">
      <c r="A17" s="1" t="s">
        <v>36</v>
      </c>
      <c r="B17" s="1" t="s">
        <v>15</v>
      </c>
      <c r="C17" s="1" t="s">
        <v>16</v>
      </c>
      <c r="D17" s="1" t="s">
        <v>65</v>
      </c>
      <c r="E17" s="1" t="s">
        <v>96</v>
      </c>
      <c r="F17" s="3">
        <f t="shared" si="0"/>
        <v>43120</v>
      </c>
      <c r="G17" s="1" t="s">
        <v>194</v>
      </c>
      <c r="H17" s="1" t="s">
        <v>297</v>
      </c>
      <c r="I17" s="1" t="s">
        <v>215</v>
      </c>
      <c r="J17" s="1" t="s">
        <v>192</v>
      </c>
      <c r="K17" s="4">
        <v>6928134.7971786531</v>
      </c>
      <c r="L17" s="4">
        <v>2265200.7237553732</v>
      </c>
      <c r="M17" s="3">
        <v>43845</v>
      </c>
      <c r="N17" s="3">
        <v>43189</v>
      </c>
    </row>
    <row r="18" spans="1:14" x14ac:dyDescent="0.25">
      <c r="A18" s="1" t="s">
        <v>37</v>
      </c>
      <c r="B18" s="1" t="s">
        <v>12</v>
      </c>
      <c r="C18" s="1" t="s">
        <v>17</v>
      </c>
      <c r="D18" s="1" t="s">
        <v>66</v>
      </c>
      <c r="E18" s="1" t="s">
        <v>97</v>
      </c>
      <c r="F18" s="3">
        <f t="shared" si="0"/>
        <v>43121</v>
      </c>
      <c r="G18" s="1" t="s">
        <v>181</v>
      </c>
      <c r="H18" s="1" t="s">
        <v>184</v>
      </c>
      <c r="I18" s="1" t="s">
        <v>216</v>
      </c>
      <c r="J18" s="1" t="s">
        <v>192</v>
      </c>
      <c r="K18" s="4">
        <v>2734980.4581108806</v>
      </c>
      <c r="L18" s="4">
        <v>1650978.0804306169</v>
      </c>
      <c r="M18" s="3">
        <v>43846</v>
      </c>
      <c r="N18" s="3">
        <v>43189</v>
      </c>
    </row>
    <row r="19" spans="1:14" x14ac:dyDescent="0.25">
      <c r="A19" s="1" t="s">
        <v>38</v>
      </c>
      <c r="B19" s="1" t="s">
        <v>13</v>
      </c>
      <c r="C19" s="1" t="s">
        <v>18</v>
      </c>
      <c r="D19" s="1" t="s">
        <v>67</v>
      </c>
      <c r="E19" s="1" t="s">
        <v>98</v>
      </c>
      <c r="F19" s="3">
        <f t="shared" si="0"/>
        <v>43122</v>
      </c>
      <c r="G19" s="1" t="s">
        <v>182</v>
      </c>
      <c r="H19" s="1" t="s">
        <v>185</v>
      </c>
      <c r="I19" s="1" t="s">
        <v>217</v>
      </c>
      <c r="J19" s="1" t="s">
        <v>192</v>
      </c>
      <c r="K19" s="4">
        <v>577753.73961377877</v>
      </c>
      <c r="L19" s="4">
        <v>517932.10364176508</v>
      </c>
      <c r="M19" s="3">
        <v>43847</v>
      </c>
      <c r="N19" s="3">
        <v>43189</v>
      </c>
    </row>
    <row r="20" spans="1:14" x14ac:dyDescent="0.25">
      <c r="A20" s="1" t="s">
        <v>39</v>
      </c>
      <c r="B20" s="1" t="s">
        <v>14</v>
      </c>
      <c r="C20" s="1" t="s">
        <v>19</v>
      </c>
      <c r="D20" s="1" t="s">
        <v>68</v>
      </c>
      <c r="E20" s="1" t="s">
        <v>99</v>
      </c>
      <c r="F20" s="3">
        <f t="shared" si="0"/>
        <v>43123</v>
      </c>
      <c r="G20" s="1" t="s">
        <v>183</v>
      </c>
      <c r="H20" s="1" t="s">
        <v>186</v>
      </c>
      <c r="I20" s="1" t="s">
        <v>218</v>
      </c>
      <c r="J20" s="1" t="s">
        <v>192</v>
      </c>
      <c r="K20" s="4">
        <v>2916208.6744658877</v>
      </c>
      <c r="L20" s="4">
        <v>2536816.3481925018</v>
      </c>
      <c r="M20" s="3">
        <v>43848</v>
      </c>
      <c r="N20" s="3">
        <v>43189</v>
      </c>
    </row>
    <row r="21" spans="1:14" x14ac:dyDescent="0.25">
      <c r="A21" s="1" t="s">
        <v>40</v>
      </c>
      <c r="B21" s="1" t="s">
        <v>15</v>
      </c>
      <c r="C21" s="1" t="s">
        <v>20</v>
      </c>
      <c r="D21" s="1" t="s">
        <v>69</v>
      </c>
      <c r="E21" s="1" t="s">
        <v>100</v>
      </c>
      <c r="F21" s="3">
        <f t="shared" si="0"/>
        <v>43124</v>
      </c>
      <c r="G21" s="1" t="s">
        <v>194</v>
      </c>
      <c r="H21" s="1" t="s">
        <v>297</v>
      </c>
      <c r="I21" s="1" t="s">
        <v>219</v>
      </c>
      <c r="J21" s="1" t="s">
        <v>192</v>
      </c>
      <c r="K21" s="4">
        <v>7883801.9545761738</v>
      </c>
      <c r="L21" s="4">
        <v>6640195.5061446829</v>
      </c>
      <c r="M21" s="3">
        <v>43849</v>
      </c>
      <c r="N21" s="3">
        <v>43189</v>
      </c>
    </row>
    <row r="22" spans="1:14" x14ac:dyDescent="0.25">
      <c r="A22" s="1" t="s">
        <v>41</v>
      </c>
      <c r="B22" s="1" t="s">
        <v>12</v>
      </c>
      <c r="C22" s="1" t="s">
        <v>16</v>
      </c>
      <c r="D22" s="1" t="s">
        <v>70</v>
      </c>
      <c r="E22" s="1" t="s">
        <v>101</v>
      </c>
      <c r="F22" s="3">
        <f t="shared" si="0"/>
        <v>43125</v>
      </c>
      <c r="G22" s="1" t="s">
        <v>181</v>
      </c>
      <c r="H22" s="1" t="s">
        <v>184</v>
      </c>
      <c r="I22" s="1" t="s">
        <v>220</v>
      </c>
      <c r="J22" s="1" t="s">
        <v>192</v>
      </c>
      <c r="K22" s="4">
        <v>9928322.7097369879</v>
      </c>
      <c r="L22" s="4">
        <v>8646912.5931867864</v>
      </c>
      <c r="M22" s="3">
        <v>43850</v>
      </c>
      <c r="N22" s="3">
        <v>43189</v>
      </c>
    </row>
    <row r="23" spans="1:14" x14ac:dyDescent="0.25">
      <c r="A23" s="1" t="s">
        <v>42</v>
      </c>
      <c r="B23" s="1" t="s">
        <v>13</v>
      </c>
      <c r="C23" s="1" t="s">
        <v>17</v>
      </c>
      <c r="D23" s="1" t="s">
        <v>71</v>
      </c>
      <c r="E23" s="1" t="s">
        <v>102</v>
      </c>
      <c r="F23" s="3">
        <f t="shared" si="0"/>
        <v>43126</v>
      </c>
      <c r="G23" s="1" t="s">
        <v>182</v>
      </c>
      <c r="H23" s="1" t="s">
        <v>185</v>
      </c>
      <c r="I23" s="1" t="s">
        <v>221</v>
      </c>
      <c r="J23" s="1" t="s">
        <v>192</v>
      </c>
      <c r="K23" s="4">
        <v>1921538.0536335569</v>
      </c>
      <c r="L23" s="4">
        <v>1110712.5620950148</v>
      </c>
      <c r="M23" s="3">
        <v>43851</v>
      </c>
      <c r="N23" s="3">
        <v>43189</v>
      </c>
    </row>
    <row r="24" spans="1:14" x14ac:dyDescent="0.25">
      <c r="A24" s="1" t="s">
        <v>43</v>
      </c>
      <c r="B24" s="1" t="s">
        <v>14</v>
      </c>
      <c r="C24" s="1" t="s">
        <v>18</v>
      </c>
      <c r="D24" s="1" t="s">
        <v>72</v>
      </c>
      <c r="E24" s="1" t="s">
        <v>103</v>
      </c>
      <c r="F24" s="3">
        <f t="shared" si="0"/>
        <v>43127</v>
      </c>
      <c r="G24" s="1" t="s">
        <v>183</v>
      </c>
      <c r="H24" s="1" t="s">
        <v>186</v>
      </c>
      <c r="I24" s="1" t="s">
        <v>222</v>
      </c>
      <c r="J24" s="1" t="s">
        <v>192</v>
      </c>
      <c r="K24" s="4">
        <v>8987723.0316927787</v>
      </c>
      <c r="L24" s="4">
        <v>7124268.0877579441</v>
      </c>
      <c r="M24" s="3">
        <v>43852</v>
      </c>
      <c r="N24" s="3">
        <v>43189</v>
      </c>
    </row>
    <row r="25" spans="1:14" x14ac:dyDescent="0.25">
      <c r="A25" s="1" t="s">
        <v>44</v>
      </c>
      <c r="B25" s="1" t="s">
        <v>15</v>
      </c>
      <c r="C25" s="1" t="s">
        <v>19</v>
      </c>
      <c r="D25" s="1" t="s">
        <v>73</v>
      </c>
      <c r="E25" s="1" t="s">
        <v>104</v>
      </c>
      <c r="F25" s="3">
        <f t="shared" si="0"/>
        <v>43128</v>
      </c>
      <c r="G25" s="1" t="s">
        <v>194</v>
      </c>
      <c r="H25" s="1" t="s">
        <v>297</v>
      </c>
      <c r="I25" s="1" t="s">
        <v>223</v>
      </c>
      <c r="J25" s="1" t="s">
        <v>192</v>
      </c>
      <c r="K25" s="4">
        <v>1068321.7088446196</v>
      </c>
      <c r="L25" s="4">
        <v>683499.50865614938</v>
      </c>
      <c r="M25" s="3">
        <v>43853</v>
      </c>
      <c r="N25" s="3">
        <v>43189</v>
      </c>
    </row>
    <row r="26" spans="1:14" x14ac:dyDescent="0.25">
      <c r="A26" s="1" t="s">
        <v>45</v>
      </c>
      <c r="B26" s="1" t="s">
        <v>12</v>
      </c>
      <c r="C26" s="1" t="s">
        <v>20</v>
      </c>
      <c r="D26" s="1" t="s">
        <v>74</v>
      </c>
      <c r="E26" s="1" t="s">
        <v>105</v>
      </c>
      <c r="F26" s="3">
        <f t="shared" si="0"/>
        <v>43129</v>
      </c>
      <c r="G26" s="1" t="s">
        <v>181</v>
      </c>
      <c r="H26" s="1" t="s">
        <v>184</v>
      </c>
      <c r="I26" s="1" t="s">
        <v>224</v>
      </c>
      <c r="J26" s="1" t="s">
        <v>192</v>
      </c>
      <c r="K26" s="4">
        <v>3253624.1845060117</v>
      </c>
      <c r="L26" s="4">
        <v>854498.37712598883</v>
      </c>
      <c r="M26" s="3">
        <v>43854</v>
      </c>
      <c r="N26" s="3">
        <v>43189</v>
      </c>
    </row>
    <row r="27" spans="1:14" x14ac:dyDescent="0.25">
      <c r="A27" s="1" t="s">
        <v>46</v>
      </c>
      <c r="B27" s="1" t="s">
        <v>13</v>
      </c>
      <c r="C27" s="1" t="s">
        <v>16</v>
      </c>
      <c r="D27" s="1" t="s">
        <v>75</v>
      </c>
      <c r="E27" s="1" t="s">
        <v>106</v>
      </c>
      <c r="F27" s="3">
        <f t="shared" si="0"/>
        <v>43130</v>
      </c>
      <c r="G27" s="1" t="s">
        <v>182</v>
      </c>
      <c r="H27" s="1" t="s">
        <v>185</v>
      </c>
      <c r="I27" s="1" t="s">
        <v>225</v>
      </c>
      <c r="J27" s="1" t="s">
        <v>192</v>
      </c>
      <c r="K27" s="4">
        <v>792434.95233796258</v>
      </c>
      <c r="L27" s="4">
        <v>685787.21813985228</v>
      </c>
      <c r="M27" s="3">
        <v>43855</v>
      </c>
      <c r="N27" s="3">
        <v>43189</v>
      </c>
    </row>
    <row r="28" spans="1:14" x14ac:dyDescent="0.25">
      <c r="A28" s="1" t="s">
        <v>47</v>
      </c>
      <c r="B28" s="1" t="s">
        <v>14</v>
      </c>
      <c r="C28" s="1" t="s">
        <v>17</v>
      </c>
      <c r="D28" s="1" t="s">
        <v>76</v>
      </c>
      <c r="E28" s="1" t="s">
        <v>107</v>
      </c>
      <c r="F28" s="3">
        <f t="shared" si="0"/>
        <v>43131</v>
      </c>
      <c r="G28" s="1" t="s">
        <v>183</v>
      </c>
      <c r="H28" s="1" t="s">
        <v>186</v>
      </c>
      <c r="I28" s="1" t="s">
        <v>226</v>
      </c>
      <c r="J28" s="1" t="s">
        <v>192</v>
      </c>
      <c r="K28" s="4">
        <v>3168346.8671586956</v>
      </c>
      <c r="L28" s="4">
        <v>991979.86070602329</v>
      </c>
      <c r="M28" s="3">
        <v>43856</v>
      </c>
      <c r="N28" s="3">
        <v>43189</v>
      </c>
    </row>
    <row r="29" spans="1:14" x14ac:dyDescent="0.25">
      <c r="A29" s="1" t="s">
        <v>48</v>
      </c>
      <c r="B29" s="1" t="s">
        <v>15</v>
      </c>
      <c r="C29" s="1" t="s">
        <v>18</v>
      </c>
      <c r="D29" s="1" t="s">
        <v>77</v>
      </c>
      <c r="E29" s="1" t="s">
        <v>108</v>
      </c>
      <c r="F29" s="3">
        <f t="shared" si="0"/>
        <v>43132</v>
      </c>
      <c r="G29" s="1" t="s">
        <v>194</v>
      </c>
      <c r="H29" s="1" t="s">
        <v>297</v>
      </c>
      <c r="I29" s="1" t="s">
        <v>227</v>
      </c>
      <c r="J29" s="1" t="s">
        <v>192</v>
      </c>
      <c r="K29" s="4">
        <v>7875186.0891846223</v>
      </c>
      <c r="L29" s="4">
        <v>2815384.7542035128</v>
      </c>
      <c r="M29" s="3">
        <v>43857</v>
      </c>
      <c r="N29" s="3">
        <v>43189</v>
      </c>
    </row>
    <row r="30" spans="1:14" x14ac:dyDescent="0.25">
      <c r="A30" s="1" t="s">
        <v>49</v>
      </c>
      <c r="B30" s="1" t="s">
        <v>12</v>
      </c>
      <c r="C30" s="1" t="s">
        <v>19</v>
      </c>
      <c r="D30" s="1" t="s">
        <v>78</v>
      </c>
      <c r="E30" s="1" t="s">
        <v>109</v>
      </c>
      <c r="F30" s="3">
        <f t="shared" si="0"/>
        <v>43133</v>
      </c>
      <c r="G30" s="1" t="s">
        <v>181</v>
      </c>
      <c r="H30" s="1" t="s">
        <v>184</v>
      </c>
      <c r="I30" s="1" t="s">
        <v>228</v>
      </c>
      <c r="J30" s="1" t="s">
        <v>192</v>
      </c>
      <c r="K30" s="4">
        <v>8933364.4375165571</v>
      </c>
      <c r="L30" s="4">
        <v>6720101.0556688448</v>
      </c>
      <c r="M30" s="3">
        <v>43858</v>
      </c>
      <c r="N30" s="3">
        <v>43189</v>
      </c>
    </row>
    <row r="31" spans="1:14" x14ac:dyDescent="0.25">
      <c r="A31" s="1" t="s">
        <v>50</v>
      </c>
      <c r="B31" s="1" t="s">
        <v>13</v>
      </c>
      <c r="C31" s="1" t="s">
        <v>20</v>
      </c>
      <c r="D31" s="1" t="s">
        <v>79</v>
      </c>
      <c r="E31" s="1" t="s">
        <v>110</v>
      </c>
      <c r="F31" s="3">
        <f t="shared" si="0"/>
        <v>43134</v>
      </c>
      <c r="G31" s="1" t="s">
        <v>182</v>
      </c>
      <c r="H31" s="1" t="s">
        <v>185</v>
      </c>
      <c r="I31" s="1" t="s">
        <v>298</v>
      </c>
      <c r="J31" s="1" t="s">
        <v>192</v>
      </c>
      <c r="K31" s="4">
        <v>8307160.5108360499</v>
      </c>
      <c r="L31" s="4">
        <v>5792495.7173483716</v>
      </c>
      <c r="M31" s="3">
        <v>43859</v>
      </c>
      <c r="N31" s="3">
        <v>43189</v>
      </c>
    </row>
    <row r="32" spans="1:14" x14ac:dyDescent="0.25">
      <c r="A32" s="1" t="s">
        <v>277</v>
      </c>
      <c r="B32" s="1" t="s">
        <v>14</v>
      </c>
      <c r="C32" s="1" t="s">
        <v>16</v>
      </c>
      <c r="D32" s="1" t="s">
        <v>287</v>
      </c>
      <c r="E32" s="1" t="s">
        <v>111</v>
      </c>
      <c r="F32" s="3">
        <f t="shared" si="0"/>
        <v>43135</v>
      </c>
      <c r="G32" s="1" t="s">
        <v>183</v>
      </c>
      <c r="H32" s="1" t="s">
        <v>186</v>
      </c>
      <c r="I32" s="1" t="s">
        <v>299</v>
      </c>
      <c r="J32" s="1" t="s">
        <v>192</v>
      </c>
      <c r="K32" s="4">
        <v>552745.98667548073</v>
      </c>
      <c r="L32" s="4">
        <v>1828006.3122979295</v>
      </c>
      <c r="M32" s="3">
        <v>43860</v>
      </c>
      <c r="N32" s="3">
        <v>43189</v>
      </c>
    </row>
    <row r="33" spans="1:14" x14ac:dyDescent="0.25">
      <c r="A33" s="1" t="s">
        <v>278</v>
      </c>
      <c r="B33" s="1" t="s">
        <v>15</v>
      </c>
      <c r="C33" s="1" t="s">
        <v>17</v>
      </c>
      <c r="D33" s="1" t="s">
        <v>288</v>
      </c>
      <c r="E33" s="1" t="s">
        <v>112</v>
      </c>
      <c r="F33" s="3">
        <f t="shared" si="0"/>
        <v>43136</v>
      </c>
      <c r="G33" s="1" t="s">
        <v>194</v>
      </c>
      <c r="H33" s="1" t="s">
        <v>297</v>
      </c>
      <c r="I33" s="1" t="s">
        <v>300</v>
      </c>
      <c r="J33" s="1" t="s">
        <v>192</v>
      </c>
      <c r="K33" s="4">
        <v>777947.04802434798</v>
      </c>
      <c r="L33" s="4">
        <v>137137.11273889203</v>
      </c>
      <c r="M33" s="3">
        <v>43861</v>
      </c>
      <c r="N33" s="3">
        <v>43189</v>
      </c>
    </row>
    <row r="34" spans="1:14" x14ac:dyDescent="0.25">
      <c r="A34" s="1" t="s">
        <v>279</v>
      </c>
      <c r="B34" s="1" t="s">
        <v>12</v>
      </c>
      <c r="C34" s="1" t="s">
        <v>18</v>
      </c>
      <c r="D34" s="1" t="s">
        <v>289</v>
      </c>
      <c r="E34" s="1" t="s">
        <v>113</v>
      </c>
      <c r="F34" s="3">
        <f t="shared" si="0"/>
        <v>43137</v>
      </c>
      <c r="G34" s="1" t="s">
        <v>181</v>
      </c>
      <c r="H34" s="1" t="s">
        <v>184</v>
      </c>
      <c r="I34" s="1" t="s">
        <v>301</v>
      </c>
      <c r="J34" s="1" t="s">
        <v>192</v>
      </c>
      <c r="K34" s="4">
        <v>2787076.8742580302</v>
      </c>
      <c r="L34" s="4">
        <v>1082378.957379797</v>
      </c>
      <c r="M34" s="3">
        <v>43862</v>
      </c>
      <c r="N34" s="3">
        <v>43189</v>
      </c>
    </row>
    <row r="35" spans="1:14" x14ac:dyDescent="0.25">
      <c r="A35" s="1" t="s">
        <v>280</v>
      </c>
      <c r="B35" s="1" t="s">
        <v>13</v>
      </c>
      <c r="C35" s="1" t="s">
        <v>19</v>
      </c>
      <c r="D35" s="1" t="s">
        <v>290</v>
      </c>
      <c r="E35" s="1" t="s">
        <v>114</v>
      </c>
      <c r="F35" s="3">
        <f t="shared" si="0"/>
        <v>43138</v>
      </c>
      <c r="G35" s="1" t="s">
        <v>182</v>
      </c>
      <c r="H35" s="1" t="s">
        <v>185</v>
      </c>
      <c r="I35" s="1" t="s">
        <v>302</v>
      </c>
      <c r="J35" s="1" t="s">
        <v>192</v>
      </c>
      <c r="K35" s="4">
        <v>1921164.4228554701</v>
      </c>
      <c r="L35" s="4">
        <v>1592534.0807878622</v>
      </c>
      <c r="M35" s="3">
        <v>43863</v>
      </c>
      <c r="N35" s="3">
        <v>43189</v>
      </c>
    </row>
    <row r="36" spans="1:14" x14ac:dyDescent="0.25">
      <c r="A36" s="1" t="s">
        <v>281</v>
      </c>
      <c r="B36" s="1" t="s">
        <v>14</v>
      </c>
      <c r="C36" s="1" t="s">
        <v>20</v>
      </c>
      <c r="D36" s="1" t="s">
        <v>291</v>
      </c>
      <c r="E36" s="1" t="s">
        <v>115</v>
      </c>
      <c r="F36" s="3">
        <f t="shared" si="0"/>
        <v>43139</v>
      </c>
      <c r="G36" s="1" t="s">
        <v>183</v>
      </c>
      <c r="H36" s="1" t="s">
        <v>186</v>
      </c>
      <c r="I36" s="1" t="s">
        <v>229</v>
      </c>
      <c r="J36" s="1" t="s">
        <v>192</v>
      </c>
      <c r="K36" s="4">
        <v>2240403.5200130399</v>
      </c>
      <c r="L36" s="4">
        <v>1035824.4616816039</v>
      </c>
      <c r="M36" s="3">
        <v>43864</v>
      </c>
      <c r="N36" s="3">
        <v>43189</v>
      </c>
    </row>
    <row r="37" spans="1:14" x14ac:dyDescent="0.25">
      <c r="A37" s="1" t="s">
        <v>282</v>
      </c>
      <c r="B37" s="1" t="s">
        <v>15</v>
      </c>
      <c r="C37" s="1" t="s">
        <v>16</v>
      </c>
      <c r="D37" s="1" t="s">
        <v>292</v>
      </c>
      <c r="E37" s="1" t="s">
        <v>116</v>
      </c>
      <c r="F37" s="3">
        <f t="shared" si="0"/>
        <v>43140</v>
      </c>
      <c r="G37" s="1" t="s">
        <v>194</v>
      </c>
      <c r="H37" s="1" t="s">
        <v>297</v>
      </c>
      <c r="I37" s="1" t="s">
        <v>303</v>
      </c>
      <c r="J37" s="1" t="s">
        <v>192</v>
      </c>
      <c r="K37" s="4">
        <v>2760776.4294119799</v>
      </c>
      <c r="L37" s="4">
        <v>1531646.6869926255</v>
      </c>
      <c r="M37" s="3">
        <v>43865</v>
      </c>
      <c r="N37" s="3">
        <v>43189</v>
      </c>
    </row>
    <row r="38" spans="1:14" x14ac:dyDescent="0.25">
      <c r="A38" s="1" t="s">
        <v>283</v>
      </c>
      <c r="B38" s="1" t="s">
        <v>12</v>
      </c>
      <c r="C38" s="1" t="s">
        <v>17</v>
      </c>
      <c r="D38" s="1" t="s">
        <v>293</v>
      </c>
      <c r="E38" s="1" t="s">
        <v>117</v>
      </c>
      <c r="F38" s="3">
        <f t="shared" si="0"/>
        <v>43141</v>
      </c>
      <c r="G38" s="1" t="s">
        <v>181</v>
      </c>
      <c r="H38" s="1" t="s">
        <v>184</v>
      </c>
      <c r="I38" s="1" t="s">
        <v>304</v>
      </c>
      <c r="J38" s="1" t="s">
        <v>192</v>
      </c>
      <c r="K38" s="4">
        <v>72614.486996790845</v>
      </c>
      <c r="L38" s="4">
        <v>295313.53162503324</v>
      </c>
      <c r="M38" s="3">
        <v>43866</v>
      </c>
      <c r="N38" s="3">
        <v>43189</v>
      </c>
    </row>
    <row r="39" spans="1:14" x14ac:dyDescent="0.25">
      <c r="A39" s="1" t="s">
        <v>284</v>
      </c>
      <c r="B39" s="1" t="s">
        <v>13</v>
      </c>
      <c r="C39" s="1" t="s">
        <v>18</v>
      </c>
      <c r="D39" s="1" t="s">
        <v>294</v>
      </c>
      <c r="E39" s="1" t="s">
        <v>118</v>
      </c>
      <c r="F39" s="3">
        <f t="shared" si="0"/>
        <v>43142</v>
      </c>
      <c r="G39" s="1" t="s">
        <v>182</v>
      </c>
      <c r="H39" s="1" t="s">
        <v>185</v>
      </c>
      <c r="I39" s="1" t="s">
        <v>305</v>
      </c>
      <c r="J39" s="1" t="s">
        <v>192</v>
      </c>
      <c r="K39" s="4">
        <v>3647302.8760954998</v>
      </c>
      <c r="L39" s="4">
        <v>2474318.1519956738</v>
      </c>
      <c r="M39" s="3">
        <v>43867</v>
      </c>
      <c r="N39" s="3">
        <v>43189</v>
      </c>
    </row>
    <row r="40" spans="1:14" x14ac:dyDescent="0.25">
      <c r="A40" s="1" t="s">
        <v>285</v>
      </c>
      <c r="B40" s="1" t="s">
        <v>14</v>
      </c>
      <c r="C40" s="1" t="s">
        <v>19</v>
      </c>
      <c r="D40" s="1" t="s">
        <v>295</v>
      </c>
      <c r="E40" s="1" t="s">
        <v>119</v>
      </c>
      <c r="F40" s="3">
        <f t="shared" si="0"/>
        <v>43143</v>
      </c>
      <c r="G40" s="1" t="s">
        <v>183</v>
      </c>
      <c r="H40" s="1" t="s">
        <v>186</v>
      </c>
      <c r="I40" s="1" t="s">
        <v>306</v>
      </c>
      <c r="J40" s="1" t="s">
        <v>192</v>
      </c>
      <c r="K40" s="4">
        <v>1536050.3672905799</v>
      </c>
      <c r="L40" s="4">
        <v>1132857.3274594308</v>
      </c>
      <c r="M40" s="3">
        <v>43868</v>
      </c>
      <c r="N40" s="3">
        <v>43189</v>
      </c>
    </row>
    <row r="41" spans="1:14" x14ac:dyDescent="0.25">
      <c r="A41" s="1" t="s">
        <v>286</v>
      </c>
      <c r="B41" s="1" t="s">
        <v>15</v>
      </c>
      <c r="C41" s="1" t="s">
        <v>20</v>
      </c>
      <c r="D41" s="1" t="s">
        <v>296</v>
      </c>
      <c r="E41" s="1" t="s">
        <v>120</v>
      </c>
      <c r="F41" s="3">
        <f t="shared" si="0"/>
        <v>43144</v>
      </c>
      <c r="G41" s="1" t="s">
        <v>194</v>
      </c>
      <c r="H41" s="1" t="s">
        <v>297</v>
      </c>
      <c r="I41" s="1" t="s">
        <v>307</v>
      </c>
      <c r="J41" s="1" t="s">
        <v>192</v>
      </c>
      <c r="K41" s="4">
        <v>2286599.72802795</v>
      </c>
      <c r="L41" s="4">
        <v>1270907.2112753042</v>
      </c>
      <c r="M41" s="3">
        <v>43869</v>
      </c>
      <c r="N41" s="3">
        <v>43189</v>
      </c>
    </row>
    <row r="42" spans="1:14" x14ac:dyDescent="0.25">
      <c r="A42" s="1" t="s">
        <v>21</v>
      </c>
      <c r="B42" s="1" t="s">
        <v>12</v>
      </c>
      <c r="C42" s="1" t="s">
        <v>16</v>
      </c>
      <c r="D42" s="1" t="s">
        <v>51</v>
      </c>
      <c r="E42" s="1" t="s">
        <v>121</v>
      </c>
      <c r="F42" s="3">
        <f t="shared" si="0"/>
        <v>43221</v>
      </c>
      <c r="G42" s="1" t="s">
        <v>181</v>
      </c>
      <c r="H42" s="1" t="s">
        <v>184</v>
      </c>
      <c r="I42" s="1" t="s">
        <v>308</v>
      </c>
      <c r="J42" s="12" t="s">
        <v>189</v>
      </c>
      <c r="K42" s="4">
        <v>717424.00913180225</v>
      </c>
      <c r="L42" s="4">
        <v>473499.84602698951</v>
      </c>
      <c r="M42" s="3">
        <v>43946</v>
      </c>
      <c r="N42" s="3">
        <v>43281</v>
      </c>
    </row>
    <row r="43" spans="1:14" x14ac:dyDescent="0.25">
      <c r="A43" s="1" t="s">
        <v>22</v>
      </c>
      <c r="B43" s="1" t="s">
        <v>13</v>
      </c>
      <c r="C43" s="1" t="s">
        <v>17</v>
      </c>
      <c r="D43" s="1" t="s">
        <v>52</v>
      </c>
      <c r="E43" s="1" t="s">
        <v>122</v>
      </c>
      <c r="F43" s="3">
        <f t="shared" si="0"/>
        <v>43222</v>
      </c>
      <c r="G43" s="1" t="s">
        <v>182</v>
      </c>
      <c r="H43" s="1" t="s">
        <v>185</v>
      </c>
      <c r="I43" s="1" t="s">
        <v>309</v>
      </c>
      <c r="J43" s="12" t="s">
        <v>189</v>
      </c>
      <c r="K43" s="4">
        <v>811902.75383144664</v>
      </c>
      <c r="L43" s="4">
        <v>535855.81752875482</v>
      </c>
      <c r="M43" s="3">
        <v>43947</v>
      </c>
      <c r="N43" s="3">
        <v>43281</v>
      </c>
    </row>
    <row r="44" spans="1:14" x14ac:dyDescent="0.25">
      <c r="A44" s="1" t="s">
        <v>23</v>
      </c>
      <c r="B44" s="1" t="s">
        <v>14</v>
      </c>
      <c r="C44" s="1" t="s">
        <v>18</v>
      </c>
      <c r="D44" s="1" t="s">
        <v>80</v>
      </c>
      <c r="E44" s="1" t="s">
        <v>123</v>
      </c>
      <c r="F44" s="3">
        <f t="shared" si="0"/>
        <v>43223</v>
      </c>
      <c r="G44" s="1" t="s">
        <v>183</v>
      </c>
      <c r="H44" s="1" t="s">
        <v>186</v>
      </c>
      <c r="I44" s="1" t="s">
        <v>310</v>
      </c>
      <c r="J44" s="12" t="s">
        <v>189</v>
      </c>
      <c r="K44" s="4">
        <v>867254.98723332898</v>
      </c>
      <c r="L44" s="4">
        <v>572388.29157399712</v>
      </c>
      <c r="M44" s="3">
        <v>43948</v>
      </c>
      <c r="N44" s="3">
        <v>43281</v>
      </c>
    </row>
    <row r="45" spans="1:14" x14ac:dyDescent="0.25">
      <c r="A45" s="1" t="s">
        <v>24</v>
      </c>
      <c r="B45" s="1" t="s">
        <v>15</v>
      </c>
      <c r="C45" s="1" t="s">
        <v>19</v>
      </c>
      <c r="D45" s="1" t="s">
        <v>53</v>
      </c>
      <c r="E45" s="1" t="s">
        <v>124</v>
      </c>
      <c r="F45" s="3">
        <f t="shared" si="0"/>
        <v>43224</v>
      </c>
      <c r="G45" s="1" t="s">
        <v>194</v>
      </c>
      <c r="H45" s="1" t="s">
        <v>297</v>
      </c>
      <c r="I45" s="1" t="s">
        <v>311</v>
      </c>
      <c r="J45" s="12" t="s">
        <v>189</v>
      </c>
      <c r="K45" s="4">
        <v>313186.98632856488</v>
      </c>
      <c r="L45" s="4">
        <v>206703.41097685281</v>
      </c>
      <c r="M45" s="3">
        <v>43949</v>
      </c>
      <c r="N45" s="3">
        <v>43281</v>
      </c>
    </row>
    <row r="46" spans="1:14" x14ac:dyDescent="0.25">
      <c r="A46" s="1" t="s">
        <v>25</v>
      </c>
      <c r="B46" s="1" t="s">
        <v>12</v>
      </c>
      <c r="C46" s="1" t="s">
        <v>20</v>
      </c>
      <c r="D46" s="1" t="s">
        <v>54</v>
      </c>
      <c r="E46" s="1" t="s">
        <v>125</v>
      </c>
      <c r="F46" s="3">
        <f t="shared" si="0"/>
        <v>43225</v>
      </c>
      <c r="G46" s="1" t="s">
        <v>181</v>
      </c>
      <c r="H46" s="1" t="s">
        <v>184</v>
      </c>
      <c r="I46" s="1" t="s">
        <v>312</v>
      </c>
      <c r="J46" s="12" t="s">
        <v>189</v>
      </c>
      <c r="K46" s="4">
        <v>713059.32439053815</v>
      </c>
      <c r="L46" s="4">
        <v>470619.15409775521</v>
      </c>
      <c r="M46" s="3">
        <v>43950</v>
      </c>
      <c r="N46" s="3">
        <v>43281</v>
      </c>
    </row>
    <row r="47" spans="1:14" x14ac:dyDescent="0.25">
      <c r="A47" s="1" t="s">
        <v>26</v>
      </c>
      <c r="B47" s="1" t="s">
        <v>13</v>
      </c>
      <c r="C47" s="1" t="s">
        <v>16</v>
      </c>
      <c r="D47" s="1" t="s">
        <v>55</v>
      </c>
      <c r="E47" s="1" t="s">
        <v>126</v>
      </c>
      <c r="F47" s="3">
        <f t="shared" si="0"/>
        <v>43226</v>
      </c>
      <c r="G47" s="1" t="s">
        <v>182</v>
      </c>
      <c r="H47" s="1" t="s">
        <v>185</v>
      </c>
      <c r="I47" s="1" t="s">
        <v>313</v>
      </c>
      <c r="J47" s="12" t="s">
        <v>189</v>
      </c>
      <c r="K47" s="4">
        <v>956065.84861138312</v>
      </c>
      <c r="L47" s="4">
        <v>631003.46008351294</v>
      </c>
      <c r="M47" s="3">
        <v>43951</v>
      </c>
      <c r="N47" s="3">
        <v>43281</v>
      </c>
    </row>
    <row r="48" spans="1:14" x14ac:dyDescent="0.25">
      <c r="A48" s="1" t="s">
        <v>27</v>
      </c>
      <c r="B48" s="1" t="s">
        <v>14</v>
      </c>
      <c r="C48" s="1" t="s">
        <v>17</v>
      </c>
      <c r="D48" s="1" t="s">
        <v>56</v>
      </c>
      <c r="E48" s="1" t="s">
        <v>127</v>
      </c>
      <c r="F48" s="3">
        <f t="shared" si="0"/>
        <v>43227</v>
      </c>
      <c r="G48" s="1" t="s">
        <v>183</v>
      </c>
      <c r="H48" s="1" t="s">
        <v>186</v>
      </c>
      <c r="I48" s="1" t="s">
        <v>314</v>
      </c>
      <c r="J48" s="12" t="s">
        <v>189</v>
      </c>
      <c r="K48" s="4">
        <v>473226.04767428531</v>
      </c>
      <c r="L48" s="4">
        <v>312329.19146502833</v>
      </c>
      <c r="M48" s="3">
        <v>43952</v>
      </c>
      <c r="N48" s="3">
        <v>43281</v>
      </c>
    </row>
    <row r="49" spans="1:14" x14ac:dyDescent="0.25">
      <c r="A49" s="1" t="s">
        <v>28</v>
      </c>
      <c r="B49" s="1" t="s">
        <v>15</v>
      </c>
      <c r="C49" s="1" t="s">
        <v>18</v>
      </c>
      <c r="D49" s="1" t="s">
        <v>57</v>
      </c>
      <c r="E49" s="1" t="s">
        <v>128</v>
      </c>
      <c r="F49" s="3">
        <f t="shared" si="0"/>
        <v>43228</v>
      </c>
      <c r="G49" s="1" t="s">
        <v>194</v>
      </c>
      <c r="H49" s="1" t="s">
        <v>297</v>
      </c>
      <c r="I49" s="1" t="s">
        <v>315</v>
      </c>
      <c r="J49" s="12" t="s">
        <v>189</v>
      </c>
      <c r="K49" s="4">
        <v>27244.725492607147</v>
      </c>
      <c r="L49" s="4">
        <v>17981.518825120718</v>
      </c>
      <c r="M49" s="3">
        <v>43953</v>
      </c>
      <c r="N49" s="3">
        <v>43281</v>
      </c>
    </row>
    <row r="50" spans="1:14" x14ac:dyDescent="0.25">
      <c r="A50" s="1" t="s">
        <v>29</v>
      </c>
      <c r="B50" s="1" t="s">
        <v>12</v>
      </c>
      <c r="C50" s="1" t="s">
        <v>19</v>
      </c>
      <c r="D50" s="1" t="s">
        <v>58</v>
      </c>
      <c r="E50" s="1" t="s">
        <v>129</v>
      </c>
      <c r="F50" s="3">
        <f t="shared" si="0"/>
        <v>43229</v>
      </c>
      <c r="G50" s="1" t="s">
        <v>181</v>
      </c>
      <c r="H50" s="1" t="s">
        <v>184</v>
      </c>
      <c r="I50" s="1" t="s">
        <v>316</v>
      </c>
      <c r="J50" s="12" t="s">
        <v>189</v>
      </c>
      <c r="K50" s="4">
        <v>454377.15591443883</v>
      </c>
      <c r="L50" s="4">
        <v>299888.9229035296</v>
      </c>
      <c r="M50" s="3">
        <v>43954</v>
      </c>
      <c r="N50" s="3">
        <v>43281</v>
      </c>
    </row>
    <row r="51" spans="1:14" x14ac:dyDescent="0.25">
      <c r="A51" s="1" t="s">
        <v>30</v>
      </c>
      <c r="B51" s="1" t="s">
        <v>13</v>
      </c>
      <c r="C51" s="1" t="s">
        <v>20</v>
      </c>
      <c r="D51" s="1" t="s">
        <v>59</v>
      </c>
      <c r="E51" s="1" t="s">
        <v>130</v>
      </c>
      <c r="F51" s="3">
        <f t="shared" si="0"/>
        <v>43230</v>
      </c>
      <c r="G51" s="1" t="s">
        <v>182</v>
      </c>
      <c r="H51" s="1" t="s">
        <v>185</v>
      </c>
      <c r="I51" s="1" t="s">
        <v>317</v>
      </c>
      <c r="J51" s="12" t="s">
        <v>189</v>
      </c>
      <c r="K51" s="4">
        <v>379689.96133196377</v>
      </c>
      <c r="L51" s="4">
        <v>250595.37447909609</v>
      </c>
      <c r="M51" s="3">
        <v>43955</v>
      </c>
      <c r="N51" s="3">
        <v>43281</v>
      </c>
    </row>
    <row r="52" spans="1:14" x14ac:dyDescent="0.25">
      <c r="A52" s="1" t="s">
        <v>31</v>
      </c>
      <c r="B52" s="1" t="s">
        <v>14</v>
      </c>
      <c r="C52" s="1" t="s">
        <v>16</v>
      </c>
      <c r="D52" s="1" t="s">
        <v>60</v>
      </c>
      <c r="E52" s="1" t="s">
        <v>131</v>
      </c>
      <c r="F52" s="3">
        <f t="shared" si="0"/>
        <v>43231</v>
      </c>
      <c r="G52" s="1" t="s">
        <v>183</v>
      </c>
      <c r="H52" s="1" t="s">
        <v>186</v>
      </c>
      <c r="I52" s="1" t="s">
        <v>318</v>
      </c>
      <c r="J52" s="12" t="s">
        <v>189</v>
      </c>
      <c r="K52" s="4">
        <v>338588.83431912248</v>
      </c>
      <c r="L52" s="4">
        <v>223468.63065062088</v>
      </c>
      <c r="M52" s="3">
        <v>43956</v>
      </c>
      <c r="N52" s="3">
        <v>43281</v>
      </c>
    </row>
    <row r="53" spans="1:14" x14ac:dyDescent="0.25">
      <c r="A53" s="1" t="s">
        <v>32</v>
      </c>
      <c r="B53" s="1" t="s">
        <v>15</v>
      </c>
      <c r="C53" s="1" t="s">
        <v>17</v>
      </c>
      <c r="D53" s="1" t="s">
        <v>61</v>
      </c>
      <c r="E53" s="1" t="s">
        <v>132</v>
      </c>
      <c r="F53" s="3">
        <f t="shared" si="0"/>
        <v>43232</v>
      </c>
      <c r="G53" s="1" t="s">
        <v>194</v>
      </c>
      <c r="H53" s="1" t="s">
        <v>297</v>
      </c>
      <c r="I53" s="1" t="s">
        <v>319</v>
      </c>
      <c r="J53" s="12" t="s">
        <v>189</v>
      </c>
      <c r="K53" s="4">
        <v>936242.49530922505</v>
      </c>
      <c r="L53" s="4">
        <v>617920.04690408858</v>
      </c>
      <c r="M53" s="3">
        <v>43957</v>
      </c>
      <c r="N53" s="3">
        <v>43281</v>
      </c>
    </row>
    <row r="54" spans="1:14" x14ac:dyDescent="0.25">
      <c r="A54" s="1" t="s">
        <v>33</v>
      </c>
      <c r="B54" s="1" t="s">
        <v>12</v>
      </c>
      <c r="C54" s="1" t="s">
        <v>18</v>
      </c>
      <c r="D54" s="1" t="s">
        <v>62</v>
      </c>
      <c r="E54" s="1" t="s">
        <v>133</v>
      </c>
      <c r="F54" s="3">
        <f t="shared" si="0"/>
        <v>43233</v>
      </c>
      <c r="G54" s="1" t="s">
        <v>181</v>
      </c>
      <c r="H54" s="1" t="s">
        <v>184</v>
      </c>
      <c r="I54" s="1" t="s">
        <v>320</v>
      </c>
      <c r="J54" s="12" t="s">
        <v>189</v>
      </c>
      <c r="K54" s="4">
        <v>310221.39185061294</v>
      </c>
      <c r="L54" s="4">
        <v>204746.11862140457</v>
      </c>
      <c r="M54" s="3">
        <v>43958</v>
      </c>
      <c r="N54" s="3">
        <v>43281</v>
      </c>
    </row>
    <row r="55" spans="1:14" x14ac:dyDescent="0.25">
      <c r="A55" s="1" t="s">
        <v>34</v>
      </c>
      <c r="B55" s="1" t="s">
        <v>13</v>
      </c>
      <c r="C55" s="1" t="s">
        <v>19</v>
      </c>
      <c r="D55" s="1" t="s">
        <v>63</v>
      </c>
      <c r="E55" s="1" t="s">
        <v>134</v>
      </c>
      <c r="F55" s="3">
        <f t="shared" si="0"/>
        <v>43234</v>
      </c>
      <c r="G55" s="1" t="s">
        <v>182</v>
      </c>
      <c r="H55" s="1" t="s">
        <v>185</v>
      </c>
      <c r="I55" s="1" t="s">
        <v>321</v>
      </c>
      <c r="J55" s="12" t="s">
        <v>189</v>
      </c>
      <c r="K55" s="4">
        <v>946248.65872129751</v>
      </c>
      <c r="L55" s="4">
        <v>624524.11475605634</v>
      </c>
      <c r="M55" s="3">
        <v>43959</v>
      </c>
      <c r="N55" s="3">
        <v>43281</v>
      </c>
    </row>
    <row r="56" spans="1:14" x14ac:dyDescent="0.25">
      <c r="A56" s="1" t="s">
        <v>35</v>
      </c>
      <c r="B56" s="1" t="s">
        <v>14</v>
      </c>
      <c r="C56" s="1" t="s">
        <v>20</v>
      </c>
      <c r="D56" s="1" t="s">
        <v>64</v>
      </c>
      <c r="E56" s="1" t="s">
        <v>135</v>
      </c>
      <c r="F56" s="3">
        <f t="shared" si="0"/>
        <v>43235</v>
      </c>
      <c r="G56" s="1" t="s">
        <v>183</v>
      </c>
      <c r="H56" s="1" t="s">
        <v>186</v>
      </c>
      <c r="I56" s="1" t="s">
        <v>322</v>
      </c>
      <c r="J56" s="12" t="s">
        <v>189</v>
      </c>
      <c r="K56" s="4">
        <v>971108.62649127212</v>
      </c>
      <c r="L56" s="4">
        <v>640931.69348423963</v>
      </c>
      <c r="M56" s="3">
        <v>43960</v>
      </c>
      <c r="N56" s="3">
        <v>43281</v>
      </c>
    </row>
    <row r="57" spans="1:14" x14ac:dyDescent="0.25">
      <c r="A57" s="1" t="s">
        <v>36</v>
      </c>
      <c r="B57" s="1" t="s">
        <v>15</v>
      </c>
      <c r="C57" s="1" t="s">
        <v>16</v>
      </c>
      <c r="D57" s="1" t="s">
        <v>65</v>
      </c>
      <c r="E57" s="1" t="s">
        <v>136</v>
      </c>
      <c r="F57" s="3">
        <f t="shared" ref="F57:F81" si="1">M57-725</f>
        <v>43236</v>
      </c>
      <c r="G57" s="1" t="s">
        <v>194</v>
      </c>
      <c r="H57" s="1" t="s">
        <v>297</v>
      </c>
      <c r="I57" s="1" t="s">
        <v>323</v>
      </c>
      <c r="J57" s="12" t="s">
        <v>189</v>
      </c>
      <c r="K57" s="4">
        <v>26013.596550015562</v>
      </c>
      <c r="L57" s="4">
        <v>17168.973723010273</v>
      </c>
      <c r="M57" s="3">
        <v>43961</v>
      </c>
      <c r="N57" s="3">
        <v>43281</v>
      </c>
    </row>
    <row r="58" spans="1:14" x14ac:dyDescent="0.25">
      <c r="A58" s="1" t="s">
        <v>37</v>
      </c>
      <c r="B58" s="1" t="s">
        <v>12</v>
      </c>
      <c r="C58" s="1" t="s">
        <v>17</v>
      </c>
      <c r="D58" s="1" t="s">
        <v>66</v>
      </c>
      <c r="E58" s="1" t="s">
        <v>137</v>
      </c>
      <c r="F58" s="3">
        <f t="shared" si="1"/>
        <v>43237</v>
      </c>
      <c r="G58" s="1" t="s">
        <v>181</v>
      </c>
      <c r="H58" s="1" t="s">
        <v>184</v>
      </c>
      <c r="I58" s="1" t="s">
        <v>324</v>
      </c>
      <c r="J58" s="12" t="s">
        <v>189</v>
      </c>
      <c r="K58" s="4">
        <v>324137.33578539419</v>
      </c>
      <c r="L58" s="4">
        <v>213930.64161836018</v>
      </c>
      <c r="M58" s="3">
        <v>43962</v>
      </c>
      <c r="N58" s="3">
        <v>43281</v>
      </c>
    </row>
    <row r="59" spans="1:14" x14ac:dyDescent="0.25">
      <c r="A59" s="1" t="s">
        <v>38</v>
      </c>
      <c r="B59" s="1" t="s">
        <v>13</v>
      </c>
      <c r="C59" s="1" t="s">
        <v>18</v>
      </c>
      <c r="D59" s="1" t="s">
        <v>67</v>
      </c>
      <c r="E59" s="1" t="s">
        <v>138</v>
      </c>
      <c r="F59" s="3">
        <f t="shared" si="1"/>
        <v>43238</v>
      </c>
      <c r="G59" s="1" t="s">
        <v>182</v>
      </c>
      <c r="H59" s="1" t="s">
        <v>185</v>
      </c>
      <c r="I59" s="1" t="s">
        <v>325</v>
      </c>
      <c r="J59" s="12" t="s">
        <v>189</v>
      </c>
      <c r="K59" s="4">
        <v>75766.258579084475</v>
      </c>
      <c r="L59" s="4">
        <v>50005.730662195754</v>
      </c>
      <c r="M59" s="3">
        <v>43963</v>
      </c>
      <c r="N59" s="3">
        <v>43281</v>
      </c>
    </row>
    <row r="60" spans="1:14" x14ac:dyDescent="0.25">
      <c r="A60" s="1" t="s">
        <v>39</v>
      </c>
      <c r="B60" s="1" t="s">
        <v>14</v>
      </c>
      <c r="C60" s="1" t="s">
        <v>19</v>
      </c>
      <c r="D60" s="1" t="s">
        <v>68</v>
      </c>
      <c r="E60" s="1" t="s">
        <v>139</v>
      </c>
      <c r="F60" s="3">
        <f t="shared" si="1"/>
        <v>43239</v>
      </c>
      <c r="G60" s="1" t="s">
        <v>183</v>
      </c>
      <c r="H60" s="1" t="s">
        <v>186</v>
      </c>
      <c r="I60" s="1" t="s">
        <v>326</v>
      </c>
      <c r="J60" s="12" t="s">
        <v>189</v>
      </c>
      <c r="K60" s="4">
        <v>649450.36068473407</v>
      </c>
      <c r="L60" s="4">
        <v>428637.23805192451</v>
      </c>
      <c r="M60" s="3">
        <v>43964</v>
      </c>
      <c r="N60" s="3">
        <v>43281</v>
      </c>
    </row>
    <row r="61" spans="1:14" x14ac:dyDescent="0.25">
      <c r="A61" s="1" t="s">
        <v>40</v>
      </c>
      <c r="B61" s="1" t="s">
        <v>15</v>
      </c>
      <c r="C61" s="1" t="s">
        <v>20</v>
      </c>
      <c r="D61" s="1" t="s">
        <v>69</v>
      </c>
      <c r="E61" s="1" t="s">
        <v>140</v>
      </c>
      <c r="F61" s="3">
        <f t="shared" si="1"/>
        <v>43240</v>
      </c>
      <c r="G61" s="1" t="s">
        <v>194</v>
      </c>
      <c r="H61" s="1" t="s">
        <v>297</v>
      </c>
      <c r="I61" s="1" t="s">
        <v>327</v>
      </c>
      <c r="J61" s="12" t="s">
        <v>189</v>
      </c>
      <c r="K61" s="4">
        <v>248364.14993870782</v>
      </c>
      <c r="L61" s="4">
        <v>163920.33895954717</v>
      </c>
      <c r="M61" s="3">
        <v>43965</v>
      </c>
      <c r="N61" s="3">
        <v>43281</v>
      </c>
    </row>
    <row r="62" spans="1:14" x14ac:dyDescent="0.25">
      <c r="A62" s="1" t="s">
        <v>41</v>
      </c>
      <c r="B62" s="1" t="s">
        <v>12</v>
      </c>
      <c r="C62" s="1" t="s">
        <v>16</v>
      </c>
      <c r="D62" s="1" t="s">
        <v>70</v>
      </c>
      <c r="E62" s="1" t="s">
        <v>141</v>
      </c>
      <c r="F62" s="3">
        <f t="shared" si="1"/>
        <v>43241</v>
      </c>
      <c r="G62" s="1" t="s">
        <v>181</v>
      </c>
      <c r="H62" s="1" t="s">
        <v>184</v>
      </c>
      <c r="I62" s="1" t="s">
        <v>328</v>
      </c>
      <c r="J62" s="12" t="s">
        <v>189</v>
      </c>
      <c r="K62" s="4">
        <v>655044.76916362729</v>
      </c>
      <c r="L62" s="4">
        <v>432329.54764799401</v>
      </c>
      <c r="M62" s="3">
        <v>43966</v>
      </c>
      <c r="N62" s="3">
        <v>43281</v>
      </c>
    </row>
    <row r="63" spans="1:14" x14ac:dyDescent="0.25">
      <c r="A63" s="1" t="s">
        <v>42</v>
      </c>
      <c r="B63" s="1" t="s">
        <v>13</v>
      </c>
      <c r="C63" s="1" t="s">
        <v>17</v>
      </c>
      <c r="D63" s="1" t="s">
        <v>71</v>
      </c>
      <c r="E63" s="1" t="s">
        <v>142</v>
      </c>
      <c r="F63" s="3">
        <f t="shared" si="1"/>
        <v>43242</v>
      </c>
      <c r="G63" s="1" t="s">
        <v>182</v>
      </c>
      <c r="H63" s="1" t="s">
        <v>185</v>
      </c>
      <c r="I63" s="1" t="s">
        <v>329</v>
      </c>
      <c r="J63" s="12" t="s">
        <v>189</v>
      </c>
      <c r="K63" s="4">
        <v>341208.47707712563</v>
      </c>
      <c r="L63" s="4">
        <v>225197.59487090292</v>
      </c>
      <c r="M63" s="3">
        <v>43967</v>
      </c>
      <c r="N63" s="3">
        <v>43281</v>
      </c>
    </row>
    <row r="64" spans="1:14" x14ac:dyDescent="0.25">
      <c r="A64" s="1" t="s">
        <v>43</v>
      </c>
      <c r="B64" s="1" t="s">
        <v>14</v>
      </c>
      <c r="C64" s="1" t="s">
        <v>18</v>
      </c>
      <c r="D64" s="1" t="s">
        <v>72</v>
      </c>
      <c r="E64" s="1" t="s">
        <v>143</v>
      </c>
      <c r="F64" s="3">
        <f t="shared" si="1"/>
        <v>43243</v>
      </c>
      <c r="G64" s="1" t="s">
        <v>183</v>
      </c>
      <c r="H64" s="1" t="s">
        <v>186</v>
      </c>
      <c r="I64" s="1" t="s">
        <v>330</v>
      </c>
      <c r="J64" s="12" t="s">
        <v>189</v>
      </c>
      <c r="K64" s="4">
        <v>106391.30840668954</v>
      </c>
      <c r="L64" s="4">
        <v>70218.263548415096</v>
      </c>
      <c r="M64" s="3">
        <v>43968</v>
      </c>
      <c r="N64" s="3">
        <v>43281</v>
      </c>
    </row>
    <row r="65" spans="1:14" x14ac:dyDescent="0.25">
      <c r="A65" s="1" t="s">
        <v>44</v>
      </c>
      <c r="B65" s="1" t="s">
        <v>15</v>
      </c>
      <c r="C65" s="1" t="s">
        <v>19</v>
      </c>
      <c r="D65" s="1" t="s">
        <v>73</v>
      </c>
      <c r="E65" s="1" t="s">
        <v>144</v>
      </c>
      <c r="F65" s="3">
        <f t="shared" si="1"/>
        <v>43244</v>
      </c>
      <c r="G65" s="1" t="s">
        <v>194</v>
      </c>
      <c r="H65" s="1" t="s">
        <v>297</v>
      </c>
      <c r="I65" s="1" t="s">
        <v>331</v>
      </c>
      <c r="J65" s="12" t="s">
        <v>189</v>
      </c>
      <c r="K65" s="4">
        <v>110632.59198154129</v>
      </c>
      <c r="L65" s="4">
        <v>73017.510707817259</v>
      </c>
      <c r="M65" s="3">
        <v>43969</v>
      </c>
      <c r="N65" s="3">
        <v>43281</v>
      </c>
    </row>
    <row r="66" spans="1:14" x14ac:dyDescent="0.25">
      <c r="A66" s="1" t="s">
        <v>45</v>
      </c>
      <c r="B66" s="1" t="s">
        <v>12</v>
      </c>
      <c r="C66" s="1" t="s">
        <v>20</v>
      </c>
      <c r="D66" s="1" t="s">
        <v>74</v>
      </c>
      <c r="E66" s="1" t="s">
        <v>145</v>
      </c>
      <c r="F66" s="3">
        <f t="shared" si="1"/>
        <v>43245</v>
      </c>
      <c r="G66" s="1" t="s">
        <v>181</v>
      </c>
      <c r="H66" s="1" t="s">
        <v>184</v>
      </c>
      <c r="I66" s="1" t="s">
        <v>332</v>
      </c>
      <c r="J66" s="12" t="s">
        <v>189</v>
      </c>
      <c r="K66" s="4">
        <v>264834.22496553301</v>
      </c>
      <c r="L66" s="4">
        <v>174790.58847725182</v>
      </c>
      <c r="M66" s="3">
        <v>43970</v>
      </c>
      <c r="N66" s="3">
        <v>43281</v>
      </c>
    </row>
    <row r="67" spans="1:14" x14ac:dyDescent="0.25">
      <c r="A67" s="1" t="s">
        <v>46</v>
      </c>
      <c r="B67" s="1" t="s">
        <v>13</v>
      </c>
      <c r="C67" s="1" t="s">
        <v>16</v>
      </c>
      <c r="D67" s="1" t="s">
        <v>75</v>
      </c>
      <c r="E67" s="1" t="s">
        <v>146</v>
      </c>
      <c r="F67" s="3">
        <f t="shared" si="1"/>
        <v>43246</v>
      </c>
      <c r="G67" s="1" t="s">
        <v>182</v>
      </c>
      <c r="H67" s="1" t="s">
        <v>185</v>
      </c>
      <c r="I67" s="1" t="s">
        <v>333</v>
      </c>
      <c r="J67" s="12" t="s">
        <v>189</v>
      </c>
      <c r="K67" s="4">
        <v>256034.23299489435</v>
      </c>
      <c r="L67" s="4">
        <v>168982.5937766303</v>
      </c>
      <c r="M67" s="3">
        <v>43971</v>
      </c>
      <c r="N67" s="3">
        <v>43281</v>
      </c>
    </row>
    <row r="68" spans="1:14" x14ac:dyDescent="0.25">
      <c r="A68" s="1" t="s">
        <v>47</v>
      </c>
      <c r="B68" s="1" t="s">
        <v>14</v>
      </c>
      <c r="C68" s="1" t="s">
        <v>17</v>
      </c>
      <c r="D68" s="1" t="s">
        <v>76</v>
      </c>
      <c r="E68" s="1" t="s">
        <v>147</v>
      </c>
      <c r="F68" s="3">
        <f t="shared" si="1"/>
        <v>43247</v>
      </c>
      <c r="G68" s="1" t="s">
        <v>183</v>
      </c>
      <c r="H68" s="1" t="s">
        <v>186</v>
      </c>
      <c r="I68" s="1" t="s">
        <v>334</v>
      </c>
      <c r="J68" s="12" t="s">
        <v>189</v>
      </c>
      <c r="K68" s="4">
        <v>464785.38678991777</v>
      </c>
      <c r="L68" s="4">
        <v>306758.35528134572</v>
      </c>
      <c r="M68" s="3">
        <v>43972</v>
      </c>
      <c r="N68" s="3">
        <v>43281</v>
      </c>
    </row>
    <row r="69" spans="1:14" x14ac:dyDescent="0.25">
      <c r="A69" s="1" t="s">
        <v>48</v>
      </c>
      <c r="B69" s="1" t="s">
        <v>15</v>
      </c>
      <c r="C69" s="1" t="s">
        <v>18</v>
      </c>
      <c r="D69" s="1" t="s">
        <v>77</v>
      </c>
      <c r="E69" s="1" t="s">
        <v>148</v>
      </c>
      <c r="F69" s="3">
        <f t="shared" si="1"/>
        <v>43248</v>
      </c>
      <c r="G69" s="1" t="s">
        <v>194</v>
      </c>
      <c r="H69" s="1" t="s">
        <v>297</v>
      </c>
      <c r="I69" s="1" t="s">
        <v>335</v>
      </c>
      <c r="J69" s="12" t="s">
        <v>189</v>
      </c>
      <c r="K69" s="4">
        <v>411293.55692938843</v>
      </c>
      <c r="L69" s="4">
        <v>271453.74757339637</v>
      </c>
      <c r="M69" s="3">
        <v>43973</v>
      </c>
      <c r="N69" s="3">
        <v>43281</v>
      </c>
    </row>
    <row r="70" spans="1:14" x14ac:dyDescent="0.25">
      <c r="A70" s="1" t="s">
        <v>49</v>
      </c>
      <c r="B70" s="1" t="s">
        <v>12</v>
      </c>
      <c r="C70" s="1" t="s">
        <v>19</v>
      </c>
      <c r="D70" s="1" t="s">
        <v>78</v>
      </c>
      <c r="E70" s="1" t="s">
        <v>149</v>
      </c>
      <c r="F70" s="3">
        <f t="shared" si="1"/>
        <v>43249</v>
      </c>
      <c r="G70" s="1" t="s">
        <v>181</v>
      </c>
      <c r="H70" s="1" t="s">
        <v>184</v>
      </c>
      <c r="I70" s="1" t="s">
        <v>336</v>
      </c>
      <c r="J70" s="12" t="s">
        <v>189</v>
      </c>
      <c r="K70" s="4">
        <v>302046.09513942129</v>
      </c>
      <c r="L70" s="4">
        <v>199350.42279201807</v>
      </c>
      <c r="M70" s="3">
        <v>43974</v>
      </c>
      <c r="N70" s="3">
        <v>43281</v>
      </c>
    </row>
    <row r="71" spans="1:14" x14ac:dyDescent="0.25">
      <c r="A71" s="1" t="s">
        <v>50</v>
      </c>
      <c r="B71" s="1" t="s">
        <v>13</v>
      </c>
      <c r="C71" s="1" t="s">
        <v>20</v>
      </c>
      <c r="D71" s="1" t="s">
        <v>79</v>
      </c>
      <c r="E71" s="1" t="s">
        <v>150</v>
      </c>
      <c r="F71" s="3">
        <f t="shared" si="1"/>
        <v>43250</v>
      </c>
      <c r="G71" s="1" t="s">
        <v>182</v>
      </c>
      <c r="H71" s="1" t="s">
        <v>185</v>
      </c>
      <c r="I71" s="1" t="s">
        <v>337</v>
      </c>
      <c r="J71" s="12" t="s">
        <v>189</v>
      </c>
      <c r="K71" s="4">
        <v>554346.609303087</v>
      </c>
      <c r="L71" s="4">
        <v>365868.76214003743</v>
      </c>
      <c r="M71" s="3">
        <v>43975</v>
      </c>
      <c r="N71" s="3">
        <v>43281</v>
      </c>
    </row>
    <row r="72" spans="1:14" x14ac:dyDescent="0.25">
      <c r="A72" s="1" t="s">
        <v>277</v>
      </c>
      <c r="B72" s="1" t="s">
        <v>14</v>
      </c>
      <c r="C72" s="1" t="s">
        <v>16</v>
      </c>
      <c r="D72" s="1" t="s">
        <v>287</v>
      </c>
      <c r="E72" s="1" t="s">
        <v>151</v>
      </c>
      <c r="F72" s="3">
        <f t="shared" si="1"/>
        <v>43251</v>
      </c>
      <c r="G72" s="1" t="s">
        <v>183</v>
      </c>
      <c r="H72" s="1" t="s">
        <v>186</v>
      </c>
      <c r="I72" s="1" t="s">
        <v>317</v>
      </c>
      <c r="J72" s="12" t="s">
        <v>189</v>
      </c>
      <c r="K72" s="4">
        <v>277735.75534035731</v>
      </c>
      <c r="L72" s="4">
        <v>183305.59852463583</v>
      </c>
      <c r="M72" s="3">
        <v>43976</v>
      </c>
      <c r="N72" s="3">
        <v>43281</v>
      </c>
    </row>
    <row r="73" spans="1:14" x14ac:dyDescent="0.25">
      <c r="A73" s="1" t="s">
        <v>278</v>
      </c>
      <c r="B73" s="1" t="s">
        <v>15</v>
      </c>
      <c r="C73" s="1" t="s">
        <v>17</v>
      </c>
      <c r="D73" s="1" t="s">
        <v>288</v>
      </c>
      <c r="E73" s="1" t="s">
        <v>152</v>
      </c>
      <c r="F73" s="3">
        <f t="shared" si="1"/>
        <v>43252</v>
      </c>
      <c r="G73" s="1" t="s">
        <v>194</v>
      </c>
      <c r="H73" s="1" t="s">
        <v>297</v>
      </c>
      <c r="I73" s="1" t="s">
        <v>318</v>
      </c>
      <c r="J73" s="12" t="s">
        <v>189</v>
      </c>
      <c r="K73" s="4">
        <v>26336.324317741579</v>
      </c>
      <c r="L73" s="4">
        <v>17381.974049709443</v>
      </c>
      <c r="M73" s="3">
        <v>43977</v>
      </c>
      <c r="N73" s="3">
        <v>43281</v>
      </c>
    </row>
    <row r="74" spans="1:14" x14ac:dyDescent="0.25">
      <c r="A74" s="1" t="s">
        <v>279</v>
      </c>
      <c r="B74" s="1" t="s">
        <v>12</v>
      </c>
      <c r="C74" s="1" t="s">
        <v>18</v>
      </c>
      <c r="D74" s="1" t="s">
        <v>289</v>
      </c>
      <c r="E74" s="1" t="s">
        <v>153</v>
      </c>
      <c r="F74" s="3">
        <f t="shared" si="1"/>
        <v>43253</v>
      </c>
      <c r="G74" s="1" t="s">
        <v>181</v>
      </c>
      <c r="H74" s="1" t="s">
        <v>184</v>
      </c>
      <c r="I74" s="1" t="s">
        <v>319</v>
      </c>
      <c r="J74" s="12" t="s">
        <v>189</v>
      </c>
      <c r="K74" s="4">
        <v>747648.65679403266</v>
      </c>
      <c r="L74" s="4">
        <v>493448.11348406156</v>
      </c>
      <c r="M74" s="3">
        <v>43978</v>
      </c>
      <c r="N74" s="3">
        <v>43281</v>
      </c>
    </row>
    <row r="75" spans="1:14" x14ac:dyDescent="0.25">
      <c r="A75" s="1" t="s">
        <v>280</v>
      </c>
      <c r="B75" s="1" t="s">
        <v>13</v>
      </c>
      <c r="C75" s="1" t="s">
        <v>19</v>
      </c>
      <c r="D75" s="1" t="s">
        <v>290</v>
      </c>
      <c r="E75" s="1" t="s">
        <v>154</v>
      </c>
      <c r="F75" s="3">
        <f t="shared" si="1"/>
        <v>43254</v>
      </c>
      <c r="G75" s="1" t="s">
        <v>182</v>
      </c>
      <c r="H75" s="1" t="s">
        <v>185</v>
      </c>
      <c r="I75" s="1" t="s">
        <v>320</v>
      </c>
      <c r="J75" s="12" t="s">
        <v>189</v>
      </c>
      <c r="K75" s="4">
        <v>686262.65139715315</v>
      </c>
      <c r="L75" s="4">
        <v>452933.3499221211</v>
      </c>
      <c r="M75" s="3">
        <v>43979</v>
      </c>
      <c r="N75" s="3">
        <v>43281</v>
      </c>
    </row>
    <row r="76" spans="1:14" x14ac:dyDescent="0.25">
      <c r="A76" s="1" t="s">
        <v>281</v>
      </c>
      <c r="B76" s="1" t="s">
        <v>14</v>
      </c>
      <c r="C76" s="1" t="s">
        <v>20</v>
      </c>
      <c r="D76" s="1" t="s">
        <v>291</v>
      </c>
      <c r="E76" s="1" t="s">
        <v>155</v>
      </c>
      <c r="F76" s="3">
        <f t="shared" si="1"/>
        <v>43255</v>
      </c>
      <c r="G76" s="1" t="s">
        <v>183</v>
      </c>
      <c r="H76" s="1" t="s">
        <v>186</v>
      </c>
      <c r="I76" s="1" t="s">
        <v>321</v>
      </c>
      <c r="J76" s="12" t="s">
        <v>189</v>
      </c>
      <c r="K76" s="4">
        <v>49702.072252584498</v>
      </c>
      <c r="L76" s="4">
        <v>32803.367686705766</v>
      </c>
      <c r="M76" s="3">
        <v>43980</v>
      </c>
      <c r="N76" s="3">
        <v>43281</v>
      </c>
    </row>
    <row r="77" spans="1:14" x14ac:dyDescent="0.25">
      <c r="A77" s="1" t="s">
        <v>282</v>
      </c>
      <c r="B77" s="1" t="s">
        <v>15</v>
      </c>
      <c r="C77" s="1" t="s">
        <v>16</v>
      </c>
      <c r="D77" s="1" t="s">
        <v>292</v>
      </c>
      <c r="E77" s="1" t="s">
        <v>156</v>
      </c>
      <c r="F77" s="3">
        <f t="shared" si="1"/>
        <v>43256</v>
      </c>
      <c r="G77" s="1" t="s">
        <v>194</v>
      </c>
      <c r="H77" s="1" t="s">
        <v>297</v>
      </c>
      <c r="I77" s="1" t="s">
        <v>322</v>
      </c>
      <c r="J77" s="12" t="s">
        <v>189</v>
      </c>
      <c r="K77" s="4">
        <v>484808.39242617512</v>
      </c>
      <c r="L77" s="4">
        <v>319973.53900127561</v>
      </c>
      <c r="M77" s="3">
        <v>43981</v>
      </c>
      <c r="N77" s="3">
        <v>43281</v>
      </c>
    </row>
    <row r="78" spans="1:14" x14ac:dyDescent="0.25">
      <c r="A78" s="1" t="s">
        <v>283</v>
      </c>
      <c r="B78" s="1" t="s">
        <v>12</v>
      </c>
      <c r="C78" s="1" t="s">
        <v>17</v>
      </c>
      <c r="D78" s="1" t="s">
        <v>293</v>
      </c>
      <c r="E78" s="1" t="s">
        <v>157</v>
      </c>
      <c r="F78" s="3">
        <f t="shared" si="1"/>
        <v>43257</v>
      </c>
      <c r="G78" s="1" t="s">
        <v>181</v>
      </c>
      <c r="H78" s="1" t="s">
        <v>184</v>
      </c>
      <c r="I78" s="1" t="s">
        <v>323</v>
      </c>
      <c r="J78" s="12" t="s">
        <v>189</v>
      </c>
      <c r="K78" s="4">
        <v>466283.89798773761</v>
      </c>
      <c r="L78" s="4">
        <v>307747.37267190684</v>
      </c>
      <c r="M78" s="3">
        <v>43982</v>
      </c>
      <c r="N78" s="3">
        <v>43281</v>
      </c>
    </row>
    <row r="79" spans="1:14" x14ac:dyDescent="0.25">
      <c r="A79" s="1" t="s">
        <v>284</v>
      </c>
      <c r="B79" s="1" t="s">
        <v>13</v>
      </c>
      <c r="C79" s="1" t="s">
        <v>18</v>
      </c>
      <c r="D79" s="1" t="s">
        <v>294</v>
      </c>
      <c r="E79" s="1" t="s">
        <v>158</v>
      </c>
      <c r="F79" s="3">
        <f t="shared" si="1"/>
        <v>43258</v>
      </c>
      <c r="G79" s="1" t="s">
        <v>182</v>
      </c>
      <c r="H79" s="1" t="s">
        <v>185</v>
      </c>
      <c r="I79" s="1" t="s">
        <v>324</v>
      </c>
      <c r="J79" s="12" t="s">
        <v>189</v>
      </c>
      <c r="K79" s="4">
        <v>884340.24089548585</v>
      </c>
      <c r="L79" s="4">
        <v>583664.55899102066</v>
      </c>
      <c r="M79" s="3">
        <v>43983</v>
      </c>
      <c r="N79" s="3">
        <v>43281</v>
      </c>
    </row>
    <row r="80" spans="1:14" x14ac:dyDescent="0.25">
      <c r="A80" s="1" t="s">
        <v>285</v>
      </c>
      <c r="B80" s="1" t="s">
        <v>14</v>
      </c>
      <c r="C80" s="1" t="s">
        <v>19</v>
      </c>
      <c r="D80" s="1" t="s">
        <v>295</v>
      </c>
      <c r="E80" s="1" t="s">
        <v>159</v>
      </c>
      <c r="F80" s="3">
        <f t="shared" si="1"/>
        <v>43259</v>
      </c>
      <c r="G80" s="1" t="s">
        <v>183</v>
      </c>
      <c r="H80" s="1" t="s">
        <v>186</v>
      </c>
      <c r="I80" s="1" t="s">
        <v>325</v>
      </c>
      <c r="J80" s="12" t="s">
        <v>189</v>
      </c>
      <c r="K80" s="4">
        <v>636927.99301409139</v>
      </c>
      <c r="L80" s="4">
        <v>420372.47538930032</v>
      </c>
      <c r="M80" s="3">
        <v>43984</v>
      </c>
      <c r="N80" s="3">
        <v>43281</v>
      </c>
    </row>
    <row r="81" spans="1:14" x14ac:dyDescent="0.25">
      <c r="A81" s="1" t="s">
        <v>286</v>
      </c>
      <c r="B81" s="1" t="s">
        <v>15</v>
      </c>
      <c r="C81" s="1" t="s">
        <v>20</v>
      </c>
      <c r="D81" s="1" t="s">
        <v>296</v>
      </c>
      <c r="E81" s="1" t="s">
        <v>160</v>
      </c>
      <c r="F81" s="3">
        <f t="shared" si="1"/>
        <v>43260</v>
      </c>
      <c r="G81" s="1" t="s">
        <v>194</v>
      </c>
      <c r="H81" s="1" t="s">
        <v>297</v>
      </c>
      <c r="I81" s="1" t="s">
        <v>326</v>
      </c>
      <c r="J81" s="12" t="s">
        <v>189</v>
      </c>
      <c r="K81" s="4">
        <v>142170.50118230277</v>
      </c>
      <c r="L81" s="4">
        <v>93832.530780319823</v>
      </c>
      <c r="M81" s="3">
        <v>43985</v>
      </c>
      <c r="N81" s="3">
        <v>43281</v>
      </c>
    </row>
    <row r="82" spans="1:14" x14ac:dyDescent="0.25">
      <c r="A82" s="1" t="s">
        <v>21</v>
      </c>
      <c r="B82" s="1" t="s">
        <v>12</v>
      </c>
      <c r="C82" s="1" t="s">
        <v>16</v>
      </c>
      <c r="D82" s="1" t="s">
        <v>51</v>
      </c>
      <c r="E82" s="1" t="s">
        <v>161</v>
      </c>
      <c r="F82" s="3">
        <f>M82-725</f>
        <v>43303</v>
      </c>
      <c r="G82" s="1" t="s">
        <v>181</v>
      </c>
      <c r="H82" s="1" t="s">
        <v>184</v>
      </c>
      <c r="I82" s="1" t="s">
        <v>230</v>
      </c>
      <c r="J82" s="12" t="s">
        <v>191</v>
      </c>
      <c r="K82" s="4">
        <v>657475.69257340359</v>
      </c>
      <c r="L82" s="4">
        <v>433933.95709844638</v>
      </c>
      <c r="M82" s="3">
        <v>44028</v>
      </c>
      <c r="N82" s="3">
        <v>43373</v>
      </c>
    </row>
    <row r="83" spans="1:14" x14ac:dyDescent="0.25">
      <c r="A83" s="1" t="s">
        <v>22</v>
      </c>
      <c r="B83" s="1" t="s">
        <v>13</v>
      </c>
      <c r="C83" s="1" t="s">
        <v>17</v>
      </c>
      <c r="D83" s="1" t="s">
        <v>52</v>
      </c>
      <c r="E83" s="1" t="s">
        <v>162</v>
      </c>
      <c r="F83" s="3">
        <f t="shared" ref="F83:F121" si="2">M83-725</f>
        <v>43304</v>
      </c>
      <c r="G83" s="1" t="s">
        <v>182</v>
      </c>
      <c r="H83" s="1" t="s">
        <v>185</v>
      </c>
      <c r="I83" s="1" t="s">
        <v>231</v>
      </c>
      <c r="J83" s="12" t="s">
        <v>191</v>
      </c>
      <c r="K83" s="4">
        <v>546238.67910646193</v>
      </c>
      <c r="L83" s="4">
        <v>360517.52821026492</v>
      </c>
      <c r="M83" s="3">
        <v>44029</v>
      </c>
      <c r="N83" s="3">
        <v>43373</v>
      </c>
    </row>
    <row r="84" spans="1:14" x14ac:dyDescent="0.25">
      <c r="A84" s="1" t="s">
        <v>23</v>
      </c>
      <c r="B84" s="1" t="s">
        <v>14</v>
      </c>
      <c r="C84" s="1" t="s">
        <v>18</v>
      </c>
      <c r="D84" s="1" t="s">
        <v>80</v>
      </c>
      <c r="E84" s="1" t="s">
        <v>163</v>
      </c>
      <c r="F84" s="3">
        <f t="shared" si="2"/>
        <v>43305</v>
      </c>
      <c r="G84" s="1" t="s">
        <v>183</v>
      </c>
      <c r="H84" s="1" t="s">
        <v>186</v>
      </c>
      <c r="I84" s="1" t="s">
        <v>232</v>
      </c>
      <c r="J84" s="12" t="s">
        <v>191</v>
      </c>
      <c r="K84" s="4">
        <v>846180.74643426586</v>
      </c>
      <c r="L84" s="4">
        <v>558479.29264661553</v>
      </c>
      <c r="M84" s="3">
        <v>44030</v>
      </c>
      <c r="N84" s="3">
        <v>43373</v>
      </c>
    </row>
    <row r="85" spans="1:14" x14ac:dyDescent="0.25">
      <c r="A85" s="1" t="s">
        <v>24</v>
      </c>
      <c r="B85" s="1" t="s">
        <v>15</v>
      </c>
      <c r="C85" s="1" t="s">
        <v>19</v>
      </c>
      <c r="D85" s="1" t="s">
        <v>53</v>
      </c>
      <c r="E85" s="1" t="s">
        <v>164</v>
      </c>
      <c r="F85" s="3">
        <f t="shared" si="2"/>
        <v>43306</v>
      </c>
      <c r="G85" s="1" t="s">
        <v>194</v>
      </c>
      <c r="H85" s="1" t="s">
        <v>297</v>
      </c>
      <c r="I85" s="1" t="s">
        <v>233</v>
      </c>
      <c r="J85" s="12" t="s">
        <v>191</v>
      </c>
      <c r="K85" s="4">
        <v>803965.53094090067</v>
      </c>
      <c r="L85" s="4">
        <v>530617.25042099447</v>
      </c>
      <c r="M85" s="3">
        <v>44031</v>
      </c>
      <c r="N85" s="3">
        <v>43373</v>
      </c>
    </row>
    <row r="86" spans="1:14" x14ac:dyDescent="0.25">
      <c r="A86" s="1" t="s">
        <v>25</v>
      </c>
      <c r="B86" s="1" t="s">
        <v>12</v>
      </c>
      <c r="C86" s="1" t="s">
        <v>20</v>
      </c>
      <c r="D86" s="1" t="s">
        <v>54</v>
      </c>
      <c r="E86" s="1" t="s">
        <v>165</v>
      </c>
      <c r="F86" s="3">
        <f t="shared" si="2"/>
        <v>43307</v>
      </c>
      <c r="G86" s="1" t="s">
        <v>181</v>
      </c>
      <c r="H86" s="1" t="s">
        <v>184</v>
      </c>
      <c r="I86" s="1" t="s">
        <v>234</v>
      </c>
      <c r="J86" s="12" t="s">
        <v>191</v>
      </c>
      <c r="K86" s="4">
        <v>694966.00990498997</v>
      </c>
      <c r="L86" s="4">
        <v>458677.56653729337</v>
      </c>
      <c r="M86" s="3">
        <v>44032</v>
      </c>
      <c r="N86" s="3">
        <v>43373</v>
      </c>
    </row>
    <row r="87" spans="1:14" x14ac:dyDescent="0.25">
      <c r="A87" s="1" t="s">
        <v>26</v>
      </c>
      <c r="B87" s="1" t="s">
        <v>13</v>
      </c>
      <c r="C87" s="1" t="s">
        <v>16</v>
      </c>
      <c r="D87" s="1" t="s">
        <v>55</v>
      </c>
      <c r="E87" s="1" t="s">
        <v>166</v>
      </c>
      <c r="F87" s="3">
        <f t="shared" si="2"/>
        <v>43308</v>
      </c>
      <c r="G87" s="1" t="s">
        <v>182</v>
      </c>
      <c r="H87" s="1" t="s">
        <v>185</v>
      </c>
      <c r="I87" s="1" t="s">
        <v>235</v>
      </c>
      <c r="J87" s="12" t="s">
        <v>191</v>
      </c>
      <c r="K87" s="4">
        <v>649478.55077017413</v>
      </c>
      <c r="L87" s="4">
        <v>428655.84350831492</v>
      </c>
      <c r="M87" s="3">
        <v>44033</v>
      </c>
      <c r="N87" s="3">
        <v>43373</v>
      </c>
    </row>
    <row r="88" spans="1:14" x14ac:dyDescent="0.25">
      <c r="A88" s="1" t="s">
        <v>27</v>
      </c>
      <c r="B88" s="1" t="s">
        <v>14</v>
      </c>
      <c r="C88" s="1" t="s">
        <v>17</v>
      </c>
      <c r="D88" s="1" t="s">
        <v>56</v>
      </c>
      <c r="E88" s="1" t="s">
        <v>167</v>
      </c>
      <c r="F88" s="3">
        <f t="shared" si="2"/>
        <v>43309</v>
      </c>
      <c r="G88" s="1" t="s">
        <v>183</v>
      </c>
      <c r="H88" s="1" t="s">
        <v>186</v>
      </c>
      <c r="I88" s="1" t="s">
        <v>236</v>
      </c>
      <c r="J88" s="12" t="s">
        <v>191</v>
      </c>
      <c r="K88" s="4">
        <v>762566.53382740554</v>
      </c>
      <c r="L88" s="4">
        <v>503293.91232608771</v>
      </c>
      <c r="M88" s="3">
        <v>44034</v>
      </c>
      <c r="N88" s="3">
        <v>43373</v>
      </c>
    </row>
    <row r="89" spans="1:14" x14ac:dyDescent="0.25">
      <c r="A89" s="1" t="s">
        <v>28</v>
      </c>
      <c r="B89" s="1" t="s">
        <v>15</v>
      </c>
      <c r="C89" s="1" t="s">
        <v>18</v>
      </c>
      <c r="D89" s="1" t="s">
        <v>57</v>
      </c>
      <c r="E89" s="1" t="s">
        <v>168</v>
      </c>
      <c r="F89" s="3">
        <f t="shared" si="2"/>
        <v>43310</v>
      </c>
      <c r="G89" s="1" t="s">
        <v>194</v>
      </c>
      <c r="H89" s="1" t="s">
        <v>297</v>
      </c>
      <c r="I89" s="1" t="s">
        <v>237</v>
      </c>
      <c r="J89" s="12" t="s">
        <v>191</v>
      </c>
      <c r="K89" s="4">
        <v>186535.08571880384</v>
      </c>
      <c r="L89" s="4">
        <v>123113.15657441053</v>
      </c>
      <c r="M89" s="3">
        <v>44035</v>
      </c>
      <c r="N89" s="3">
        <v>43373</v>
      </c>
    </row>
    <row r="90" spans="1:14" x14ac:dyDescent="0.25">
      <c r="A90" s="1" t="s">
        <v>29</v>
      </c>
      <c r="B90" s="1" t="s">
        <v>12</v>
      </c>
      <c r="C90" s="1" t="s">
        <v>19</v>
      </c>
      <c r="D90" s="1" t="s">
        <v>58</v>
      </c>
      <c r="E90" s="1" t="s">
        <v>169</v>
      </c>
      <c r="F90" s="3">
        <f t="shared" si="2"/>
        <v>43311</v>
      </c>
      <c r="G90" s="1" t="s">
        <v>181</v>
      </c>
      <c r="H90" s="1" t="s">
        <v>184</v>
      </c>
      <c r="I90" s="1" t="s">
        <v>238</v>
      </c>
      <c r="J90" s="12" t="s">
        <v>191</v>
      </c>
      <c r="K90" s="4">
        <v>934378.74428829004</v>
      </c>
      <c r="L90" s="4">
        <v>616689.97123027151</v>
      </c>
      <c r="M90" s="3">
        <v>44036</v>
      </c>
      <c r="N90" s="3">
        <v>43373</v>
      </c>
    </row>
    <row r="91" spans="1:14" x14ac:dyDescent="0.25">
      <c r="A91" s="1" t="s">
        <v>30</v>
      </c>
      <c r="B91" s="1" t="s">
        <v>13</v>
      </c>
      <c r="C91" s="1" t="s">
        <v>20</v>
      </c>
      <c r="D91" s="1" t="s">
        <v>59</v>
      </c>
      <c r="E91" s="1" t="s">
        <v>170</v>
      </c>
      <c r="F91" s="3">
        <f t="shared" si="2"/>
        <v>43312</v>
      </c>
      <c r="G91" s="1" t="s">
        <v>182</v>
      </c>
      <c r="H91" s="1" t="s">
        <v>185</v>
      </c>
      <c r="I91" s="1" t="s">
        <v>239</v>
      </c>
      <c r="J91" s="12" t="s">
        <v>191</v>
      </c>
      <c r="K91" s="4">
        <v>901236.10559733724</v>
      </c>
      <c r="L91" s="4">
        <v>594815.82969424257</v>
      </c>
      <c r="M91" s="3">
        <v>44037</v>
      </c>
      <c r="N91" s="3">
        <v>43373</v>
      </c>
    </row>
    <row r="92" spans="1:14" x14ac:dyDescent="0.25">
      <c r="A92" s="1" t="s">
        <v>31</v>
      </c>
      <c r="B92" s="1" t="s">
        <v>14</v>
      </c>
      <c r="C92" s="1" t="s">
        <v>16</v>
      </c>
      <c r="D92" s="1" t="s">
        <v>60</v>
      </c>
      <c r="E92" s="1" t="s">
        <v>171</v>
      </c>
      <c r="F92" s="3">
        <f t="shared" si="2"/>
        <v>43313</v>
      </c>
      <c r="G92" s="1" t="s">
        <v>183</v>
      </c>
      <c r="H92" s="1" t="s">
        <v>186</v>
      </c>
      <c r="I92" s="1" t="s">
        <v>240</v>
      </c>
      <c r="J92" s="12" t="s">
        <v>191</v>
      </c>
      <c r="K92" s="4">
        <v>441440.78567633539</v>
      </c>
      <c r="L92" s="4">
        <v>291350.91854638141</v>
      </c>
      <c r="M92" s="3">
        <v>44038</v>
      </c>
      <c r="N92" s="3">
        <v>43373</v>
      </c>
    </row>
    <row r="93" spans="1:14" x14ac:dyDescent="0.25">
      <c r="A93" s="1" t="s">
        <v>32</v>
      </c>
      <c r="B93" s="1" t="s">
        <v>15</v>
      </c>
      <c r="C93" s="1" t="s">
        <v>17</v>
      </c>
      <c r="D93" s="1" t="s">
        <v>61</v>
      </c>
      <c r="E93" s="1" t="s">
        <v>172</v>
      </c>
      <c r="F93" s="3">
        <f t="shared" si="2"/>
        <v>43314</v>
      </c>
      <c r="G93" s="1" t="s">
        <v>194</v>
      </c>
      <c r="H93" s="1" t="s">
        <v>297</v>
      </c>
      <c r="I93" s="1" t="s">
        <v>241</v>
      </c>
      <c r="J93" s="12" t="s">
        <v>191</v>
      </c>
      <c r="K93" s="4">
        <v>615543.03115521686</v>
      </c>
      <c r="L93" s="4">
        <v>406258.40056244313</v>
      </c>
      <c r="M93" s="3">
        <v>44039</v>
      </c>
      <c r="N93" s="3">
        <v>43373</v>
      </c>
    </row>
    <row r="94" spans="1:14" x14ac:dyDescent="0.25">
      <c r="A94" s="1" t="s">
        <v>33</v>
      </c>
      <c r="B94" s="1" t="s">
        <v>12</v>
      </c>
      <c r="C94" s="1" t="s">
        <v>18</v>
      </c>
      <c r="D94" s="1" t="s">
        <v>62</v>
      </c>
      <c r="E94" s="1" t="s">
        <v>173</v>
      </c>
      <c r="F94" s="3">
        <f t="shared" si="2"/>
        <v>43315</v>
      </c>
      <c r="G94" s="1" t="s">
        <v>181</v>
      </c>
      <c r="H94" s="1" t="s">
        <v>184</v>
      </c>
      <c r="I94" s="1" t="s">
        <v>242</v>
      </c>
      <c r="J94" s="12" t="s">
        <v>191</v>
      </c>
      <c r="K94" s="4">
        <v>975241.22666226211</v>
      </c>
      <c r="L94" s="4">
        <v>643659.20959709305</v>
      </c>
      <c r="M94" s="3">
        <v>44040</v>
      </c>
      <c r="N94" s="3">
        <v>43373</v>
      </c>
    </row>
    <row r="95" spans="1:14" x14ac:dyDescent="0.25">
      <c r="A95" s="1" t="s">
        <v>34</v>
      </c>
      <c r="B95" s="1" t="s">
        <v>13</v>
      </c>
      <c r="C95" s="1" t="s">
        <v>19</v>
      </c>
      <c r="D95" s="1" t="s">
        <v>63</v>
      </c>
      <c r="E95" s="1" t="s">
        <v>174</v>
      </c>
      <c r="F95" s="3">
        <f t="shared" si="2"/>
        <v>43316</v>
      </c>
      <c r="G95" s="1" t="s">
        <v>182</v>
      </c>
      <c r="H95" s="1" t="s">
        <v>185</v>
      </c>
      <c r="I95" s="1" t="s">
        <v>243</v>
      </c>
      <c r="J95" s="12" t="s">
        <v>191</v>
      </c>
      <c r="K95" s="4">
        <v>509820.70546410728</v>
      </c>
      <c r="L95" s="4">
        <v>336481.66560631082</v>
      </c>
      <c r="M95" s="3">
        <v>44041</v>
      </c>
      <c r="N95" s="3">
        <v>43373</v>
      </c>
    </row>
    <row r="96" spans="1:14" x14ac:dyDescent="0.25">
      <c r="A96" s="1" t="s">
        <v>35</v>
      </c>
      <c r="B96" s="1" t="s">
        <v>14</v>
      </c>
      <c r="C96" s="1" t="s">
        <v>20</v>
      </c>
      <c r="D96" s="1" t="s">
        <v>64</v>
      </c>
      <c r="E96" s="1" t="s">
        <v>175</v>
      </c>
      <c r="F96" s="3">
        <f t="shared" si="2"/>
        <v>43317</v>
      </c>
      <c r="G96" s="1" t="s">
        <v>183</v>
      </c>
      <c r="H96" s="1" t="s">
        <v>186</v>
      </c>
      <c r="I96" s="1" t="s">
        <v>244</v>
      </c>
      <c r="J96" s="12" t="s">
        <v>191</v>
      </c>
      <c r="K96" s="4">
        <v>482567.77441241883</v>
      </c>
      <c r="L96" s="4">
        <v>318494.73111219646</v>
      </c>
      <c r="M96" s="3">
        <v>44042</v>
      </c>
      <c r="N96" s="3">
        <v>43373</v>
      </c>
    </row>
    <row r="97" spans="1:14" x14ac:dyDescent="0.25">
      <c r="A97" s="1" t="s">
        <v>36</v>
      </c>
      <c r="B97" s="1" t="s">
        <v>15</v>
      </c>
      <c r="C97" s="1" t="s">
        <v>16</v>
      </c>
      <c r="D97" s="1" t="s">
        <v>65</v>
      </c>
      <c r="E97" s="1" t="s">
        <v>176</v>
      </c>
      <c r="F97" s="3">
        <f t="shared" si="2"/>
        <v>43318</v>
      </c>
      <c r="G97" s="1" t="s">
        <v>194</v>
      </c>
      <c r="H97" s="1" t="s">
        <v>297</v>
      </c>
      <c r="I97" s="1" t="s">
        <v>245</v>
      </c>
      <c r="J97" s="12" t="s">
        <v>191</v>
      </c>
      <c r="K97" s="4">
        <v>970349.68474146631</v>
      </c>
      <c r="L97" s="4">
        <v>640430.7919293677</v>
      </c>
      <c r="M97" s="3">
        <v>44043</v>
      </c>
      <c r="N97" s="3">
        <v>43373</v>
      </c>
    </row>
    <row r="98" spans="1:14" x14ac:dyDescent="0.25">
      <c r="A98" s="1" t="s">
        <v>37</v>
      </c>
      <c r="B98" s="1" t="s">
        <v>12</v>
      </c>
      <c r="C98" s="1" t="s">
        <v>17</v>
      </c>
      <c r="D98" s="1" t="s">
        <v>66</v>
      </c>
      <c r="E98" s="1" t="s">
        <v>177</v>
      </c>
      <c r="F98" s="3">
        <f t="shared" si="2"/>
        <v>43319</v>
      </c>
      <c r="G98" s="1" t="s">
        <v>181</v>
      </c>
      <c r="H98" s="1" t="s">
        <v>184</v>
      </c>
      <c r="I98" s="1" t="s">
        <v>246</v>
      </c>
      <c r="J98" s="12" t="s">
        <v>191</v>
      </c>
      <c r="K98" s="4">
        <v>90563.321427529096</v>
      </c>
      <c r="L98" s="4">
        <v>59771.792142169208</v>
      </c>
      <c r="M98" s="3">
        <v>44044</v>
      </c>
      <c r="N98" s="3">
        <v>43373</v>
      </c>
    </row>
    <row r="99" spans="1:14" x14ac:dyDescent="0.25">
      <c r="A99" s="1" t="s">
        <v>38</v>
      </c>
      <c r="B99" s="1" t="s">
        <v>13</v>
      </c>
      <c r="C99" s="1" t="s">
        <v>18</v>
      </c>
      <c r="D99" s="1" t="s">
        <v>67</v>
      </c>
      <c r="E99" s="1" t="s">
        <v>178</v>
      </c>
      <c r="F99" s="3">
        <f t="shared" si="2"/>
        <v>43320</v>
      </c>
      <c r="G99" s="1" t="s">
        <v>182</v>
      </c>
      <c r="H99" s="1" t="s">
        <v>185</v>
      </c>
      <c r="I99" s="1" t="s">
        <v>247</v>
      </c>
      <c r="J99" s="12" t="s">
        <v>191</v>
      </c>
      <c r="K99" s="4">
        <v>882416.94994926197</v>
      </c>
      <c r="L99" s="4">
        <v>582395.18696651293</v>
      </c>
      <c r="M99" s="3">
        <v>44045</v>
      </c>
      <c r="N99" s="3">
        <v>43373</v>
      </c>
    </row>
    <row r="100" spans="1:14" x14ac:dyDescent="0.25">
      <c r="A100" s="1" t="s">
        <v>39</v>
      </c>
      <c r="B100" s="1" t="s">
        <v>14</v>
      </c>
      <c r="C100" s="1" t="s">
        <v>19</v>
      </c>
      <c r="D100" s="1" t="s">
        <v>68</v>
      </c>
      <c r="E100" s="1" t="s">
        <v>179</v>
      </c>
      <c r="F100" s="3">
        <f t="shared" si="2"/>
        <v>43321</v>
      </c>
      <c r="G100" s="1" t="s">
        <v>183</v>
      </c>
      <c r="H100" s="1" t="s">
        <v>186</v>
      </c>
      <c r="I100" s="1" t="s">
        <v>248</v>
      </c>
      <c r="J100" s="12" t="s">
        <v>191</v>
      </c>
      <c r="K100" s="4">
        <v>854644.60141050874</v>
      </c>
      <c r="L100" s="4">
        <v>564065.43693093583</v>
      </c>
      <c r="M100" s="3">
        <v>44046</v>
      </c>
      <c r="N100" s="3">
        <v>43373</v>
      </c>
    </row>
    <row r="101" spans="1:14" x14ac:dyDescent="0.25">
      <c r="A101" s="1" t="s">
        <v>40</v>
      </c>
      <c r="B101" s="1" t="s">
        <v>15</v>
      </c>
      <c r="C101" s="1" t="s">
        <v>20</v>
      </c>
      <c r="D101" s="1" t="s">
        <v>69</v>
      </c>
      <c r="E101" s="1" t="s">
        <v>180</v>
      </c>
      <c r="F101" s="3">
        <f t="shared" si="2"/>
        <v>43322</v>
      </c>
      <c r="G101" s="1" t="s">
        <v>194</v>
      </c>
      <c r="H101" s="1" t="s">
        <v>297</v>
      </c>
      <c r="I101" s="1" t="s">
        <v>249</v>
      </c>
      <c r="J101" s="12" t="s">
        <v>191</v>
      </c>
      <c r="K101" s="4">
        <v>468387.5664286947</v>
      </c>
      <c r="L101" s="4">
        <v>309135.79384293855</v>
      </c>
      <c r="M101" s="3">
        <v>44047</v>
      </c>
      <c r="N101" s="3">
        <v>43373</v>
      </c>
    </row>
    <row r="102" spans="1:14" x14ac:dyDescent="0.25">
      <c r="A102" s="1" t="s">
        <v>41</v>
      </c>
      <c r="B102" s="1" t="s">
        <v>12</v>
      </c>
      <c r="C102" s="1" t="s">
        <v>16</v>
      </c>
      <c r="D102" s="1" t="s">
        <v>70</v>
      </c>
      <c r="E102" s="1" t="s">
        <v>338</v>
      </c>
      <c r="F102" s="3">
        <f t="shared" si="2"/>
        <v>43323</v>
      </c>
      <c r="G102" s="1" t="s">
        <v>181</v>
      </c>
      <c r="H102" s="1" t="s">
        <v>184</v>
      </c>
      <c r="I102" s="1" t="s">
        <v>250</v>
      </c>
      <c r="J102" s="12" t="s">
        <v>191</v>
      </c>
      <c r="K102" s="4">
        <v>296100.55730270932</v>
      </c>
      <c r="L102" s="4">
        <v>195426.36781978817</v>
      </c>
      <c r="M102" s="3">
        <v>44048</v>
      </c>
      <c r="N102" s="3">
        <v>43373</v>
      </c>
    </row>
    <row r="103" spans="1:14" x14ac:dyDescent="0.25">
      <c r="A103" s="1" t="s">
        <v>42</v>
      </c>
      <c r="B103" s="1" t="s">
        <v>13</v>
      </c>
      <c r="C103" s="1" t="s">
        <v>17</v>
      </c>
      <c r="D103" s="1" t="s">
        <v>71</v>
      </c>
      <c r="E103" s="1" t="s">
        <v>339</v>
      </c>
      <c r="F103" s="3">
        <f t="shared" si="2"/>
        <v>43324</v>
      </c>
      <c r="G103" s="1" t="s">
        <v>182</v>
      </c>
      <c r="H103" s="1" t="s">
        <v>185</v>
      </c>
      <c r="I103" s="1" t="s">
        <v>251</v>
      </c>
      <c r="J103" s="12" t="s">
        <v>191</v>
      </c>
      <c r="K103" s="4">
        <v>994839.7740785717</v>
      </c>
      <c r="L103" s="4">
        <v>656594.25089185743</v>
      </c>
      <c r="M103" s="3">
        <v>44049</v>
      </c>
      <c r="N103" s="3">
        <v>43373</v>
      </c>
    </row>
    <row r="104" spans="1:14" x14ac:dyDescent="0.25">
      <c r="A104" s="1" t="s">
        <v>43</v>
      </c>
      <c r="B104" s="1" t="s">
        <v>14</v>
      </c>
      <c r="C104" s="1" t="s">
        <v>18</v>
      </c>
      <c r="D104" s="1" t="s">
        <v>72</v>
      </c>
      <c r="E104" s="1" t="s">
        <v>340</v>
      </c>
      <c r="F104" s="3">
        <f t="shared" si="2"/>
        <v>43325</v>
      </c>
      <c r="G104" s="1" t="s">
        <v>183</v>
      </c>
      <c r="H104" s="1" t="s">
        <v>186</v>
      </c>
      <c r="I104" s="1" t="s">
        <v>252</v>
      </c>
      <c r="J104" s="12" t="s">
        <v>191</v>
      </c>
      <c r="K104" s="4">
        <v>992819.18132113863</v>
      </c>
      <c r="L104" s="4">
        <v>655260.65967195155</v>
      </c>
      <c r="M104" s="3">
        <v>44050</v>
      </c>
      <c r="N104" s="3">
        <v>43373</v>
      </c>
    </row>
    <row r="105" spans="1:14" x14ac:dyDescent="0.25">
      <c r="A105" s="1" t="s">
        <v>44</v>
      </c>
      <c r="B105" s="1" t="s">
        <v>15</v>
      </c>
      <c r="C105" s="1" t="s">
        <v>19</v>
      </c>
      <c r="D105" s="1" t="s">
        <v>73</v>
      </c>
      <c r="E105" s="1" t="s">
        <v>341</v>
      </c>
      <c r="F105" s="3">
        <f t="shared" si="2"/>
        <v>43326</v>
      </c>
      <c r="G105" s="1" t="s">
        <v>194</v>
      </c>
      <c r="H105" s="1" t="s">
        <v>297</v>
      </c>
      <c r="I105" s="1" t="s">
        <v>253</v>
      </c>
      <c r="J105" s="12" t="s">
        <v>191</v>
      </c>
      <c r="K105" s="4">
        <v>145015.32179055843</v>
      </c>
      <c r="L105" s="4">
        <v>95710.112381768573</v>
      </c>
      <c r="M105" s="3">
        <v>44051</v>
      </c>
      <c r="N105" s="3">
        <v>43373</v>
      </c>
    </row>
    <row r="106" spans="1:14" x14ac:dyDescent="0.25">
      <c r="A106" s="1" t="s">
        <v>45</v>
      </c>
      <c r="B106" s="1" t="s">
        <v>12</v>
      </c>
      <c r="C106" s="1" t="s">
        <v>20</v>
      </c>
      <c r="D106" s="1" t="s">
        <v>74</v>
      </c>
      <c r="E106" s="1" t="s">
        <v>342</v>
      </c>
      <c r="F106" s="3">
        <f t="shared" si="2"/>
        <v>43327</v>
      </c>
      <c r="G106" s="1" t="s">
        <v>181</v>
      </c>
      <c r="H106" s="1" t="s">
        <v>184</v>
      </c>
      <c r="I106" s="1" t="s">
        <v>254</v>
      </c>
      <c r="J106" s="12" t="s">
        <v>191</v>
      </c>
      <c r="K106" s="4">
        <v>432963.48119310103</v>
      </c>
      <c r="L106" s="4">
        <v>285755.89758744673</v>
      </c>
      <c r="M106" s="3">
        <v>44052</v>
      </c>
      <c r="N106" s="3">
        <v>43373</v>
      </c>
    </row>
    <row r="107" spans="1:14" x14ac:dyDescent="0.25">
      <c r="A107" s="1" t="s">
        <v>46</v>
      </c>
      <c r="B107" s="1" t="s">
        <v>13</v>
      </c>
      <c r="C107" s="1" t="s">
        <v>16</v>
      </c>
      <c r="D107" s="1" t="s">
        <v>75</v>
      </c>
      <c r="E107" s="1" t="s">
        <v>343</v>
      </c>
      <c r="F107" s="3">
        <f t="shared" si="2"/>
        <v>43328</v>
      </c>
      <c r="G107" s="1" t="s">
        <v>182</v>
      </c>
      <c r="H107" s="1" t="s">
        <v>185</v>
      </c>
      <c r="I107" s="1" t="s">
        <v>235</v>
      </c>
      <c r="J107" s="12" t="s">
        <v>191</v>
      </c>
      <c r="K107" s="4">
        <v>982900.26549018582</v>
      </c>
      <c r="L107" s="4">
        <v>648714.17522352259</v>
      </c>
      <c r="M107" s="3">
        <v>44053</v>
      </c>
      <c r="N107" s="3">
        <v>43373</v>
      </c>
    </row>
    <row r="108" spans="1:14" x14ac:dyDescent="0.25">
      <c r="A108" s="1" t="s">
        <v>47</v>
      </c>
      <c r="B108" s="1" t="s">
        <v>14</v>
      </c>
      <c r="C108" s="1" t="s">
        <v>17</v>
      </c>
      <c r="D108" s="1" t="s">
        <v>76</v>
      </c>
      <c r="E108" s="1" t="s">
        <v>344</v>
      </c>
      <c r="F108" s="3">
        <f t="shared" si="2"/>
        <v>43329</v>
      </c>
      <c r="G108" s="1" t="s">
        <v>183</v>
      </c>
      <c r="H108" s="1" t="s">
        <v>186</v>
      </c>
      <c r="I108" s="1" t="s">
        <v>235</v>
      </c>
      <c r="J108" s="12" t="s">
        <v>191</v>
      </c>
      <c r="K108" s="4">
        <v>436332.94515758636</v>
      </c>
      <c r="L108" s="4">
        <v>287979.74380400701</v>
      </c>
      <c r="M108" s="3">
        <v>44054</v>
      </c>
      <c r="N108" s="3">
        <v>43373</v>
      </c>
    </row>
    <row r="109" spans="1:14" x14ac:dyDescent="0.25">
      <c r="A109" s="1" t="s">
        <v>48</v>
      </c>
      <c r="B109" s="1" t="s">
        <v>15</v>
      </c>
      <c r="C109" s="1" t="s">
        <v>18</v>
      </c>
      <c r="D109" s="1" t="s">
        <v>77</v>
      </c>
      <c r="E109" s="1" t="s">
        <v>345</v>
      </c>
      <c r="F109" s="3">
        <f t="shared" si="2"/>
        <v>43330</v>
      </c>
      <c r="G109" s="1" t="s">
        <v>194</v>
      </c>
      <c r="H109" s="1" t="s">
        <v>297</v>
      </c>
      <c r="I109" s="1" t="s">
        <v>235</v>
      </c>
      <c r="J109" s="12" t="s">
        <v>191</v>
      </c>
      <c r="K109" s="4">
        <v>648721.11852982116</v>
      </c>
      <c r="L109" s="4">
        <v>428155.93822968198</v>
      </c>
      <c r="M109" s="3">
        <v>44055</v>
      </c>
      <c r="N109" s="3">
        <v>43373</v>
      </c>
    </row>
    <row r="110" spans="1:14" x14ac:dyDescent="0.25">
      <c r="A110" s="1" t="s">
        <v>49</v>
      </c>
      <c r="B110" s="1" t="s">
        <v>12</v>
      </c>
      <c r="C110" s="1" t="s">
        <v>19</v>
      </c>
      <c r="D110" s="1" t="s">
        <v>78</v>
      </c>
      <c r="E110" s="1" t="s">
        <v>346</v>
      </c>
      <c r="F110" s="3">
        <f t="shared" si="2"/>
        <v>43331</v>
      </c>
      <c r="G110" s="1" t="s">
        <v>181</v>
      </c>
      <c r="H110" s="1" t="s">
        <v>184</v>
      </c>
      <c r="I110" s="1" t="s">
        <v>235</v>
      </c>
      <c r="J110" s="12" t="s">
        <v>191</v>
      </c>
      <c r="K110" s="4">
        <v>628031.85148185084</v>
      </c>
      <c r="L110" s="4">
        <v>414501.02197802154</v>
      </c>
      <c r="M110" s="3">
        <v>44056</v>
      </c>
      <c r="N110" s="3">
        <v>43373</v>
      </c>
    </row>
    <row r="111" spans="1:14" x14ac:dyDescent="0.25">
      <c r="A111" s="1" t="s">
        <v>50</v>
      </c>
      <c r="B111" s="1" t="s">
        <v>13</v>
      </c>
      <c r="C111" s="1" t="s">
        <v>20</v>
      </c>
      <c r="D111" s="1" t="s">
        <v>79</v>
      </c>
      <c r="E111" s="1" t="s">
        <v>347</v>
      </c>
      <c r="F111" s="3">
        <f t="shared" si="2"/>
        <v>43332</v>
      </c>
      <c r="G111" s="1" t="s">
        <v>182</v>
      </c>
      <c r="H111" s="1" t="s">
        <v>185</v>
      </c>
      <c r="I111" s="1" t="s">
        <v>235</v>
      </c>
      <c r="J111" s="12" t="s">
        <v>191</v>
      </c>
      <c r="K111" s="4">
        <v>241740.25360989437</v>
      </c>
      <c r="L111" s="4">
        <v>159548.56738253031</v>
      </c>
      <c r="M111" s="3">
        <v>44057</v>
      </c>
      <c r="N111" s="3">
        <v>43373</v>
      </c>
    </row>
    <row r="112" spans="1:14" x14ac:dyDescent="0.25">
      <c r="A112" s="1" t="s">
        <v>277</v>
      </c>
      <c r="B112" s="1" t="s">
        <v>14</v>
      </c>
      <c r="C112" s="1" t="s">
        <v>16</v>
      </c>
      <c r="D112" s="1" t="s">
        <v>287</v>
      </c>
      <c r="E112" s="1" t="s">
        <v>348</v>
      </c>
      <c r="F112" s="3">
        <f t="shared" si="2"/>
        <v>43333</v>
      </c>
      <c r="G112" s="1" t="s">
        <v>183</v>
      </c>
      <c r="H112" s="1" t="s">
        <v>186</v>
      </c>
      <c r="I112" s="1" t="s">
        <v>237</v>
      </c>
      <c r="J112" s="12" t="s">
        <v>191</v>
      </c>
      <c r="K112" s="4">
        <v>663298.16217245418</v>
      </c>
      <c r="L112" s="4">
        <v>437776.78703381977</v>
      </c>
      <c r="M112" s="3">
        <v>44058</v>
      </c>
      <c r="N112" s="3">
        <v>43373</v>
      </c>
    </row>
    <row r="113" spans="1:14" x14ac:dyDescent="0.25">
      <c r="A113" s="1" t="s">
        <v>278</v>
      </c>
      <c r="B113" s="1" t="s">
        <v>15</v>
      </c>
      <c r="C113" s="1" t="s">
        <v>17</v>
      </c>
      <c r="D113" s="1" t="s">
        <v>288</v>
      </c>
      <c r="E113" s="1" t="s">
        <v>349</v>
      </c>
      <c r="F113" s="3">
        <f t="shared" si="2"/>
        <v>43334</v>
      </c>
      <c r="G113" s="1" t="s">
        <v>194</v>
      </c>
      <c r="H113" s="1" t="s">
        <v>297</v>
      </c>
      <c r="I113" s="1" t="s">
        <v>237</v>
      </c>
      <c r="J113" s="12" t="s">
        <v>191</v>
      </c>
      <c r="K113" s="4">
        <v>908585.53796609468</v>
      </c>
      <c r="L113" s="4">
        <v>599666.45505762252</v>
      </c>
      <c r="M113" s="3">
        <v>44059</v>
      </c>
      <c r="N113" s="3">
        <v>43373</v>
      </c>
    </row>
    <row r="114" spans="1:14" x14ac:dyDescent="0.25">
      <c r="A114" s="1" t="s">
        <v>279</v>
      </c>
      <c r="B114" s="1" t="s">
        <v>12</v>
      </c>
      <c r="C114" s="1" t="s">
        <v>18</v>
      </c>
      <c r="D114" s="1" t="s">
        <v>289</v>
      </c>
      <c r="E114" s="1" t="s">
        <v>350</v>
      </c>
      <c r="F114" s="3">
        <f t="shared" si="2"/>
        <v>43335</v>
      </c>
      <c r="G114" s="1" t="s">
        <v>181</v>
      </c>
      <c r="H114" s="1" t="s">
        <v>184</v>
      </c>
      <c r="I114" s="1" t="s">
        <v>237</v>
      </c>
      <c r="J114" s="12" t="s">
        <v>191</v>
      </c>
      <c r="K114" s="4">
        <v>953422.45624427963</v>
      </c>
      <c r="L114" s="4">
        <v>629258.82112122455</v>
      </c>
      <c r="M114" s="3">
        <v>44060</v>
      </c>
      <c r="N114" s="3">
        <v>43373</v>
      </c>
    </row>
    <row r="115" spans="1:14" x14ac:dyDescent="0.25">
      <c r="A115" s="1" t="s">
        <v>280</v>
      </c>
      <c r="B115" s="1" t="s">
        <v>13</v>
      </c>
      <c r="C115" s="1" t="s">
        <v>19</v>
      </c>
      <c r="D115" s="1" t="s">
        <v>290</v>
      </c>
      <c r="E115" s="1" t="s">
        <v>351</v>
      </c>
      <c r="F115" s="3">
        <f t="shared" si="2"/>
        <v>43336</v>
      </c>
      <c r="G115" s="1" t="s">
        <v>182</v>
      </c>
      <c r="H115" s="1" t="s">
        <v>185</v>
      </c>
      <c r="I115" s="1" t="s">
        <v>237</v>
      </c>
      <c r="J115" s="12" t="s">
        <v>191</v>
      </c>
      <c r="K115" s="4">
        <v>944405.79823557602</v>
      </c>
      <c r="L115" s="4">
        <v>623307.82683548017</v>
      </c>
      <c r="M115" s="3">
        <v>44061</v>
      </c>
      <c r="N115" s="3">
        <v>43373</v>
      </c>
    </row>
    <row r="116" spans="1:14" x14ac:dyDescent="0.25">
      <c r="A116" s="1" t="s">
        <v>281</v>
      </c>
      <c r="B116" s="1" t="s">
        <v>14</v>
      </c>
      <c r="C116" s="1" t="s">
        <v>20</v>
      </c>
      <c r="D116" s="1" t="s">
        <v>291</v>
      </c>
      <c r="E116" s="1" t="s">
        <v>352</v>
      </c>
      <c r="F116" s="3">
        <f t="shared" si="2"/>
        <v>43337</v>
      </c>
      <c r="G116" s="1" t="s">
        <v>183</v>
      </c>
      <c r="H116" s="1" t="s">
        <v>186</v>
      </c>
      <c r="I116" s="1" t="s">
        <v>242</v>
      </c>
      <c r="J116" s="12" t="s">
        <v>191</v>
      </c>
      <c r="K116" s="4">
        <v>764776.96236781962</v>
      </c>
      <c r="L116" s="4">
        <v>504752.795162761</v>
      </c>
      <c r="M116" s="3">
        <v>44062</v>
      </c>
      <c r="N116" s="3">
        <v>43373</v>
      </c>
    </row>
    <row r="117" spans="1:14" x14ac:dyDescent="0.25">
      <c r="A117" s="1" t="s">
        <v>282</v>
      </c>
      <c r="B117" s="1" t="s">
        <v>15</v>
      </c>
      <c r="C117" s="1" t="s">
        <v>16</v>
      </c>
      <c r="D117" s="1" t="s">
        <v>292</v>
      </c>
      <c r="E117" s="1" t="s">
        <v>353</v>
      </c>
      <c r="F117" s="3">
        <f t="shared" si="2"/>
        <v>43338</v>
      </c>
      <c r="G117" s="1" t="s">
        <v>194</v>
      </c>
      <c r="H117" s="1" t="s">
        <v>297</v>
      </c>
      <c r="I117" s="1" t="s">
        <v>242</v>
      </c>
      <c r="J117" s="12" t="s">
        <v>191</v>
      </c>
      <c r="K117" s="4">
        <v>539687.82133337925</v>
      </c>
      <c r="L117" s="4">
        <v>356193.96208003035</v>
      </c>
      <c r="M117" s="3">
        <v>44063</v>
      </c>
      <c r="N117" s="3">
        <v>43373</v>
      </c>
    </row>
    <row r="118" spans="1:14" x14ac:dyDescent="0.25">
      <c r="A118" s="1" t="s">
        <v>283</v>
      </c>
      <c r="B118" s="1" t="s">
        <v>12</v>
      </c>
      <c r="C118" s="1" t="s">
        <v>17</v>
      </c>
      <c r="D118" s="1" t="s">
        <v>293</v>
      </c>
      <c r="E118" s="1" t="s">
        <v>354</v>
      </c>
      <c r="F118" s="3">
        <f t="shared" si="2"/>
        <v>43339</v>
      </c>
      <c r="G118" s="1" t="s">
        <v>181</v>
      </c>
      <c r="H118" s="1" t="s">
        <v>184</v>
      </c>
      <c r="I118" s="1" t="s">
        <v>242</v>
      </c>
      <c r="J118" s="12" t="s">
        <v>191</v>
      </c>
      <c r="K118" s="4">
        <v>509799.34774241323</v>
      </c>
      <c r="L118" s="4">
        <v>336467.56950999278</v>
      </c>
      <c r="M118" s="3">
        <v>44064</v>
      </c>
      <c r="N118" s="3">
        <v>43373</v>
      </c>
    </row>
    <row r="119" spans="1:14" x14ac:dyDescent="0.25">
      <c r="A119" s="1" t="s">
        <v>284</v>
      </c>
      <c r="B119" s="1" t="s">
        <v>13</v>
      </c>
      <c r="C119" s="1" t="s">
        <v>18</v>
      </c>
      <c r="D119" s="1" t="s">
        <v>294</v>
      </c>
      <c r="E119" s="1" t="s">
        <v>355</v>
      </c>
      <c r="F119" s="3">
        <f t="shared" si="2"/>
        <v>43340</v>
      </c>
      <c r="G119" s="1" t="s">
        <v>182</v>
      </c>
      <c r="H119" s="1" t="s">
        <v>185</v>
      </c>
      <c r="I119" s="1" t="s">
        <v>242</v>
      </c>
      <c r="J119" s="12" t="s">
        <v>191</v>
      </c>
      <c r="K119" s="4">
        <v>849210.46891739091</v>
      </c>
      <c r="L119" s="4">
        <v>560478.90948547807</v>
      </c>
      <c r="M119" s="3">
        <v>44065</v>
      </c>
      <c r="N119" s="3">
        <v>43373</v>
      </c>
    </row>
    <row r="120" spans="1:14" x14ac:dyDescent="0.25">
      <c r="A120" s="1" t="s">
        <v>285</v>
      </c>
      <c r="B120" s="1" t="s">
        <v>14</v>
      </c>
      <c r="C120" s="1" t="s">
        <v>19</v>
      </c>
      <c r="D120" s="1" t="s">
        <v>295</v>
      </c>
      <c r="E120" s="1" t="s">
        <v>356</v>
      </c>
      <c r="F120" s="3">
        <f t="shared" si="2"/>
        <v>43341</v>
      </c>
      <c r="G120" s="1" t="s">
        <v>183</v>
      </c>
      <c r="H120" s="1" t="s">
        <v>186</v>
      </c>
      <c r="I120" s="1" t="s">
        <v>241</v>
      </c>
      <c r="J120" s="12" t="s">
        <v>191</v>
      </c>
      <c r="K120" s="4">
        <v>805773.95027248363</v>
      </c>
      <c r="L120" s="4">
        <v>531810.80717983923</v>
      </c>
      <c r="M120" s="3">
        <v>44066</v>
      </c>
      <c r="N120" s="3">
        <v>43373</v>
      </c>
    </row>
    <row r="121" spans="1:14" x14ac:dyDescent="0.25">
      <c r="A121" s="1" t="s">
        <v>286</v>
      </c>
      <c r="B121" s="1" t="s">
        <v>15</v>
      </c>
      <c r="C121" s="1" t="s">
        <v>20</v>
      </c>
      <c r="D121" s="1" t="s">
        <v>296</v>
      </c>
      <c r="E121" s="1" t="s">
        <v>357</v>
      </c>
      <c r="F121" s="3">
        <f t="shared" si="2"/>
        <v>43342</v>
      </c>
      <c r="G121" s="1" t="s">
        <v>194</v>
      </c>
      <c r="H121" s="1" t="s">
        <v>297</v>
      </c>
      <c r="I121" s="1" t="s">
        <v>241</v>
      </c>
      <c r="J121" s="12" t="s">
        <v>191</v>
      </c>
      <c r="K121" s="4">
        <v>653756.57185852772</v>
      </c>
      <c r="L121" s="4">
        <v>431479.33742662834</v>
      </c>
      <c r="M121" s="3">
        <v>44067</v>
      </c>
      <c r="N121" s="3">
        <v>43373</v>
      </c>
    </row>
    <row r="122" spans="1:14" x14ac:dyDescent="0.25">
      <c r="A122" s="1" t="s">
        <v>21</v>
      </c>
      <c r="B122" s="1" t="s">
        <v>12</v>
      </c>
      <c r="C122" s="1" t="s">
        <v>16</v>
      </c>
      <c r="D122" s="1" t="s">
        <v>51</v>
      </c>
      <c r="E122" s="1" t="s">
        <v>358</v>
      </c>
      <c r="F122" s="3">
        <f>M122-726</f>
        <v>43406</v>
      </c>
      <c r="G122" s="1" t="s">
        <v>181</v>
      </c>
      <c r="H122" s="1" t="s">
        <v>184</v>
      </c>
      <c r="I122" s="1" t="s">
        <v>255</v>
      </c>
      <c r="J122" s="1" t="s">
        <v>188</v>
      </c>
      <c r="K122" s="4">
        <v>684623.66743955028</v>
      </c>
      <c r="L122" s="4">
        <v>451851.62051010318</v>
      </c>
      <c r="M122" s="3">
        <v>44132</v>
      </c>
      <c r="N122" s="3">
        <v>43464</v>
      </c>
    </row>
    <row r="123" spans="1:14" x14ac:dyDescent="0.25">
      <c r="A123" s="1" t="s">
        <v>22</v>
      </c>
      <c r="B123" s="1" t="s">
        <v>13</v>
      </c>
      <c r="C123" s="1" t="s">
        <v>17</v>
      </c>
      <c r="D123" s="1" t="s">
        <v>52</v>
      </c>
      <c r="E123" s="1" t="s">
        <v>359</v>
      </c>
      <c r="F123" s="3">
        <f t="shared" ref="F123:F161" si="3">M123-726</f>
        <v>43407</v>
      </c>
      <c r="G123" s="1" t="s">
        <v>182</v>
      </c>
      <c r="H123" s="1" t="s">
        <v>185</v>
      </c>
      <c r="I123" s="1" t="s">
        <v>256</v>
      </c>
      <c r="J123" s="1" t="s">
        <v>188</v>
      </c>
      <c r="K123" s="4">
        <v>333074.83564349561</v>
      </c>
      <c r="L123" s="4">
        <v>219829.39152470711</v>
      </c>
      <c r="M123" s="3">
        <v>44133</v>
      </c>
      <c r="N123" s="3">
        <v>43464</v>
      </c>
    </row>
    <row r="124" spans="1:14" x14ac:dyDescent="0.25">
      <c r="A124" s="1" t="s">
        <v>23</v>
      </c>
      <c r="B124" s="1" t="s">
        <v>14</v>
      </c>
      <c r="C124" s="1" t="s">
        <v>18</v>
      </c>
      <c r="D124" s="1" t="s">
        <v>80</v>
      </c>
      <c r="E124" s="1" t="s">
        <v>360</v>
      </c>
      <c r="F124" s="3">
        <f t="shared" si="3"/>
        <v>43408</v>
      </c>
      <c r="G124" s="1" t="s">
        <v>183</v>
      </c>
      <c r="H124" s="1" t="s">
        <v>186</v>
      </c>
      <c r="I124" s="1" t="s">
        <v>257</v>
      </c>
      <c r="J124" s="1" t="s">
        <v>188</v>
      </c>
      <c r="K124" s="4">
        <v>726182.16810704232</v>
      </c>
      <c r="L124" s="4">
        <v>479280.23095064797</v>
      </c>
      <c r="M124" s="3">
        <v>44134</v>
      </c>
      <c r="N124" s="3">
        <v>43464</v>
      </c>
    </row>
    <row r="125" spans="1:14" x14ac:dyDescent="0.25">
      <c r="A125" s="1" t="s">
        <v>24</v>
      </c>
      <c r="B125" s="1" t="s">
        <v>15</v>
      </c>
      <c r="C125" s="1" t="s">
        <v>19</v>
      </c>
      <c r="D125" s="1" t="s">
        <v>53</v>
      </c>
      <c r="E125" s="1" t="s">
        <v>361</v>
      </c>
      <c r="F125" s="3">
        <f t="shared" si="3"/>
        <v>43409</v>
      </c>
      <c r="G125" s="1" t="s">
        <v>194</v>
      </c>
      <c r="H125" s="1" t="s">
        <v>297</v>
      </c>
      <c r="I125" s="1" t="s">
        <v>258</v>
      </c>
      <c r="J125" s="1" t="s">
        <v>188</v>
      </c>
      <c r="K125" s="4">
        <v>519290.8507248658</v>
      </c>
      <c r="L125" s="4">
        <v>342731.96147841139</v>
      </c>
      <c r="M125" s="3">
        <v>44135</v>
      </c>
      <c r="N125" s="3">
        <v>43464</v>
      </c>
    </row>
    <row r="126" spans="1:14" x14ac:dyDescent="0.25">
      <c r="A126" s="1" t="s">
        <v>25</v>
      </c>
      <c r="B126" s="1" t="s">
        <v>12</v>
      </c>
      <c r="C126" s="1" t="s">
        <v>20</v>
      </c>
      <c r="D126" s="1" t="s">
        <v>54</v>
      </c>
      <c r="E126" s="1" t="s">
        <v>362</v>
      </c>
      <c r="F126" s="3">
        <f t="shared" si="3"/>
        <v>43410</v>
      </c>
      <c r="G126" s="1" t="s">
        <v>181</v>
      </c>
      <c r="H126" s="1" t="s">
        <v>184</v>
      </c>
      <c r="I126" s="1" t="s">
        <v>259</v>
      </c>
      <c r="J126" s="1" t="s">
        <v>188</v>
      </c>
      <c r="K126" s="4">
        <v>194188.05651017578</v>
      </c>
      <c r="L126" s="4">
        <v>128164.11729671602</v>
      </c>
      <c r="M126" s="3">
        <v>44136</v>
      </c>
      <c r="N126" s="3">
        <v>43464</v>
      </c>
    </row>
    <row r="127" spans="1:14" x14ac:dyDescent="0.25">
      <c r="A127" s="1" t="s">
        <v>26</v>
      </c>
      <c r="B127" s="1" t="s">
        <v>13</v>
      </c>
      <c r="C127" s="1" t="s">
        <v>16</v>
      </c>
      <c r="D127" s="1" t="s">
        <v>55</v>
      </c>
      <c r="E127" s="1" t="s">
        <v>363</v>
      </c>
      <c r="F127" s="3">
        <f t="shared" si="3"/>
        <v>43411</v>
      </c>
      <c r="G127" s="1" t="s">
        <v>182</v>
      </c>
      <c r="H127" s="1" t="s">
        <v>185</v>
      </c>
      <c r="I127" s="1" t="s">
        <v>260</v>
      </c>
      <c r="J127" s="1" t="s">
        <v>188</v>
      </c>
      <c r="K127" s="4">
        <v>741329.50597927207</v>
      </c>
      <c r="L127" s="4">
        <v>489277.4739463196</v>
      </c>
      <c r="M127" s="3">
        <v>44137</v>
      </c>
      <c r="N127" s="3">
        <v>43464</v>
      </c>
    </row>
    <row r="128" spans="1:14" x14ac:dyDescent="0.25">
      <c r="A128" s="1" t="s">
        <v>27</v>
      </c>
      <c r="B128" s="1" t="s">
        <v>14</v>
      </c>
      <c r="C128" s="1" t="s">
        <v>17</v>
      </c>
      <c r="D128" s="1" t="s">
        <v>56</v>
      </c>
      <c r="E128" s="1" t="s">
        <v>364</v>
      </c>
      <c r="F128" s="3">
        <f t="shared" si="3"/>
        <v>43412</v>
      </c>
      <c r="G128" s="1" t="s">
        <v>183</v>
      </c>
      <c r="H128" s="1" t="s">
        <v>186</v>
      </c>
      <c r="I128" s="1" t="s">
        <v>261</v>
      </c>
      <c r="J128" s="1" t="s">
        <v>188</v>
      </c>
      <c r="K128" s="4">
        <v>900295.42330017418</v>
      </c>
      <c r="L128" s="4">
        <v>594194.97937811492</v>
      </c>
      <c r="M128" s="3">
        <v>44138</v>
      </c>
      <c r="N128" s="3">
        <v>43464</v>
      </c>
    </row>
    <row r="129" spans="1:14" x14ac:dyDescent="0.25">
      <c r="A129" s="1" t="s">
        <v>28</v>
      </c>
      <c r="B129" s="1" t="s">
        <v>15</v>
      </c>
      <c r="C129" s="1" t="s">
        <v>18</v>
      </c>
      <c r="D129" s="1" t="s">
        <v>57</v>
      </c>
      <c r="E129" s="1" t="s">
        <v>365</v>
      </c>
      <c r="F129" s="3">
        <f t="shared" si="3"/>
        <v>43413</v>
      </c>
      <c r="G129" s="1" t="s">
        <v>194</v>
      </c>
      <c r="H129" s="1" t="s">
        <v>297</v>
      </c>
      <c r="I129" s="1" t="s">
        <v>262</v>
      </c>
      <c r="J129" s="1" t="s">
        <v>188</v>
      </c>
      <c r="K129" s="4">
        <v>779199.19451665401</v>
      </c>
      <c r="L129" s="4">
        <v>514271.46838099166</v>
      </c>
      <c r="M129" s="3">
        <v>44139</v>
      </c>
      <c r="N129" s="3">
        <v>43464</v>
      </c>
    </row>
    <row r="130" spans="1:14" x14ac:dyDescent="0.25">
      <c r="A130" s="1" t="s">
        <v>29</v>
      </c>
      <c r="B130" s="1" t="s">
        <v>12</v>
      </c>
      <c r="C130" s="1" t="s">
        <v>19</v>
      </c>
      <c r="D130" s="1" t="s">
        <v>58</v>
      </c>
      <c r="E130" s="1" t="s">
        <v>366</v>
      </c>
      <c r="F130" s="3">
        <f t="shared" si="3"/>
        <v>43414</v>
      </c>
      <c r="G130" s="1" t="s">
        <v>181</v>
      </c>
      <c r="H130" s="1" t="s">
        <v>184</v>
      </c>
      <c r="I130" s="1" t="s">
        <v>263</v>
      </c>
      <c r="J130" s="1" t="s">
        <v>188</v>
      </c>
      <c r="K130" s="4">
        <v>808249.75010253431</v>
      </c>
      <c r="L130" s="4">
        <v>533444.83506767265</v>
      </c>
      <c r="M130" s="3">
        <v>44140</v>
      </c>
      <c r="N130" s="3">
        <v>43464</v>
      </c>
    </row>
    <row r="131" spans="1:14" x14ac:dyDescent="0.25">
      <c r="A131" s="1" t="s">
        <v>30</v>
      </c>
      <c r="B131" s="1" t="s">
        <v>13</v>
      </c>
      <c r="C131" s="1" t="s">
        <v>20</v>
      </c>
      <c r="D131" s="1" t="s">
        <v>59</v>
      </c>
      <c r="E131" s="1" t="s">
        <v>367</v>
      </c>
      <c r="F131" s="3">
        <f t="shared" si="3"/>
        <v>43415</v>
      </c>
      <c r="G131" s="1" t="s">
        <v>182</v>
      </c>
      <c r="H131" s="1" t="s">
        <v>185</v>
      </c>
      <c r="I131" s="1" t="s">
        <v>264</v>
      </c>
      <c r="J131" s="1" t="s">
        <v>188</v>
      </c>
      <c r="K131" s="4">
        <v>855870.84994070476</v>
      </c>
      <c r="L131" s="4">
        <v>564874.76096086518</v>
      </c>
      <c r="M131" s="3">
        <v>44141</v>
      </c>
      <c r="N131" s="3">
        <v>43464</v>
      </c>
    </row>
    <row r="132" spans="1:14" x14ac:dyDescent="0.25">
      <c r="A132" s="1" t="s">
        <v>31</v>
      </c>
      <c r="B132" s="1" t="s">
        <v>14</v>
      </c>
      <c r="C132" s="1" t="s">
        <v>16</v>
      </c>
      <c r="D132" s="1" t="s">
        <v>60</v>
      </c>
      <c r="E132" s="1" t="s">
        <v>368</v>
      </c>
      <c r="F132" s="3">
        <f t="shared" si="3"/>
        <v>43416</v>
      </c>
      <c r="G132" s="1" t="s">
        <v>183</v>
      </c>
      <c r="H132" s="1" t="s">
        <v>186</v>
      </c>
      <c r="I132" s="1" t="s">
        <v>265</v>
      </c>
      <c r="J132" s="1" t="s">
        <v>188</v>
      </c>
      <c r="K132" s="4">
        <v>327524.49750381819</v>
      </c>
      <c r="L132" s="4">
        <v>216166.16835252001</v>
      </c>
      <c r="M132" s="3">
        <v>44142</v>
      </c>
      <c r="N132" s="3">
        <v>43464</v>
      </c>
    </row>
    <row r="133" spans="1:14" x14ac:dyDescent="0.25">
      <c r="A133" s="1" t="s">
        <v>32</v>
      </c>
      <c r="B133" s="1" t="s">
        <v>15</v>
      </c>
      <c r="C133" s="1" t="s">
        <v>17</v>
      </c>
      <c r="D133" s="1" t="s">
        <v>61</v>
      </c>
      <c r="E133" s="1" t="s">
        <v>369</v>
      </c>
      <c r="F133" s="3">
        <f t="shared" si="3"/>
        <v>43417</v>
      </c>
      <c r="G133" s="1" t="s">
        <v>194</v>
      </c>
      <c r="H133" s="1" t="s">
        <v>297</v>
      </c>
      <c r="I133" s="1" t="s">
        <v>266</v>
      </c>
      <c r="J133" s="1" t="s">
        <v>188</v>
      </c>
      <c r="K133" s="4">
        <v>509493.3342213335</v>
      </c>
      <c r="L133" s="4">
        <v>336265.60058608011</v>
      </c>
      <c r="M133" s="3">
        <v>44143</v>
      </c>
      <c r="N133" s="3">
        <v>43464</v>
      </c>
    </row>
    <row r="134" spans="1:14" x14ac:dyDescent="0.25">
      <c r="A134" s="1" t="s">
        <v>33</v>
      </c>
      <c r="B134" s="1" t="s">
        <v>12</v>
      </c>
      <c r="C134" s="1" t="s">
        <v>18</v>
      </c>
      <c r="D134" s="1" t="s">
        <v>62</v>
      </c>
      <c r="E134" s="1" t="s">
        <v>370</v>
      </c>
      <c r="F134" s="3">
        <f t="shared" si="3"/>
        <v>43418</v>
      </c>
      <c r="G134" s="1" t="s">
        <v>181</v>
      </c>
      <c r="H134" s="1" t="s">
        <v>184</v>
      </c>
      <c r="I134" s="1" t="s">
        <v>267</v>
      </c>
      <c r="J134" s="1" t="s">
        <v>188</v>
      </c>
      <c r="K134" s="4">
        <v>726193.07670351153</v>
      </c>
      <c r="L134" s="4">
        <v>479287.43062431761</v>
      </c>
      <c r="M134" s="3">
        <v>44144</v>
      </c>
      <c r="N134" s="3">
        <v>43464</v>
      </c>
    </row>
    <row r="135" spans="1:14" x14ac:dyDescent="0.25">
      <c r="A135" s="1" t="s">
        <v>34</v>
      </c>
      <c r="B135" s="1" t="s">
        <v>13</v>
      </c>
      <c r="C135" s="1" t="s">
        <v>19</v>
      </c>
      <c r="D135" s="1" t="s">
        <v>63</v>
      </c>
      <c r="E135" s="1" t="s">
        <v>371</v>
      </c>
      <c r="F135" s="3">
        <f t="shared" si="3"/>
        <v>43419</v>
      </c>
      <c r="G135" s="1" t="s">
        <v>182</v>
      </c>
      <c r="H135" s="1" t="s">
        <v>185</v>
      </c>
      <c r="I135" s="1" t="s">
        <v>268</v>
      </c>
      <c r="J135" s="1" t="s">
        <v>188</v>
      </c>
      <c r="K135" s="4">
        <v>860261.71235942049</v>
      </c>
      <c r="L135" s="4">
        <v>567772.73015721759</v>
      </c>
      <c r="M135" s="3">
        <v>44145</v>
      </c>
      <c r="N135" s="3">
        <v>43464</v>
      </c>
    </row>
    <row r="136" spans="1:14" x14ac:dyDescent="0.25">
      <c r="A136" s="1" t="s">
        <v>35</v>
      </c>
      <c r="B136" s="1" t="s">
        <v>14</v>
      </c>
      <c r="C136" s="1" t="s">
        <v>20</v>
      </c>
      <c r="D136" s="1" t="s">
        <v>64</v>
      </c>
      <c r="E136" s="1" t="s">
        <v>372</v>
      </c>
      <c r="F136" s="3">
        <f t="shared" si="3"/>
        <v>43420</v>
      </c>
      <c r="G136" s="1" t="s">
        <v>183</v>
      </c>
      <c r="H136" s="1" t="s">
        <v>186</v>
      </c>
      <c r="I136" s="1" t="s">
        <v>269</v>
      </c>
      <c r="J136" s="1" t="s">
        <v>188</v>
      </c>
      <c r="K136" s="4">
        <v>78596.032163332115</v>
      </c>
      <c r="L136" s="4">
        <v>51873.381227799204</v>
      </c>
      <c r="M136" s="3">
        <v>44146</v>
      </c>
      <c r="N136" s="3">
        <v>43464</v>
      </c>
    </row>
    <row r="137" spans="1:14" x14ac:dyDescent="0.25">
      <c r="A137" s="1" t="s">
        <v>36</v>
      </c>
      <c r="B137" s="1" t="s">
        <v>15</v>
      </c>
      <c r="C137" s="1" t="s">
        <v>16</v>
      </c>
      <c r="D137" s="1" t="s">
        <v>65</v>
      </c>
      <c r="E137" s="1" t="s">
        <v>373</v>
      </c>
      <c r="F137" s="3">
        <f t="shared" si="3"/>
        <v>43421</v>
      </c>
      <c r="G137" s="1" t="s">
        <v>194</v>
      </c>
      <c r="H137" s="1" t="s">
        <v>297</v>
      </c>
      <c r="I137" s="1" t="s">
        <v>270</v>
      </c>
      <c r="J137" s="1" t="s">
        <v>188</v>
      </c>
      <c r="K137" s="4">
        <v>465164.48304564937</v>
      </c>
      <c r="L137" s="4">
        <v>307008.5588101286</v>
      </c>
      <c r="M137" s="3">
        <v>44147</v>
      </c>
      <c r="N137" s="3">
        <v>43464</v>
      </c>
    </row>
    <row r="138" spans="1:14" x14ac:dyDescent="0.25">
      <c r="A138" s="1" t="s">
        <v>37</v>
      </c>
      <c r="B138" s="1" t="s">
        <v>12</v>
      </c>
      <c r="C138" s="1" t="s">
        <v>17</v>
      </c>
      <c r="D138" s="1" t="s">
        <v>66</v>
      </c>
      <c r="E138" s="1" t="s">
        <v>374</v>
      </c>
      <c r="F138" s="3">
        <f t="shared" si="3"/>
        <v>43422</v>
      </c>
      <c r="G138" s="1" t="s">
        <v>181</v>
      </c>
      <c r="H138" s="1" t="s">
        <v>184</v>
      </c>
      <c r="I138" s="1" t="s">
        <v>271</v>
      </c>
      <c r="J138" s="1" t="s">
        <v>188</v>
      </c>
      <c r="K138" s="4">
        <v>740250.15814828011</v>
      </c>
      <c r="L138" s="4">
        <v>488565.10437786486</v>
      </c>
      <c r="M138" s="3">
        <v>44148</v>
      </c>
      <c r="N138" s="3">
        <v>43464</v>
      </c>
    </row>
    <row r="139" spans="1:14" x14ac:dyDescent="0.25">
      <c r="A139" s="1" t="s">
        <v>38</v>
      </c>
      <c r="B139" s="1" t="s">
        <v>13</v>
      </c>
      <c r="C139" s="1" t="s">
        <v>18</v>
      </c>
      <c r="D139" s="1" t="s">
        <v>67</v>
      </c>
      <c r="E139" s="1" t="s">
        <v>375</v>
      </c>
      <c r="F139" s="3">
        <f t="shared" si="3"/>
        <v>43423</v>
      </c>
      <c r="G139" s="1" t="s">
        <v>182</v>
      </c>
      <c r="H139" s="1" t="s">
        <v>185</v>
      </c>
      <c r="I139" s="1" t="s">
        <v>272</v>
      </c>
      <c r="J139" s="1" t="s">
        <v>188</v>
      </c>
      <c r="K139" s="4">
        <v>920616.50182183774</v>
      </c>
      <c r="L139" s="4">
        <v>607606.89120241301</v>
      </c>
      <c r="M139" s="3">
        <v>44149</v>
      </c>
      <c r="N139" s="3">
        <v>43464</v>
      </c>
    </row>
    <row r="140" spans="1:14" x14ac:dyDescent="0.25">
      <c r="A140" s="1" t="s">
        <v>39</v>
      </c>
      <c r="B140" s="1" t="s">
        <v>14</v>
      </c>
      <c r="C140" s="1" t="s">
        <v>19</v>
      </c>
      <c r="D140" s="1" t="s">
        <v>68</v>
      </c>
      <c r="E140" s="1" t="s">
        <v>376</v>
      </c>
      <c r="F140" s="3">
        <f t="shared" si="3"/>
        <v>43424</v>
      </c>
      <c r="G140" s="1" t="s">
        <v>183</v>
      </c>
      <c r="H140" s="1" t="s">
        <v>186</v>
      </c>
      <c r="I140" s="1" t="s">
        <v>273</v>
      </c>
      <c r="J140" s="1" t="s">
        <v>188</v>
      </c>
      <c r="K140" s="4">
        <v>54690.225775438914</v>
      </c>
      <c r="L140" s="4">
        <v>36095.549011789684</v>
      </c>
      <c r="M140" s="3">
        <v>44150</v>
      </c>
      <c r="N140" s="3">
        <v>43464</v>
      </c>
    </row>
    <row r="141" spans="1:14" x14ac:dyDescent="0.25">
      <c r="A141" s="1" t="s">
        <v>40</v>
      </c>
      <c r="B141" s="1" t="s">
        <v>15</v>
      </c>
      <c r="C141" s="1" t="s">
        <v>20</v>
      </c>
      <c r="D141" s="1" t="s">
        <v>69</v>
      </c>
      <c r="E141" s="1" t="s">
        <v>377</v>
      </c>
      <c r="F141" s="3">
        <f t="shared" si="3"/>
        <v>43425</v>
      </c>
      <c r="G141" s="1" t="s">
        <v>194</v>
      </c>
      <c r="H141" s="1" t="s">
        <v>297</v>
      </c>
      <c r="I141" s="1" t="s">
        <v>274</v>
      </c>
      <c r="J141" s="1" t="s">
        <v>188</v>
      </c>
      <c r="K141" s="4">
        <v>320290.15306676721</v>
      </c>
      <c r="L141" s="4">
        <v>211391.50102406635</v>
      </c>
      <c r="M141" s="3">
        <v>44151</v>
      </c>
      <c r="N141" s="3">
        <v>43464</v>
      </c>
    </row>
    <row r="142" spans="1:14" x14ac:dyDescent="0.25">
      <c r="A142" s="1" t="s">
        <v>41</v>
      </c>
      <c r="B142" s="1" t="s">
        <v>12</v>
      </c>
      <c r="C142" s="1" t="s">
        <v>16</v>
      </c>
      <c r="D142" s="1" t="s">
        <v>70</v>
      </c>
      <c r="E142" s="1" t="s">
        <v>378</v>
      </c>
      <c r="F142" s="3">
        <f t="shared" si="3"/>
        <v>43426</v>
      </c>
      <c r="G142" s="1" t="s">
        <v>181</v>
      </c>
      <c r="H142" s="1" t="s">
        <v>184</v>
      </c>
      <c r="I142" s="1" t="s">
        <v>275</v>
      </c>
      <c r="J142" s="1" t="s">
        <v>188</v>
      </c>
      <c r="K142" s="4">
        <v>59887.613263591265</v>
      </c>
      <c r="L142" s="4">
        <v>39525.824753970235</v>
      </c>
      <c r="M142" s="3">
        <v>44152</v>
      </c>
      <c r="N142" s="3">
        <v>43464</v>
      </c>
    </row>
    <row r="143" spans="1:14" x14ac:dyDescent="0.25">
      <c r="A143" s="1" t="s">
        <v>42</v>
      </c>
      <c r="B143" s="1" t="s">
        <v>13</v>
      </c>
      <c r="C143" s="1" t="s">
        <v>17</v>
      </c>
      <c r="D143" s="1" t="s">
        <v>71</v>
      </c>
      <c r="E143" s="1" t="s">
        <v>379</v>
      </c>
      <c r="F143" s="3">
        <f t="shared" si="3"/>
        <v>43427</v>
      </c>
      <c r="G143" s="1" t="s">
        <v>182</v>
      </c>
      <c r="H143" s="1" t="s">
        <v>185</v>
      </c>
      <c r="I143" s="1" t="s">
        <v>276</v>
      </c>
      <c r="J143" s="1" t="s">
        <v>188</v>
      </c>
      <c r="K143" s="4">
        <v>630192.09090293676</v>
      </c>
      <c r="L143" s="4">
        <v>415926.7799959383</v>
      </c>
      <c r="M143" s="3">
        <v>44153</v>
      </c>
      <c r="N143" s="3">
        <v>43464</v>
      </c>
    </row>
    <row r="144" spans="1:14" x14ac:dyDescent="0.25">
      <c r="A144" s="1" t="s">
        <v>43</v>
      </c>
      <c r="B144" s="1" t="s">
        <v>14</v>
      </c>
      <c r="C144" s="1" t="s">
        <v>18</v>
      </c>
      <c r="D144" s="1" t="s">
        <v>72</v>
      </c>
      <c r="E144" s="1" t="s">
        <v>380</v>
      </c>
      <c r="F144" s="3">
        <f t="shared" si="3"/>
        <v>43428</v>
      </c>
      <c r="G144" s="1" t="s">
        <v>183</v>
      </c>
      <c r="H144" s="1" t="s">
        <v>186</v>
      </c>
      <c r="I144" s="1" t="s">
        <v>259</v>
      </c>
      <c r="J144" s="1" t="s">
        <v>188</v>
      </c>
      <c r="K144" s="4">
        <v>676353.47222461482</v>
      </c>
      <c r="L144" s="4">
        <v>446393.2916682458</v>
      </c>
      <c r="M144" s="3">
        <v>44154</v>
      </c>
      <c r="N144" s="3">
        <v>43464</v>
      </c>
    </row>
    <row r="145" spans="1:14" x14ac:dyDescent="0.25">
      <c r="A145" s="1" t="s">
        <v>44</v>
      </c>
      <c r="B145" s="1" t="s">
        <v>15</v>
      </c>
      <c r="C145" s="1" t="s">
        <v>19</v>
      </c>
      <c r="D145" s="1" t="s">
        <v>73</v>
      </c>
      <c r="E145" s="1" t="s">
        <v>381</v>
      </c>
      <c r="F145" s="3">
        <f t="shared" si="3"/>
        <v>43429</v>
      </c>
      <c r="G145" s="1" t="s">
        <v>194</v>
      </c>
      <c r="H145" s="1" t="s">
        <v>297</v>
      </c>
      <c r="I145" s="1" t="s">
        <v>260</v>
      </c>
      <c r="J145" s="1" t="s">
        <v>188</v>
      </c>
      <c r="K145" s="4">
        <v>867248.45462245494</v>
      </c>
      <c r="L145" s="4">
        <v>572383.98005082028</v>
      </c>
      <c r="M145" s="3">
        <v>44155</v>
      </c>
      <c r="N145" s="3">
        <v>43464</v>
      </c>
    </row>
    <row r="146" spans="1:14" x14ac:dyDescent="0.25">
      <c r="A146" s="1" t="s">
        <v>45</v>
      </c>
      <c r="B146" s="1" t="s">
        <v>12</v>
      </c>
      <c r="C146" s="1" t="s">
        <v>20</v>
      </c>
      <c r="D146" s="1" t="s">
        <v>74</v>
      </c>
      <c r="E146" s="1" t="s">
        <v>382</v>
      </c>
      <c r="F146" s="3">
        <f t="shared" si="3"/>
        <v>43430</v>
      </c>
      <c r="G146" s="1" t="s">
        <v>181</v>
      </c>
      <c r="H146" s="1" t="s">
        <v>184</v>
      </c>
      <c r="I146" s="1" t="s">
        <v>261</v>
      </c>
      <c r="J146" s="1" t="s">
        <v>188</v>
      </c>
      <c r="K146" s="4">
        <v>851250.16037246922</v>
      </c>
      <c r="L146" s="4">
        <v>561825.1058458297</v>
      </c>
      <c r="M146" s="3">
        <v>44156</v>
      </c>
      <c r="N146" s="3">
        <v>43464</v>
      </c>
    </row>
    <row r="147" spans="1:14" x14ac:dyDescent="0.25">
      <c r="A147" s="1" t="s">
        <v>46</v>
      </c>
      <c r="B147" s="1" t="s">
        <v>13</v>
      </c>
      <c r="C147" s="1" t="s">
        <v>16</v>
      </c>
      <c r="D147" s="1" t="s">
        <v>75</v>
      </c>
      <c r="E147" s="1" t="s">
        <v>383</v>
      </c>
      <c r="F147" s="3">
        <f t="shared" si="3"/>
        <v>43431</v>
      </c>
      <c r="G147" s="1" t="s">
        <v>182</v>
      </c>
      <c r="H147" s="1" t="s">
        <v>185</v>
      </c>
      <c r="I147" s="1" t="s">
        <v>262</v>
      </c>
      <c r="J147" s="1" t="s">
        <v>188</v>
      </c>
      <c r="K147" s="4">
        <v>430665.93698624003</v>
      </c>
      <c r="L147" s="4">
        <v>284239.51841091842</v>
      </c>
      <c r="M147" s="3">
        <v>44157</v>
      </c>
      <c r="N147" s="3">
        <v>43464</v>
      </c>
    </row>
    <row r="148" spans="1:14" x14ac:dyDescent="0.25">
      <c r="A148" s="1" t="s">
        <v>47</v>
      </c>
      <c r="B148" s="1" t="s">
        <v>14</v>
      </c>
      <c r="C148" s="1" t="s">
        <v>17</v>
      </c>
      <c r="D148" s="1" t="s">
        <v>76</v>
      </c>
      <c r="E148" s="1" t="s">
        <v>384</v>
      </c>
      <c r="F148" s="3">
        <f t="shared" si="3"/>
        <v>43432</v>
      </c>
      <c r="G148" s="1" t="s">
        <v>183</v>
      </c>
      <c r="H148" s="1" t="s">
        <v>186</v>
      </c>
      <c r="I148" s="1" t="s">
        <v>263</v>
      </c>
      <c r="J148" s="1" t="s">
        <v>188</v>
      </c>
      <c r="K148" s="4">
        <v>774144.55798670393</v>
      </c>
      <c r="L148" s="4">
        <v>510935.40827122459</v>
      </c>
      <c r="M148" s="3">
        <v>44158</v>
      </c>
      <c r="N148" s="3">
        <v>43464</v>
      </c>
    </row>
    <row r="149" spans="1:14" x14ac:dyDescent="0.25">
      <c r="A149" s="1" t="s">
        <v>48</v>
      </c>
      <c r="B149" s="1" t="s">
        <v>15</v>
      </c>
      <c r="C149" s="1" t="s">
        <v>18</v>
      </c>
      <c r="D149" s="1" t="s">
        <v>77</v>
      </c>
      <c r="E149" s="1" t="s">
        <v>385</v>
      </c>
      <c r="F149" s="3">
        <f t="shared" si="3"/>
        <v>43433</v>
      </c>
      <c r="G149" s="1" t="s">
        <v>194</v>
      </c>
      <c r="H149" s="1" t="s">
        <v>297</v>
      </c>
      <c r="I149" s="1" t="s">
        <v>264</v>
      </c>
      <c r="J149" s="1" t="s">
        <v>188</v>
      </c>
      <c r="K149" s="4">
        <v>10286.463224154497</v>
      </c>
      <c r="L149" s="4">
        <v>6789.0657279419684</v>
      </c>
      <c r="M149" s="3">
        <v>44159</v>
      </c>
      <c r="N149" s="3">
        <v>43464</v>
      </c>
    </row>
    <row r="150" spans="1:14" x14ac:dyDescent="0.25">
      <c r="A150" s="1" t="s">
        <v>49</v>
      </c>
      <c r="B150" s="1" t="s">
        <v>12</v>
      </c>
      <c r="C150" s="1" t="s">
        <v>19</v>
      </c>
      <c r="D150" s="1" t="s">
        <v>78</v>
      </c>
      <c r="E150" s="1" t="s">
        <v>386</v>
      </c>
      <c r="F150" s="3">
        <f t="shared" si="3"/>
        <v>43434</v>
      </c>
      <c r="G150" s="1" t="s">
        <v>181</v>
      </c>
      <c r="H150" s="1" t="s">
        <v>184</v>
      </c>
      <c r="I150" s="1" t="s">
        <v>265</v>
      </c>
      <c r="J150" s="1" t="s">
        <v>188</v>
      </c>
      <c r="K150" s="4">
        <v>633249.4986130629</v>
      </c>
      <c r="L150" s="4">
        <v>417944.66908462154</v>
      </c>
      <c r="M150" s="3">
        <v>44160</v>
      </c>
      <c r="N150" s="3">
        <v>43464</v>
      </c>
    </row>
    <row r="151" spans="1:14" x14ac:dyDescent="0.25">
      <c r="A151" s="1" t="s">
        <v>50</v>
      </c>
      <c r="B151" s="1" t="s">
        <v>13</v>
      </c>
      <c r="C151" s="1" t="s">
        <v>20</v>
      </c>
      <c r="D151" s="1" t="s">
        <v>79</v>
      </c>
      <c r="E151" s="1" t="s">
        <v>387</v>
      </c>
      <c r="F151" s="3">
        <f t="shared" si="3"/>
        <v>43435</v>
      </c>
      <c r="G151" s="1" t="s">
        <v>182</v>
      </c>
      <c r="H151" s="1" t="s">
        <v>185</v>
      </c>
      <c r="I151" s="1" t="s">
        <v>266</v>
      </c>
      <c r="J151" s="1" t="s">
        <v>188</v>
      </c>
      <c r="K151" s="4">
        <v>115273.91731279301</v>
      </c>
      <c r="L151" s="4">
        <v>76080.785426443384</v>
      </c>
      <c r="M151" s="3">
        <v>44161</v>
      </c>
      <c r="N151" s="3">
        <v>43464</v>
      </c>
    </row>
    <row r="152" spans="1:14" x14ac:dyDescent="0.25">
      <c r="A152" s="1" t="s">
        <v>277</v>
      </c>
      <c r="B152" s="1" t="s">
        <v>14</v>
      </c>
      <c r="C152" s="1" t="s">
        <v>16</v>
      </c>
      <c r="D152" s="1" t="s">
        <v>287</v>
      </c>
      <c r="E152" s="1" t="s">
        <v>388</v>
      </c>
      <c r="F152" s="3">
        <f t="shared" si="3"/>
        <v>43436</v>
      </c>
      <c r="G152" s="1" t="s">
        <v>183</v>
      </c>
      <c r="H152" s="1" t="s">
        <v>186</v>
      </c>
      <c r="I152" s="1" t="s">
        <v>267</v>
      </c>
      <c r="J152" s="1" t="s">
        <v>188</v>
      </c>
      <c r="K152" s="4">
        <v>256800.95611963628</v>
      </c>
      <c r="L152" s="4">
        <v>169488.63103895992</v>
      </c>
      <c r="M152" s="3">
        <v>44162</v>
      </c>
      <c r="N152" s="3">
        <v>43464</v>
      </c>
    </row>
    <row r="153" spans="1:14" x14ac:dyDescent="0.25">
      <c r="A153" s="1" t="s">
        <v>278</v>
      </c>
      <c r="B153" s="1" t="s">
        <v>15</v>
      </c>
      <c r="C153" s="1" t="s">
        <v>17</v>
      </c>
      <c r="D153" s="1" t="s">
        <v>288</v>
      </c>
      <c r="E153" s="1" t="s">
        <v>389</v>
      </c>
      <c r="F153" s="3">
        <f t="shared" si="3"/>
        <v>43437</v>
      </c>
      <c r="G153" s="1" t="s">
        <v>194</v>
      </c>
      <c r="H153" s="1" t="s">
        <v>297</v>
      </c>
      <c r="I153" s="1" t="s">
        <v>268</v>
      </c>
      <c r="J153" s="1" t="s">
        <v>188</v>
      </c>
      <c r="K153" s="4">
        <v>266417.53684910951</v>
      </c>
      <c r="L153" s="4">
        <v>175835.5743204123</v>
      </c>
      <c r="M153" s="3">
        <v>44163</v>
      </c>
      <c r="N153" s="3">
        <v>43464</v>
      </c>
    </row>
    <row r="154" spans="1:14" x14ac:dyDescent="0.25">
      <c r="A154" s="1" t="s">
        <v>279</v>
      </c>
      <c r="B154" s="1" t="s">
        <v>12</v>
      </c>
      <c r="C154" s="1" t="s">
        <v>18</v>
      </c>
      <c r="D154" s="1" t="s">
        <v>289</v>
      </c>
      <c r="E154" s="1" t="s">
        <v>390</v>
      </c>
      <c r="F154" s="3">
        <f t="shared" si="3"/>
        <v>43438</v>
      </c>
      <c r="G154" s="1" t="s">
        <v>181</v>
      </c>
      <c r="H154" s="1" t="s">
        <v>184</v>
      </c>
      <c r="I154" s="1" t="s">
        <v>269</v>
      </c>
      <c r="J154" s="1" t="s">
        <v>188</v>
      </c>
      <c r="K154" s="4">
        <v>826085.67805834312</v>
      </c>
      <c r="L154" s="4">
        <v>545216.54751850653</v>
      </c>
      <c r="M154" s="3">
        <v>44164</v>
      </c>
      <c r="N154" s="3">
        <v>43464</v>
      </c>
    </row>
    <row r="155" spans="1:14" x14ac:dyDescent="0.25">
      <c r="A155" s="1" t="s">
        <v>280</v>
      </c>
      <c r="B155" s="1" t="s">
        <v>13</v>
      </c>
      <c r="C155" s="1" t="s">
        <v>19</v>
      </c>
      <c r="D155" s="1" t="s">
        <v>290</v>
      </c>
      <c r="E155" s="1" t="s">
        <v>391</v>
      </c>
      <c r="F155" s="3">
        <f t="shared" si="3"/>
        <v>43439</v>
      </c>
      <c r="G155" s="1" t="s">
        <v>182</v>
      </c>
      <c r="H155" s="1" t="s">
        <v>185</v>
      </c>
      <c r="I155" s="1" t="s">
        <v>270</v>
      </c>
      <c r="J155" s="1" t="s">
        <v>188</v>
      </c>
      <c r="K155" s="4">
        <v>981370.01073116623</v>
      </c>
      <c r="L155" s="4">
        <v>647704.20708256972</v>
      </c>
      <c r="M155" s="3">
        <v>44165</v>
      </c>
      <c r="N155" s="3">
        <v>43464</v>
      </c>
    </row>
    <row r="156" spans="1:14" x14ac:dyDescent="0.25">
      <c r="A156" s="1" t="s">
        <v>281</v>
      </c>
      <c r="B156" s="1" t="s">
        <v>14</v>
      </c>
      <c r="C156" s="1" t="s">
        <v>20</v>
      </c>
      <c r="D156" s="1" t="s">
        <v>291</v>
      </c>
      <c r="E156" s="1" t="s">
        <v>392</v>
      </c>
      <c r="F156" s="3">
        <f t="shared" si="3"/>
        <v>43440</v>
      </c>
      <c r="G156" s="1" t="s">
        <v>183</v>
      </c>
      <c r="H156" s="1" t="s">
        <v>186</v>
      </c>
      <c r="I156" s="1" t="s">
        <v>271</v>
      </c>
      <c r="J156" s="1" t="s">
        <v>188</v>
      </c>
      <c r="K156" s="4">
        <v>657837.47087524273</v>
      </c>
      <c r="L156" s="4">
        <v>434172.73077766021</v>
      </c>
      <c r="M156" s="3">
        <v>44166</v>
      </c>
      <c r="N156" s="3">
        <v>43464</v>
      </c>
    </row>
    <row r="157" spans="1:14" x14ac:dyDescent="0.25">
      <c r="A157" s="1" t="s">
        <v>282</v>
      </c>
      <c r="B157" s="1" t="s">
        <v>15</v>
      </c>
      <c r="C157" s="1" t="s">
        <v>16</v>
      </c>
      <c r="D157" s="1" t="s">
        <v>292</v>
      </c>
      <c r="E157" s="1" t="s">
        <v>393</v>
      </c>
      <c r="F157" s="3">
        <f t="shared" si="3"/>
        <v>43441</v>
      </c>
      <c r="G157" s="1" t="s">
        <v>194</v>
      </c>
      <c r="H157" s="1" t="s">
        <v>297</v>
      </c>
      <c r="I157" s="1" t="s">
        <v>272</v>
      </c>
      <c r="J157" s="1" t="s">
        <v>188</v>
      </c>
      <c r="K157" s="4">
        <v>17465.100023013492</v>
      </c>
      <c r="L157" s="4">
        <v>11526.966015188906</v>
      </c>
      <c r="M157" s="3">
        <v>44167</v>
      </c>
      <c r="N157" s="3">
        <v>43464</v>
      </c>
    </row>
    <row r="158" spans="1:14" x14ac:dyDescent="0.25">
      <c r="A158" s="1" t="s">
        <v>283</v>
      </c>
      <c r="B158" s="1" t="s">
        <v>12</v>
      </c>
      <c r="C158" s="1" t="s">
        <v>17</v>
      </c>
      <c r="D158" s="1" t="s">
        <v>293</v>
      </c>
      <c r="E158" s="1" t="s">
        <v>394</v>
      </c>
      <c r="F158" s="3">
        <f t="shared" si="3"/>
        <v>43442</v>
      </c>
      <c r="G158" s="1" t="s">
        <v>181</v>
      </c>
      <c r="H158" s="1" t="s">
        <v>184</v>
      </c>
      <c r="I158" s="1" t="s">
        <v>273</v>
      </c>
      <c r="J158" s="1" t="s">
        <v>188</v>
      </c>
      <c r="K158" s="4">
        <v>500641.59473835415</v>
      </c>
      <c r="L158" s="4">
        <v>330423.45252731373</v>
      </c>
      <c r="M158" s="3">
        <v>44168</v>
      </c>
      <c r="N158" s="3">
        <v>43464</v>
      </c>
    </row>
    <row r="159" spans="1:14" x14ac:dyDescent="0.25">
      <c r="A159" s="1" t="s">
        <v>284</v>
      </c>
      <c r="B159" s="1" t="s">
        <v>13</v>
      </c>
      <c r="C159" s="1" t="s">
        <v>18</v>
      </c>
      <c r="D159" s="1" t="s">
        <v>294</v>
      </c>
      <c r="E159" s="1" t="s">
        <v>395</v>
      </c>
      <c r="F159" s="3">
        <f t="shared" si="3"/>
        <v>43443</v>
      </c>
      <c r="G159" s="1" t="s">
        <v>182</v>
      </c>
      <c r="H159" s="1" t="s">
        <v>185</v>
      </c>
      <c r="I159" s="1" t="s">
        <v>274</v>
      </c>
      <c r="J159" s="1" t="s">
        <v>188</v>
      </c>
      <c r="K159" s="4">
        <v>152800.76784268403</v>
      </c>
      <c r="L159" s="4">
        <v>100848.50677617146</v>
      </c>
      <c r="M159" s="3">
        <v>44169</v>
      </c>
      <c r="N159" s="3">
        <v>43464</v>
      </c>
    </row>
    <row r="160" spans="1:14" x14ac:dyDescent="0.25">
      <c r="A160" s="1" t="s">
        <v>285</v>
      </c>
      <c r="B160" s="1" t="s">
        <v>14</v>
      </c>
      <c r="C160" s="1" t="s">
        <v>19</v>
      </c>
      <c r="D160" s="1" t="s">
        <v>295</v>
      </c>
      <c r="E160" s="1" t="s">
        <v>396</v>
      </c>
      <c r="F160" s="3">
        <f t="shared" si="3"/>
        <v>43444</v>
      </c>
      <c r="G160" s="1" t="s">
        <v>183</v>
      </c>
      <c r="H160" s="1" t="s">
        <v>186</v>
      </c>
      <c r="I160" s="1" t="s">
        <v>275</v>
      </c>
      <c r="J160" s="1" t="s">
        <v>188</v>
      </c>
      <c r="K160" s="4">
        <v>513348.89660925808</v>
      </c>
      <c r="L160" s="4">
        <v>338810.27176211035</v>
      </c>
      <c r="M160" s="3">
        <v>44170</v>
      </c>
      <c r="N160" s="3">
        <v>43464</v>
      </c>
    </row>
    <row r="161" spans="1:14" x14ac:dyDescent="0.25">
      <c r="A161" s="1" t="s">
        <v>286</v>
      </c>
      <c r="B161" s="1" t="s">
        <v>15</v>
      </c>
      <c r="C161" s="1" t="s">
        <v>20</v>
      </c>
      <c r="D161" s="1" t="s">
        <v>296</v>
      </c>
      <c r="E161" s="1" t="s">
        <v>397</v>
      </c>
      <c r="F161" s="3">
        <f t="shared" si="3"/>
        <v>43445</v>
      </c>
      <c r="G161" s="1" t="s">
        <v>194</v>
      </c>
      <c r="H161" s="1" t="s">
        <v>297</v>
      </c>
      <c r="I161" s="1" t="s">
        <v>276</v>
      </c>
      <c r="J161" s="1" t="s">
        <v>188</v>
      </c>
      <c r="K161" s="4">
        <v>967959.93796961592</v>
      </c>
      <c r="L161" s="4">
        <v>638853.55905994656</v>
      </c>
      <c r="M161" s="3">
        <v>44171</v>
      </c>
      <c r="N161" s="3">
        <v>43464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 Table</vt:lpstr>
      <vt:lpstr>Trade Table 2</vt:lpstr>
      <vt:lpstr>Trade Table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Superan Shree Verma</dc:creator>
  <cp:lastModifiedBy>Superan Shree Verma</cp:lastModifiedBy>
  <dcterms:created xsi:type="dcterms:W3CDTF">2018-12-03T09:37:11Z</dcterms:created>
  <dcterms:modified xsi:type="dcterms:W3CDTF">2018-12-10T10:51:24Z</dcterms:modified>
</cp:coreProperties>
</file>