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gm\Desktop\ArchitectureCraftModelDev\"/>
    </mc:Choice>
  </mc:AlternateContent>
  <xr:revisionPtr revIDLastSave="0" documentId="8_{517982CB-D4CA-4BFF-8CDA-8DDE650340FF}" xr6:coauthVersionLast="47" xr6:coauthVersionMax="47" xr10:uidLastSave="{00000000-0000-0000-0000-000000000000}"/>
  <bookViews>
    <workbookView xWindow="30612" yWindow="4092" windowWidth="23256" windowHeight="12576" xr2:uid="{0EBC0F0D-F97B-4D76-AEDD-82962FDB3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5" i="1"/>
  <c r="N16" i="1"/>
  <c r="M12" i="1"/>
  <c r="M13" i="1"/>
  <c r="M20" i="1"/>
  <c r="M21" i="1"/>
  <c r="L9" i="1"/>
  <c r="L10" i="1"/>
  <c r="L17" i="1"/>
  <c r="L18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J16" i="1"/>
  <c r="J17" i="1"/>
  <c r="N17" i="1" s="1"/>
  <c r="J18" i="1"/>
  <c r="N18" i="1" s="1"/>
  <c r="J19" i="1"/>
  <c r="N19" i="1" s="1"/>
  <c r="J20" i="1"/>
  <c r="N20" i="1" s="1"/>
  <c r="J21" i="1"/>
  <c r="N21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I13" i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I21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H10" i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H18" i="1"/>
  <c r="H19" i="1"/>
  <c r="L19" i="1" s="1"/>
  <c r="H20" i="1"/>
  <c r="L20" i="1" s="1"/>
  <c r="H21" i="1"/>
  <c r="L21" i="1" s="1"/>
</calcChain>
</file>

<file path=xl/sharedStrings.xml><?xml version="1.0" encoding="utf-8"?>
<sst xmlns="http://schemas.openxmlformats.org/spreadsheetml/2006/main" count="17" uniqueCount="17">
  <si>
    <t>Length</t>
  </si>
  <si>
    <t>Width</t>
  </si>
  <si>
    <t>Height</t>
  </si>
  <si>
    <t>Origin X</t>
  </si>
  <si>
    <t>Origin Y</t>
  </si>
  <si>
    <t>Origin Z</t>
  </si>
  <si>
    <t>Start X</t>
  </si>
  <si>
    <t xml:space="preserve">Start Y </t>
  </si>
  <si>
    <t>Start Z</t>
  </si>
  <si>
    <t>End X</t>
  </si>
  <si>
    <t>End Y</t>
  </si>
  <si>
    <t>End Z</t>
  </si>
  <si>
    <t>Model Coords</t>
  </si>
  <si>
    <t>Column1</t>
  </si>
  <si>
    <t>Column2</t>
  </si>
  <si>
    <t>Box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</si>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</sst>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NumberFormat="1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D762E-637A-4925-965C-2F60560153D0}" name="Table1" displayName="Table1" ref="A2:P21" totalsRowShown="0">
  <autoFilter ref="A2:P21" xr:uid="{ABAD762E-637A-4925-965C-2F60560153D0}"/>
  <tableColumns count="16">
    <tableColumn id="1" xr3:uid="{22F8F400-3F27-4982-A6CA-AFEC76CE4089}" name="Length"/>
    <tableColumn id="2" xr3:uid="{0AC4E8D9-77B2-4FD4-999D-C16CF41F057A}" name="Width"/>
    <tableColumn id="3" xr3:uid="{F4A9DFAD-1AD6-4D4C-927B-B051DEE66E86}" name="Height"/>
    <tableColumn id="4" xr3:uid="{59C0C502-A938-4F62-96C5-925DD0BAC208}" name="Origin X"/>
    <tableColumn id="5" xr3:uid="{D55D6015-4452-4358-9A8F-BEE9523D17A9}" name="Origin Y"/>
    <tableColumn id="6" xr3:uid="{CEDA46EE-8C38-4426-ABDA-96476FE3C485}" name="Origin Z"/>
    <tableColumn id="7" xr3:uid="{B8CF646F-15F2-4623-8959-4ED7D69184E7}" name="Column1" dataDxfId="9"/>
    <tableColumn id="8" xr3:uid="{28B3F3BA-74D5-4BEE-B597-29C1F8493F3A}" name="Start X" dataDxfId="5">
      <calculatedColumnFormula>Table1[[#This Row],[Origin X]]-0.5</calculatedColumnFormula>
    </tableColumn>
    <tableColumn id="9" xr3:uid="{C3A21CD2-A59B-4CF9-834B-F2E09B0F9E07}" name="Start Y " dataDxfId="4">
      <calculatedColumnFormula>Table1[[#This Row],[Origin Z]]-0.5</calculatedColumnFormula>
    </tableColumn>
    <tableColumn id="10" xr3:uid="{7C891206-B3F9-4371-A9C0-4A8F96426D27}" name="Start Z" dataDxfId="3">
      <calculatedColumnFormula>-(Table1[[#This Row],[Origin Y]]-0.5)</calculatedColumnFormula>
    </tableColumn>
    <tableColumn id="11" xr3:uid="{38BD80E1-A831-43B8-A82E-A934575524B7}" name="Column2" dataDxfId="8"/>
    <tableColumn id="12" xr3:uid="{E3B67A5B-F727-4378-8D0E-D93E2472585F}" name="End X" dataDxfId="2">
      <calculatedColumnFormula>Table1[[#This Row],[Start X]]+Table1[[#This Row],[Length]]</calculatedColumnFormula>
    </tableColumn>
    <tableColumn id="13" xr3:uid="{F61E05B0-549D-4EEB-A77A-81D75E04AF3F}" name="End Y" dataDxfId="1">
      <calculatedColumnFormula>Table1[[#This Row],[Start Y ]]+Table1[[#This Row],[Height]]</calculatedColumnFormula>
    </tableColumn>
    <tableColumn id="14" xr3:uid="{D7897876-B342-4B88-831D-0F4238FD9E67}" name="End Z" dataDxfId="0">
      <calculatedColumnFormula>Table1[[#This Row],[Start Z]]-Table1[[#This Row],[Width]]</calculatedColumnFormula>
    </tableColumn>
    <tableColumn id="15" xr3:uid="{DC81F8CD-32D0-4B0C-B128-002DB31A089B}" name="Column3" dataDxfId="7"/>
    <tableColumn id="16" xr3:uid="{DC4289EE-B6CF-4716-A4A5-E7D3A774648D}" name="Box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7C8-B151-4A96-8A3B-EFD4DDEEF8C4}">
  <dimension ref="A1:P21"/>
  <sheetViews>
    <sheetView tabSelected="1" workbookViewId="0">
      <selection activeCell="P6" sqref="P6"/>
    </sheetView>
  </sheetViews>
  <sheetFormatPr defaultRowHeight="14.4" x14ac:dyDescent="0.3"/>
  <cols>
    <col min="4" max="4" width="9.44140625" customWidth="1"/>
    <col min="5" max="6" width="9.33203125" customWidth="1"/>
    <col min="7" max="7" width="3.6640625" customWidth="1"/>
    <col min="8" max="10" width="8.88671875" style="5"/>
    <col min="11" max="11" width="3.21875" customWidth="1"/>
    <col min="12" max="14" width="8.88671875" style="5"/>
    <col min="15" max="15" width="3.21875" customWidth="1"/>
    <col min="16" max="16" width="22.88671875" bestFit="1" customWidth="1"/>
  </cols>
  <sheetData>
    <row r="1" spans="1:16" x14ac:dyDescent="0.3">
      <c r="A1" s="1" t="s">
        <v>12</v>
      </c>
      <c r="B1" s="1"/>
      <c r="C1" s="1"/>
      <c r="D1" s="1"/>
      <c r="E1" s="1"/>
      <c r="F1" s="1"/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13</v>
      </c>
      <c r="H2" s="5" t="s">
        <v>6</v>
      </c>
      <c r="I2" s="5" t="s">
        <v>7</v>
      </c>
      <c r="J2" s="5" t="s">
        <v>8</v>
      </c>
      <c r="K2" s="2" t="s">
        <v>14</v>
      </c>
      <c r="L2" s="5" t="s">
        <v>9</v>
      </c>
      <c r="M2" s="5" t="s">
        <v>10</v>
      </c>
      <c r="N2" s="5" t="s">
        <v>11</v>
      </c>
      <c r="O2" s="2" t="s">
        <v>16</v>
      </c>
      <c r="P2" t="s">
        <v>15</v>
      </c>
    </row>
    <row r="3" spans="1:16" x14ac:dyDescent="0.3">
      <c r="A3">
        <v>1</v>
      </c>
      <c r="B3">
        <v>0.5</v>
      </c>
      <c r="C3">
        <v>0.5</v>
      </c>
      <c r="D3">
        <v>0</v>
      </c>
      <c r="E3">
        <v>0</v>
      </c>
      <c r="F3">
        <v>0</v>
      </c>
      <c r="G3" s="2"/>
      <c r="H3" s="5">
        <f>Table1[[#This Row],[Origin X]]-0.5</f>
        <v>-0.5</v>
      </c>
      <c r="I3" s="5">
        <f>Table1[[#This Row],[Origin Z]]-0.5</f>
        <v>-0.5</v>
      </c>
      <c r="J3" s="5">
        <f>-(Table1[[#This Row],[Origin Y]]-0.5)</f>
        <v>0.5</v>
      </c>
      <c r="K3" s="2"/>
      <c r="L3" s="5">
        <f>Table1[[#This Row],[Start X]]+Table1[[#This Row],[Length]]</f>
        <v>0.5</v>
      </c>
      <c r="M3" s="5">
        <f>Table1[[#This Row],[Start Y ]]+Table1[[#This Row],[Height]]</f>
        <v>0</v>
      </c>
      <c r="N3" s="5">
        <f>Table1[[#This Row],[Start Z]]-Table1[[#This Row],[Width]]</f>
        <v>0</v>
      </c>
      <c r="O3" s="3"/>
      <c r="P3" s="4" t="str">
        <f>CONCATENATE("[",TEXT(H3,"0.0#"),",",TEXT(I3,"0.0#"),",",TEXT(J3,"0.0#"),",",TEXT(L3,"0.0#"),",",TEXT(M3,"0.0#"),",",TEXT(N3,"0.0#"),"]")</f>
        <v>[-0.5,-0.5,0.5,0.5,0.0,0.0]</v>
      </c>
    </row>
    <row r="4" spans="1:16" x14ac:dyDescent="0.3">
      <c r="A4">
        <v>0.5</v>
      </c>
      <c r="B4">
        <v>0.5</v>
      </c>
      <c r="C4">
        <v>0.5</v>
      </c>
      <c r="D4">
        <v>0</v>
      </c>
      <c r="E4">
        <v>0</v>
      </c>
      <c r="F4">
        <v>0.5</v>
      </c>
      <c r="G4" s="2"/>
      <c r="H4" s="5">
        <f>Table1[[#This Row],[Origin X]]-0.5</f>
        <v>-0.5</v>
      </c>
      <c r="I4" s="5">
        <f>Table1[[#This Row],[Origin Z]]-0.5</f>
        <v>0</v>
      </c>
      <c r="J4" s="5">
        <f>-(Table1[[#This Row],[Origin Y]]-0.5)</f>
        <v>0.5</v>
      </c>
      <c r="K4" s="2"/>
      <c r="L4" s="5">
        <f>Table1[[#This Row],[Start X]]+Table1[[#This Row],[Length]]</f>
        <v>0</v>
      </c>
      <c r="M4" s="5">
        <f>Table1[[#This Row],[Start Y ]]+Table1[[#This Row],[Height]]</f>
        <v>0.5</v>
      </c>
      <c r="N4" s="5">
        <f>Table1[[#This Row],[Start Z]]-Table1[[#This Row],[Width]]</f>
        <v>0</v>
      </c>
      <c r="O4" s="3"/>
      <c r="P4" s="4" t="str">
        <f t="shared" ref="P4:P21" si="0">CONCATENATE("[",TEXT(H4,"0.0#"),",",TEXT(I4,"0.0#"),",",TEXT(J4,"0.0#"),",",TEXT(L4,"0.0#"),",",TEXT(M4,"0.0#"),",",TEXT(N4,"0.0#"),"]")</f>
        <v>[-0.5,0.0,0.5,0.0,0.5,0.0]</v>
      </c>
    </row>
    <row r="5" spans="1:16" x14ac:dyDescent="0.3">
      <c r="A5">
        <v>0.25</v>
      </c>
      <c r="B5">
        <v>0.25</v>
      </c>
      <c r="C5">
        <v>0.5</v>
      </c>
      <c r="D5">
        <v>0.5</v>
      </c>
      <c r="E5">
        <v>0</v>
      </c>
      <c r="F5">
        <v>0.5</v>
      </c>
      <c r="G5" s="2"/>
      <c r="H5" s="5">
        <f>Table1[[#This Row],[Origin X]]-0.5</f>
        <v>0</v>
      </c>
      <c r="I5" s="5">
        <f>Table1[[#This Row],[Origin Z]]-0.5</f>
        <v>0</v>
      </c>
      <c r="J5" s="5">
        <f>-(Table1[[#This Row],[Origin Y]]-0.5)</f>
        <v>0.5</v>
      </c>
      <c r="K5" s="2"/>
      <c r="L5" s="5">
        <f>Table1[[#This Row],[Start X]]+Table1[[#This Row],[Length]]</f>
        <v>0.25</v>
      </c>
      <c r="M5" s="5">
        <f>Table1[[#This Row],[Start Y ]]+Table1[[#This Row],[Height]]</f>
        <v>0.5</v>
      </c>
      <c r="N5" s="5">
        <f>Table1[[#This Row],[Start Z]]-Table1[[#This Row],[Width]]</f>
        <v>0.25</v>
      </c>
      <c r="O5" s="3"/>
      <c r="P5" s="4" t="str">
        <f t="shared" si="0"/>
        <v>[0.0,0.0,0.5,0.25,0.5,0.25]</v>
      </c>
    </row>
    <row r="6" spans="1:16" x14ac:dyDescent="0.3">
      <c r="A6">
        <v>0.7</v>
      </c>
      <c r="B6">
        <v>0.7</v>
      </c>
      <c r="C6">
        <v>0.5</v>
      </c>
      <c r="D6">
        <v>0</v>
      </c>
      <c r="E6">
        <v>0.5</v>
      </c>
      <c r="F6">
        <v>0</v>
      </c>
      <c r="G6" s="2"/>
      <c r="H6" s="5">
        <f>Table1[[#This Row],[Origin X]]-0.5</f>
        <v>-0.5</v>
      </c>
      <c r="I6" s="5">
        <f>Table1[[#This Row],[Origin Z]]-0.5</f>
        <v>-0.5</v>
      </c>
      <c r="J6" s="5">
        <f>-(Table1[[#This Row],[Origin Y]]-0.5)</f>
        <v>0</v>
      </c>
      <c r="K6" s="2"/>
      <c r="L6" s="5">
        <f>Table1[[#This Row],[Start X]]+Table1[[#This Row],[Length]]</f>
        <v>0.19999999999999996</v>
      </c>
      <c r="M6" s="5">
        <f>Table1[[#This Row],[Start Y ]]+Table1[[#This Row],[Height]]</f>
        <v>0</v>
      </c>
      <c r="N6" s="5">
        <f>Table1[[#This Row],[Start Z]]-Table1[[#This Row],[Width]]</f>
        <v>-0.7</v>
      </c>
      <c r="O6" s="3"/>
      <c r="P6" s="4" t="str">
        <f t="shared" si="0"/>
        <v>[-0.5,-0.5,0.0,0.2,0.0,-0.7]</v>
      </c>
    </row>
    <row r="7" spans="1:16" x14ac:dyDescent="0.3">
      <c r="G7" s="2"/>
      <c r="H7" s="5">
        <f>Table1[[#This Row],[Origin X]]-0.5</f>
        <v>-0.5</v>
      </c>
      <c r="I7" s="5">
        <f>Table1[[#This Row],[Origin Z]]-0.5</f>
        <v>-0.5</v>
      </c>
      <c r="J7" s="5">
        <f>-(Table1[[#This Row],[Origin Y]]-0.5)</f>
        <v>0.5</v>
      </c>
      <c r="K7" s="2"/>
      <c r="L7" s="5">
        <f>Table1[[#This Row],[Start X]]+Table1[[#This Row],[Length]]</f>
        <v>-0.5</v>
      </c>
      <c r="M7" s="5">
        <f>Table1[[#This Row],[Start Y ]]+Table1[[#This Row],[Height]]</f>
        <v>-0.5</v>
      </c>
      <c r="N7" s="5">
        <f>Table1[[#This Row],[Start Z]]-Table1[[#This Row],[Width]]</f>
        <v>0.5</v>
      </c>
      <c r="O7" s="3"/>
      <c r="P7" s="4" t="str">
        <f t="shared" si="0"/>
        <v>[-0.5,-0.5,0.5,-0.5,-0.5,0.5]</v>
      </c>
    </row>
    <row r="8" spans="1:16" x14ac:dyDescent="0.3">
      <c r="G8" s="2"/>
      <c r="H8" s="5">
        <f>Table1[[#This Row],[Origin X]]-0.5</f>
        <v>-0.5</v>
      </c>
      <c r="I8" s="5">
        <f>Table1[[#This Row],[Origin Z]]-0.5</f>
        <v>-0.5</v>
      </c>
      <c r="J8" s="5">
        <f>-(Table1[[#This Row],[Origin Y]]-0.5)</f>
        <v>0.5</v>
      </c>
      <c r="K8" s="2"/>
      <c r="L8" s="5">
        <f>Table1[[#This Row],[Start X]]+Table1[[#This Row],[Length]]</f>
        <v>-0.5</v>
      </c>
      <c r="M8" s="5">
        <f>Table1[[#This Row],[Start Y ]]+Table1[[#This Row],[Height]]</f>
        <v>-0.5</v>
      </c>
      <c r="N8" s="5">
        <f>Table1[[#This Row],[Start Z]]-Table1[[#This Row],[Width]]</f>
        <v>0.5</v>
      </c>
      <c r="O8" s="3"/>
      <c r="P8" s="4" t="str">
        <f t="shared" si="0"/>
        <v>[-0.5,-0.5,0.5,-0.5,-0.5,0.5]</v>
      </c>
    </row>
    <row r="9" spans="1:16" x14ac:dyDescent="0.3">
      <c r="G9" s="2"/>
      <c r="H9" s="5">
        <f>Table1[[#This Row],[Origin X]]-0.5</f>
        <v>-0.5</v>
      </c>
      <c r="I9" s="5">
        <f>Table1[[#This Row],[Origin Z]]-0.5</f>
        <v>-0.5</v>
      </c>
      <c r="J9" s="5">
        <f>-(Table1[[#This Row],[Origin Y]]-0.5)</f>
        <v>0.5</v>
      </c>
      <c r="K9" s="2"/>
      <c r="L9" s="5">
        <f>Table1[[#This Row],[Start X]]+Table1[[#This Row],[Length]]</f>
        <v>-0.5</v>
      </c>
      <c r="M9" s="5">
        <f>Table1[[#This Row],[Start Y ]]+Table1[[#This Row],[Height]]</f>
        <v>-0.5</v>
      </c>
      <c r="N9" s="5">
        <f>Table1[[#This Row],[Start Z]]-Table1[[#This Row],[Width]]</f>
        <v>0.5</v>
      </c>
      <c r="O9" s="3"/>
      <c r="P9" s="4" t="str">
        <f t="shared" si="0"/>
        <v>[-0.5,-0.5,0.5,-0.5,-0.5,0.5]</v>
      </c>
    </row>
    <row r="10" spans="1:16" x14ac:dyDescent="0.3">
      <c r="G10" s="2"/>
      <c r="H10" s="5">
        <f>Table1[[#This Row],[Origin X]]-0.5</f>
        <v>-0.5</v>
      </c>
      <c r="I10" s="5">
        <f>Table1[[#This Row],[Origin Z]]-0.5</f>
        <v>-0.5</v>
      </c>
      <c r="J10" s="5">
        <f>-(Table1[[#This Row],[Origin Y]]-0.5)</f>
        <v>0.5</v>
      </c>
      <c r="K10" s="2"/>
      <c r="L10" s="5">
        <f>Table1[[#This Row],[Start X]]+Table1[[#This Row],[Length]]</f>
        <v>-0.5</v>
      </c>
      <c r="M10" s="5">
        <f>Table1[[#This Row],[Start Y ]]+Table1[[#This Row],[Height]]</f>
        <v>-0.5</v>
      </c>
      <c r="N10" s="5">
        <f>Table1[[#This Row],[Start Z]]-Table1[[#This Row],[Width]]</f>
        <v>0.5</v>
      </c>
      <c r="O10" s="3"/>
      <c r="P10" s="4" t="str">
        <f t="shared" si="0"/>
        <v>[-0.5,-0.5,0.5,-0.5,-0.5,0.5]</v>
      </c>
    </row>
    <row r="11" spans="1:16" x14ac:dyDescent="0.3">
      <c r="G11" s="2"/>
      <c r="H11" s="5">
        <f>Table1[[#This Row],[Origin X]]-0.5</f>
        <v>-0.5</v>
      </c>
      <c r="I11" s="5">
        <f>Table1[[#This Row],[Origin Z]]-0.5</f>
        <v>-0.5</v>
      </c>
      <c r="J11" s="5">
        <f>-(Table1[[#This Row],[Origin Y]]-0.5)</f>
        <v>0.5</v>
      </c>
      <c r="K11" s="2"/>
      <c r="L11" s="5">
        <f>Table1[[#This Row],[Start X]]+Table1[[#This Row],[Length]]</f>
        <v>-0.5</v>
      </c>
      <c r="M11" s="5">
        <f>Table1[[#This Row],[Start Y ]]+Table1[[#This Row],[Height]]</f>
        <v>-0.5</v>
      </c>
      <c r="N11" s="5">
        <f>Table1[[#This Row],[Start Z]]-Table1[[#This Row],[Width]]</f>
        <v>0.5</v>
      </c>
      <c r="O11" s="3"/>
      <c r="P11" s="4" t="str">
        <f t="shared" si="0"/>
        <v>[-0.5,-0.5,0.5,-0.5,-0.5,0.5]</v>
      </c>
    </row>
    <row r="12" spans="1:16" x14ac:dyDescent="0.3">
      <c r="G12" s="2"/>
      <c r="H12" s="5">
        <f>Table1[[#This Row],[Origin X]]-0.5</f>
        <v>-0.5</v>
      </c>
      <c r="I12" s="5">
        <f>Table1[[#This Row],[Origin Z]]-0.5</f>
        <v>-0.5</v>
      </c>
      <c r="J12" s="5">
        <f>-(Table1[[#This Row],[Origin Y]]-0.5)</f>
        <v>0.5</v>
      </c>
      <c r="K12" s="2"/>
      <c r="L12" s="5">
        <f>Table1[[#This Row],[Start X]]+Table1[[#This Row],[Length]]</f>
        <v>-0.5</v>
      </c>
      <c r="M12" s="5">
        <f>Table1[[#This Row],[Start Y ]]+Table1[[#This Row],[Height]]</f>
        <v>-0.5</v>
      </c>
      <c r="N12" s="5">
        <f>Table1[[#This Row],[Start Z]]-Table1[[#This Row],[Width]]</f>
        <v>0.5</v>
      </c>
      <c r="O12" s="3"/>
      <c r="P12" s="4" t="str">
        <f t="shared" si="0"/>
        <v>[-0.5,-0.5,0.5,-0.5,-0.5,0.5]</v>
      </c>
    </row>
    <row r="13" spans="1:16" x14ac:dyDescent="0.3">
      <c r="G13" s="2"/>
      <c r="H13" s="5">
        <f>Table1[[#This Row],[Origin X]]-0.5</f>
        <v>-0.5</v>
      </c>
      <c r="I13" s="5">
        <f>Table1[[#This Row],[Origin Z]]-0.5</f>
        <v>-0.5</v>
      </c>
      <c r="J13" s="5">
        <f>-(Table1[[#This Row],[Origin Y]]-0.5)</f>
        <v>0.5</v>
      </c>
      <c r="K13" s="2"/>
      <c r="L13" s="5">
        <f>Table1[[#This Row],[Start X]]+Table1[[#This Row],[Length]]</f>
        <v>-0.5</v>
      </c>
      <c r="M13" s="5">
        <f>Table1[[#This Row],[Start Y ]]+Table1[[#This Row],[Height]]</f>
        <v>-0.5</v>
      </c>
      <c r="N13" s="5">
        <f>Table1[[#This Row],[Start Z]]-Table1[[#This Row],[Width]]</f>
        <v>0.5</v>
      </c>
      <c r="O13" s="3"/>
      <c r="P13" s="4" t="str">
        <f t="shared" si="0"/>
        <v>[-0.5,-0.5,0.5,-0.5,-0.5,0.5]</v>
      </c>
    </row>
    <row r="14" spans="1:16" x14ac:dyDescent="0.3">
      <c r="G14" s="2"/>
      <c r="H14" s="5">
        <f>Table1[[#This Row],[Origin X]]-0.5</f>
        <v>-0.5</v>
      </c>
      <c r="I14" s="5">
        <f>Table1[[#This Row],[Origin Z]]-0.5</f>
        <v>-0.5</v>
      </c>
      <c r="J14" s="5">
        <f>-(Table1[[#This Row],[Origin Y]]-0.5)</f>
        <v>0.5</v>
      </c>
      <c r="K14" s="2"/>
      <c r="L14" s="5">
        <f>Table1[[#This Row],[Start X]]+Table1[[#This Row],[Length]]</f>
        <v>-0.5</v>
      </c>
      <c r="M14" s="5">
        <f>Table1[[#This Row],[Start Y ]]+Table1[[#This Row],[Height]]</f>
        <v>-0.5</v>
      </c>
      <c r="N14" s="5">
        <f>Table1[[#This Row],[Start Z]]-Table1[[#This Row],[Width]]</f>
        <v>0.5</v>
      </c>
      <c r="O14" s="3"/>
      <c r="P14" s="4" t="str">
        <f t="shared" si="0"/>
        <v>[-0.5,-0.5,0.5,-0.5,-0.5,0.5]</v>
      </c>
    </row>
    <row r="15" spans="1:16" x14ac:dyDescent="0.3">
      <c r="G15" s="2"/>
      <c r="H15" s="5">
        <f>Table1[[#This Row],[Origin X]]-0.5</f>
        <v>-0.5</v>
      </c>
      <c r="I15" s="5">
        <f>Table1[[#This Row],[Origin Z]]-0.5</f>
        <v>-0.5</v>
      </c>
      <c r="J15" s="5">
        <f>-(Table1[[#This Row],[Origin Y]]-0.5)</f>
        <v>0.5</v>
      </c>
      <c r="K15" s="2"/>
      <c r="L15" s="5">
        <f>Table1[[#This Row],[Start X]]+Table1[[#This Row],[Length]]</f>
        <v>-0.5</v>
      </c>
      <c r="M15" s="5">
        <f>Table1[[#This Row],[Start Y ]]+Table1[[#This Row],[Height]]</f>
        <v>-0.5</v>
      </c>
      <c r="N15" s="5">
        <f>Table1[[#This Row],[Start Z]]-Table1[[#This Row],[Width]]</f>
        <v>0.5</v>
      </c>
      <c r="O15" s="3"/>
      <c r="P15" s="4" t="str">
        <f t="shared" si="0"/>
        <v>[-0.5,-0.5,0.5,-0.5,-0.5,0.5]</v>
      </c>
    </row>
    <row r="16" spans="1:16" x14ac:dyDescent="0.3">
      <c r="G16" s="2"/>
      <c r="H16" s="5">
        <f>Table1[[#This Row],[Origin X]]-0.5</f>
        <v>-0.5</v>
      </c>
      <c r="I16" s="5">
        <f>Table1[[#This Row],[Origin Z]]-0.5</f>
        <v>-0.5</v>
      </c>
      <c r="J16" s="5">
        <f>-(Table1[[#This Row],[Origin Y]]-0.5)</f>
        <v>0.5</v>
      </c>
      <c r="K16" s="2"/>
      <c r="L16" s="5">
        <f>Table1[[#This Row],[Start X]]+Table1[[#This Row],[Length]]</f>
        <v>-0.5</v>
      </c>
      <c r="M16" s="5">
        <f>Table1[[#This Row],[Start Y ]]+Table1[[#This Row],[Height]]</f>
        <v>-0.5</v>
      </c>
      <c r="N16" s="5">
        <f>Table1[[#This Row],[Start Z]]-Table1[[#This Row],[Width]]</f>
        <v>0.5</v>
      </c>
      <c r="O16" s="3"/>
      <c r="P16" s="4" t="str">
        <f t="shared" si="0"/>
        <v>[-0.5,-0.5,0.5,-0.5,-0.5,0.5]</v>
      </c>
    </row>
    <row r="17" spans="7:16" x14ac:dyDescent="0.3">
      <c r="G17" s="2"/>
      <c r="H17" s="5">
        <f>Table1[[#This Row],[Origin X]]-0.5</f>
        <v>-0.5</v>
      </c>
      <c r="I17" s="5">
        <f>Table1[[#This Row],[Origin Z]]-0.5</f>
        <v>-0.5</v>
      </c>
      <c r="J17" s="5">
        <f>-(Table1[[#This Row],[Origin Y]]-0.5)</f>
        <v>0.5</v>
      </c>
      <c r="K17" s="2"/>
      <c r="L17" s="5">
        <f>Table1[[#This Row],[Start X]]+Table1[[#This Row],[Length]]</f>
        <v>-0.5</v>
      </c>
      <c r="M17" s="5">
        <f>Table1[[#This Row],[Start Y ]]+Table1[[#This Row],[Height]]</f>
        <v>-0.5</v>
      </c>
      <c r="N17" s="5">
        <f>Table1[[#This Row],[Start Z]]-Table1[[#This Row],[Width]]</f>
        <v>0.5</v>
      </c>
      <c r="O17" s="3"/>
      <c r="P17" s="4" t="str">
        <f t="shared" si="0"/>
        <v>[-0.5,-0.5,0.5,-0.5,-0.5,0.5]</v>
      </c>
    </row>
    <row r="18" spans="7:16" x14ac:dyDescent="0.3">
      <c r="G18" s="2"/>
      <c r="H18" s="5">
        <f>Table1[[#This Row],[Origin X]]-0.5</f>
        <v>-0.5</v>
      </c>
      <c r="I18" s="5">
        <f>Table1[[#This Row],[Origin Z]]-0.5</f>
        <v>-0.5</v>
      </c>
      <c r="J18" s="5">
        <f>-(Table1[[#This Row],[Origin Y]]-0.5)</f>
        <v>0.5</v>
      </c>
      <c r="K18" s="2"/>
      <c r="L18" s="5">
        <f>Table1[[#This Row],[Start X]]+Table1[[#This Row],[Length]]</f>
        <v>-0.5</v>
      </c>
      <c r="M18" s="5">
        <f>Table1[[#This Row],[Start Y ]]+Table1[[#This Row],[Height]]</f>
        <v>-0.5</v>
      </c>
      <c r="N18" s="5">
        <f>Table1[[#This Row],[Start Z]]-Table1[[#This Row],[Width]]</f>
        <v>0.5</v>
      </c>
      <c r="O18" s="3"/>
      <c r="P18" s="4" t="str">
        <f t="shared" si="0"/>
        <v>[-0.5,-0.5,0.5,-0.5,-0.5,0.5]</v>
      </c>
    </row>
    <row r="19" spans="7:16" x14ac:dyDescent="0.3">
      <c r="G19" s="2"/>
      <c r="H19" s="5">
        <f>Table1[[#This Row],[Origin X]]-0.5</f>
        <v>-0.5</v>
      </c>
      <c r="I19" s="5">
        <f>Table1[[#This Row],[Origin Z]]-0.5</f>
        <v>-0.5</v>
      </c>
      <c r="J19" s="5">
        <f>-(Table1[[#This Row],[Origin Y]]-0.5)</f>
        <v>0.5</v>
      </c>
      <c r="K19" s="2"/>
      <c r="L19" s="5">
        <f>Table1[[#This Row],[Start X]]+Table1[[#This Row],[Length]]</f>
        <v>-0.5</v>
      </c>
      <c r="M19" s="5">
        <f>Table1[[#This Row],[Start Y ]]+Table1[[#This Row],[Height]]</f>
        <v>-0.5</v>
      </c>
      <c r="N19" s="5">
        <f>Table1[[#This Row],[Start Z]]-Table1[[#This Row],[Width]]</f>
        <v>0.5</v>
      </c>
      <c r="O19" s="3"/>
      <c r="P19" s="4" t="str">
        <f t="shared" si="0"/>
        <v>[-0.5,-0.5,0.5,-0.5,-0.5,0.5]</v>
      </c>
    </row>
    <row r="20" spans="7:16" x14ac:dyDescent="0.3">
      <c r="G20" s="2"/>
      <c r="H20" s="5">
        <f>Table1[[#This Row],[Origin X]]-0.5</f>
        <v>-0.5</v>
      </c>
      <c r="I20" s="5">
        <f>Table1[[#This Row],[Origin Z]]-0.5</f>
        <v>-0.5</v>
      </c>
      <c r="J20" s="5">
        <f>-(Table1[[#This Row],[Origin Y]]-0.5)</f>
        <v>0.5</v>
      </c>
      <c r="K20" s="2"/>
      <c r="L20" s="5">
        <f>Table1[[#This Row],[Start X]]+Table1[[#This Row],[Length]]</f>
        <v>-0.5</v>
      </c>
      <c r="M20" s="5">
        <f>Table1[[#This Row],[Start Y ]]+Table1[[#This Row],[Height]]</f>
        <v>-0.5</v>
      </c>
      <c r="N20" s="5">
        <f>Table1[[#This Row],[Start Z]]-Table1[[#This Row],[Width]]</f>
        <v>0.5</v>
      </c>
      <c r="O20" s="3"/>
      <c r="P20" s="4" t="str">
        <f t="shared" si="0"/>
        <v>[-0.5,-0.5,0.5,-0.5,-0.5,0.5]</v>
      </c>
    </row>
    <row r="21" spans="7:16" x14ac:dyDescent="0.3">
      <c r="G21" s="2"/>
      <c r="H21" s="5">
        <f>Table1[[#This Row],[Origin X]]-0.5</f>
        <v>-0.5</v>
      </c>
      <c r="I21" s="5">
        <f>Table1[[#This Row],[Origin Z]]-0.5</f>
        <v>-0.5</v>
      </c>
      <c r="J21" s="5">
        <f>-(Table1[[#This Row],[Origin Y]]-0.5)</f>
        <v>0.5</v>
      </c>
      <c r="K21" s="2"/>
      <c r="L21" s="5">
        <f>Table1[[#This Row],[Start X]]+Table1[[#This Row],[Length]]</f>
        <v>-0.5</v>
      </c>
      <c r="M21" s="5">
        <f>Table1[[#This Row],[Start Y ]]+Table1[[#This Row],[Height]]</f>
        <v>-0.5</v>
      </c>
      <c r="N21" s="5">
        <f>Table1[[#This Row],[Start Z]]-Table1[[#This Row],[Width]]</f>
        <v>0.5</v>
      </c>
      <c r="O21" s="3"/>
      <c r="P21" s="4" t="str">
        <f t="shared" si="0"/>
        <v>[-0.5,-0.5,0.5,-0.5,-0.5,0.5]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Buckel</dc:creator>
  <cp:lastModifiedBy>Max Buckel</cp:lastModifiedBy>
  <dcterms:created xsi:type="dcterms:W3CDTF">2024-11-08T05:02:32Z</dcterms:created>
  <dcterms:modified xsi:type="dcterms:W3CDTF">2024-11-08T07:10:50Z</dcterms:modified>
</cp:coreProperties>
</file>