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attachments/"/>
    </mc:Choice>
  </mc:AlternateContent>
  <xr:revisionPtr revIDLastSave="0" documentId="13_ncr:40009_{8534AAC5-DBDC-C647-A290-B6FA49F32F05}" xr6:coauthVersionLast="47" xr6:coauthVersionMax="47" xr10:uidLastSave="{00000000-0000-0000-0000-000000000000}"/>
  <bookViews>
    <workbookView xWindow="4920" yWindow="1000" windowWidth="27640" windowHeight="15760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J8" i="1"/>
  <c r="I8" i="1"/>
  <c r="M14" i="1"/>
  <c r="M8" i="1"/>
  <c r="H14" i="1"/>
  <c r="G8" i="1"/>
  <c r="H8" i="1"/>
</calcChain>
</file>

<file path=xl/sharedStrings.xml><?xml version="1.0" encoding="utf-8"?>
<sst xmlns="http://schemas.openxmlformats.org/spreadsheetml/2006/main" count="71" uniqueCount="27">
  <si>
    <t>Selection</t>
  </si>
  <si>
    <t>Token tagging</t>
  </si>
  <si>
    <t>Code Search</t>
  </si>
  <si>
    <t>DefDect</t>
  </si>
  <si>
    <t>CloneDetction</t>
  </si>
  <si>
    <t>CodeBERT</t>
  </si>
  <si>
    <t>GraphCodeBERT</t>
  </si>
  <si>
    <t>UniXCoder</t>
  </si>
  <si>
    <t>CC</t>
  </si>
  <si>
    <t>Clustering threshold</t>
  </si>
  <si>
    <t># of neurons</t>
  </si>
  <si>
    <t>Score</t>
  </si>
  <si>
    <t>Neuron reduction</t>
  </si>
  <si>
    <t>Layer Selection</t>
  </si>
  <si>
    <t>Performance delta</t>
  </si>
  <si>
    <t>NA</t>
  </si>
  <si>
    <t>2-1</t>
  </si>
  <si>
    <t>3-1</t>
  </si>
  <si>
    <t>1-1</t>
  </si>
  <si>
    <t>CodeGPTPy
Adapted</t>
  </si>
  <si>
    <t>LS+
CC+
LCA</t>
  </si>
  <si>
    <t>0-1</t>
  </si>
  <si>
    <t>0-0</t>
  </si>
  <si>
    <t>0-11</t>
  </si>
  <si>
    <t>0-12</t>
  </si>
  <si>
    <t>0-2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</si>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</sst>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0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F5" sqref="F5"/>
    </sheetView>
  </sheetViews>
  <sheetFormatPr baseColWidth="10" defaultRowHeight="16" x14ac:dyDescent="0.2"/>
  <cols>
    <col min="2" max="2" width="22.5" customWidth="1"/>
    <col min="3" max="3" width="10.83203125" customWidth="1"/>
    <col min="4" max="4" width="14.5" bestFit="1" customWidth="1"/>
    <col min="8" max="8" width="15.33203125" customWidth="1"/>
    <col min="14" max="14" width="15.1640625" customWidth="1"/>
  </cols>
  <sheetData>
    <row r="1" spans="1:15" x14ac:dyDescent="0.2">
      <c r="A1" s="2" t="s">
        <v>0</v>
      </c>
      <c r="B1" s="2"/>
      <c r="C1" s="2" t="s">
        <v>1</v>
      </c>
      <c r="D1" s="2"/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O1" s="2"/>
    </row>
    <row r="2" spans="1:15" ht="34" x14ac:dyDescent="0.2">
      <c r="A2" s="2"/>
      <c r="B2" s="2"/>
      <c r="C2" s="2" t="s">
        <v>5</v>
      </c>
      <c r="D2" s="2" t="s">
        <v>6</v>
      </c>
      <c r="E2" s="6" t="s">
        <v>19</v>
      </c>
      <c r="F2" s="2" t="s">
        <v>7</v>
      </c>
      <c r="G2" s="2" t="s">
        <v>5</v>
      </c>
      <c r="H2" s="2" t="s">
        <v>6</v>
      </c>
      <c r="I2" s="2" t="s">
        <v>7</v>
      </c>
      <c r="J2" s="2" t="s">
        <v>5</v>
      </c>
      <c r="K2" s="2" t="s">
        <v>6</v>
      </c>
      <c r="L2" s="2" t="s">
        <v>7</v>
      </c>
      <c r="M2" s="2" t="s">
        <v>5</v>
      </c>
      <c r="N2" s="2" t="s">
        <v>6</v>
      </c>
      <c r="O2" s="2" t="s">
        <v>7</v>
      </c>
    </row>
    <row r="3" spans="1:15" x14ac:dyDescent="0.2">
      <c r="A3" s="2" t="s">
        <v>26</v>
      </c>
      <c r="B3" s="2" t="s">
        <v>10</v>
      </c>
      <c r="C3" s="2">
        <v>9984</v>
      </c>
      <c r="D3" s="2">
        <v>9984</v>
      </c>
      <c r="E3" s="6">
        <v>9984</v>
      </c>
      <c r="F3" s="6">
        <v>9984</v>
      </c>
      <c r="G3" s="6">
        <v>9984</v>
      </c>
      <c r="H3" s="2">
        <v>9984</v>
      </c>
      <c r="I3" s="2">
        <v>9984</v>
      </c>
      <c r="J3" s="6">
        <v>9984</v>
      </c>
      <c r="K3" s="6">
        <v>9984</v>
      </c>
      <c r="L3" s="6">
        <v>9984</v>
      </c>
      <c r="M3" s="6">
        <v>9984</v>
      </c>
      <c r="N3" s="6">
        <v>9984</v>
      </c>
      <c r="O3" s="6">
        <v>9984</v>
      </c>
    </row>
    <row r="4" spans="1:15" x14ac:dyDescent="0.2">
      <c r="A4" s="2"/>
      <c r="B4" s="2" t="s">
        <v>11</v>
      </c>
      <c r="C4" s="3">
        <v>0.91459999999999997</v>
      </c>
      <c r="D4" s="3">
        <v>0.89290000000000003</v>
      </c>
      <c r="E4" s="8">
        <v>0.83579999999999999</v>
      </c>
      <c r="F4" s="3">
        <v>0.96009999999999995</v>
      </c>
      <c r="G4" s="3">
        <v>0.47520000000000001</v>
      </c>
      <c r="H4" s="3">
        <v>0.50329999999999997</v>
      </c>
      <c r="I4" s="3">
        <v>0.48680000000000001</v>
      </c>
      <c r="J4" s="3">
        <v>0.64019999999999999</v>
      </c>
      <c r="K4" s="3">
        <v>0.63870000000000005</v>
      </c>
      <c r="L4" s="3">
        <v>0.66800000000000004</v>
      </c>
      <c r="M4" s="2">
        <v>0.25</v>
      </c>
      <c r="N4" s="2">
        <v>0.56999999999999995</v>
      </c>
      <c r="O4" s="2">
        <v>0.21</v>
      </c>
    </row>
    <row r="5" spans="1:15" x14ac:dyDescent="0.2">
      <c r="A5" s="2" t="s">
        <v>8</v>
      </c>
      <c r="B5" s="2" t="s">
        <v>9</v>
      </c>
      <c r="C5" s="2">
        <v>0.5</v>
      </c>
      <c r="D5" s="2" t="s">
        <v>15</v>
      </c>
      <c r="E5" s="2">
        <v>0.7</v>
      </c>
      <c r="F5" s="2">
        <v>0.4</v>
      </c>
      <c r="G5" s="2">
        <v>0.8</v>
      </c>
      <c r="H5" s="2" t="s">
        <v>15</v>
      </c>
      <c r="I5" s="2">
        <v>0.8</v>
      </c>
      <c r="J5" s="2">
        <v>0.7</v>
      </c>
      <c r="K5" s="2">
        <v>0.7</v>
      </c>
      <c r="L5" s="2">
        <v>0.2</v>
      </c>
      <c r="M5" s="2">
        <v>0.9</v>
      </c>
      <c r="N5" s="2">
        <v>0.3</v>
      </c>
      <c r="O5" s="2">
        <v>0.9</v>
      </c>
    </row>
    <row r="6" spans="1:15" x14ac:dyDescent="0.2">
      <c r="A6" s="2"/>
      <c r="B6" s="2" t="s">
        <v>10</v>
      </c>
      <c r="C6" s="2">
        <v>3229</v>
      </c>
      <c r="D6" s="2">
        <v>9984</v>
      </c>
      <c r="E6" s="2">
        <v>644</v>
      </c>
      <c r="F6" s="2">
        <v>3406</v>
      </c>
      <c r="G6" s="2">
        <v>1066</v>
      </c>
      <c r="H6" s="2">
        <v>8777</v>
      </c>
      <c r="I6" s="2">
        <v>1092</v>
      </c>
      <c r="J6" s="2">
        <v>1742</v>
      </c>
      <c r="K6" s="2">
        <v>2555</v>
      </c>
      <c r="L6" s="2">
        <v>8890</v>
      </c>
      <c r="M6" s="2">
        <v>771</v>
      </c>
      <c r="N6" s="2">
        <v>6688</v>
      </c>
      <c r="O6" s="2">
        <v>771</v>
      </c>
    </row>
    <row r="7" spans="1:15" x14ac:dyDescent="0.2">
      <c r="A7" s="2"/>
      <c r="B7" s="2" t="s">
        <v>11</v>
      </c>
      <c r="C7" s="3">
        <v>0.94930000000000003</v>
      </c>
      <c r="D7" s="3">
        <v>0.98209999999999997</v>
      </c>
      <c r="E7" s="9">
        <v>0.98799999999999999</v>
      </c>
      <c r="F7" s="3">
        <v>0.99029999999999996</v>
      </c>
      <c r="G7" s="3">
        <v>0.51659999999999995</v>
      </c>
      <c r="H7" s="3">
        <v>0.51819999999999999</v>
      </c>
      <c r="I7" s="3">
        <v>0.50170000000000003</v>
      </c>
      <c r="J7" s="3">
        <v>0.6552</v>
      </c>
      <c r="K7" s="3">
        <v>0.64349999999999996</v>
      </c>
      <c r="L7" s="3">
        <v>0.67020000000000002</v>
      </c>
      <c r="M7" s="7">
        <v>0.67</v>
      </c>
      <c r="N7" s="2">
        <v>0.64</v>
      </c>
      <c r="O7" s="11">
        <v>0.67</v>
      </c>
    </row>
    <row r="8" spans="1:15" x14ac:dyDescent="0.2">
      <c r="A8" s="2"/>
      <c r="B8" s="2" t="s">
        <v>12</v>
      </c>
      <c r="C8" s="3">
        <v>0.67659999999999998</v>
      </c>
      <c r="D8" s="3">
        <v>0</v>
      </c>
      <c r="E8" s="9">
        <v>0.9355</v>
      </c>
      <c r="F8" s="3">
        <v>0.65890000000000004</v>
      </c>
      <c r="G8" s="3">
        <f>1-G6/9984</f>
        <v>0.89322916666666663</v>
      </c>
      <c r="H8" s="3">
        <f>1-H6/9984</f>
        <v>0.12089342948717952</v>
      </c>
      <c r="I8" s="3">
        <f>1-I6/I3</f>
        <v>0.890625</v>
      </c>
      <c r="J8" s="3">
        <f>1-J6/J3</f>
        <v>0.82552083333333337</v>
      </c>
      <c r="K8" s="3">
        <v>0.74409999999999998</v>
      </c>
      <c r="L8" s="3">
        <v>0.1096</v>
      </c>
      <c r="M8" s="3">
        <f>1-M6/9984</f>
        <v>0.92277644230769229</v>
      </c>
      <c r="N8" s="3">
        <v>0.3301</v>
      </c>
      <c r="O8" s="9">
        <f>1-O6/O3</f>
        <v>0.92277644230769229</v>
      </c>
    </row>
    <row r="9" spans="1:15" ht="51" x14ac:dyDescent="0.2">
      <c r="A9" s="6" t="s">
        <v>20</v>
      </c>
      <c r="B9" s="2" t="s">
        <v>13</v>
      </c>
      <c r="C9" s="2" t="s">
        <v>21</v>
      </c>
      <c r="D9" s="2" t="s">
        <v>22</v>
      </c>
      <c r="E9" s="2" t="s">
        <v>21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23</v>
      </c>
      <c r="K9" s="2" t="s">
        <v>24</v>
      </c>
      <c r="L9" s="2" t="s">
        <v>24</v>
      </c>
      <c r="M9" s="2" t="s">
        <v>22</v>
      </c>
      <c r="N9" s="2" t="s">
        <v>22</v>
      </c>
      <c r="O9" s="2" t="s">
        <v>25</v>
      </c>
    </row>
    <row r="10" spans="1:15" x14ac:dyDescent="0.2">
      <c r="A10" s="2"/>
      <c r="B10" s="2" t="s">
        <v>14</v>
      </c>
      <c r="C10" s="4" t="s">
        <v>16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16</v>
      </c>
      <c r="K10" s="4" t="s">
        <v>18</v>
      </c>
      <c r="L10" s="4" t="s">
        <v>16</v>
      </c>
      <c r="M10" s="4" t="s">
        <v>17</v>
      </c>
      <c r="N10" s="4" t="s">
        <v>17</v>
      </c>
      <c r="O10" s="4" t="s">
        <v>17</v>
      </c>
    </row>
    <row r="11" spans="1:15" x14ac:dyDescent="0.2">
      <c r="A11" s="2"/>
      <c r="B11" s="2" t="s">
        <v>9</v>
      </c>
      <c r="C11" s="2" t="s">
        <v>15</v>
      </c>
      <c r="D11" s="2" t="s">
        <v>15</v>
      </c>
      <c r="E11" s="2" t="s">
        <v>15</v>
      </c>
      <c r="F11" s="2">
        <v>0.3</v>
      </c>
      <c r="G11" s="2" t="s">
        <v>15</v>
      </c>
      <c r="H11" s="2" t="s">
        <v>15</v>
      </c>
      <c r="I11" s="2" t="s">
        <v>15</v>
      </c>
      <c r="J11" s="2" t="s">
        <v>15</v>
      </c>
      <c r="K11" s="2">
        <v>0.3</v>
      </c>
      <c r="L11" s="2">
        <v>0.1</v>
      </c>
      <c r="M11" s="2" t="s">
        <v>15</v>
      </c>
      <c r="N11" s="2" t="s">
        <v>15</v>
      </c>
      <c r="O11" s="2" t="s">
        <v>15</v>
      </c>
    </row>
    <row r="12" spans="1:15" x14ac:dyDescent="0.2">
      <c r="A12" s="2"/>
      <c r="B12" s="2" t="s">
        <v>10</v>
      </c>
      <c r="C12" s="2">
        <v>29</v>
      </c>
      <c r="D12" s="2">
        <v>49</v>
      </c>
      <c r="E12" s="2">
        <v>9</v>
      </c>
      <c r="F12" s="2">
        <v>199</v>
      </c>
      <c r="G12" s="2">
        <v>9</v>
      </c>
      <c r="H12" s="2">
        <v>9</v>
      </c>
      <c r="I12" s="2">
        <v>9</v>
      </c>
      <c r="J12" s="2">
        <v>99</v>
      </c>
      <c r="K12" s="2">
        <v>399</v>
      </c>
      <c r="L12" s="2">
        <v>29</v>
      </c>
      <c r="M12" s="2">
        <v>9</v>
      </c>
      <c r="N12" s="2">
        <v>29</v>
      </c>
      <c r="O12" s="2">
        <v>1996</v>
      </c>
    </row>
    <row r="13" spans="1:15" x14ac:dyDescent="0.2">
      <c r="A13" s="2"/>
      <c r="B13" s="2" t="s">
        <v>11</v>
      </c>
      <c r="C13" s="9">
        <v>0.94179999999999997</v>
      </c>
      <c r="D13" s="9">
        <v>0.89590000000000003</v>
      </c>
      <c r="E13" s="5">
        <v>0.87</v>
      </c>
      <c r="F13" s="9">
        <v>0.99029999999999996</v>
      </c>
      <c r="G13" s="9">
        <v>0.48180000000000001</v>
      </c>
      <c r="H13" s="9">
        <v>0.48180000000000001</v>
      </c>
      <c r="I13" s="9">
        <v>0.48180000000000001</v>
      </c>
      <c r="J13" s="9">
        <v>0.65149999999999997</v>
      </c>
      <c r="K13" s="3">
        <v>0.63649999999999995</v>
      </c>
      <c r="L13" s="3">
        <v>0.65559999999999996</v>
      </c>
      <c r="M13" s="10">
        <v>0.67</v>
      </c>
      <c r="N13" s="11">
        <v>0.67</v>
      </c>
      <c r="O13" s="2">
        <v>0.67</v>
      </c>
    </row>
    <row r="14" spans="1:15" x14ac:dyDescent="0.2">
      <c r="A14" s="2"/>
      <c r="B14" s="2" t="s">
        <v>12</v>
      </c>
      <c r="C14" s="9">
        <v>0.99709999999999999</v>
      </c>
      <c r="D14" s="9">
        <v>0.99509999999999998</v>
      </c>
      <c r="E14" s="3">
        <v>0.99909999999999999</v>
      </c>
      <c r="F14" s="9">
        <v>0.98009999999999997</v>
      </c>
      <c r="G14" s="9">
        <v>0.99909999999999999</v>
      </c>
      <c r="H14" s="9">
        <f>1-H12/9984</f>
        <v>0.99909855769230771</v>
      </c>
      <c r="I14" s="9">
        <v>0.99909999999999999</v>
      </c>
      <c r="J14" s="9">
        <v>0.99009999999999998</v>
      </c>
      <c r="K14" s="3">
        <v>0.96</v>
      </c>
      <c r="L14" s="3">
        <v>0.99709999999999999</v>
      </c>
      <c r="M14" s="9">
        <f>1-M12/9984</f>
        <v>0.99909855769230771</v>
      </c>
      <c r="N14" s="9">
        <v>0.99709999999999999</v>
      </c>
      <c r="O14" s="3">
        <v>0.80010000000000003</v>
      </c>
    </row>
    <row r="16" spans="1:15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</sheetData>
  <pageMargins left="0.75" right="0.75" top="1" bottom="1" header="0.5" footer="0.5"/>
</worksheet>
</file>