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e\Python\extract_COVID19_events_from_Twitter\results\"/>
    </mc:Choice>
  </mc:AlternateContent>
  <xr:revisionPtr revIDLastSave="0" documentId="13_ncr:1_{78BE81C9-A2D3-4FE4-B141-4015DCE5CF3E}" xr6:coauthVersionLast="45" xr6:coauthVersionMax="45" xr10:uidLastSave="{00000000-0000-0000-0000-000000000000}"/>
  <bookViews>
    <workbookView xWindow="1416" yWindow="0" windowWidth="26196" windowHeight="11436" activeTab="5" xr2:uid="{09ECAD97-3C1E-45DE-875A-3C5CD2F3C873}"/>
  </bookViews>
  <sheets>
    <sheet name="comparison" sheetId="7" r:id="rId1"/>
    <sheet name="tested_positive" sheetId="13" r:id="rId2"/>
    <sheet name="tested_negative" sheetId="14" r:id="rId3"/>
    <sheet name="can_not_test" sheetId="16" r:id="rId4"/>
    <sheet name="death" sheetId="15" r:id="rId5"/>
    <sheet name="cure" sheetId="17" r:id="rId6"/>
    <sheet name="comparison-detailed" sheetId="3" r:id="rId7"/>
    <sheet name="bert" sheetId="4" r:id="rId8"/>
    <sheet name="biobert" sheetId="5" r:id="rId9"/>
    <sheet name="covid-twitter-bert" sheetId="8" r:id="rId10"/>
    <sheet name="pos_pooled" sheetId="10" r:id="rId11"/>
    <sheet name="Sheet2" sheetId="11" r:id="rId12"/>
    <sheet name="electra" sheetId="6" r:id="rId13"/>
    <sheet name="electra-large" sheetId="9" r:id="rId14"/>
    <sheet name="lr-paper" sheetId="1" r:id="rId15"/>
    <sheet name="bert-paper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7" l="1"/>
  <c r="E7" i="7"/>
  <c r="D7" i="7"/>
  <c r="C7" i="7"/>
  <c r="B7" i="7"/>
  <c r="AE2" i="10" l="1"/>
  <c r="AF2" i="10" a="1"/>
  <c r="AF2" i="10" s="1"/>
  <c r="AJ2" i="10"/>
  <c r="AK2" i="10"/>
  <c r="AL2" i="10"/>
  <c r="AJ3" i="10"/>
  <c r="AL3" i="10" s="1"/>
  <c r="AK3" i="10"/>
  <c r="AJ4" i="10"/>
  <c r="AK4" i="10"/>
  <c r="AL4" i="10" s="1"/>
  <c r="AJ5" i="10"/>
  <c r="AK5" i="10"/>
  <c r="AJ6" i="10"/>
  <c r="AL6" i="10" s="1"/>
  <c r="AK6" i="10"/>
  <c r="F5" i="7"/>
  <c r="F6" i="7"/>
  <c r="F4" i="7"/>
  <c r="E6" i="7"/>
  <c r="E5" i="7"/>
  <c r="E4" i="7"/>
  <c r="D6" i="7"/>
  <c r="D4" i="7"/>
  <c r="C6" i="7"/>
  <c r="C5" i="7"/>
  <c r="C4" i="7"/>
  <c r="B6" i="7"/>
  <c r="B5" i="7"/>
  <c r="B4" i="7"/>
  <c r="D5" i="7"/>
  <c r="F3" i="7"/>
  <c r="D3" i="7"/>
  <c r="E3" i="7"/>
  <c r="C3" i="7"/>
  <c r="B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G2" i="10" l="1"/>
  <c r="AL5" i="10"/>
  <c r="E17" i="3"/>
  <c r="F2" i="3"/>
  <c r="AF2" i="9" l="1" a="1"/>
  <c r="AF2" i="9" s="1"/>
  <c r="AE2" i="9"/>
  <c r="AG2" i="9" s="1"/>
  <c r="AF2" i="8" a="1"/>
  <c r="AF2" i="8" s="1"/>
  <c r="AE2" i="8"/>
  <c r="AF2" i="6" a="1"/>
  <c r="AF2" i="6" s="1"/>
  <c r="AE2" i="6"/>
  <c r="AF2" i="5" a="1"/>
  <c r="AF2" i="5" s="1"/>
  <c r="AE2" i="5"/>
  <c r="AG2" i="5" s="1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AG2" i="6"/>
  <c r="AG2" i="4"/>
</calcChain>
</file>

<file path=xl/sharedStrings.xml><?xml version="1.0" encoding="utf-8"?>
<sst xmlns="http://schemas.openxmlformats.org/spreadsheetml/2006/main" count="2365" uniqueCount="453">
  <si>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</si>
  <si>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</si>
  <si>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</si>
  <si>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</si>
  <si>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</si>
  <si>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</si>
  <si>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</si>
  <si>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</si>
  <si>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</si>
  <si>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</si>
  <si>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</si>
  <si>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</si>
  <si>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</si>
  <si>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</si>
  <si>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</si>
  <si>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</si>
  <si>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</si>
  <si>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</si>
  <si>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</si>
  <si>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</si>
  <si>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</si>
  <si>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</si>
  <si>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</si>
  <si>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</si>
  <si>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</si>
  <si>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</si>
  <si>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</si>
  <si>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</si>
  <si>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</si>
  <si>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</si>
  <si>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</si>
  <si>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</si>
  <si>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</si>
  <si>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</si>
  <si>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</si>
  <si>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</si>
  <si>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</si>
  <si>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</si>
  <si>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</si>
  <si>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</si>
  <si>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</si>
  <si>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</si>
  <si>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</si>
  <si>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</si>
  <si>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</si>
  <si>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</si>
  <si>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</si>
  <si>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</si>
  <si>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</si>
  <si>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</si>
  <si>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</si>
  <si>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</si>
  <si>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</si>
  <si>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</si>
  <si>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</si>
  <si>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</si>
  <si>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</si>
  <si>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</si>
  <si>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</si>
  <si>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</si>
  <si>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</si>
  <si>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</si>
  <si>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</si>
  <si>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</si>
  <si>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</si>
  <si>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</si>
  <si>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</si>
  <si>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</si>
  <si>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</si>
  <si>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</si>
  <si>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</si>
  <si>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</si>
  <si>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</si>
  <si>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</si>
  <si>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</si>
  <si>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</si>
  <si>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</si>
  <si>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</si>
  <si>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</si>
  <si>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</si>
  <si>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</si>
  <si>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</si>
  <si>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</si>
  <si>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</si>
  <si>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</si>
  <si>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</si>
  <si>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</si>
  <si>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</si>
  <si>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</si>
  <si>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</si>
  <si>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</si>
  <si>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</si>
  <si>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</si>
  <si>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</si>
  <si>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</si>
  <si>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</si>
  <si>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</si>
  <si>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</si>
  <si>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</si>
  <si>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</si>
  <si>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</si>
  <si>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</si>
  <si>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</si>
  <si>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</si>
  <si>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</si>
  <si>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</si>
  <si>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</si>
  <si>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</si>
  <si>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</si>
  <si>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</si>
  <si>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</si>
  <si>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</si>
  <si>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</si>
  <si>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</si>
  <si>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</si>
  <si>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</si>
  <si>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</si>
  <si>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</si>
  <si>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</si>
  <si>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</si>
  <si>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</si>
  <si>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</si>
  <si>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</si>
  <si>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</si>
  <si>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</si>
  <si>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</si>
  <si>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</si>
  <si>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</si>
  <si>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</si>
  <si>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</si>
  <si>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</si>
  <si>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</si>
  <si>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</si>
  <si>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</si>
  <si>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</si>
  <si>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</si>
  <si>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</si>
  <si>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</si>
  <si>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</si>
  <si>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</si>
  <si>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</si>
  <si>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</si>
  <si>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</si>
  <si>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</si>
  <si>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</si>
  <si>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</si>
  <si>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</si>
  <si>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</si>
  <si>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</si>
  <si>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</si>
  <si>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</si>
  <si>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</si>
  <si>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</si>
  <si>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</si>
  <si>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</si>
  <si>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</si>
  <si>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</si>
  <si>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</si>
  <si>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</si>
  <si>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</si>
  <si>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</si>
  <si>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</si>
  <si>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</si>
  <si>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</si>
  <si>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</si>
  <si>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</si>
  <si>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</si>
  <si>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</si>
  <si>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</si>
  <si>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</si>
  <si>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</si>
  <si>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</si>
  <si>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</si>
  <si>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</si>
  <si>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</si>
  <si>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</si>
  <si>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</si>
  <si>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</si>
  <si>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</si>
  <si>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</si>
  <si>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</si>
  <si>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</si>
  <si>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</si>
  <si>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</si>
  <si>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</si>
  <si>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</si>
  <si>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</si>
  <si>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</si>
  <si>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</si>
  <si>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</si>
  <si>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</si>
  <si>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</si>
  <si>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</si>
  <si>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</si>
  <si>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</si>
  <si>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</si>
  <si>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</si>
  <si>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</si>
  <si>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</si>
  <si>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</si>
  <si>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</si>
  <si>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</si>
  <si>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</si>
  <si>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</si>
  <si>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</si>
  <si>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</si>
  <si>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</si>
  <si>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</si>
  <si>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</si>
  <si>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</si>
  <si>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</si>
  <si>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</si>
  <si>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</si>
  <si>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</si>
  <si>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</si>
  <si>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</si>
  <si>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</si>
  <si>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</si>
  <si>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</si>
  <si>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</si>
  <si>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</si>
  <si>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</si>
  <si>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</si>
  <si>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</si>
  <si>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</si>
  <si>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</si>
  <si>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</si>
  <si>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</si>
  <si>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</si>
  <si>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</si>
  <si>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</si>
  <si>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</si>
  <si>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</si>
  <si>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</si>
  <si>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</si>
  <si>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</si>
  <si>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</si>
  <si>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</si>
  <si>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</si>
  <si>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</si>
  <si>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</si>
  <si>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</si>
  <si>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</si>
  <si>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</si>
  <si>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</si>
  <si>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</si>
  <si>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</si>
  <si>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</si>
  <si>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</si>
  <si>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</si>
  <si>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</si>
  <si>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</si>
  <si>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</si>
  <si>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</si>
  <si>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</si>
  <si>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</si>
  <si>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</si>
  <si>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</si>
  <si>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</si>
  <si>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</si>
  <si>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</si>
  <si>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</si>
  <si>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</si>
  <si>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</si>
  <si>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</si>
  <si>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</si>
  <si>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</si>
  <si>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</si>
  <si>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</si>
  <si>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</si>
  <si>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</si>
  <si>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</si>
  <si>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</si>
  <si>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</si>
  <si>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</si>
  <si>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</si>
  <si>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</si>
  <si>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</si>
  <si>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</si>
  <si>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</si>
  <si>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</si>
  <si>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</si>
  <si>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</si>
  <si>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</si>
  <si>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</si>
  <si>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</si>
  <si>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</si>
  <si>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</si>
  <si>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</si>
  <si>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</si>
  <si>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</si>
  <si>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</si>
  <si>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</si>
  <si>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</si>
  <si>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</si>
  <si>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</si>
  <si>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</si>
  <si>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</si>
  <si>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</si>
  <si>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</si>
  <si>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</si>
  <si>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</si>
  <si>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</si>
  <si>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</si>
  <si>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</si>
  <si>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</si>
  <si>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</si>
  <si>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</si>
  <si>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</si>
  <si>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</si>
  <si>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</si>
  <si>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</si>
  <si>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</si>
  <si>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</si>
  <si>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</si>
  <si>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</si>
  <si>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</si>
  <si>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</si>
  <si>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</si>
  <si>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</si>
  <si>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</si>
  <si>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</si>
  <si>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</si>
  <si>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</si>
  <si>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</si>
  <si>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</si>
  <si>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</si>
  <si>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</si>
  <si>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</si>
  <si>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</si>
  <si>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</si>
  <si>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</si>
  <si>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</si>
  <si>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</si>
  <si>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</si>
  <si>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</si>
  <si>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</si>
  <si>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</si>
  <si>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</si>
  <si>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</si>
  <si>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</si>
  <si>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</si>
  <si>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</si>
  <si>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</si>
  <si>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</si>
  <si>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</si>
  <si>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</si>
  <si>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</si>
  <si>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</si>
  <si>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</si>
  <si>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</si>
  <si>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</si>
  <si>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</si>
  <si>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</si>
  <si>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</si>
  <si>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</si>
  <si>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</si>
  <si>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</si>
  <si>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</si>
  <si>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</si>
  <si>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</si>
  <si>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</si>
  <si>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</si>
  <si>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</si>
  <si>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</si>
  <si>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</si>
  <si>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</si>
  <si>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</si>
  <si>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</si>
  <si>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</si>
  <si>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</si>
  <si>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</si>
  <si>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</si>
  <si>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</si>
  <si>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</si>
  <si>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</si>
  <si>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</si>
  <si>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</si>
  <si>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</si>
  <si>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</si>
  <si>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</si>
  <si>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</si>
  <si>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</si>
  <si>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</si>
  <si>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</si>
  <si>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</si>
  <si>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</si>
  <si>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</si>
  <si>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</si>
  <si>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</si>
  <si>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</si>
  <si>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</si>
  <si>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</si>
  <si>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</si>
  <si>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</si>
  <si>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</si>
  <si>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</si>
  <si>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</si>
  <si>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</si>
  <si>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</si>
  <si>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</si>
  <si>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</si>
  <si>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</si>
  <si>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</si>
  <si>
    <t>age-P</t>
  </si>
  <si>
    <t>age-R</t>
  </si>
  <si>
    <t>age-F1</t>
  </si>
  <si>
    <t>close_contact-P</t>
  </si>
  <si>
    <t>close_contact-R</t>
  </si>
  <si>
    <t>close_contact-F1</t>
  </si>
  <si>
    <t>employer-P</t>
  </si>
  <si>
    <t>employer-R</t>
  </si>
  <si>
    <t>employer-F1</t>
  </si>
  <si>
    <t>gender_male-P</t>
  </si>
  <si>
    <t>gender_male-R</t>
  </si>
  <si>
    <t>gender_male-F1</t>
  </si>
  <si>
    <t>gender_female-P</t>
  </si>
  <si>
    <t>gender_female-R</t>
  </si>
  <si>
    <t>gender_female-F1</t>
  </si>
  <si>
    <t>name-P</t>
  </si>
  <si>
    <t>name-R</t>
  </si>
  <si>
    <t>name-F1</t>
  </si>
  <si>
    <t>recent_travel-P</t>
  </si>
  <si>
    <t>recent_travel-R</t>
  </si>
  <si>
    <t>recent_travel-F1</t>
  </si>
  <si>
    <t>relation-P</t>
  </si>
  <si>
    <t>relation-R</t>
  </si>
  <si>
    <t>relation-F1</t>
  </si>
  <si>
    <t>when-P</t>
  </si>
  <si>
    <t>when-R</t>
  </si>
  <si>
    <t>when-F1</t>
  </si>
  <si>
    <t>where-P</t>
  </si>
  <si>
    <t>where-R</t>
  </si>
  <si>
    <t>where-F1</t>
  </si>
  <si>
    <t>pooled_width</t>
  </si>
  <si>
    <t>how_long-P</t>
  </si>
  <si>
    <t>how_long-R</t>
  </si>
  <si>
    <t>how_long-F1</t>
  </si>
  <si>
    <t>symptoms-P</t>
  </si>
  <si>
    <t>symptoms-R</t>
  </si>
  <si>
    <t>symptoms-F1</t>
  </si>
  <si>
    <t>opinion-P</t>
  </si>
  <si>
    <t>opinion-R</t>
  </si>
  <si>
    <t>opinion-F1</t>
  </si>
  <si>
    <t>what_cure-P</t>
  </si>
  <si>
    <t>what_cure-R</t>
  </si>
  <si>
    <t>what_cure-F1</t>
  </si>
  <si>
    <t>who_cure-P</t>
  </si>
  <si>
    <t>who_cure-R</t>
  </si>
  <si>
    <t>who_cure-F1</t>
  </si>
  <si>
    <t>covid-twitter-bert + max pooling over span + width embedding</t>
  </si>
  <si>
    <t>notes</t>
  </si>
  <si>
    <t>hopfield_width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</si>
</sst>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  <xf numFmtId="0" fontId="2" fillId="0" borderId="0" xfId="0" applyFont="1"/>
    <xf numFmtId="10" fontId="2" fillId="0" borderId="0" xfId="1" applyNumberFormat="1" applyFont="1"/>
    <xf numFmtId="0" fontId="4" fillId="0" borderId="0" xfId="0" applyFont="1"/>
    <xf numFmtId="10" fontId="4" fillId="0" borderId="0" xfId="1" applyNumberFormat="1" applyFon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G7"/>
  <sheetViews>
    <sheetView workbookViewId="0">
      <selection activeCell="A8" sqref="A8"/>
    </sheetView>
  </sheetViews>
  <sheetFormatPr defaultRowHeight="14.4" x14ac:dyDescent="0.3"/>
  <cols>
    <col min="1" max="1" width="15.6640625" bestFit="1" customWidth="1"/>
    <col min="2" max="2" width="21.5546875" bestFit="1" customWidth="1"/>
    <col min="3" max="3" width="22.109375" bestFit="1" customWidth="1"/>
    <col min="4" max="4" width="19.77734375" bestFit="1" customWidth="1"/>
    <col min="5" max="5" width="13.5546875" bestFit="1" customWidth="1"/>
    <col min="6" max="6" width="12.33203125" bestFit="1" customWidth="1"/>
    <col min="7" max="7" width="52.5546875" bestFit="1" customWidth="1"/>
    <col min="8" max="8" width="12.88671875" bestFit="1" customWidth="1"/>
    <col min="9" max="9" width="11.6640625" bestFit="1" customWidth="1"/>
  </cols>
  <sheetData>
    <row r="1" spans="1:7" x14ac:dyDescent="0.3"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451</v>
      </c>
    </row>
    <row r="3" spans="1:7" x14ac:dyDescent="0.3">
      <c r="A3" t="s">
        <v>306</v>
      </c>
      <c r="B3" s="2">
        <f>bert!$AL2</f>
        <v>0.62232346241457859</v>
      </c>
      <c r="C3" s="2">
        <f>bert!$AL3</f>
        <v>0.54483925549915402</v>
      </c>
      <c r="D3" s="2">
        <f>bert!$AL4</f>
        <v>0.50980392156862742</v>
      </c>
      <c r="E3" s="2">
        <f>bert!$AL5</f>
        <v>0.65074626865671648</v>
      </c>
      <c r="F3" s="2">
        <f>bert!$AL6</f>
        <v>0.52913385826771653</v>
      </c>
    </row>
    <row r="4" spans="1:7" x14ac:dyDescent="0.3">
      <c r="A4" t="s">
        <v>307</v>
      </c>
      <c r="B4" s="2">
        <f>biobert!$AL2</f>
        <v>0.62222222222222212</v>
      </c>
      <c r="C4" s="2">
        <f>biobert!$AL3</f>
        <v>0.45632798573975042</v>
      </c>
      <c r="D4" s="2">
        <f>biobert!$AL4</f>
        <v>0.53043478260869559</v>
      </c>
      <c r="E4" s="2">
        <f>biobert!$AL5</f>
        <v>0.62045060658578854</v>
      </c>
      <c r="F4" s="2">
        <f>biobert!$AL6</f>
        <v>0.50806451612903236</v>
      </c>
    </row>
    <row r="5" spans="1:7" x14ac:dyDescent="0.3">
      <c r="A5" t="s">
        <v>340</v>
      </c>
      <c r="B5" s="4">
        <f>electra!$AL2</f>
        <v>0.66183368869936032</v>
      </c>
      <c r="C5" s="2">
        <f>electra!$AL3</f>
        <v>0.58935361216730031</v>
      </c>
      <c r="D5" s="2">
        <f>electra!$AL4</f>
        <v>0.54320987654320985</v>
      </c>
      <c r="E5" s="2">
        <f>electra!$AL5</f>
        <v>0.66783831282952555</v>
      </c>
      <c r="F5" s="2">
        <f>electra!$AL6</f>
        <v>0.55732946298984032</v>
      </c>
    </row>
    <row r="6" spans="1:7" x14ac:dyDescent="0.3">
      <c r="A6" t="s">
        <v>308</v>
      </c>
      <c r="B6" s="2">
        <f>'covid-twitter-bert'!$AL2</f>
        <v>0.65243619489559179</v>
      </c>
      <c r="C6" s="4">
        <f>'covid-twitter-bert'!$AL3</f>
        <v>0.62018348623853214</v>
      </c>
      <c r="D6" s="4">
        <f>'covid-twitter-bert'!$AL4</f>
        <v>0.56704980842911867</v>
      </c>
      <c r="E6" s="4">
        <f>'covid-twitter-bert'!$AL5</f>
        <v>0.67384615384615387</v>
      </c>
      <c r="F6" s="4">
        <f>'covid-twitter-bert'!$AL6</f>
        <v>0.56907894736842113</v>
      </c>
    </row>
    <row r="7" spans="1:7" x14ac:dyDescent="0.3">
      <c r="A7" t="s">
        <v>434</v>
      </c>
      <c r="B7" s="3">
        <f>tested_positive!$D$2</f>
        <v>0.6915</v>
      </c>
      <c r="C7" s="3">
        <f>tested_negative!$D$2</f>
        <v>0.67390000000000005</v>
      </c>
      <c r="D7" s="3">
        <f>can_not_test!$D$2</f>
        <v>0.64410000000000001</v>
      </c>
      <c r="E7" s="3">
        <f>death!$D$2</f>
        <v>0.72330000000000005</v>
      </c>
      <c r="F7" s="3">
        <f>cure!$D$2</f>
        <v>0.59450000000000003</v>
      </c>
      <c r="G7" t="s">
        <v>450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222A-8B55-4CA0-959E-BCB50C050E76}">
  <dimension ref="A1:AH16"/>
  <sheetViews>
    <sheetView workbookViewId="0">
      <selection activeCell="A4" sqref="A4"/>
    </sheetView>
  </sheetViews>
  <sheetFormatPr defaultRowHeight="14.4" x14ac:dyDescent="0.3"/>
  <cols>
    <col min="1" max="1" width="19.33203125" bestFit="1" customWidth="1"/>
    <col min="2" max="2" width="7.44140625" bestFit="1" customWidth="1"/>
    <col min="3" max="3" width="7.5546875" bestFit="1" customWidth="1"/>
    <col min="4" max="4" width="8.33203125" bestFit="1" customWidth="1"/>
    <col min="5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0.33203125" bestFit="1" customWidth="1"/>
    <col min="12" max="12" width="10.44140625" bestFit="1" customWidth="1"/>
    <col min="13" max="13" width="11.21875" bestFit="1" customWidth="1"/>
    <col min="14" max="14" width="13.33203125" bestFit="1" customWidth="1"/>
    <col min="15" max="15" width="13.44140625" bestFit="1" customWidth="1"/>
    <col min="16" max="16" width="14.21875" bestFit="1" customWidth="1"/>
    <col min="17" max="17" width="15" bestFit="1" customWidth="1"/>
    <col min="18" max="18" width="15.109375" bestFit="1" customWidth="1"/>
    <col min="19" max="19" width="15.88671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13.6640625" bestFit="1" customWidth="1"/>
    <col min="24" max="24" width="13.77734375" bestFit="1" customWidth="1"/>
    <col min="25" max="25" width="14.5546875" bestFit="1" customWidth="1"/>
    <col min="26" max="26" width="9" bestFit="1" customWidth="1"/>
    <col min="27" max="27" width="9.109375" bestFit="1" customWidth="1"/>
    <col min="28" max="28" width="9.88671875" bestFit="1" customWidth="1"/>
    <col min="29" max="29" width="7.109375" bestFit="1" customWidth="1"/>
    <col min="30" max="30" width="7.21875" bestFit="1" customWidth="1"/>
    <col min="31" max="31" width="8" bestFit="1" customWidth="1"/>
    <col min="32" max="32" width="7.7773437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31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</row>
    <row r="2" spans="1:34" x14ac:dyDescent="0.3">
      <c r="A2" t="s">
        <v>434</v>
      </c>
      <c r="B2" s="8">
        <v>0.70209999999999995</v>
      </c>
      <c r="C2" s="8">
        <v>0.68120000000000003</v>
      </c>
      <c r="D2" s="8">
        <v>0.6915</v>
      </c>
      <c r="E2" s="1">
        <v>0.7</v>
      </c>
      <c r="F2" s="1">
        <v>0.77780000000000005</v>
      </c>
      <c r="G2" s="1">
        <v>0.73680000000000001</v>
      </c>
      <c r="H2" s="1">
        <v>0.47060000000000002</v>
      </c>
      <c r="I2" s="1">
        <v>0.3871</v>
      </c>
      <c r="J2" s="1">
        <v>0.42480000000000001</v>
      </c>
      <c r="K2" s="1">
        <v>0.62319999999999998</v>
      </c>
      <c r="L2" s="1">
        <v>0.41749999999999998</v>
      </c>
      <c r="M2" s="1">
        <v>0.5</v>
      </c>
      <c r="N2" s="1">
        <v>0.64859999999999995</v>
      </c>
      <c r="O2" s="1">
        <v>0.78049999999999997</v>
      </c>
      <c r="P2" s="1">
        <v>0.70850000000000002</v>
      </c>
      <c r="Q2" s="1">
        <v>0.72499999999999998</v>
      </c>
      <c r="R2" s="1">
        <v>0.64439999999999997</v>
      </c>
      <c r="S2" s="1">
        <v>0.68240000000000001</v>
      </c>
      <c r="T2" s="1">
        <v>0.81030000000000002</v>
      </c>
      <c r="U2" s="1">
        <v>0.77529999999999999</v>
      </c>
      <c r="V2" s="1">
        <v>0.79239999999999999</v>
      </c>
      <c r="W2" s="1">
        <v>0.54349999999999998</v>
      </c>
      <c r="X2" s="1">
        <v>0.54349999999999998</v>
      </c>
      <c r="Y2" s="1">
        <v>0.54349999999999998</v>
      </c>
      <c r="Z2" s="1">
        <v>0.6</v>
      </c>
      <c r="AA2" s="1">
        <v>0.69230000000000003</v>
      </c>
      <c r="AB2" s="1">
        <v>0.64290000000000003</v>
      </c>
      <c r="AC2" s="1">
        <v>0.6522</v>
      </c>
      <c r="AD2" s="1">
        <v>0.53569999999999995</v>
      </c>
      <c r="AE2" s="1">
        <v>0.58819999999999995</v>
      </c>
      <c r="AF2" s="1">
        <v>0.62050000000000005</v>
      </c>
      <c r="AG2" s="1">
        <v>0.66849999999999998</v>
      </c>
      <c r="AH2" s="1">
        <v>0.64359999999999995</v>
      </c>
    </row>
    <row r="3" spans="1:34" x14ac:dyDescent="0.3">
      <c r="A3" t="s">
        <v>452</v>
      </c>
      <c r="B3" s="1">
        <v>0.69589999999999996</v>
      </c>
      <c r="C3" s="1">
        <v>0.68210000000000004</v>
      </c>
      <c r="D3" s="1">
        <v>0.68889999999999996</v>
      </c>
      <c r="E3" s="1">
        <v>0.75</v>
      </c>
      <c r="F3" s="1">
        <v>0.66669999999999996</v>
      </c>
      <c r="G3" s="1">
        <v>0.70589999999999997</v>
      </c>
      <c r="H3" s="1">
        <v>0.49180000000000001</v>
      </c>
      <c r="I3" s="1">
        <v>0.4839</v>
      </c>
      <c r="J3" s="1">
        <v>0.48780000000000001</v>
      </c>
      <c r="K3" s="1">
        <v>0.54220000000000002</v>
      </c>
      <c r="L3" s="1">
        <v>0.43690000000000001</v>
      </c>
      <c r="M3" s="1">
        <v>0.4839</v>
      </c>
      <c r="N3" s="1">
        <v>0.71430000000000005</v>
      </c>
      <c r="O3" s="1">
        <v>0.69110000000000005</v>
      </c>
      <c r="P3" s="1">
        <v>0.70250000000000001</v>
      </c>
      <c r="Q3" s="1">
        <v>0.69769999999999999</v>
      </c>
      <c r="R3" s="1">
        <v>0.66669999999999996</v>
      </c>
      <c r="S3" s="1">
        <v>0.68179999999999996</v>
      </c>
      <c r="T3" s="1">
        <v>0.79139999999999999</v>
      </c>
      <c r="U3" s="1">
        <v>0.79790000000000005</v>
      </c>
      <c r="V3" s="1">
        <v>0.79469999999999996</v>
      </c>
      <c r="W3" s="1">
        <v>0.51219999999999999</v>
      </c>
      <c r="X3" s="1">
        <v>0.45650000000000002</v>
      </c>
      <c r="Y3" s="1">
        <v>0.48280000000000001</v>
      </c>
      <c r="Z3" s="1">
        <v>0.52939999999999998</v>
      </c>
      <c r="AA3" s="1">
        <v>0.69230000000000003</v>
      </c>
      <c r="AB3" s="1">
        <v>0.6</v>
      </c>
      <c r="AC3" s="1">
        <v>0.66669999999999996</v>
      </c>
      <c r="AD3" s="1">
        <v>0.57140000000000002</v>
      </c>
      <c r="AE3" s="1">
        <v>0.61539999999999995</v>
      </c>
      <c r="AF3" s="1">
        <v>0.62429999999999997</v>
      </c>
      <c r="AG3" s="1">
        <v>0.65190000000000003</v>
      </c>
      <c r="AH3" s="1">
        <v>0.63780000000000003</v>
      </c>
    </row>
    <row r="13" spans="1:3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8425-FC5A-4A21-A3E7-83A1BD243C72}">
  <dimension ref="A1:AE12"/>
  <sheetViews>
    <sheetView workbookViewId="0">
      <selection activeCell="T6" sqref="T6"/>
    </sheetView>
  </sheetViews>
  <sheetFormatPr defaultRowHeight="14.4" x14ac:dyDescent="0.3"/>
  <cols>
    <col min="1" max="1" width="14.109375" bestFit="1" customWidth="1"/>
    <col min="2" max="2" width="7.44140625" bestFit="1" customWidth="1"/>
    <col min="3" max="3" width="7.5546875" bestFit="1" customWidth="1"/>
    <col min="4" max="4" width="8.33203125" bestFit="1" customWidth="1"/>
    <col min="5" max="5" width="8" bestFit="1" customWidth="1"/>
    <col min="6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3.33203125" bestFit="1" customWidth="1"/>
    <col min="12" max="12" width="13.44140625" bestFit="1" customWidth="1"/>
    <col min="13" max="13" width="14.21875" bestFit="1" customWidth="1"/>
    <col min="14" max="14" width="15" bestFit="1" customWidth="1"/>
    <col min="15" max="15" width="15.109375" bestFit="1" customWidth="1"/>
    <col min="16" max="16" width="15.88671875" bestFit="1" customWidth="1"/>
    <col min="17" max="17" width="10.6640625" bestFit="1" customWidth="1"/>
    <col min="18" max="18" width="10.77734375" bestFit="1" customWidth="1"/>
    <col min="19" max="19" width="11.5546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9" bestFit="1" customWidth="1"/>
    <col min="24" max="24" width="9.109375" bestFit="1" customWidth="1"/>
    <col min="25" max="25" width="9.88671875" bestFit="1" customWidth="1"/>
    <col min="26" max="26" width="7.109375" bestFit="1" customWidth="1"/>
    <col min="27" max="27" width="7.21875" bestFit="1" customWidth="1"/>
    <col min="28" max="28" width="8" bestFit="1" customWidth="1"/>
    <col min="29" max="29" width="7.77734375" bestFit="1" customWidth="1"/>
    <col min="30" max="30" width="7.88671875" bestFit="1" customWidth="1"/>
    <col min="31" max="31" width="8.6640625" bestFit="1" customWidth="1"/>
  </cols>
  <sheetData>
    <row r="1" spans="1:31" x14ac:dyDescent="0.3">
      <c r="A1" t="s">
        <v>83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s="9" t="s">
        <v>435</v>
      </c>
      <c r="R1" s="9" t="s">
        <v>436</v>
      </c>
      <c r="S1" s="9" t="s">
        <v>437</v>
      </c>
      <c r="T1" t="s">
        <v>419</v>
      </c>
      <c r="U1" t="s">
        <v>420</v>
      </c>
      <c r="V1" t="s">
        <v>421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</row>
    <row r="2" spans="1:31" x14ac:dyDescent="0.3">
      <c r="A2" t="s">
        <v>434</v>
      </c>
      <c r="B2" s="8">
        <v>0.70720000000000005</v>
      </c>
      <c r="C2" s="8">
        <v>0.64359999999999995</v>
      </c>
      <c r="D2" s="8">
        <v>0.67390000000000005</v>
      </c>
      <c r="E2" s="1">
        <v>1</v>
      </c>
      <c r="F2" s="1">
        <v>0.33329999999999999</v>
      </c>
      <c r="G2" s="1">
        <v>0.5</v>
      </c>
      <c r="H2" s="1">
        <v>0</v>
      </c>
      <c r="I2" s="1">
        <v>0</v>
      </c>
      <c r="J2" s="1">
        <v>0</v>
      </c>
      <c r="K2" s="1">
        <v>0.75609999999999999</v>
      </c>
      <c r="L2" s="1">
        <v>0.60780000000000001</v>
      </c>
      <c r="M2" s="1">
        <v>0.67390000000000005</v>
      </c>
      <c r="N2" s="1">
        <v>0.73680000000000001</v>
      </c>
      <c r="O2" s="1">
        <v>0.7</v>
      </c>
      <c r="P2" s="1">
        <v>0.71789999999999998</v>
      </c>
      <c r="Q2" s="10">
        <v>0.5</v>
      </c>
      <c r="R2" s="10">
        <v>0.33329999999999999</v>
      </c>
      <c r="S2" s="10">
        <v>0.4</v>
      </c>
      <c r="T2" s="1">
        <v>0.76429999999999998</v>
      </c>
      <c r="U2" s="1">
        <v>0.72299999999999998</v>
      </c>
      <c r="V2" s="1">
        <v>0.74309999999999998</v>
      </c>
      <c r="W2" s="1">
        <v>0.68</v>
      </c>
      <c r="X2" s="1">
        <v>0.70830000000000004</v>
      </c>
      <c r="Y2" s="1">
        <v>0.69389999999999996</v>
      </c>
      <c r="Z2" s="1">
        <v>0.5</v>
      </c>
      <c r="AA2" s="1">
        <v>0.28570000000000001</v>
      </c>
      <c r="AB2" s="1">
        <v>0.36359999999999998</v>
      </c>
      <c r="AC2" s="1">
        <v>0.46429999999999999</v>
      </c>
      <c r="AD2" s="1">
        <v>0.59089999999999998</v>
      </c>
      <c r="AE2" s="1">
        <v>0.52</v>
      </c>
    </row>
    <row r="3" spans="1:31" x14ac:dyDescent="0.3">
      <c r="A3" t="s">
        <v>452</v>
      </c>
      <c r="B3" s="1">
        <v>0.67500000000000004</v>
      </c>
      <c r="C3" s="1">
        <v>0.65400000000000003</v>
      </c>
      <c r="D3" s="1">
        <v>0.6643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0.70830000000000004</v>
      </c>
      <c r="L3" s="1">
        <v>0.66669999999999996</v>
      </c>
      <c r="M3" s="1">
        <v>0.68689999999999996</v>
      </c>
      <c r="N3" s="1">
        <v>0.76470000000000005</v>
      </c>
      <c r="O3" s="1">
        <v>0.65</v>
      </c>
      <c r="P3" s="1">
        <v>0.70269999999999999</v>
      </c>
      <c r="Q3" s="10">
        <v>0.4</v>
      </c>
      <c r="R3" s="10">
        <v>0.66669999999999996</v>
      </c>
      <c r="S3" s="10">
        <v>0.5</v>
      </c>
      <c r="T3" s="1">
        <v>0.72</v>
      </c>
      <c r="U3" s="1">
        <v>0.72970000000000002</v>
      </c>
      <c r="V3" s="1">
        <v>0.7248</v>
      </c>
      <c r="W3" s="1">
        <v>0.71430000000000005</v>
      </c>
      <c r="X3" s="1">
        <v>0.625</v>
      </c>
      <c r="Y3" s="1">
        <v>0.66669999999999996</v>
      </c>
      <c r="Z3" s="1">
        <v>0.375</v>
      </c>
      <c r="AA3" s="1">
        <v>0.42859999999999998</v>
      </c>
      <c r="AB3" s="1">
        <v>0.4</v>
      </c>
      <c r="AC3" s="1">
        <v>0.60870000000000002</v>
      </c>
      <c r="AD3" s="1">
        <v>0.63639999999999997</v>
      </c>
      <c r="AE3" s="1">
        <v>0.62219999999999998</v>
      </c>
    </row>
    <row r="4" spans="1:3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4F2D-3129-4543-8AC6-4F3AA2D864E4}">
  <dimension ref="A1:S15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5" width="7.21875" bestFit="1" customWidth="1"/>
    <col min="6" max="6" width="7.33203125" bestFit="1" customWidth="1"/>
    <col min="7" max="7" width="8.109375" bestFit="1" customWidth="1"/>
    <col min="8" max="8" width="9" bestFit="1" customWidth="1"/>
    <col min="9" max="9" width="9.109375" bestFit="1" customWidth="1"/>
    <col min="10" max="10" width="9.88671875" bestFit="1" customWidth="1"/>
    <col min="11" max="11" width="11" bestFit="1" customWidth="1"/>
    <col min="12" max="12" width="11.109375" bestFit="1" customWidth="1"/>
    <col min="13" max="13" width="11.88671875" bestFit="1" customWidth="1"/>
    <col min="14" max="14" width="7.109375" bestFit="1" customWidth="1"/>
    <col min="15" max="15" width="7.21875" bestFit="1" customWidth="1"/>
    <col min="16" max="16" width="8" bestFit="1" customWidth="1"/>
    <col min="17" max="17" width="7.77734375" bestFit="1" customWidth="1"/>
    <col min="18" max="18" width="7.88671875" bestFit="1" customWidth="1"/>
    <col min="19" max="19" width="8.6640625" bestFit="1" customWidth="1"/>
  </cols>
  <sheetData>
    <row r="1" spans="1:19" x14ac:dyDescent="0.3">
      <c r="A1" t="s">
        <v>117</v>
      </c>
      <c r="B1" s="7" t="s">
        <v>309</v>
      </c>
      <c r="C1" s="7" t="s">
        <v>310</v>
      </c>
      <c r="D1" s="7" t="s">
        <v>311</v>
      </c>
      <c r="E1" t="s">
        <v>419</v>
      </c>
      <c r="F1" t="s">
        <v>420</v>
      </c>
      <c r="G1" t="s">
        <v>421</v>
      </c>
      <c r="H1" t="s">
        <v>425</v>
      </c>
      <c r="I1" t="s">
        <v>426</v>
      </c>
      <c r="J1" t="s">
        <v>427</v>
      </c>
      <c r="K1" t="s">
        <v>438</v>
      </c>
      <c r="L1" t="s">
        <v>439</v>
      </c>
      <c r="M1" t="s">
        <v>440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 x14ac:dyDescent="0.3">
      <c r="A2" t="s">
        <v>434</v>
      </c>
      <c r="B2" s="8">
        <v>0.74880000000000002</v>
      </c>
      <c r="C2" s="8">
        <v>0.56510000000000005</v>
      </c>
      <c r="D2" s="8">
        <v>0.64410000000000001</v>
      </c>
      <c r="E2" s="1">
        <v>0.7379</v>
      </c>
      <c r="F2" s="1">
        <v>0.60319999999999996</v>
      </c>
      <c r="G2" s="1">
        <v>0.66379999999999995</v>
      </c>
      <c r="H2" s="1">
        <v>0.82609999999999995</v>
      </c>
      <c r="I2" s="1">
        <v>0.43180000000000002</v>
      </c>
      <c r="J2" s="1">
        <v>0.56720000000000004</v>
      </c>
      <c r="K2" s="1">
        <v>0.72340000000000004</v>
      </c>
      <c r="L2" s="1">
        <v>0.60709999999999997</v>
      </c>
      <c r="M2" s="1">
        <v>0.66020000000000001</v>
      </c>
      <c r="N2" s="1">
        <v>0.75</v>
      </c>
      <c r="O2" s="1">
        <v>0.75</v>
      </c>
      <c r="P2" s="1">
        <v>0.75</v>
      </c>
      <c r="Q2" s="1">
        <v>0.76919999999999999</v>
      </c>
      <c r="R2" s="1">
        <v>0.51280000000000003</v>
      </c>
      <c r="S2" s="1">
        <v>0.61539999999999995</v>
      </c>
    </row>
    <row r="3" spans="1:19" x14ac:dyDescent="0.3">
      <c r="A3" t="s">
        <v>452</v>
      </c>
      <c r="B3" s="1">
        <v>0.68469999999999998</v>
      </c>
      <c r="C3" s="1">
        <v>0.56510000000000005</v>
      </c>
      <c r="D3" s="1">
        <v>0.61909999999999998</v>
      </c>
      <c r="E3" s="1">
        <v>0.65790000000000004</v>
      </c>
      <c r="F3" s="1">
        <v>0.59519999999999995</v>
      </c>
      <c r="G3" s="1">
        <v>0.625</v>
      </c>
      <c r="H3" s="1">
        <v>0.73329999999999995</v>
      </c>
      <c r="I3" s="1">
        <v>0.5</v>
      </c>
      <c r="J3" s="1">
        <v>0.59460000000000002</v>
      </c>
      <c r="K3" s="1">
        <v>0.75</v>
      </c>
      <c r="L3" s="1">
        <v>0.58930000000000005</v>
      </c>
      <c r="M3" s="1">
        <v>0.66</v>
      </c>
      <c r="N3" s="1">
        <v>0.5</v>
      </c>
      <c r="O3" s="1">
        <v>0.25</v>
      </c>
      <c r="P3" s="1">
        <v>0.33329999999999999</v>
      </c>
      <c r="Q3" s="1">
        <v>0.65620000000000001</v>
      </c>
      <c r="R3" s="1">
        <v>0.53849999999999998</v>
      </c>
      <c r="S3" s="1">
        <v>0.59150000000000003</v>
      </c>
    </row>
    <row r="4" spans="1:1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3D50-5D7E-4177-884A-1A03B066ACAE}">
  <dimension ref="A1:V15"/>
  <sheetViews>
    <sheetView workbookViewId="0">
      <selection activeCell="O8" sqref="O8"/>
    </sheetView>
  </sheetViews>
  <sheetFormatPr defaultColWidth="7.5546875"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7" width="7" bestFit="1" customWidth="1"/>
    <col min="8" max="8" width="7.21875" bestFit="1" customWidth="1"/>
    <col min="9" max="9" width="7.33203125" bestFit="1" customWidth="1"/>
    <col min="10" max="10" width="8.109375" bestFit="1" customWidth="1"/>
    <col min="11" max="11" width="9" bestFit="1" customWidth="1"/>
    <col min="12" max="12" width="9.109375" bestFit="1" customWidth="1"/>
    <col min="13" max="13" width="9.88671875" bestFit="1" customWidth="1"/>
    <col min="14" max="14" width="11" style="9" bestFit="1" customWidth="1"/>
    <col min="15" max="15" width="11.109375" style="9" bestFit="1" customWidth="1"/>
    <col min="16" max="16" width="11.88671875" style="9" bestFit="1" customWidth="1"/>
    <col min="17" max="17" width="7.109375" bestFit="1" customWidth="1"/>
    <col min="18" max="18" width="7.21875" bestFit="1" customWidth="1"/>
    <col min="19" max="19" width="8" bestFit="1" customWidth="1"/>
    <col min="20" max="20" width="7.77734375" bestFit="1" customWidth="1"/>
    <col min="21" max="21" width="7.88671875" bestFit="1" customWidth="1"/>
    <col min="22" max="22" width="8.6640625" bestFit="1" customWidth="1"/>
  </cols>
  <sheetData>
    <row r="1" spans="1:22" x14ac:dyDescent="0.3">
      <c r="A1" t="s">
        <v>134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419</v>
      </c>
      <c r="I1" t="s">
        <v>420</v>
      </c>
      <c r="J1" t="s">
        <v>421</v>
      </c>
      <c r="K1" t="s">
        <v>425</v>
      </c>
      <c r="L1" t="s">
        <v>426</v>
      </c>
      <c r="M1" t="s">
        <v>427</v>
      </c>
      <c r="N1" s="9" t="s">
        <v>438</v>
      </c>
      <c r="O1" s="9" t="s">
        <v>439</v>
      </c>
      <c r="P1" s="9" t="s">
        <v>440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</row>
    <row r="2" spans="1:22" x14ac:dyDescent="0.3">
      <c r="A2" t="s">
        <v>434</v>
      </c>
      <c r="B2" s="8">
        <v>0.72199999999999998</v>
      </c>
      <c r="C2" s="8">
        <v>0.72450000000000003</v>
      </c>
      <c r="D2" s="8">
        <v>0.72330000000000005</v>
      </c>
      <c r="E2" s="1">
        <v>0.7</v>
      </c>
      <c r="F2" s="1">
        <v>0.96550000000000002</v>
      </c>
      <c r="G2" s="1">
        <v>0.81159999999999999</v>
      </c>
      <c r="H2" s="1">
        <v>0.72589999999999999</v>
      </c>
      <c r="I2" s="1">
        <v>0.72060000000000002</v>
      </c>
      <c r="J2" s="1">
        <v>0.72319999999999995</v>
      </c>
      <c r="K2" s="1">
        <v>0.84619999999999995</v>
      </c>
      <c r="L2" s="1">
        <v>0.44</v>
      </c>
      <c r="M2" s="1">
        <v>0.57889999999999997</v>
      </c>
      <c r="N2" s="10">
        <v>0</v>
      </c>
      <c r="O2" s="10">
        <v>0</v>
      </c>
      <c r="P2" s="10">
        <v>0</v>
      </c>
      <c r="Q2" s="1">
        <v>0.65959999999999996</v>
      </c>
      <c r="R2" s="1">
        <v>0.72089999999999999</v>
      </c>
      <c r="S2" s="1">
        <v>0.68889999999999996</v>
      </c>
      <c r="T2" s="1">
        <v>0.75</v>
      </c>
      <c r="U2" s="1">
        <v>0.78949999999999998</v>
      </c>
      <c r="V2" s="1">
        <v>0.76919999999999999</v>
      </c>
    </row>
    <row r="3" spans="1:22" x14ac:dyDescent="0.3">
      <c r="A3" t="s">
        <v>452</v>
      </c>
      <c r="B3" s="1">
        <v>0.70569999999999999</v>
      </c>
      <c r="C3" s="1">
        <v>0.7177</v>
      </c>
      <c r="D3" s="1">
        <v>0.71160000000000001</v>
      </c>
      <c r="E3" s="1">
        <v>0.68420000000000003</v>
      </c>
      <c r="F3" s="1">
        <v>0.89659999999999995</v>
      </c>
      <c r="G3" s="1">
        <v>0.77610000000000001</v>
      </c>
      <c r="H3" s="1">
        <v>0.71530000000000005</v>
      </c>
      <c r="I3" s="1">
        <v>0.75739999999999996</v>
      </c>
      <c r="J3" s="1">
        <v>0.73570000000000002</v>
      </c>
      <c r="K3" s="1">
        <v>0.71430000000000005</v>
      </c>
      <c r="L3" s="1">
        <v>0.6</v>
      </c>
      <c r="M3" s="1">
        <v>0.6522</v>
      </c>
      <c r="N3" s="10">
        <v>0</v>
      </c>
      <c r="O3" s="10">
        <v>0</v>
      </c>
      <c r="P3" s="10">
        <v>0</v>
      </c>
      <c r="Q3" s="1">
        <v>0.69440000000000002</v>
      </c>
      <c r="R3" s="1">
        <v>0.58140000000000003</v>
      </c>
      <c r="S3" s="1">
        <v>0.63290000000000002</v>
      </c>
      <c r="T3" s="1">
        <v>0.7</v>
      </c>
      <c r="U3" s="1">
        <v>0.73680000000000001</v>
      </c>
      <c r="V3" s="1">
        <v>0.71789999999999998</v>
      </c>
    </row>
    <row r="4" spans="1:2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10"/>
      <c r="P4" s="10"/>
      <c r="Q4" s="1"/>
      <c r="R4" s="1"/>
      <c r="S4" s="1"/>
      <c r="T4" s="1"/>
      <c r="U4" s="1"/>
      <c r="V4" s="1"/>
    </row>
    <row r="5" spans="1:2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0"/>
      <c r="O5" s="10"/>
      <c r="P5" s="10"/>
      <c r="Q5" s="1"/>
      <c r="R5" s="1"/>
      <c r="S5" s="1"/>
      <c r="T5" s="1"/>
      <c r="U5" s="1"/>
      <c r="V5" s="1"/>
    </row>
    <row r="6" spans="1:2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0"/>
      <c r="P6" s="10"/>
      <c r="Q6" s="1"/>
      <c r="R6" s="1"/>
      <c r="S6" s="1"/>
      <c r="T6" s="1"/>
      <c r="U6" s="1"/>
      <c r="V6" s="1"/>
    </row>
    <row r="7" spans="1:2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0"/>
      <c r="O7" s="10"/>
      <c r="P7" s="10"/>
      <c r="Q7" s="1"/>
      <c r="R7" s="1"/>
      <c r="S7" s="1"/>
      <c r="T7" s="1"/>
      <c r="U7" s="1"/>
      <c r="V7" s="1"/>
    </row>
    <row r="8" spans="1:2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0"/>
      <c r="P8" s="10"/>
      <c r="Q8" s="1"/>
      <c r="R8" s="1"/>
      <c r="S8" s="1"/>
      <c r="T8" s="1"/>
      <c r="U8" s="1"/>
      <c r="V8" s="1"/>
    </row>
    <row r="9" spans="1:2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0"/>
      <c r="P9" s="10"/>
      <c r="Q9" s="1"/>
      <c r="R9" s="1"/>
      <c r="S9" s="1"/>
      <c r="T9" s="1"/>
      <c r="U9" s="1"/>
      <c r="V9" s="1"/>
    </row>
    <row r="10" spans="1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0"/>
      <c r="P10" s="10"/>
      <c r="Q10" s="1"/>
      <c r="R10" s="1"/>
      <c r="S10" s="1"/>
      <c r="T10" s="1"/>
      <c r="U10" s="1"/>
      <c r="V10" s="1"/>
    </row>
    <row r="11" spans="1:2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0"/>
      <c r="P11" s="10"/>
      <c r="Q11" s="1"/>
      <c r="R11" s="1"/>
      <c r="S11" s="1"/>
      <c r="T11" s="1"/>
      <c r="U11" s="1"/>
      <c r="V11" s="1"/>
    </row>
    <row r="12" spans="1:2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0"/>
      <c r="P12" s="10"/>
      <c r="Q12" s="1"/>
      <c r="R12" s="1"/>
      <c r="S12" s="1"/>
      <c r="T12" s="1"/>
      <c r="U12" s="1"/>
      <c r="V12" s="1"/>
    </row>
    <row r="13" spans="1:2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0"/>
      <c r="P13" s="10"/>
      <c r="Q13" s="1"/>
      <c r="R13" s="1"/>
      <c r="S13" s="1"/>
      <c r="T13" s="1"/>
      <c r="U13" s="1"/>
      <c r="V13" s="1"/>
    </row>
    <row r="14" spans="1:2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0"/>
      <c r="P14" s="10"/>
      <c r="Q14" s="1"/>
      <c r="R14" s="1"/>
      <c r="S14" s="1"/>
      <c r="T14" s="1"/>
      <c r="U14" s="1"/>
      <c r="V14" s="1"/>
    </row>
    <row r="15" spans="1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0"/>
      <c r="P15" s="10"/>
      <c r="Q15" s="1"/>
      <c r="R15" s="1"/>
      <c r="S15" s="1"/>
      <c r="T15" s="1"/>
      <c r="U15" s="1"/>
      <c r="V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CFA-E269-42E3-ADB7-6E882168984B}">
  <dimension ref="A1:M11"/>
  <sheetViews>
    <sheetView tabSelected="1" workbookViewId="0">
      <selection activeCell="P6" sqref="P6"/>
    </sheetView>
  </sheetViews>
  <sheetFormatPr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5" width="8.77734375" bestFit="1" customWidth="1"/>
    <col min="7" max="7" width="9.6640625" bestFit="1" customWidth="1"/>
    <col min="8" max="8" width="11.33203125" bestFit="1" customWidth="1"/>
    <col min="9" max="9" width="11.44140625" bestFit="1" customWidth="1"/>
    <col min="10" max="10" width="12.21875" bestFit="1" customWidth="1"/>
    <col min="11" max="11" width="10.77734375" bestFit="1" customWidth="1"/>
    <col min="12" max="12" width="10.88671875" bestFit="1" customWidth="1"/>
    <col min="13" max="13" width="11.6640625" bestFit="1" customWidth="1"/>
  </cols>
  <sheetData>
    <row r="1" spans="1:13" x14ac:dyDescent="0.3">
      <c r="A1" t="s">
        <v>160</v>
      </c>
      <c r="B1" s="7" t="s">
        <v>309</v>
      </c>
      <c r="C1" s="7" t="s">
        <v>310</v>
      </c>
      <c r="D1" s="7" t="s">
        <v>311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</row>
    <row r="2" spans="1:13" x14ac:dyDescent="0.3">
      <c r="A2" t="s">
        <v>434</v>
      </c>
      <c r="B2" s="11">
        <v>0.59860000000000002</v>
      </c>
      <c r="C2" s="8">
        <v>0.59040000000000004</v>
      </c>
      <c r="D2" s="8">
        <v>0.59450000000000003</v>
      </c>
      <c r="E2" s="1">
        <v>0.55379999999999996</v>
      </c>
      <c r="F2" s="1">
        <v>0.59019999999999995</v>
      </c>
      <c r="G2" s="1">
        <v>0.57140000000000002</v>
      </c>
      <c r="H2" s="1">
        <v>0.67420000000000002</v>
      </c>
      <c r="I2" s="1">
        <v>0.64959999999999996</v>
      </c>
      <c r="J2" s="1">
        <v>0.66169999999999995</v>
      </c>
      <c r="K2" s="1">
        <v>0.52170000000000005</v>
      </c>
      <c r="L2" s="1">
        <v>0.50529999999999997</v>
      </c>
      <c r="M2" s="1">
        <v>0.51339999999999997</v>
      </c>
    </row>
    <row r="3" spans="1:13" x14ac:dyDescent="0.3">
      <c r="A3" t="s">
        <v>452</v>
      </c>
      <c r="B3" s="8">
        <v>0.63</v>
      </c>
      <c r="C3" s="1">
        <v>0.58699999999999997</v>
      </c>
      <c r="D3" s="8">
        <v>0.60780000000000001</v>
      </c>
      <c r="E3" s="1">
        <v>0.623</v>
      </c>
      <c r="F3" s="1">
        <v>0.623</v>
      </c>
      <c r="G3" s="1">
        <v>0.623</v>
      </c>
      <c r="H3" s="1">
        <v>0.65149999999999997</v>
      </c>
      <c r="I3" s="1">
        <v>0.62770000000000004</v>
      </c>
      <c r="J3" s="1">
        <v>0.63939999999999997</v>
      </c>
      <c r="K3" s="1">
        <v>0.6</v>
      </c>
      <c r="L3" s="1">
        <v>0.50529999999999997</v>
      </c>
      <c r="M3" s="1">
        <v>0.54859999999999998</v>
      </c>
    </row>
    <row r="4" spans="1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9.44140625" hidden="1" customWidth="1"/>
    <col min="4" max="4" width="11.5546875" hidden="1" customWidth="1"/>
    <col min="6" max="6" width="9.5546875" bestFit="1" customWidth="1"/>
    <col min="7" max="7" width="18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3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3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3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3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3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3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3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3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3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3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3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3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3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3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3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3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3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3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3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3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3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3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3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3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3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3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3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3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3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3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3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3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3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24" width="9.109375" hidden="1" customWidth="1"/>
    <col min="25" max="25" width="9.109375" style="1"/>
    <col min="26" max="30" width="9.109375" hidden="1" customWidth="1"/>
    <col min="35" max="35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11.21875" style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topLeftCell="AF1" workbookViewId="0">
      <selection activeCell="Y2" sqref="Y2:Y11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topLeftCell="AF1" workbookViewId="0">
      <selection activeCell="Y1" sqref="Y1:Y1048576"/>
    </sheetView>
  </sheetViews>
  <sheetFormatPr defaultRowHeight="14.4" x14ac:dyDescent="0.3"/>
  <cols>
    <col min="1" max="1" width="13.44140625" bestFit="1" customWidth="1"/>
    <col min="2" max="2" width="10.6640625" customWidth="1"/>
    <col min="3" max="23" width="0" hidden="1" customWidth="1"/>
    <col min="24" max="24" width="4.44140625" customWidth="1"/>
    <col min="25" max="25" width="6.5546875" style="1" bestFit="1" customWidth="1"/>
    <col min="26" max="30" width="0" hidden="1" customWidth="1"/>
    <col min="31" max="31" width="13.44140625" bestFit="1" customWidth="1"/>
    <col min="34" max="34" width="12.77734375" bestFit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49C-8ED4-4A10-9DE8-61DC40F7BF61}">
  <dimension ref="A1"/>
  <sheetViews>
    <sheetView workbookViewId="0">
      <selection sqref="A1:D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5" width="0" hidden="1" customWidth="1"/>
    <col min="26" max="26" width="9.109375" style="1"/>
    <col min="27" max="28" width="0" style="1" hidden="1" customWidth="1"/>
    <col min="29" max="31" width="0" hidden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3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3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3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3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3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3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3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3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3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3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3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3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3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3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3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3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3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3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3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3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3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3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3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3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3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3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3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3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3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3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27" width="0" style="1" hidden="1" customWidth="1"/>
    <col min="28" max="30" width="0" hidden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3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3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3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3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3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3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3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3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3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3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3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3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3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3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3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3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3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3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3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3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3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3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3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3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3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3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3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3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3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3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3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3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3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tested_positive</vt:lpstr>
      <vt:lpstr>tested_negative</vt:lpstr>
      <vt:lpstr>can_not_test</vt:lpstr>
      <vt:lpstr>death</vt:lpstr>
      <vt:lpstr>cure</vt:lpstr>
      <vt:lpstr>comparison-detailed</vt:lpstr>
      <vt:lpstr>bert</vt:lpstr>
      <vt:lpstr>biobert</vt:lpstr>
      <vt:lpstr>covid-twitter-bert</vt:lpstr>
      <vt:lpstr>pos_pooled</vt:lpstr>
      <vt:lpstr>Sheet2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2020-09-05T05:28:38Z</dcterms:modified>
</cp:coreProperties>
</file>