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we\Google Drive\Code\Python\extract_COVID19_events_from_Twitter\results\"/>
    </mc:Choice>
  </mc:AlternateContent>
  <xr:revisionPtr revIDLastSave="0" documentId="13_ncr:1_{4080FABD-A5EF-48C0-8968-29E648418B73}" xr6:coauthVersionLast="45" xr6:coauthVersionMax="45" xr10:uidLastSave="{00000000-0000-0000-0000-000000000000}"/>
  <bookViews>
    <workbookView xWindow="-98" yWindow="-98" windowWidth="20715" windowHeight="13276" xr2:uid="{09ECAD97-3C1E-45DE-875A-3C5CD2F3C873}"/>
  </bookViews>
  <sheets>
    <sheet name="comparison" sheetId="3" r:id="rId1"/>
    <sheet name="bert" sheetId="4" r:id="rId2"/>
    <sheet name="biobert" sheetId="5" r:id="rId3"/>
    <sheet name="electra" sheetId="6" r:id="rId4"/>
    <sheet name="lr-paper" sheetId="1" r:id="rId5"/>
    <sheet name="bert-paper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E2" i="3"/>
  <c r="D2" i="3"/>
  <c r="C2" i="3"/>
</calcChain>
</file>

<file path=xl/sharedStrings.xml><?xml version="1.0" encoding="utf-8"?>
<sst xmlns="http://schemas.openxmlformats.org/spreadsheetml/2006/main" count="852" uniqueCount="276">
  <si>
    <t>Event</t>
  </si>
  <si>
    <t>Sub-task</t>
  </si>
  <si>
    <t>Train Data (size, pos., neg.)</t>
  </si>
  <si>
    <t>Dev Data (size, pos., neg.)</t>
  </si>
  <si>
    <t>Test Data (size, pos., neg.)</t>
  </si>
  <si>
    <t>model name</t>
  </si>
  <si>
    <t>no. of features</t>
  </si>
  <si>
    <t>accuracy</t>
  </si>
  <si>
    <t>CM</t>
  </si>
  <si>
    <t>pos. F1</t>
  </si>
  <si>
    <t>SQuAD_total</t>
  </si>
  <si>
    <t>SQuAD_EM</t>
  </si>
  <si>
    <t>SQuAD_F1</t>
  </si>
  <si>
    <t>SQuAD_Pos. EM_F1_total</t>
  </si>
  <si>
    <t>SQuAD_Pos. EM</t>
  </si>
  <si>
    <t>SQuAD_Pos. F1</t>
  </si>
  <si>
    <t>dev_threshold</t>
  </si>
  <si>
    <t>dev_N</t>
  </si>
  <si>
    <t>dev_F1</t>
  </si>
  <si>
    <t>dev_P</t>
  </si>
  <si>
    <t>dev_R</t>
  </si>
  <si>
    <t>dev_TP</t>
  </si>
  <si>
    <t>dev_FP</t>
  </si>
  <si>
    <t>dev_FN</t>
  </si>
  <si>
    <t>N</t>
  </si>
  <si>
    <t>F1</t>
  </si>
  <si>
    <t>P</t>
  </si>
  <si>
    <t>R</t>
  </si>
  <si>
    <t>TP</t>
  </si>
  <si>
    <t>FP</t>
  </si>
  <si>
    <t>FN</t>
  </si>
  <si>
    <t>tested_positive</t>
  </si>
  <si>
    <t>age</t>
  </si>
  <si>
    <t>(13555, 30, 13525)</t>
  </si>
  <si>
    <t>(3137, 15, 3122)</t>
  </si>
  <si>
    <t>(5192, 15, 5177)</t>
  </si>
  <si>
    <t>LogisticRegression(solver='lbfgs')</t>
  </si>
  <si>
    <t>[[5177, 0], [15, 0]]</t>
  </si>
  <si>
    <t>close_contact</t>
  </si>
  <si>
    <t>(15055, 64, 14991)</t>
  </si>
  <si>
    <t>(3513, 18, 3495)</t>
  </si>
  <si>
    <t>(5816, 33, 5783)</t>
  </si>
  <si>
    <t>[[5783, 0], [33, 0]]</t>
  </si>
  <si>
    <t>employer</t>
  </si>
  <si>
    <t>(15055, 115, 14940)</t>
  </si>
  <si>
    <t>(3513, 29, 3484)</t>
  </si>
  <si>
    <t>(5816, 61, 5755)</t>
  </si>
  <si>
    <t>[[5755, 0], [60, 1]]</t>
  </si>
  <si>
    <t>gender_male</t>
  </si>
  <si>
    <t>(15055, 240, 14815)</t>
  </si>
  <si>
    <t>(3513, 64, 3449)</t>
  </si>
  <si>
    <t>(5816, 124, 5692)</t>
  </si>
  <si>
    <t>[[5687, 5], [120, 4]]</t>
  </si>
  <si>
    <t>gender_female</t>
  </si>
  <si>
    <t>(15055, 105, 14950)</t>
  </si>
  <si>
    <t>(3513, 27, 3486)</t>
  </si>
  <si>
    <t>(5816, 45, 5771)</t>
  </si>
  <si>
    <t>[[5771, 0], [45, 0]]</t>
  </si>
  <si>
    <t>name</t>
  </si>
  <si>
    <t>(15055, 939, 14116)</t>
  </si>
  <si>
    <t>(3513, 262, 3251)</t>
  </si>
  <si>
    <t>(5816, 449, 5367)</t>
  </si>
  <si>
    <t>[[5256, 111], [283, 166]]</t>
  </si>
  <si>
    <t>recent_travel</t>
  </si>
  <si>
    <t>(16555, 47, 16508)</t>
  </si>
  <si>
    <t>(3888, 20, 3868)</t>
  </si>
  <si>
    <t>(6441, 27, 6414)</t>
  </si>
  <si>
    <t>[[6414, 0], [27, 0]]</t>
  </si>
  <si>
    <t>relation</t>
  </si>
  <si>
    <t>(16555, 87, 16468)</t>
  </si>
  <si>
    <t>(3888, 2, 3886)</t>
  </si>
  <si>
    <t>(6441, 11, 6430)</t>
  </si>
  <si>
    <t>[[6430, 0], [11, 0]]</t>
  </si>
  <si>
    <t>when</t>
  </si>
  <si>
    <t>(16555, 35, 16520)</t>
  </si>
  <si>
    <t>(3888, 7, 3881)</t>
  </si>
  <si>
    <t>(6441, 14, 6427)</t>
  </si>
  <si>
    <t>[[6427, 0], [14, 0]]</t>
  </si>
  <si>
    <t>where</t>
  </si>
  <si>
    <t>(16555, 258, 16297)</t>
  </si>
  <si>
    <t>(3888, 71, 3817)</t>
  </si>
  <si>
    <t>(6441, 133, 6308)</t>
  </si>
  <si>
    <t>[[6289, 19], [120, 13]]</t>
  </si>
  <si>
    <t>tested_negative</t>
  </si>
  <si>
    <t>(6649, 9, 6640)</t>
  </si>
  <si>
    <t>(1792, 0, 1792)</t>
  </si>
  <si>
    <t>(3020, 3, 3017)</t>
  </si>
  <si>
    <t>[[3017, 0], [3, 0]]</t>
  </si>
  <si>
    <t>(7387, 20, 7367)</t>
  </si>
  <si>
    <t>(1971, 1, 1970)</t>
  </si>
  <si>
    <t>(3303, 2, 3301)</t>
  </si>
  <si>
    <t>[[3301, 0], [2, 0]]</t>
  </si>
  <si>
    <t>(7387, 123, 7264)</t>
  </si>
  <si>
    <t>(1971, 21, 1950)</t>
  </si>
  <si>
    <t>(3303, 47, 3256)</t>
  </si>
  <si>
    <t>[[3254, 2], [45, 2]]</t>
  </si>
  <si>
    <t>(7387, 48, 7339)</t>
  </si>
  <si>
    <t>(3303, 22, 3281)</t>
  </si>
  <si>
    <t>[[3281, 0], [22, 0]]</t>
  </si>
  <si>
    <t>how_long</t>
  </si>
  <si>
    <t>(7387, 13, 7374)</t>
  </si>
  <si>
    <t>(1971, 5, 1966)</t>
  </si>
  <si>
    <t>(7387, 329, 7058)</t>
  </si>
  <si>
    <t>(1971, 93, 1878)</t>
  </si>
  <si>
    <t>(3303, 134, 3169)</t>
  </si>
  <si>
    <t>[[3117, 52], [106, 28]]</t>
  </si>
  <si>
    <t>(7387, 64, 7323)</t>
  </si>
  <si>
    <t>(1971, 17, 1954)</t>
  </si>
  <si>
    <t>(3303, 26, 3277)</t>
  </si>
  <si>
    <t>[[3277, 0], [26, 0]]</t>
  </si>
  <si>
    <t>(7387, 12, 7375)</t>
  </si>
  <si>
    <t>(3303, 3, 3300)</t>
  </si>
  <si>
    <t>[[3300, 0], [3, 0]]</t>
  </si>
  <si>
    <t>(8107, 56, 8051)</t>
  </si>
  <si>
    <t>(2151, 22, 2129)</t>
  </si>
  <si>
    <t>(3603, 18, 3585)</t>
  </si>
  <si>
    <t>[[3585, 0], [18, 0]]</t>
  </si>
  <si>
    <t>can_not_test</t>
  </si>
  <si>
    <t>(8037, 100, 7937)</t>
  </si>
  <si>
    <t>(2121, 30, 2091)</t>
  </si>
  <si>
    <t>(3240, 38, 3202)</t>
  </si>
  <si>
    <t>[[3202, 0], [38, 0]]</t>
  </si>
  <si>
    <t>(8037, 101, 7936)</t>
  </si>
  <si>
    <t>(2121, 33, 2088)</t>
  </si>
  <si>
    <t>(3240, 36, 3204)</t>
  </si>
  <si>
    <t>[[3204, 0], [36, 0]]</t>
  </si>
  <si>
    <t>(8757, 265, 8492)</t>
  </si>
  <si>
    <t>(2310, 77, 2233)</t>
  </si>
  <si>
    <t>(3531, 110, 3421)</t>
  </si>
  <si>
    <t>[[3414, 7], [102, 8]]</t>
  </si>
  <si>
    <t>(9477, 58, 9419)</t>
  </si>
  <si>
    <t>(2490, 14, 2476)</t>
  </si>
  <si>
    <t>(3831, 23, 3808)</t>
  </si>
  <si>
    <t>[[3808, 0], [23, 0]]</t>
  </si>
  <si>
    <t>death</t>
  </si>
  <si>
    <t>(7993, 60, 7933)</t>
  </si>
  <si>
    <t>(1998, 18, 1980)</t>
  </si>
  <si>
    <t>(3359, 31, 3328)</t>
  </si>
  <si>
    <t>[[3327, 1], [30, 1]]</t>
  </si>
  <si>
    <t>(8789, 246, 8543)</t>
  </si>
  <si>
    <t>(2186, 63, 2123)</t>
  </si>
  <si>
    <t>(3675, 141, 3534)</t>
  </si>
  <si>
    <t>[[3530, 4], [134, 7]]</t>
  </si>
  <si>
    <t>(8789, 24, 8765)</t>
  </si>
  <si>
    <t>(2186, 8, 2178)</t>
  </si>
  <si>
    <t>(3675, 29, 3646)</t>
  </si>
  <si>
    <t>[[3646, 0], [29, 0]]</t>
  </si>
  <si>
    <t>symptoms</t>
  </si>
  <si>
    <t>(8789, 6, 8783)</t>
  </si>
  <si>
    <t>(2186, 1, 2185)</t>
  </si>
  <si>
    <t>(3675, 4, 3671)</t>
  </si>
  <si>
    <t>[[3671, 0], [4, 0]]</t>
  </si>
  <si>
    <t>(8789, 35, 8754)</t>
  </si>
  <si>
    <t>(2186, 10, 2176)</t>
  </si>
  <si>
    <t>(3675, 32, 3643)</t>
  </si>
  <si>
    <t>[[3643, 0], [32, 0]]</t>
  </si>
  <si>
    <t>(9569, 114, 9455)</t>
  </si>
  <si>
    <t>(2381, 24, 2357)</t>
  </si>
  <si>
    <t>(4000, 51, 3949)</t>
  </si>
  <si>
    <t>[[3949, 0], [50, 1]]</t>
  </si>
  <si>
    <t>cure</t>
  </si>
  <si>
    <t>opinion</t>
  </si>
  <si>
    <t>(7378, 154, 7224)</t>
  </si>
  <si>
    <t>(1690, 53, 1637)</t>
  </si>
  <si>
    <t>(3060, 73, 2987)</t>
  </si>
  <si>
    <t>[[2986, 1], [72, 1]]</t>
  </si>
  <si>
    <t>what_cure</t>
  </si>
  <si>
    <t>(7378, 264, 7114)</t>
  </si>
  <si>
    <t>(1690, 74, 1616)</t>
  </si>
  <si>
    <t>(3060, 136, 2924)</t>
  </si>
  <si>
    <t>[[2918, 6], [126, 10]]</t>
  </si>
  <si>
    <t>who_cure</t>
  </si>
  <si>
    <t>(7378, 134, 7244)</t>
  </si>
  <si>
    <t>(1690, 42, 1648)</t>
  </si>
  <si>
    <t>(3060, 65, 2995)</t>
  </si>
  <si>
    <t>[[2992, 3], [64, 1]]</t>
  </si>
  <si>
    <t>(16588, {'age': 30, 'close_contact': 64, 'employer': 115, 'gender_male': 240, 'gender_female': 105, 'name': 940, 'recent_travel': 47, 'relation': 87, 'when': 35, 'where': 258}, {'age': 16558, 'close_contact': 16524, 'employer': 16473, 'gender_male': 16348, 'gender_female': 16483, 'name': 15648, 'recent_travel': 16541, 'relation': 16501, 'when': 16553, 'where': 16330})</t>
  </si>
  <si>
    <t>(3873, {'age': 15, 'close_contact': 18, 'employer': 29, 'gender_male': 64, 'gender_female': 27, 'name': 262, 'recent_travel': 20, 'relation': 2, 'when': 8, 'where': 73}, {'age': 3858, 'close_contact': 3855, 'employer': 3844, 'gender_male': 3809, 'gender_female': 3846, 'name': 3611, 'recent_travel': 3853, 'relation': 3871, 'when': 3865, 'where': 3800})</t>
  </si>
  <si>
    <t>(6423, {'age': 15, 'close_contact': 33, 'employer': 61, 'gender_male': 124, 'gender_female': 45, 'name': 448, 'recent_travel': 27, 'relation': 11, 'when': 13, 'where': 131}, {'age': 6408, 'close_contact': 6390, 'employer': 6362, 'gender_male': 6299, 'gender_female': 6378, 'name': 5975, 'recent_travel': 6396, 'relation': 6412, 'when': 6410, 'where': 6292})</t>
  </si>
  <si>
    <t>MultiTaskBertForCovidEntityClassification</t>
  </si>
  <si>
    <t>[[6396, 12], [1, 14]]</t>
  </si>
  <si>
    <t>[[6364, 26], [21, 12]]</t>
  </si>
  <si>
    <t>[[6315, 47], [35, 26]]</t>
  </si>
  <si>
    <t>[[6266, 33], [45, 79]]</t>
  </si>
  <si>
    <t>[[6368, 10], [19, 26]]</t>
  </si>
  <si>
    <t>[[5875, 100], [121, 327]]</t>
  </si>
  <si>
    <t>[[6378, 18], [16, 11]]</t>
  </si>
  <si>
    <t>[[6408, 4], [4, 7]]</t>
  </si>
  <si>
    <t>[[6393, 17], [5, 8]]</t>
  </si>
  <si>
    <t>[[6204, 88], [47, 84]]</t>
  </si>
  <si>
    <t>(8107, {'age': 9, 'close_contact': 20, 'gender_male': 123, 'gender_female': 48, 'how_long': 13, 'name': 329, 'relation': 64, 'when': 12, 'where': 56}, {'age': 8098, 'close_contact': 8087, 'gender_male': 7984, 'gender_female': 8059, 'how_long': 8094, 'name': 7778, 'relation': 8043, 'when': 8095, 'where': 8051})</t>
  </si>
  <si>
    <t>(2151, {'age': 0, 'close_contact': 1, 'gender_male': 21, 'gender_female': 21, 'how_long': 5, 'name': 93, 'relation': 17, 'when': 5, 'where': 22}, {'age': 2151, 'close_contact': 2150, 'gender_male': 2130, 'gender_female': 2130, 'how_long': 2146, 'name': 2058, 'relation': 2134, 'when': 2146, 'where': 2129})</t>
  </si>
  <si>
    <t>(3603, {'age': 3, 'close_contact': 2, 'gender_male': 47, 'gender_female': 22, 'how_long': 2, 'name': 134, 'relation': 26, 'when': 3, 'where': 18}, {'age': 3600, 'close_contact': 3601, 'gender_male': 3556, 'gender_female': 3581, 'how_long': 3601, 'name': 3469, 'relation': 3577, 'when': 3600, 'where': 3585})</t>
  </si>
  <si>
    <t>[[3600, 0], [3, 0]]</t>
  </si>
  <si>
    <t>[[3601, 0], [2, 0]]</t>
  </si>
  <si>
    <t>[[3534, 22], [14, 33]]</t>
  </si>
  <si>
    <t>[[3571, 10], [9, 13]]</t>
  </si>
  <si>
    <t>[[3600, 1], [1, 1]]</t>
  </si>
  <si>
    <t>[[3403, 66], [63, 71]]</t>
  </si>
  <si>
    <t>[[3568, 9], [11, 15]]</t>
  </si>
  <si>
    <t>[[3579, 6], [15, 3]]</t>
  </si>
  <si>
    <t>(9515, {'binary-relation': 100, 'binary-symptoms': 101, 'name': 265, 'where': 58}, {'binary-relation': 9415, 'binary-symptoms': 9414, 'name': 9250, 'where': 9457})</t>
  </si>
  <si>
    <t>(2468, {'binary-relation': 30, 'binary-symptoms': 33, 'name': 77, 'where': 14}, {'binary-relation': 2438, 'binary-symptoms': 2435, 'name': 2391, 'where': 2454})</t>
  </si>
  <si>
    <t>(3815, {'binary-relation': 38, 'binary-symptoms': 36, 'name': 110, 'where': 23}, {'binary-relation': 3777, 'binary-symptoms': 3779, 'name': 3705, 'where': 3792})</t>
  </si>
  <si>
    <t>[[3755, 22], [14, 24]]</t>
  </si>
  <si>
    <t>[[3765, 14], [19, 17]]</t>
  </si>
  <si>
    <t>[[3638, 67], [59, 51]]</t>
  </si>
  <si>
    <t>[[3786, 6], [13, 10]]</t>
  </si>
  <si>
    <t>(9574, {'age': 60, 'name': 247, 'relation': 24, 'symptoms': 6, 'when': 35, 'where': 114}, {'age': 9514, 'name': 9327, 'relation': 9550, 'symptoms': 9568, 'when': 9539, 'where': 9460})</t>
  </si>
  <si>
    <t>(2387, {'age': 18, 'name': 63, 'relation': 9, 'symptoms': 1, 'when': 10, 'where': 25}, {'age': 2369, 'name': 2324, 'relation': 2378, 'symptoms': 2386, 'when': 2377, 'where': 2362})</t>
  </si>
  <si>
    <t>(3989, {'age': 31, 'name': 140, 'relation': 28, 'symptoms': 4, 'when': 32, 'where': 50}, {'age': 3958, 'name': 3849, 'relation': 3961, 'symptoms': 3985, 'when': 3957, 'where': 3939})</t>
  </si>
  <si>
    <t>[[3945, 13], [3, 28]]</t>
  </si>
  <si>
    <t>[[3797, 52], [52, 88]]</t>
  </si>
  <si>
    <t>[[3952, 9], [17, 11]]</t>
  </si>
  <si>
    <t>[[3985, 0], [4, 0]]</t>
  </si>
  <si>
    <t>[[3946, 11], [17, 15]]</t>
  </si>
  <si>
    <t>[[3914, 25], [21, 29]]</t>
  </si>
  <si>
    <t>(7367, {'opinion': 154, 'what_cure': 262, 'who_cure': 133}, {'opinion': 7213, 'what_cure': 7105, 'who_cure': 7234})</t>
  </si>
  <si>
    <t>(1690, {'opinion': 53, 'what_cure': 74, 'who_cure': 42}, {'opinion': 1637, 'what_cure': 1616, 'who_cure': 1648})</t>
  </si>
  <si>
    <t>(3060, {'opinion': 73, 'what_cure': 136, 'who_cure': 65}, {'opinion': 2987, 'what_cure': 2924, 'who_cure': 2995})</t>
  </si>
  <si>
    <t>[[2912, 75], [31, 42]]</t>
  </si>
  <si>
    <t>[[2873, 51], [61, 75]]</t>
  </si>
  <si>
    <t>[[2941, 54], [39, 26]]</t>
  </si>
  <si>
    <t>lr-paper-F1</t>
  </si>
  <si>
    <t>bert-paper-F1</t>
  </si>
  <si>
    <t>bert-F1</t>
  </si>
  <si>
    <t>(14615, {'age': 39, 'close_contact': 110, 'employer': 171, 'gender_male': 251, 'gender_female': 108, 'name': 1034, 'recent_travel': 83, 'relation': 86, 'when': 56, 'where': 370}, {'age': 14576, 'close_contact': 14505, 'employer': 14444, 'gender_male': 14364, 'gender_female': 14507, 'name': 13581, 'recent_travel': 14532, 'relation': 14529, 'when': 14559, 'where': 14245})</t>
  </si>
  <si>
    <t>(3363, {'age': 16, 'close_contact': 27, 'employer': 47, 'gender_male': 67, 'gender_female': 29, 'name': 300, 'recent_travel': 35, 'relation': 1, 'when': 20, 'where': 110}, {'age': 3347, 'close_contact': 3336, 'employer': 3316, 'gender_male': 3296, 'gender_female': 3334, 'name': 3063, 'recent_travel': 3328, 'relation': 3362, 'when': 3343, 'where': 3253})</t>
  </si>
  <si>
    <t>(5689, {'age': 18, 'close_contact': 62, 'employer': 103, 'gender_male': 123, 'gender_female': 45, 'name': 485, 'recent_travel': 46, 'relation': 13, 'when': 28, 'where': 181}, {'age': 5671, 'close_contact': 5627, 'employer': 5586, 'gender_male': 5566, 'gender_female': 5644, 'name': 5204, 'recent_travel': 5643, 'relation': 5676, 'when': 5661, 'where': 5508})</t>
  </si>
  <si>
    <t>[[5661, 10], [5, 13]]</t>
  </si>
  <si>
    <t>[[5586, 41], [41, 21]]</t>
  </si>
  <si>
    <t>[[5555, 31], [62, 41]]</t>
  </si>
  <si>
    <t>[[5531, 35], [47, 76]]</t>
  </si>
  <si>
    <t>[[5622, 22], [16, 29]]</t>
  </si>
  <si>
    <t>[[5058, 146], [119, 366]]</t>
  </si>
  <si>
    <t>[[5634, 9], [34, 12]]</t>
  </si>
  <si>
    <t>[[5660, 16], [6, 7]]</t>
  </si>
  <si>
    <t>[[5647, 14], [15, 13]]</t>
  </si>
  <si>
    <t>[[5428, 80], [76, 105]]</t>
  </si>
  <si>
    <t>(7064, {'age': 10, 'close_contact': 40, 'gender_male': 124, 'gender_female': 48, 'how_long': 14, 'name': 353, 'relation': 61, 'when': 22, 'where': 77}, {'age': 7054, 'close_contact': 7024, 'gender_male': 6940, 'gender_female': 7016, 'how_long': 7050, 'name': 6711, 'relation': 7003, 'when': 7042, 'where': 6987})</t>
  </si>
  <si>
    <t>(1913, {'age': 1, 'close_contact': 7, 'gender_male': 16, 'gender_female': 19, 'how_long': 6, 'name': 98, 'relation': 17, 'when': 9, 'where': 28}, {'age': 1912, 'close_contact': 1906, 'gender_male': 1897, 'gender_female': 1894, 'how_long': 1907, 'name': 1815, 'relation': 1896, 'when': 1904, 'where': 1885})</t>
  </si>
  <si>
    <t>(3166, {'age': 3, 'close_contact': 11, 'gender_male': 51, 'gender_female': 20, 'how_long': 3, 'name': 148, 'relation': 24, 'when': 7, 'where': 21}, {'age': 3163, 'close_contact': 3155, 'gender_male': 3115, 'gender_female': 3146, 'how_long': 3163, 'name': 3018, 'relation': 3142, 'when': 3159, 'where': 3145})</t>
  </si>
  <si>
    <t>[[3163, 0], [3, 0]]</t>
  </si>
  <si>
    <t>[[3145, 10], [11, 0]]</t>
  </si>
  <si>
    <t>[[3098, 17], [18, 33]]</t>
  </si>
  <si>
    <t>[[3137, 9], [9, 11]]</t>
  </si>
  <si>
    <t>[[3160, 3], [2, 1]]</t>
  </si>
  <si>
    <t>[[2974, 44], [62, 86]]</t>
  </si>
  <si>
    <t>[[3136, 6], [11, 13]]</t>
  </si>
  <si>
    <t>[[3148, 11], [4, 3]]</t>
  </si>
  <si>
    <t>[[3134, 11], [13, 8]]</t>
  </si>
  <si>
    <t>(8313, {'name': 292, 'relation': 120, 'symptoms': 166, 'when': 11, 'where': 74}, {'name': 8021, 'relation': 8193, 'symptoms': 8147, 'when': 8302, 'where': 8239})</t>
  </si>
  <si>
    <t>(2172, {'name': 86, 'relation': 31, 'symptoms': 47, 'when': 2, 'where': 24}, {'name': 2086, 'relation': 2141, 'symptoms': 2125, 'when': 2170, 'where': 2148})</t>
  </si>
  <si>
    <t>(3286, {'name': 126, 'relation': 44, 'symptoms': 56, 'when': 4, 'where': 39}, {'name': 3160, 'relation': 3242, 'symptoms': 3230, 'when': 3282, 'where': 3247})</t>
  </si>
  <si>
    <t>[[3141, 19], [82, 44]]</t>
  </si>
  <si>
    <t>[[3233, 9], [28, 16]]</t>
  </si>
  <si>
    <t>[[3219, 11], [29, 27]]</t>
  </si>
  <si>
    <t>[[3282, 0], [4, 0]]</t>
  </si>
  <si>
    <t>[[3235, 12], [20, 19]]</t>
  </si>
  <si>
    <t>(8375, {'age': 64, 'name': 278, 'relation': 21, 'symptoms': 6, 'when': 52, 'where': 141}, {'age': 8311, 'name': 8097, 'relation': 8354, 'symptoms': 8369, 'when': 8323, 'where': 8234})</t>
  </si>
  <si>
    <t>(2071, {'age': 17, 'name': 66, 'relation': 10, 'symptoms': 1, 'when': 15, 'where': 36}, {'age': 2054, 'name': 2005, 'relation': 2061, 'symptoms': 2070, 'when': 2056, 'where': 2035})</t>
  </si>
  <si>
    <t>(3477, {'age': 29, 'name': 136, 'relation': 25, 'symptoms': 4, 'when': 43, 'where': 57}, {'age': 3448, 'name': 3341, 'relation': 3452, 'symptoms': 3473, 'when': 3434, 'where': 3420})</t>
  </si>
  <si>
    <t>[[3437, 11], [5, 24]]</t>
  </si>
  <si>
    <t>[[3246, 95], [23, 113]]</t>
  </si>
  <si>
    <t>[[3447, 5], [12, 13]]</t>
  </si>
  <si>
    <t>[[3473, 0], [4, 0]]</t>
  </si>
  <si>
    <t>[[3415, 19], [15, 28]]</t>
  </si>
  <si>
    <t>[[3388, 32], [14, 43]]</t>
  </si>
  <si>
    <t>(7078, {'opinion': 157, 'what_cure': 315, 'who_cure': 205}, {'opinion': 6921, 'what_cure': 6763, 'who_cure': 6873})</t>
  </si>
  <si>
    <t>(1790, {'opinion': 40, 'what_cure': 94, 'who_cure': 65}, {'opinion': 1750, 'what_cure': 1696, 'who_cure': 1725})</t>
  </si>
  <si>
    <t>(3049, {'opinion': 61, 'what_cure': 137, 'who_cure': 95}, {'opinion': 2988, 'what_cure': 2912, 'who_cure': 2954})</t>
  </si>
  <si>
    <t>[[2931, 57], [24, 37]]</t>
  </si>
  <si>
    <t>[[2842, 70], [49, 88]]</t>
  </si>
  <si>
    <t>[[2924, 30], [59, 36]]</t>
  </si>
  <si>
    <t>biobert-F1</t>
  </si>
  <si>
    <t>electra-F1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</si>
</sst>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10" fontId="2" fillId="0" borderId="0" xfId="0" applyNumberFormat="1" applyFont="1"/>
    <xf numFmtId="10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C2FD4-A612-48B7-B14F-F3EAA1F8E07F}">
  <dimension ref="A1:G34"/>
  <sheetViews>
    <sheetView tabSelected="1" workbookViewId="0">
      <selection activeCell="H2" sqref="H2"/>
    </sheetView>
  </sheetViews>
  <sheetFormatPr defaultRowHeight="14.25" x14ac:dyDescent="0.45"/>
  <cols>
    <col min="1" max="1" width="13.3984375" bestFit="1" customWidth="1"/>
    <col min="2" max="2" width="14.3984375" bestFit="1" customWidth="1"/>
    <col min="3" max="3" width="9.46484375" hidden="1" customWidth="1"/>
    <col min="4" max="4" width="11.59765625" hidden="1" customWidth="1"/>
    <col min="7" max="7" width="8.59765625" bestFit="1" customWidth="1"/>
  </cols>
  <sheetData>
    <row r="1" spans="1:7" x14ac:dyDescent="0.45">
      <c r="A1" t="s">
        <v>0</v>
      </c>
      <c r="B1" t="s">
        <v>1</v>
      </c>
      <c r="C1" t="s">
        <v>223</v>
      </c>
      <c r="D1" t="s">
        <v>224</v>
      </c>
      <c r="E1" t="s">
        <v>225</v>
      </c>
      <c r="F1" t="s">
        <v>274</v>
      </c>
      <c r="G1" t="s">
        <v>275</v>
      </c>
    </row>
    <row r="2" spans="1:7" x14ac:dyDescent="0.45">
      <c r="A2" t="s">
        <v>31</v>
      </c>
      <c r="B2" t="s">
        <v>32</v>
      </c>
      <c r="C2" s="2">
        <f>'lr-paper'!$Z2</f>
        <v>0</v>
      </c>
      <c r="D2" s="4">
        <f>'bert-paper'!$Z2</f>
        <v>0.56000000000000005</v>
      </c>
      <c r="E2" s="3">
        <f>bert!$Y2</f>
        <v>0.63414634146341398</v>
      </c>
      <c r="F2" s="4">
        <f>biobert!$Y2</f>
        <v>0</v>
      </c>
      <c r="G2" s="4">
        <f>electra!$Y2</f>
        <v>0</v>
      </c>
    </row>
    <row r="3" spans="1:7" x14ac:dyDescent="0.45">
      <c r="A3" t="s">
        <v>31</v>
      </c>
      <c r="B3" t="s">
        <v>38</v>
      </c>
      <c r="C3" s="2">
        <f>'lr-paper'!$Z3</f>
        <v>0</v>
      </c>
      <c r="D3" s="4">
        <f>'bert-paper'!$Z3</f>
        <v>0.32558139534883701</v>
      </c>
      <c r="E3" s="3">
        <f>bert!$Y3</f>
        <v>0.34426229508196698</v>
      </c>
      <c r="F3" s="4">
        <f>biobert!$Y3</f>
        <v>0</v>
      </c>
      <c r="G3" s="4">
        <f>electra!$Y3</f>
        <v>0</v>
      </c>
    </row>
    <row r="4" spans="1:7" x14ac:dyDescent="0.45">
      <c r="A4" t="s">
        <v>31</v>
      </c>
      <c r="B4" t="s">
        <v>43</v>
      </c>
      <c r="C4" s="2">
        <f>'lr-paper'!$Z4</f>
        <v>0.20224719101123501</v>
      </c>
      <c r="D4" s="4">
        <f>'bert-paper'!$Z4</f>
        <v>0.4</v>
      </c>
      <c r="E4" s="3">
        <f>bert!$Y4</f>
        <v>0.480392156862745</v>
      </c>
      <c r="F4" s="4">
        <f>biobert!$Y4</f>
        <v>0</v>
      </c>
      <c r="G4" s="4">
        <f>electra!$Y4</f>
        <v>0</v>
      </c>
    </row>
    <row r="5" spans="1:7" x14ac:dyDescent="0.45">
      <c r="A5" t="s">
        <v>31</v>
      </c>
      <c r="B5" t="s">
        <v>48</v>
      </c>
      <c r="C5" s="2">
        <f>'lr-paper'!$Z5</f>
        <v>0.29875518672199097</v>
      </c>
      <c r="D5" s="4">
        <f>'bert-paper'!$Z5</f>
        <v>0.72549019607843102</v>
      </c>
      <c r="E5" s="3">
        <f>bert!$Y5</f>
        <v>0.61751152073732696</v>
      </c>
      <c r="F5" s="4">
        <f>biobert!$Y5</f>
        <v>0</v>
      </c>
      <c r="G5" s="4">
        <f>electra!$Y5</f>
        <v>0</v>
      </c>
    </row>
    <row r="6" spans="1:7" x14ac:dyDescent="0.45">
      <c r="A6" t="s">
        <v>31</v>
      </c>
      <c r="B6" t="s">
        <v>53</v>
      </c>
      <c r="C6" s="2">
        <f>'lr-paper'!$Z6</f>
        <v>0</v>
      </c>
      <c r="D6" s="4">
        <f>'bert-paper'!$Z6</f>
        <v>0.707317073170731</v>
      </c>
      <c r="E6" s="3">
        <f>bert!$Y6</f>
        <v>0.62222222222222201</v>
      </c>
      <c r="F6" s="4">
        <f>biobert!$Y6</f>
        <v>0</v>
      </c>
      <c r="G6" s="4">
        <f>electra!$Y6</f>
        <v>0</v>
      </c>
    </row>
    <row r="7" spans="1:7" x14ac:dyDescent="0.45">
      <c r="A7" t="s">
        <v>31</v>
      </c>
      <c r="B7" t="s">
        <v>58</v>
      </c>
      <c r="C7" s="2">
        <f>'lr-paper'!$Z7</f>
        <v>0.49195402298850499</v>
      </c>
      <c r="D7" s="4">
        <f>'bert-paper'!$Z7</f>
        <v>0.75565610859728505</v>
      </c>
      <c r="E7" s="3">
        <f>bert!$Y7</f>
        <v>0.74104401228249706</v>
      </c>
      <c r="F7" s="4">
        <f>biobert!$Y7</f>
        <v>0</v>
      </c>
      <c r="G7" s="4">
        <f>electra!$Y7</f>
        <v>0</v>
      </c>
    </row>
    <row r="8" spans="1:7" x14ac:dyDescent="0.45">
      <c r="A8" t="s">
        <v>31</v>
      </c>
      <c r="B8" t="s">
        <v>63</v>
      </c>
      <c r="C8" s="2">
        <f>'lr-paper'!$Z8</f>
        <v>0</v>
      </c>
      <c r="D8" s="4">
        <f>'bert-paper'!$Z8</f>
        <v>0.5</v>
      </c>
      <c r="E8" s="3">
        <f>bert!$Y8</f>
        <v>0.41463414634146301</v>
      </c>
      <c r="F8" s="4">
        <f>biobert!$Y8</f>
        <v>0</v>
      </c>
      <c r="G8" s="4">
        <f>electra!$Y8</f>
        <v>0</v>
      </c>
    </row>
    <row r="9" spans="1:7" x14ac:dyDescent="0.45">
      <c r="A9" t="s">
        <v>31</v>
      </c>
      <c r="B9" t="s">
        <v>68</v>
      </c>
      <c r="C9" s="2">
        <f>'lr-paper'!$Z9</f>
        <v>0</v>
      </c>
      <c r="D9" s="4">
        <f>'bert-paper'!$Z9</f>
        <v>0.6</v>
      </c>
      <c r="E9" s="3">
        <f>bert!$Y9</f>
        <v>0.42424242424242398</v>
      </c>
      <c r="F9" s="4">
        <f>biobert!$Y9</f>
        <v>0</v>
      </c>
      <c r="G9" s="4">
        <f>electra!$Y9</f>
        <v>0</v>
      </c>
    </row>
    <row r="10" spans="1:7" x14ac:dyDescent="0.45">
      <c r="A10" t="s">
        <v>31</v>
      </c>
      <c r="B10" t="s">
        <v>73</v>
      </c>
      <c r="C10" s="2">
        <f>'lr-paper'!$Z10</f>
        <v>0</v>
      </c>
      <c r="D10" s="4">
        <f>'bert-paper'!$Z10</f>
        <v>0.28125</v>
      </c>
      <c r="E10" s="3">
        <f>bert!$Y10</f>
        <v>0.44827586206896503</v>
      </c>
      <c r="F10" s="4">
        <f>biobert!$Y10</f>
        <v>0</v>
      </c>
      <c r="G10" s="4">
        <f>electra!$Y10</f>
        <v>0</v>
      </c>
    </row>
    <row r="11" spans="1:7" x14ac:dyDescent="0.45">
      <c r="A11" t="s">
        <v>31</v>
      </c>
      <c r="B11" t="s">
        <v>78</v>
      </c>
      <c r="C11" s="2">
        <f>'lr-paper'!$Z11</f>
        <v>0.23175965665236001</v>
      </c>
      <c r="D11" s="4">
        <f>'bert-paper'!$Z11</f>
        <v>0.51333333333333298</v>
      </c>
      <c r="E11" s="3">
        <f>bert!$Y11</f>
        <v>0.57142857142857095</v>
      </c>
      <c r="F11" s="4">
        <f>biobert!$Y11</f>
        <v>0</v>
      </c>
      <c r="G11" s="4">
        <f>electra!$Y11</f>
        <v>0</v>
      </c>
    </row>
    <row r="12" spans="1:7" x14ac:dyDescent="0.45">
      <c r="A12" t="s">
        <v>83</v>
      </c>
      <c r="B12" t="s">
        <v>32</v>
      </c>
      <c r="C12" s="2">
        <f>'lr-paper'!$Z12</f>
        <v>0</v>
      </c>
      <c r="D12" s="4">
        <f>'bert-paper'!$Z12</f>
        <v>0</v>
      </c>
      <c r="E12" s="3">
        <f>bert!$Y12</f>
        <v>0</v>
      </c>
      <c r="F12" s="4">
        <f>biobert!$Y12</f>
        <v>0</v>
      </c>
      <c r="G12" s="4">
        <f>electra!$Y12</f>
        <v>0</v>
      </c>
    </row>
    <row r="13" spans="1:7" x14ac:dyDescent="0.45">
      <c r="A13" t="s">
        <v>83</v>
      </c>
      <c r="B13" t="s">
        <v>38</v>
      </c>
      <c r="C13" s="2">
        <f>'lr-paper'!$Z13</f>
        <v>0</v>
      </c>
      <c r="D13" s="4">
        <f>'bert-paper'!$Z13</f>
        <v>0</v>
      </c>
      <c r="E13" s="3">
        <f>bert!$Y13</f>
        <v>0</v>
      </c>
      <c r="F13" s="4">
        <f>biobert!$Y13</f>
        <v>0</v>
      </c>
      <c r="G13" s="4">
        <f>electra!$Y13</f>
        <v>0</v>
      </c>
    </row>
    <row r="14" spans="1:7" x14ac:dyDescent="0.45">
      <c r="A14" t="s">
        <v>83</v>
      </c>
      <c r="B14" t="s">
        <v>48</v>
      </c>
      <c r="C14" s="2">
        <f>'lr-paper'!$Z14</f>
        <v>0.31578947368421001</v>
      </c>
      <c r="D14" s="4">
        <f>'bert-paper'!$Z14</f>
        <v>0.57894736842105199</v>
      </c>
      <c r="E14" s="3">
        <f>bert!$Y14</f>
        <v>0.63829787234042501</v>
      </c>
      <c r="F14" s="4">
        <f>biobert!$Y14</f>
        <v>0</v>
      </c>
      <c r="G14" s="4">
        <f>electra!$Y14</f>
        <v>0</v>
      </c>
    </row>
    <row r="15" spans="1:7" x14ac:dyDescent="0.45">
      <c r="A15" t="s">
        <v>83</v>
      </c>
      <c r="B15" t="s">
        <v>53</v>
      </c>
      <c r="C15" s="2">
        <f>'lr-paper'!$Z15</f>
        <v>6.6666666666666596E-2</v>
      </c>
      <c r="D15" s="4">
        <f>'bert-paper'!$Z15</f>
        <v>0.54545454545454497</v>
      </c>
      <c r="E15" s="3">
        <f>bert!$Y15</f>
        <v>0.55000000000000004</v>
      </c>
      <c r="F15" s="4">
        <f>biobert!$Y15</f>
        <v>0</v>
      </c>
      <c r="G15" s="4">
        <f>electra!$Y15</f>
        <v>0</v>
      </c>
    </row>
    <row r="16" spans="1:7" x14ac:dyDescent="0.45">
      <c r="A16" t="s">
        <v>83</v>
      </c>
      <c r="B16" t="s">
        <v>99</v>
      </c>
      <c r="C16" s="2">
        <f>'lr-paper'!$Z16</f>
        <v>0</v>
      </c>
      <c r="D16" s="4">
        <f>'bert-paper'!$Z16</f>
        <v>0.25</v>
      </c>
      <c r="E16" s="3">
        <f>bert!$Y16</f>
        <v>0.30769230769230699</v>
      </c>
      <c r="F16" s="4">
        <f>biobert!$Y16</f>
        <v>0</v>
      </c>
      <c r="G16" s="4">
        <f>electra!$Y16</f>
        <v>0</v>
      </c>
    </row>
    <row r="17" spans="1:7" x14ac:dyDescent="0.45">
      <c r="A17" t="s">
        <v>83</v>
      </c>
      <c r="B17" t="s">
        <v>58</v>
      </c>
      <c r="C17" s="2">
        <f>'lr-paper'!$Z17</f>
        <v>0.32958801498127299</v>
      </c>
      <c r="D17" s="4">
        <f>'bert-paper'!$Z17</f>
        <v>0.49397590361445698</v>
      </c>
      <c r="E17" s="3">
        <f>bert!$Y17</f>
        <v>0.60586319218241003</v>
      </c>
      <c r="F17" s="4">
        <f>biobert!$Y17</f>
        <v>0</v>
      </c>
      <c r="G17" s="4">
        <f>electra!$Y17</f>
        <v>0</v>
      </c>
    </row>
    <row r="18" spans="1:7" x14ac:dyDescent="0.45">
      <c r="A18" t="s">
        <v>83</v>
      </c>
      <c r="B18" t="s">
        <v>68</v>
      </c>
      <c r="C18" s="2">
        <f>'lr-paper'!$Z18</f>
        <v>5.1282051282051197E-2</v>
      </c>
      <c r="D18" s="4">
        <f>'bert-paper'!$Z18</f>
        <v>0.63157894736842102</v>
      </c>
      <c r="E18" s="3">
        <f>bert!$Y18</f>
        <v>0.60465116279069697</v>
      </c>
      <c r="F18" s="4">
        <f>biobert!$Y18</f>
        <v>0</v>
      </c>
      <c r="G18" s="4">
        <f>electra!$Y18</f>
        <v>0</v>
      </c>
    </row>
    <row r="19" spans="1:7" x14ac:dyDescent="0.45">
      <c r="A19" t="s">
        <v>83</v>
      </c>
      <c r="B19" t="s">
        <v>73</v>
      </c>
      <c r="C19" s="2">
        <f>'lr-paper'!$Z19</f>
        <v>0</v>
      </c>
      <c r="D19" s="4">
        <f>'bert-paper'!$Z19</f>
        <v>0</v>
      </c>
      <c r="E19" s="3">
        <f>bert!$Y19</f>
        <v>0.27272727272727199</v>
      </c>
      <c r="F19" s="4">
        <f>biobert!$Y19</f>
        <v>0</v>
      </c>
      <c r="G19" s="4">
        <f>electra!$Y19</f>
        <v>0</v>
      </c>
    </row>
    <row r="20" spans="1:7" x14ac:dyDescent="0.45">
      <c r="A20" t="s">
        <v>83</v>
      </c>
      <c r="B20" t="s">
        <v>78</v>
      </c>
      <c r="C20" s="2">
        <f>'lr-paper'!$Z20</f>
        <v>0.105263157894736</v>
      </c>
      <c r="D20" s="4">
        <f>'bert-paper'!$Z20</f>
        <v>0.33333333333333298</v>
      </c>
      <c r="E20" s="3">
        <f>bert!$Y20</f>
        <v>0.375</v>
      </c>
      <c r="F20" s="4">
        <f>biobert!$Y20</f>
        <v>0</v>
      </c>
      <c r="G20" s="4">
        <f>electra!$Y20</f>
        <v>0</v>
      </c>
    </row>
    <row r="21" spans="1:7" x14ac:dyDescent="0.45">
      <c r="A21" t="s">
        <v>117</v>
      </c>
      <c r="B21" t="s">
        <v>58</v>
      </c>
      <c r="C21" s="2">
        <f>'lr-paper'!$Z21</f>
        <v>0.20338983050847401</v>
      </c>
      <c r="D21" s="4">
        <f>'bert-paper'!$Z21</f>
        <v>0.6</v>
      </c>
      <c r="E21" s="3">
        <f>bert!$Y21</f>
        <v>0.50476190476190397</v>
      </c>
      <c r="F21" s="4">
        <f>biobert!$Y21</f>
        <v>0</v>
      </c>
      <c r="G21" s="4">
        <f>electra!$Y21</f>
        <v>0</v>
      </c>
    </row>
    <row r="22" spans="1:7" x14ac:dyDescent="0.45">
      <c r="A22" t="s">
        <v>117</v>
      </c>
      <c r="B22" t="s">
        <v>68</v>
      </c>
      <c r="C22" s="2">
        <f>'lr-paper'!$Z22</f>
        <v>0.21276595744680801</v>
      </c>
      <c r="D22" s="4">
        <f>'bert-paper'!$Z22</f>
        <v>0.61538461538461497</v>
      </c>
      <c r="E22" s="3">
        <f>bert!$Y22</f>
        <v>0.46376811594202899</v>
      </c>
      <c r="F22" s="4">
        <f>biobert!$Y22</f>
        <v>0</v>
      </c>
      <c r="G22" s="4">
        <f>electra!$Y22</f>
        <v>0</v>
      </c>
    </row>
    <row r="23" spans="1:7" x14ac:dyDescent="0.45">
      <c r="A23" t="s">
        <v>117</v>
      </c>
      <c r="B23" t="s">
        <v>147</v>
      </c>
      <c r="C23" s="2">
        <f>'lr-paper'!$Z23</f>
        <v>9.3023255813953404E-2</v>
      </c>
      <c r="D23" s="4">
        <f>'bert-paper'!$Z23</f>
        <v>0.49275362318840499</v>
      </c>
      <c r="E23" s="3">
        <f>bert!$Y23</f>
        <v>0.55855855855855796</v>
      </c>
      <c r="F23" s="4">
        <f>biobert!$Y23</f>
        <v>0</v>
      </c>
      <c r="G23" s="4">
        <f>electra!$Y23</f>
        <v>0</v>
      </c>
    </row>
    <row r="24" spans="1:7" x14ac:dyDescent="0.45">
      <c r="A24" t="s">
        <v>117</v>
      </c>
      <c r="B24" t="s">
        <v>73</v>
      </c>
      <c r="C24" s="2">
        <f>'lr-paper'!$Z24</f>
        <v>0</v>
      </c>
      <c r="D24" s="4">
        <f>'bert-paper'!$Z24</f>
        <v>0.53846153846153799</v>
      </c>
      <c r="E24" s="3">
        <f>bert!$Y24</f>
        <v>0</v>
      </c>
      <c r="F24" s="4">
        <f>biobert!$Y24</f>
        <v>0</v>
      </c>
      <c r="G24" s="4">
        <f>electra!$Y24</f>
        <v>0</v>
      </c>
    </row>
    <row r="25" spans="1:7" x14ac:dyDescent="0.45">
      <c r="A25" t="s">
        <v>117</v>
      </c>
      <c r="B25" t="s">
        <v>78</v>
      </c>
      <c r="C25" s="2">
        <f>'lr-paper'!$Z25</f>
        <v>6.4516129032257993E-2</v>
      </c>
      <c r="D25" s="4">
        <f>'bert-paper'!$Z25</f>
        <v>0.68292682926829196</v>
      </c>
      <c r="E25" s="3">
        <f>bert!$Y25</f>
        <v>0.52307692307692299</v>
      </c>
      <c r="F25" s="4">
        <f>biobert!$Y25</f>
        <v>0</v>
      </c>
      <c r="G25" s="4">
        <f>electra!$Y25</f>
        <v>0</v>
      </c>
    </row>
    <row r="26" spans="1:7" x14ac:dyDescent="0.45">
      <c r="A26" t="s">
        <v>134</v>
      </c>
      <c r="B26" t="s">
        <v>32</v>
      </c>
      <c r="C26" s="2">
        <f>'lr-paper'!$Z26</f>
        <v>6.0606060606060601E-2</v>
      </c>
      <c r="D26" s="4">
        <f>'bert-paper'!$Z26</f>
        <v>0.65116279069767402</v>
      </c>
      <c r="E26" s="3">
        <f>bert!$Y26</f>
        <v>0.75</v>
      </c>
      <c r="F26" s="4">
        <f>biobert!$Y26</f>
        <v>0</v>
      </c>
      <c r="G26" s="4">
        <f>electra!$Y26</f>
        <v>0</v>
      </c>
    </row>
    <row r="27" spans="1:7" x14ac:dyDescent="0.45">
      <c r="A27" t="s">
        <v>134</v>
      </c>
      <c r="B27" t="s">
        <v>58</v>
      </c>
      <c r="C27" s="2">
        <f>'lr-paper'!$Z27</f>
        <v>0.34193548387096701</v>
      </c>
      <c r="D27" s="4">
        <f>'bert-paper'!$Z27</f>
        <v>0.57142857142857095</v>
      </c>
      <c r="E27" s="3">
        <f>bert!$Y27</f>
        <v>0.66867469879518004</v>
      </c>
      <c r="F27" s="4">
        <f>biobert!$Y27</f>
        <v>0</v>
      </c>
      <c r="G27" s="4">
        <f>electra!$Y27</f>
        <v>0</v>
      </c>
    </row>
    <row r="28" spans="1:7" x14ac:dyDescent="0.45">
      <c r="A28" t="s">
        <v>134</v>
      </c>
      <c r="B28" t="s">
        <v>68</v>
      </c>
      <c r="C28" s="2">
        <f>'lr-paper'!$Z28</f>
        <v>0</v>
      </c>
      <c r="D28" s="4">
        <f>'bert-paper'!$Z28</f>
        <v>0</v>
      </c>
      <c r="E28" s="3">
        <f>bert!$Y28</f>
        <v>0.63636363636363602</v>
      </c>
      <c r="F28" s="4">
        <f>biobert!$Y28</f>
        <v>0</v>
      </c>
      <c r="G28" s="4">
        <f>electra!$Y28</f>
        <v>0</v>
      </c>
    </row>
    <row r="29" spans="1:7" x14ac:dyDescent="0.45">
      <c r="A29" t="s">
        <v>134</v>
      </c>
      <c r="B29" t="s">
        <v>147</v>
      </c>
      <c r="C29" s="2">
        <f>'lr-paper'!$Z29</f>
        <v>0</v>
      </c>
      <c r="D29" s="4">
        <f>'bert-paper'!$Z29</f>
        <v>0.57692307692307598</v>
      </c>
      <c r="E29" s="3">
        <f>bert!$Y29</f>
        <v>0</v>
      </c>
      <c r="F29" s="4">
        <f>biobert!$Y29</f>
        <v>0</v>
      </c>
      <c r="G29" s="4">
        <f>electra!$Y29</f>
        <v>0</v>
      </c>
    </row>
    <row r="30" spans="1:7" x14ac:dyDescent="0.45">
      <c r="A30" t="s">
        <v>134</v>
      </c>
      <c r="B30" t="s">
        <v>73</v>
      </c>
      <c r="C30" s="2">
        <f>'lr-paper'!$Z30</f>
        <v>0</v>
      </c>
      <c r="D30" s="4">
        <f>'bert-paper'!$Z30</f>
        <v>0.51724137931034397</v>
      </c>
      <c r="E30" s="3">
        <f>bert!$Y30</f>
        <v>0.59770114942528696</v>
      </c>
      <c r="F30" s="4">
        <f>biobert!$Y30</f>
        <v>0</v>
      </c>
      <c r="G30" s="4">
        <f>electra!$Y30</f>
        <v>0</v>
      </c>
    </row>
    <row r="31" spans="1:7" x14ac:dyDescent="0.45">
      <c r="A31" t="s">
        <v>134</v>
      </c>
      <c r="B31" t="s">
        <v>78</v>
      </c>
      <c r="C31" s="2">
        <f>'lr-paper'!$Z31</f>
        <v>0.14925373134328301</v>
      </c>
      <c r="D31" s="4">
        <f>'bert-paper'!$Z31</f>
        <v>0.371428571428571</v>
      </c>
      <c r="E31" s="3">
        <f>bert!$Y31</f>
        <v>0.61870503597122295</v>
      </c>
      <c r="F31" s="4">
        <f>biobert!$Y31</f>
        <v>0</v>
      </c>
      <c r="G31" s="4">
        <f>electra!$Y31</f>
        <v>0</v>
      </c>
    </row>
    <row r="32" spans="1:7" x14ac:dyDescent="0.45">
      <c r="A32" t="s">
        <v>160</v>
      </c>
      <c r="B32" t="s">
        <v>161</v>
      </c>
      <c r="C32" s="2">
        <f>'lr-paper'!$Z32</f>
        <v>0.19642857142857101</v>
      </c>
      <c r="D32" s="4">
        <f>'bert-paper'!$Z32</f>
        <v>0.59285714285714197</v>
      </c>
      <c r="E32" s="3">
        <f>bert!$Y32</f>
        <v>0.47368421052631499</v>
      </c>
      <c r="F32" s="4">
        <f>biobert!$Y32</f>
        <v>0</v>
      </c>
      <c r="G32" s="4">
        <f>electra!$Y32</f>
        <v>0</v>
      </c>
    </row>
    <row r="33" spans="1:7" x14ac:dyDescent="0.45">
      <c r="A33" t="s">
        <v>160</v>
      </c>
      <c r="B33" t="s">
        <v>166</v>
      </c>
      <c r="C33" s="2">
        <f>'lr-paper'!$Z33</f>
        <v>0.32038834951456302</v>
      </c>
      <c r="D33" s="4">
        <f>'bert-paper'!$Z33</f>
        <v>0.30392156862745001</v>
      </c>
      <c r="E33" s="3">
        <f>bert!$Y33</f>
        <v>0.61702127659574402</v>
      </c>
      <c r="F33" s="4">
        <f>biobert!$Y33</f>
        <v>0</v>
      </c>
      <c r="G33" s="4">
        <f>electra!$Y33</f>
        <v>0</v>
      </c>
    </row>
    <row r="34" spans="1:7" x14ac:dyDescent="0.45">
      <c r="A34" t="s">
        <v>160</v>
      </c>
      <c r="B34" t="s">
        <v>171</v>
      </c>
      <c r="C34" s="2">
        <f>'lr-paper'!$Z34</f>
        <v>2.8985507246376802E-2</v>
      </c>
      <c r="D34" s="4">
        <f>'bert-paper'!$Z34</f>
        <v>0</v>
      </c>
      <c r="E34" s="3">
        <f>bert!$Y34</f>
        <v>0.44776119402984998</v>
      </c>
      <c r="F34" s="4">
        <f>biobert!$Y34</f>
        <v>0</v>
      </c>
      <c r="G34" s="4">
        <f>electra!$Y34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2E46-A973-4F43-A440-0DFDA26D52C4}">
  <dimension ref="A1:AD34"/>
  <sheetViews>
    <sheetView workbookViewId="0">
      <selection activeCell="Y24" sqref="Y24"/>
    </sheetView>
  </sheetViews>
  <sheetFormatPr defaultRowHeight="14.25" x14ac:dyDescent="0.45"/>
  <cols>
    <col min="1" max="1" width="13.3984375" bestFit="1" customWidth="1"/>
    <col min="2" max="2" width="12.53125" bestFit="1" customWidth="1"/>
    <col min="3" max="24" width="0" hidden="1" customWidth="1"/>
    <col min="25" max="25" width="9.06640625" style="1"/>
    <col min="26" max="30" width="0" hidden="1" customWidth="1"/>
  </cols>
  <sheetData>
    <row r="1" spans="1:3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s="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</row>
    <row r="2" spans="1:30" x14ac:dyDescent="0.45">
      <c r="A2" t="s">
        <v>31</v>
      </c>
      <c r="B2" t="s">
        <v>32</v>
      </c>
      <c r="C2" t="s">
        <v>226</v>
      </c>
      <c r="D2" t="s">
        <v>227</v>
      </c>
      <c r="E2" t="s">
        <v>228</v>
      </c>
      <c r="F2" t="s">
        <v>179</v>
      </c>
      <c r="G2">
        <v>0.99736333274740696</v>
      </c>
      <c r="H2" t="s">
        <v>229</v>
      </c>
      <c r="I2">
        <v>0.63414634146341398</v>
      </c>
      <c r="J2">
        <v>593</v>
      </c>
      <c r="K2">
        <v>97.9763912310286</v>
      </c>
      <c r="L2">
        <v>98.662972777643901</v>
      </c>
      <c r="M2">
        <v>22</v>
      </c>
      <c r="N2">
        <v>59.090909090909001</v>
      </c>
      <c r="O2">
        <v>77.597402597402507</v>
      </c>
      <c r="P2">
        <v>0.6</v>
      </c>
      <c r="Q2">
        <v>16</v>
      </c>
      <c r="R2">
        <v>0.72727272727272696</v>
      </c>
      <c r="S2">
        <v>0.70588235294117596</v>
      </c>
      <c r="T2">
        <v>0.75</v>
      </c>
      <c r="U2">
        <v>12</v>
      </c>
      <c r="V2">
        <v>5</v>
      </c>
      <c r="W2">
        <v>4</v>
      </c>
      <c r="X2">
        <v>18</v>
      </c>
      <c r="Y2" s="1">
        <v>0.63414634146341398</v>
      </c>
      <c r="Z2">
        <v>0.56521739130434701</v>
      </c>
      <c r="AA2">
        <v>0.72222222222222199</v>
      </c>
      <c r="AB2">
        <v>13</v>
      </c>
      <c r="AC2">
        <v>10</v>
      </c>
      <c r="AD2">
        <v>5</v>
      </c>
    </row>
    <row r="3" spans="1:30" x14ac:dyDescent="0.45">
      <c r="A3" t="s">
        <v>31</v>
      </c>
      <c r="B3" t="s">
        <v>38</v>
      </c>
      <c r="C3" t="s">
        <v>226</v>
      </c>
      <c r="D3" t="s">
        <v>227</v>
      </c>
      <c r="E3" t="s">
        <v>228</v>
      </c>
      <c r="F3" t="s">
        <v>179</v>
      </c>
      <c r="G3">
        <v>0.98558621901915899</v>
      </c>
      <c r="H3" t="s">
        <v>230</v>
      </c>
      <c r="I3">
        <v>0.33870967741935398</v>
      </c>
      <c r="J3">
        <v>596</v>
      </c>
      <c r="K3">
        <v>88.422818791946298</v>
      </c>
      <c r="L3">
        <v>88.814317673378</v>
      </c>
      <c r="M3">
        <v>60</v>
      </c>
      <c r="N3">
        <v>35</v>
      </c>
      <c r="O3">
        <v>38.8888888888888</v>
      </c>
      <c r="P3">
        <v>0.6</v>
      </c>
      <c r="Q3">
        <v>27</v>
      </c>
      <c r="R3">
        <v>0.39999999999999902</v>
      </c>
      <c r="S3">
        <v>0.434782608695652</v>
      </c>
      <c r="T3">
        <v>0.37037037037037002</v>
      </c>
      <c r="U3">
        <v>10</v>
      </c>
      <c r="V3">
        <v>13</v>
      </c>
      <c r="W3">
        <v>17</v>
      </c>
      <c r="X3">
        <v>62</v>
      </c>
      <c r="Y3" s="1">
        <v>0.34426229508196698</v>
      </c>
      <c r="Z3">
        <v>0.35</v>
      </c>
      <c r="AA3">
        <v>0.33870967741935398</v>
      </c>
      <c r="AB3">
        <v>21</v>
      </c>
      <c r="AC3">
        <v>39</v>
      </c>
      <c r="AD3">
        <v>41</v>
      </c>
    </row>
    <row r="4" spans="1:30" x14ac:dyDescent="0.45">
      <c r="A4" t="s">
        <v>31</v>
      </c>
      <c r="B4" t="s">
        <v>43</v>
      </c>
      <c r="C4" t="s">
        <v>226</v>
      </c>
      <c r="D4" t="s">
        <v>227</v>
      </c>
      <c r="E4" t="s">
        <v>228</v>
      </c>
      <c r="F4" t="s">
        <v>179</v>
      </c>
      <c r="G4">
        <v>0.98365266303392496</v>
      </c>
      <c r="H4" t="s">
        <v>231</v>
      </c>
      <c r="I4">
        <v>0.46857142857142797</v>
      </c>
      <c r="J4">
        <v>597</v>
      </c>
      <c r="K4">
        <v>86.097152428810702</v>
      </c>
      <c r="L4">
        <v>87.087554172981299</v>
      </c>
      <c r="M4">
        <v>108</v>
      </c>
      <c r="N4">
        <v>38.8888888888888</v>
      </c>
      <c r="O4">
        <v>44.363609641387399</v>
      </c>
      <c r="P4">
        <v>0.1</v>
      </c>
      <c r="Q4">
        <v>47</v>
      </c>
      <c r="R4">
        <v>0.49523809523809498</v>
      </c>
      <c r="S4">
        <v>0.44827586206896503</v>
      </c>
      <c r="T4">
        <v>0.55319148936170204</v>
      </c>
      <c r="U4">
        <v>26</v>
      </c>
      <c r="V4">
        <v>32</v>
      </c>
      <c r="W4">
        <v>21</v>
      </c>
      <c r="X4">
        <v>103</v>
      </c>
      <c r="Y4" s="1">
        <v>0.480392156862745</v>
      </c>
      <c r="Z4">
        <v>0.48514851485148502</v>
      </c>
      <c r="AA4">
        <v>0.475728155339805</v>
      </c>
      <c r="AB4">
        <v>49</v>
      </c>
      <c r="AC4">
        <v>52</v>
      </c>
      <c r="AD4">
        <v>54</v>
      </c>
    </row>
    <row r="5" spans="1:30" x14ac:dyDescent="0.45">
      <c r="A5" t="s">
        <v>31</v>
      </c>
      <c r="B5" t="s">
        <v>48</v>
      </c>
      <c r="C5" t="s">
        <v>226</v>
      </c>
      <c r="D5" t="s">
        <v>227</v>
      </c>
      <c r="E5" t="s">
        <v>228</v>
      </c>
      <c r="F5" t="s">
        <v>179</v>
      </c>
      <c r="G5">
        <v>0.98558621901915899</v>
      </c>
      <c r="H5" t="s">
        <v>232</v>
      </c>
      <c r="I5">
        <v>0.64957264957264904</v>
      </c>
      <c r="J5">
        <v>601</v>
      </c>
      <c r="K5">
        <v>89.351081530781997</v>
      </c>
      <c r="L5">
        <v>90.1781422496896</v>
      </c>
      <c r="M5">
        <v>115</v>
      </c>
      <c r="N5">
        <v>66.956521739130395</v>
      </c>
      <c r="O5">
        <v>71.278812974465097</v>
      </c>
      <c r="P5">
        <v>0.8</v>
      </c>
      <c r="Q5">
        <v>67</v>
      </c>
      <c r="R5">
        <v>0.71755725190839603</v>
      </c>
      <c r="S5">
        <v>0.734375</v>
      </c>
      <c r="T5">
        <v>0.70149253731343197</v>
      </c>
      <c r="U5">
        <v>47</v>
      </c>
      <c r="V5">
        <v>17</v>
      </c>
      <c r="W5">
        <v>20</v>
      </c>
      <c r="X5">
        <v>123</v>
      </c>
      <c r="Y5" s="1">
        <v>0.61751152073732696</v>
      </c>
      <c r="Z5">
        <v>0.71276595744680804</v>
      </c>
      <c r="AA5">
        <v>0.54471544715447096</v>
      </c>
      <c r="AB5">
        <v>67</v>
      </c>
      <c r="AC5">
        <v>27</v>
      </c>
      <c r="AD5">
        <v>56</v>
      </c>
    </row>
    <row r="6" spans="1:30" x14ac:dyDescent="0.45">
      <c r="A6" t="s">
        <v>31</v>
      </c>
      <c r="B6" t="s">
        <v>53</v>
      </c>
      <c r="C6" t="s">
        <v>226</v>
      </c>
      <c r="D6" t="s">
        <v>227</v>
      </c>
      <c r="E6" t="s">
        <v>228</v>
      </c>
      <c r="F6" t="s">
        <v>179</v>
      </c>
      <c r="G6">
        <v>0.99332044296009803</v>
      </c>
      <c r="H6" t="s">
        <v>233</v>
      </c>
      <c r="I6">
        <v>0.60416666666666596</v>
      </c>
      <c r="J6">
        <v>595</v>
      </c>
      <c r="K6">
        <v>95.126050420167999</v>
      </c>
      <c r="L6">
        <v>95.690676270508206</v>
      </c>
      <c r="M6">
        <v>45</v>
      </c>
      <c r="N6">
        <v>64.4444444444444</v>
      </c>
      <c r="O6">
        <v>71.910052910052897</v>
      </c>
      <c r="P6">
        <v>0.8</v>
      </c>
      <c r="Q6">
        <v>29</v>
      </c>
      <c r="R6">
        <v>0.60714285714285698</v>
      </c>
      <c r="S6">
        <v>0.62962962962962898</v>
      </c>
      <c r="T6">
        <v>0.58620689655172398</v>
      </c>
      <c r="U6">
        <v>17</v>
      </c>
      <c r="V6">
        <v>10</v>
      </c>
      <c r="W6">
        <v>12</v>
      </c>
      <c r="X6">
        <v>45</v>
      </c>
      <c r="Y6" s="1">
        <v>0.62222222222222201</v>
      </c>
      <c r="Z6">
        <v>0.62222222222222201</v>
      </c>
      <c r="AA6">
        <v>0.62222222222222201</v>
      </c>
      <c r="AB6">
        <v>28</v>
      </c>
      <c r="AC6">
        <v>17</v>
      </c>
      <c r="AD6">
        <v>17</v>
      </c>
    </row>
    <row r="7" spans="1:30" x14ac:dyDescent="0.45">
      <c r="A7" t="s">
        <v>31</v>
      </c>
      <c r="B7" t="s">
        <v>58</v>
      </c>
      <c r="C7" t="s">
        <v>226</v>
      </c>
      <c r="D7" t="s">
        <v>227</v>
      </c>
      <c r="E7" t="s">
        <v>228</v>
      </c>
      <c r="F7" t="s">
        <v>179</v>
      </c>
      <c r="G7">
        <v>0.95341887853752805</v>
      </c>
      <c r="H7" t="s">
        <v>234</v>
      </c>
      <c r="I7">
        <v>0.73420260782347002</v>
      </c>
      <c r="J7">
        <v>683</v>
      </c>
      <c r="K7">
        <v>70.424597364568001</v>
      </c>
      <c r="L7">
        <v>76.457349385607102</v>
      </c>
      <c r="M7">
        <v>535</v>
      </c>
      <c r="N7">
        <v>68.598130841121403</v>
      </c>
      <c r="O7">
        <v>76.299756318447905</v>
      </c>
      <c r="P7">
        <v>0.7</v>
      </c>
      <c r="Q7">
        <v>300</v>
      </c>
      <c r="R7">
        <v>0.75728155339805803</v>
      </c>
      <c r="S7">
        <v>0.73584905660377298</v>
      </c>
      <c r="T7">
        <v>0.78</v>
      </c>
      <c r="U7">
        <v>234</v>
      </c>
      <c r="V7">
        <v>84</v>
      </c>
      <c r="W7">
        <v>66</v>
      </c>
      <c r="X7">
        <v>485</v>
      </c>
      <c r="Y7" s="1">
        <v>0.74104401228249706</v>
      </c>
      <c r="Z7">
        <v>0.73577235772357696</v>
      </c>
      <c r="AA7">
        <v>0.74639175257731905</v>
      </c>
      <c r="AB7">
        <v>362</v>
      </c>
      <c r="AC7">
        <v>130</v>
      </c>
      <c r="AD7">
        <v>123</v>
      </c>
    </row>
    <row r="8" spans="1:30" x14ac:dyDescent="0.45">
      <c r="A8" t="s">
        <v>31</v>
      </c>
      <c r="B8" t="s">
        <v>63</v>
      </c>
      <c r="C8" t="s">
        <v>226</v>
      </c>
      <c r="D8" t="s">
        <v>227</v>
      </c>
      <c r="E8" t="s">
        <v>228</v>
      </c>
      <c r="F8" t="s">
        <v>179</v>
      </c>
      <c r="G8">
        <v>0.99244155387590005</v>
      </c>
      <c r="H8" t="s">
        <v>235</v>
      </c>
      <c r="I8">
        <v>0.35820895522388002</v>
      </c>
      <c r="J8">
        <v>591</v>
      </c>
      <c r="K8">
        <v>93.401015228426402</v>
      </c>
      <c r="L8">
        <v>93.696452072086601</v>
      </c>
      <c r="M8">
        <v>44</v>
      </c>
      <c r="N8">
        <v>27.272727272727199</v>
      </c>
      <c r="O8">
        <v>31.240981240981199</v>
      </c>
      <c r="P8">
        <v>0.1</v>
      </c>
      <c r="Q8">
        <v>35</v>
      </c>
      <c r="R8">
        <v>0.37288135593220301</v>
      </c>
      <c r="S8">
        <v>0.45833333333333298</v>
      </c>
      <c r="T8">
        <v>0.314285714285714</v>
      </c>
      <c r="U8">
        <v>11</v>
      </c>
      <c r="V8">
        <v>13</v>
      </c>
      <c r="W8">
        <v>24</v>
      </c>
      <c r="X8">
        <v>46</v>
      </c>
      <c r="Y8" s="1">
        <v>0.41463414634146301</v>
      </c>
      <c r="Z8">
        <v>0.47222222222222199</v>
      </c>
      <c r="AA8">
        <v>0.36956521739130399</v>
      </c>
      <c r="AB8">
        <v>17</v>
      </c>
      <c r="AC8">
        <v>19</v>
      </c>
      <c r="AD8">
        <v>29</v>
      </c>
    </row>
    <row r="9" spans="1:30" x14ac:dyDescent="0.45">
      <c r="A9" t="s">
        <v>31</v>
      </c>
      <c r="B9" t="s">
        <v>68</v>
      </c>
      <c r="C9" t="s">
        <v>226</v>
      </c>
      <c r="D9" t="s">
        <v>227</v>
      </c>
      <c r="E9" t="s">
        <v>228</v>
      </c>
      <c r="F9" t="s">
        <v>179</v>
      </c>
      <c r="G9">
        <v>0.99613288802953004</v>
      </c>
      <c r="H9" t="s">
        <v>236</v>
      </c>
      <c r="I9">
        <v>0.38888888888888801</v>
      </c>
      <c r="J9">
        <v>591</v>
      </c>
      <c r="K9">
        <v>97.123519458544806</v>
      </c>
      <c r="L9">
        <v>97.236322617033196</v>
      </c>
      <c r="M9">
        <v>10</v>
      </c>
      <c r="N9">
        <v>70</v>
      </c>
      <c r="O9">
        <v>76.6666666666666</v>
      </c>
      <c r="P9">
        <v>0.7</v>
      </c>
      <c r="Q9">
        <v>1</v>
      </c>
      <c r="R9">
        <v>0.66666666666666596</v>
      </c>
      <c r="S9">
        <v>0.5</v>
      </c>
      <c r="T9">
        <v>1</v>
      </c>
      <c r="U9">
        <v>1</v>
      </c>
      <c r="V9">
        <v>1</v>
      </c>
      <c r="W9">
        <v>0</v>
      </c>
      <c r="X9">
        <v>13</v>
      </c>
      <c r="Y9" s="1">
        <v>0.42424242424242398</v>
      </c>
      <c r="Z9">
        <v>0.35</v>
      </c>
      <c r="AA9">
        <v>0.53846153846153799</v>
      </c>
      <c r="AB9">
        <v>7</v>
      </c>
      <c r="AC9">
        <v>13</v>
      </c>
      <c r="AD9">
        <v>6</v>
      </c>
    </row>
    <row r="10" spans="1:30" x14ac:dyDescent="0.45">
      <c r="A10" t="s">
        <v>31</v>
      </c>
      <c r="B10" t="s">
        <v>73</v>
      </c>
      <c r="C10" t="s">
        <v>226</v>
      </c>
      <c r="D10" t="s">
        <v>227</v>
      </c>
      <c r="E10" t="s">
        <v>228</v>
      </c>
      <c r="F10" t="s">
        <v>179</v>
      </c>
      <c r="G10">
        <v>0.99490244331165401</v>
      </c>
      <c r="H10" t="s">
        <v>237</v>
      </c>
      <c r="I10">
        <v>0.472727272727272</v>
      </c>
      <c r="J10">
        <v>588</v>
      </c>
      <c r="K10">
        <v>95.408163265306101</v>
      </c>
      <c r="L10">
        <v>95.464852607709702</v>
      </c>
      <c r="M10">
        <v>29</v>
      </c>
      <c r="N10">
        <v>44.827586206896498</v>
      </c>
      <c r="O10">
        <v>45.9770114942528</v>
      </c>
      <c r="P10">
        <v>0.3</v>
      </c>
      <c r="Q10">
        <v>20</v>
      </c>
      <c r="R10">
        <v>0.54545454545454497</v>
      </c>
      <c r="S10">
        <v>0.5</v>
      </c>
      <c r="T10">
        <v>0.6</v>
      </c>
      <c r="U10">
        <v>12</v>
      </c>
      <c r="V10">
        <v>12</v>
      </c>
      <c r="W10">
        <v>8</v>
      </c>
      <c r="X10">
        <v>28</v>
      </c>
      <c r="Y10" s="1">
        <v>0.44827586206896503</v>
      </c>
      <c r="Z10">
        <v>0.43333333333333302</v>
      </c>
      <c r="AA10">
        <v>0.46428571428571402</v>
      </c>
      <c r="AB10">
        <v>13</v>
      </c>
      <c r="AC10">
        <v>17</v>
      </c>
      <c r="AD10">
        <v>15</v>
      </c>
    </row>
    <row r="11" spans="1:30" x14ac:dyDescent="0.45">
      <c r="A11" t="s">
        <v>31</v>
      </c>
      <c r="B11" t="s">
        <v>78</v>
      </c>
      <c r="C11" t="s">
        <v>226</v>
      </c>
      <c r="D11" t="s">
        <v>227</v>
      </c>
      <c r="E11" t="s">
        <v>228</v>
      </c>
      <c r="F11" t="s">
        <v>179</v>
      </c>
      <c r="G11">
        <v>0.97257866057303499</v>
      </c>
      <c r="H11" t="s">
        <v>238</v>
      </c>
      <c r="I11">
        <v>0.57377049180327799</v>
      </c>
      <c r="J11">
        <v>620</v>
      </c>
      <c r="K11">
        <v>77.419354838709594</v>
      </c>
      <c r="L11">
        <v>78.738351254480307</v>
      </c>
      <c r="M11">
        <v>209</v>
      </c>
      <c r="N11">
        <v>51.196172248803798</v>
      </c>
      <c r="O11">
        <v>55.108984582668697</v>
      </c>
      <c r="P11">
        <v>0.4</v>
      </c>
      <c r="Q11">
        <v>110</v>
      </c>
      <c r="R11">
        <v>0.57416267942583699</v>
      </c>
      <c r="S11">
        <v>0.60606060606060597</v>
      </c>
      <c r="T11">
        <v>0.54545454545454497</v>
      </c>
      <c r="U11">
        <v>60</v>
      </c>
      <c r="V11">
        <v>39</v>
      </c>
      <c r="W11">
        <v>50</v>
      </c>
      <c r="X11">
        <v>181</v>
      </c>
      <c r="Y11" s="1">
        <v>0.57142857142857095</v>
      </c>
      <c r="Z11">
        <v>0.557894736842105</v>
      </c>
      <c r="AA11">
        <v>0.58563535911602205</v>
      </c>
      <c r="AB11">
        <v>106</v>
      </c>
      <c r="AC11">
        <v>84</v>
      </c>
      <c r="AD11">
        <v>75</v>
      </c>
    </row>
    <row r="12" spans="1:30" x14ac:dyDescent="0.45">
      <c r="A12" t="s">
        <v>83</v>
      </c>
      <c r="B12" t="s">
        <v>32</v>
      </c>
      <c r="C12" t="s">
        <v>239</v>
      </c>
      <c r="D12" t="s">
        <v>240</v>
      </c>
      <c r="E12" t="s">
        <v>241</v>
      </c>
      <c r="F12" t="s">
        <v>179</v>
      </c>
      <c r="G12">
        <v>0.99905243209096595</v>
      </c>
      <c r="H12" t="s">
        <v>242</v>
      </c>
      <c r="I12">
        <v>0</v>
      </c>
      <c r="J12">
        <v>282</v>
      </c>
      <c r="K12">
        <v>98.936170212765902</v>
      </c>
      <c r="L12">
        <v>98.936170212765902</v>
      </c>
      <c r="M12">
        <v>3</v>
      </c>
      <c r="N12">
        <v>0</v>
      </c>
      <c r="O12">
        <v>0</v>
      </c>
      <c r="P12">
        <v>0.2</v>
      </c>
      <c r="Q12">
        <v>1</v>
      </c>
      <c r="R12">
        <v>0.66666666666666596</v>
      </c>
      <c r="S12">
        <v>0.5</v>
      </c>
      <c r="T12">
        <v>1</v>
      </c>
      <c r="U12">
        <v>1</v>
      </c>
      <c r="V12">
        <v>1</v>
      </c>
      <c r="W12">
        <v>0</v>
      </c>
      <c r="X12">
        <v>3</v>
      </c>
      <c r="Y12" s="1">
        <v>0</v>
      </c>
      <c r="Z12">
        <v>0</v>
      </c>
      <c r="AA12">
        <v>0</v>
      </c>
      <c r="AB12">
        <v>0</v>
      </c>
      <c r="AC12">
        <v>0</v>
      </c>
      <c r="AD12">
        <v>3</v>
      </c>
    </row>
    <row r="13" spans="1:30" x14ac:dyDescent="0.45">
      <c r="A13" t="s">
        <v>83</v>
      </c>
      <c r="B13" t="s">
        <v>38</v>
      </c>
      <c r="C13" t="s">
        <v>239</v>
      </c>
      <c r="D13" t="s">
        <v>240</v>
      </c>
      <c r="E13" t="s">
        <v>241</v>
      </c>
      <c r="F13" t="s">
        <v>179</v>
      </c>
      <c r="G13">
        <v>0.99336702463676496</v>
      </c>
      <c r="H13" t="s">
        <v>243</v>
      </c>
      <c r="I13">
        <v>0</v>
      </c>
      <c r="J13">
        <v>282</v>
      </c>
      <c r="K13">
        <v>93.262411347517698</v>
      </c>
      <c r="L13">
        <v>93.262411347517698</v>
      </c>
      <c r="M13">
        <v>10</v>
      </c>
      <c r="N13">
        <v>0</v>
      </c>
      <c r="O13">
        <v>0</v>
      </c>
      <c r="P13">
        <v>0.5</v>
      </c>
      <c r="Q13">
        <v>7</v>
      </c>
      <c r="R13">
        <v>0.22222222222222199</v>
      </c>
      <c r="S13">
        <v>0.18181818181818099</v>
      </c>
      <c r="T13">
        <v>0.28571428571428498</v>
      </c>
      <c r="U13">
        <v>2</v>
      </c>
      <c r="V13">
        <v>9</v>
      </c>
      <c r="W13">
        <v>5</v>
      </c>
      <c r="X13">
        <v>11</v>
      </c>
      <c r="Y13" s="1">
        <v>0</v>
      </c>
      <c r="Z13">
        <v>0</v>
      </c>
      <c r="AA13">
        <v>0</v>
      </c>
      <c r="AB13">
        <v>0</v>
      </c>
      <c r="AC13">
        <v>10</v>
      </c>
      <c r="AD13">
        <v>11</v>
      </c>
    </row>
    <row r="14" spans="1:30" x14ac:dyDescent="0.45">
      <c r="A14" t="s">
        <v>83</v>
      </c>
      <c r="B14" t="s">
        <v>48</v>
      </c>
      <c r="C14" t="s">
        <v>239</v>
      </c>
      <c r="D14" t="s">
        <v>240</v>
      </c>
      <c r="E14" t="s">
        <v>241</v>
      </c>
      <c r="F14" t="s">
        <v>179</v>
      </c>
      <c r="G14">
        <v>0.98894504106127601</v>
      </c>
      <c r="H14" t="s">
        <v>244</v>
      </c>
      <c r="I14">
        <v>0.65346534653465305</v>
      </c>
      <c r="J14">
        <v>287</v>
      </c>
      <c r="K14">
        <v>90.243902439024396</v>
      </c>
      <c r="L14">
        <v>91.147890050328996</v>
      </c>
      <c r="M14">
        <v>49</v>
      </c>
      <c r="N14">
        <v>67.346938775510196</v>
      </c>
      <c r="O14">
        <v>72.641723356008995</v>
      </c>
      <c r="P14">
        <v>0.9</v>
      </c>
      <c r="Q14">
        <v>16</v>
      </c>
      <c r="R14">
        <v>0.66666666666666596</v>
      </c>
      <c r="S14">
        <v>0.64705882352941102</v>
      </c>
      <c r="T14">
        <v>0.6875</v>
      </c>
      <c r="U14">
        <v>11</v>
      </c>
      <c r="V14">
        <v>6</v>
      </c>
      <c r="W14">
        <v>5</v>
      </c>
      <c r="X14">
        <v>51</v>
      </c>
      <c r="Y14" s="1">
        <v>0.63829787234042501</v>
      </c>
      <c r="Z14">
        <v>0.69767441860465096</v>
      </c>
      <c r="AA14">
        <v>0.58823529411764697</v>
      </c>
      <c r="AB14">
        <v>30</v>
      </c>
      <c r="AC14">
        <v>13</v>
      </c>
      <c r="AD14">
        <v>21</v>
      </c>
    </row>
    <row r="15" spans="1:30" x14ac:dyDescent="0.45">
      <c r="A15" t="s">
        <v>83</v>
      </c>
      <c r="B15" t="s">
        <v>53</v>
      </c>
      <c r="C15" t="s">
        <v>239</v>
      </c>
      <c r="D15" t="s">
        <v>240</v>
      </c>
      <c r="E15" t="s">
        <v>241</v>
      </c>
      <c r="F15" t="s">
        <v>179</v>
      </c>
      <c r="G15">
        <v>0.99431459254579901</v>
      </c>
      <c r="H15" t="s">
        <v>245</v>
      </c>
      <c r="I15">
        <v>0.55000000000000004</v>
      </c>
      <c r="J15">
        <v>284</v>
      </c>
      <c r="K15">
        <v>95.070422535211193</v>
      </c>
      <c r="L15">
        <v>95.070422535211193</v>
      </c>
      <c r="M15">
        <v>20</v>
      </c>
      <c r="N15">
        <v>65</v>
      </c>
      <c r="O15">
        <v>65</v>
      </c>
      <c r="P15">
        <v>0.7</v>
      </c>
      <c r="Q15">
        <v>19</v>
      </c>
      <c r="R15">
        <v>0.72222222222222199</v>
      </c>
      <c r="S15">
        <v>0.76470588235294101</v>
      </c>
      <c r="T15">
        <v>0.68421052631578905</v>
      </c>
      <c r="U15">
        <v>13</v>
      </c>
      <c r="V15">
        <v>4</v>
      </c>
      <c r="W15">
        <v>6</v>
      </c>
      <c r="X15">
        <v>20</v>
      </c>
      <c r="Y15" s="1">
        <v>0.55000000000000004</v>
      </c>
      <c r="Z15">
        <v>0.55000000000000004</v>
      </c>
      <c r="AA15">
        <v>0.55000000000000004</v>
      </c>
      <c r="AB15">
        <v>11</v>
      </c>
      <c r="AC15">
        <v>9</v>
      </c>
      <c r="AD15">
        <v>9</v>
      </c>
    </row>
    <row r="16" spans="1:30" x14ac:dyDescent="0.45">
      <c r="A16" t="s">
        <v>83</v>
      </c>
      <c r="B16" t="s">
        <v>99</v>
      </c>
      <c r="C16" t="s">
        <v>239</v>
      </c>
      <c r="D16" t="s">
        <v>240</v>
      </c>
      <c r="E16" t="s">
        <v>241</v>
      </c>
      <c r="F16" t="s">
        <v>179</v>
      </c>
      <c r="G16">
        <v>0.99842072015160999</v>
      </c>
      <c r="H16" t="s">
        <v>246</v>
      </c>
      <c r="I16">
        <v>0.28571428571428498</v>
      </c>
      <c r="J16">
        <v>282</v>
      </c>
      <c r="K16">
        <v>98.226950354609897</v>
      </c>
      <c r="L16">
        <v>98.226950354609897</v>
      </c>
      <c r="M16">
        <v>3</v>
      </c>
      <c r="N16">
        <v>33.3333333333333</v>
      </c>
      <c r="O16">
        <v>33.3333333333333</v>
      </c>
      <c r="P16">
        <v>0.1</v>
      </c>
      <c r="Q16">
        <v>6</v>
      </c>
      <c r="R16">
        <v>0.22222222222222199</v>
      </c>
      <c r="S16">
        <v>0.33333333333333298</v>
      </c>
      <c r="T16">
        <v>0.16666666666666599</v>
      </c>
      <c r="U16">
        <v>1</v>
      </c>
      <c r="V16">
        <v>2</v>
      </c>
      <c r="W16">
        <v>5</v>
      </c>
      <c r="X16">
        <v>3</v>
      </c>
      <c r="Y16" s="1">
        <v>0.30769230769230699</v>
      </c>
      <c r="Z16">
        <v>0.2</v>
      </c>
      <c r="AA16">
        <v>0.66666666666666596</v>
      </c>
      <c r="AB16">
        <v>2</v>
      </c>
      <c r="AC16">
        <v>8</v>
      </c>
      <c r="AD16">
        <v>1</v>
      </c>
    </row>
    <row r="17" spans="1:30" x14ac:dyDescent="0.45">
      <c r="A17" t="s">
        <v>83</v>
      </c>
      <c r="B17" t="s">
        <v>58</v>
      </c>
      <c r="C17" t="s">
        <v>239</v>
      </c>
      <c r="D17" t="s">
        <v>240</v>
      </c>
      <c r="E17" t="s">
        <v>241</v>
      </c>
      <c r="F17" t="s">
        <v>179</v>
      </c>
      <c r="G17">
        <v>0.96651926721415005</v>
      </c>
      <c r="H17" t="s">
        <v>247</v>
      </c>
      <c r="I17">
        <v>0.61870503597122295</v>
      </c>
      <c r="J17">
        <v>296</v>
      </c>
      <c r="K17">
        <v>73.986486486486399</v>
      </c>
      <c r="L17">
        <v>76.296239421239406</v>
      </c>
      <c r="M17">
        <v>151</v>
      </c>
      <c r="N17">
        <v>58.278145695364202</v>
      </c>
      <c r="O17">
        <v>62.805873302561999</v>
      </c>
      <c r="P17">
        <v>0.1</v>
      </c>
      <c r="Q17">
        <v>98</v>
      </c>
      <c r="R17">
        <v>0.66350710900473897</v>
      </c>
      <c r="S17">
        <v>0.61946902654867197</v>
      </c>
      <c r="T17">
        <v>0.71428571428571397</v>
      </c>
      <c r="U17">
        <v>70</v>
      </c>
      <c r="V17">
        <v>43</v>
      </c>
      <c r="W17">
        <v>28</v>
      </c>
      <c r="X17">
        <v>148</v>
      </c>
      <c r="Y17" s="1">
        <v>0.60586319218241003</v>
      </c>
      <c r="Z17">
        <v>0.58490566037735803</v>
      </c>
      <c r="AA17">
        <v>0.62837837837837796</v>
      </c>
      <c r="AB17">
        <v>93</v>
      </c>
      <c r="AC17">
        <v>66</v>
      </c>
      <c r="AD17">
        <v>55</v>
      </c>
    </row>
    <row r="18" spans="1:30" x14ac:dyDescent="0.45">
      <c r="A18" t="s">
        <v>83</v>
      </c>
      <c r="B18" t="s">
        <v>68</v>
      </c>
      <c r="C18" t="s">
        <v>239</v>
      </c>
      <c r="D18" t="s">
        <v>240</v>
      </c>
      <c r="E18" t="s">
        <v>241</v>
      </c>
      <c r="F18" t="s">
        <v>179</v>
      </c>
      <c r="G18">
        <v>0.99463044851547699</v>
      </c>
      <c r="H18" t="s">
        <v>248</v>
      </c>
      <c r="I18">
        <v>0.60465116279069697</v>
      </c>
      <c r="J18">
        <v>283</v>
      </c>
      <c r="K18">
        <v>95.759717314487602</v>
      </c>
      <c r="L18">
        <v>95.9363957597173</v>
      </c>
      <c r="M18">
        <v>22</v>
      </c>
      <c r="N18">
        <v>63.636363636363598</v>
      </c>
      <c r="O18">
        <v>65.909090909090907</v>
      </c>
      <c r="P18">
        <v>0.5</v>
      </c>
      <c r="Q18">
        <v>17</v>
      </c>
      <c r="R18">
        <v>0.625</v>
      </c>
      <c r="S18">
        <v>0.66666666666666596</v>
      </c>
      <c r="T18">
        <v>0.58823529411764697</v>
      </c>
      <c r="U18">
        <v>10</v>
      </c>
      <c r="V18">
        <v>5</v>
      </c>
      <c r="W18">
        <v>7</v>
      </c>
      <c r="X18">
        <v>24</v>
      </c>
      <c r="Y18" s="1">
        <v>0.60465116279069697</v>
      </c>
      <c r="Z18">
        <v>0.68421052631578905</v>
      </c>
      <c r="AA18">
        <v>0.54166666666666596</v>
      </c>
      <c r="AB18">
        <v>13</v>
      </c>
      <c r="AC18">
        <v>6</v>
      </c>
      <c r="AD18">
        <v>11</v>
      </c>
    </row>
    <row r="19" spans="1:30" x14ac:dyDescent="0.45">
      <c r="A19" t="s">
        <v>83</v>
      </c>
      <c r="B19" t="s">
        <v>73</v>
      </c>
      <c r="C19" t="s">
        <v>239</v>
      </c>
      <c r="D19" t="s">
        <v>240</v>
      </c>
      <c r="E19" t="s">
        <v>241</v>
      </c>
      <c r="F19" t="s">
        <v>179</v>
      </c>
      <c r="G19">
        <v>0.99526216045483196</v>
      </c>
      <c r="H19" t="s">
        <v>249</v>
      </c>
      <c r="I19">
        <v>0.28571428571428498</v>
      </c>
      <c r="J19">
        <v>288</v>
      </c>
      <c r="K19">
        <v>95.1388888888888</v>
      </c>
      <c r="L19">
        <v>95.1388888888888</v>
      </c>
      <c r="M19">
        <v>8</v>
      </c>
      <c r="N19">
        <v>37.5</v>
      </c>
      <c r="O19">
        <v>37.5</v>
      </c>
      <c r="P19">
        <v>0.4</v>
      </c>
      <c r="Q19">
        <v>9</v>
      </c>
      <c r="R19">
        <v>0.35294117647058798</v>
      </c>
      <c r="S19">
        <v>0.375</v>
      </c>
      <c r="T19">
        <v>0.33333333333333298</v>
      </c>
      <c r="U19">
        <v>3</v>
      </c>
      <c r="V19">
        <v>5</v>
      </c>
      <c r="W19">
        <v>6</v>
      </c>
      <c r="X19">
        <v>7</v>
      </c>
      <c r="Y19" s="1">
        <v>0.27272727272727199</v>
      </c>
      <c r="Z19">
        <v>0.2</v>
      </c>
      <c r="AA19">
        <v>0.42857142857142799</v>
      </c>
      <c r="AB19">
        <v>3</v>
      </c>
      <c r="AC19">
        <v>12</v>
      </c>
      <c r="AD19">
        <v>4</v>
      </c>
    </row>
    <row r="20" spans="1:30" x14ac:dyDescent="0.45">
      <c r="A20" t="s">
        <v>83</v>
      </c>
      <c r="B20" t="s">
        <v>78</v>
      </c>
      <c r="C20" t="s">
        <v>239</v>
      </c>
      <c r="D20" t="s">
        <v>240</v>
      </c>
      <c r="E20" t="s">
        <v>241</v>
      </c>
      <c r="F20" t="s">
        <v>179</v>
      </c>
      <c r="G20">
        <v>0.99241945672773202</v>
      </c>
      <c r="H20" t="s">
        <v>250</v>
      </c>
      <c r="I20">
        <v>0.4</v>
      </c>
      <c r="J20">
        <v>285</v>
      </c>
      <c r="K20">
        <v>92.280701754385902</v>
      </c>
      <c r="L20">
        <v>92.280701754385902</v>
      </c>
      <c r="M20">
        <v>23</v>
      </c>
      <c r="N20">
        <v>34.782608695652101</v>
      </c>
      <c r="O20">
        <v>34.782608695652101</v>
      </c>
      <c r="P20">
        <v>0.1</v>
      </c>
      <c r="Q20">
        <v>28</v>
      </c>
      <c r="R20">
        <v>0.45283018867924502</v>
      </c>
      <c r="S20">
        <v>0.48</v>
      </c>
      <c r="T20">
        <v>0.42857142857142799</v>
      </c>
      <c r="U20">
        <v>12</v>
      </c>
      <c r="V20">
        <v>13</v>
      </c>
      <c r="W20">
        <v>16</v>
      </c>
      <c r="X20">
        <v>22</v>
      </c>
      <c r="Y20" s="1">
        <v>0.375</v>
      </c>
      <c r="Z20">
        <v>0.34615384615384598</v>
      </c>
      <c r="AA20">
        <v>0.40909090909090901</v>
      </c>
      <c r="AB20">
        <v>9</v>
      </c>
      <c r="AC20">
        <v>17</v>
      </c>
      <c r="AD20">
        <v>13</v>
      </c>
    </row>
    <row r="21" spans="1:30" x14ac:dyDescent="0.45">
      <c r="A21" t="s">
        <v>117</v>
      </c>
      <c r="B21" t="s">
        <v>58</v>
      </c>
      <c r="C21" t="s">
        <v>251</v>
      </c>
      <c r="D21" t="s">
        <v>252</v>
      </c>
      <c r="E21" t="s">
        <v>253</v>
      </c>
      <c r="F21" t="s">
        <v>179</v>
      </c>
      <c r="G21">
        <v>0.96926354230066902</v>
      </c>
      <c r="H21" t="s">
        <v>254</v>
      </c>
      <c r="I21">
        <v>0.46560846560846503</v>
      </c>
      <c r="J21">
        <v>288</v>
      </c>
      <c r="K21">
        <v>70.4861111111111</v>
      </c>
      <c r="L21">
        <v>70.891203703703695</v>
      </c>
      <c r="M21">
        <v>127</v>
      </c>
      <c r="N21">
        <v>34.6456692913385</v>
      </c>
      <c r="O21">
        <v>35.5643044619422</v>
      </c>
      <c r="P21">
        <v>0.1</v>
      </c>
      <c r="Q21">
        <v>86</v>
      </c>
      <c r="R21">
        <v>0.58823529411764697</v>
      </c>
      <c r="S21">
        <v>0.67164179104477595</v>
      </c>
      <c r="T21">
        <v>0.52325581395348797</v>
      </c>
      <c r="U21">
        <v>45</v>
      </c>
      <c r="V21">
        <v>22</v>
      </c>
      <c r="W21">
        <v>41</v>
      </c>
      <c r="X21">
        <v>126</v>
      </c>
      <c r="Y21" s="1">
        <v>0.50476190476190397</v>
      </c>
      <c r="Z21">
        <v>0.63095238095238004</v>
      </c>
      <c r="AA21">
        <v>0.42063492063491997</v>
      </c>
      <c r="AB21">
        <v>53</v>
      </c>
      <c r="AC21">
        <v>31</v>
      </c>
      <c r="AD21">
        <v>73</v>
      </c>
    </row>
    <row r="22" spans="1:30" x14ac:dyDescent="0.45">
      <c r="A22" t="s">
        <v>117</v>
      </c>
      <c r="B22" t="s">
        <v>68</v>
      </c>
      <c r="C22" t="s">
        <v>251</v>
      </c>
      <c r="D22" t="s">
        <v>252</v>
      </c>
      <c r="E22" t="s">
        <v>253</v>
      </c>
      <c r="F22" t="s">
        <v>179</v>
      </c>
      <c r="G22">
        <v>0.98874010955569003</v>
      </c>
      <c r="H22" t="s">
        <v>255</v>
      </c>
      <c r="I22">
        <v>0.46376811594202899</v>
      </c>
      <c r="J22">
        <v>280</v>
      </c>
      <c r="K22">
        <v>93.571428571428498</v>
      </c>
      <c r="L22">
        <v>93.75</v>
      </c>
      <c r="M22">
        <v>27</v>
      </c>
      <c r="N22">
        <v>59.259259259259203</v>
      </c>
      <c r="O22">
        <v>61.1111111111111</v>
      </c>
      <c r="P22">
        <v>0.5</v>
      </c>
      <c r="Q22">
        <v>31</v>
      </c>
      <c r="R22">
        <v>0.61290322580645096</v>
      </c>
      <c r="S22">
        <v>0.61290322580645096</v>
      </c>
      <c r="T22">
        <v>0.61290322580645096</v>
      </c>
      <c r="U22">
        <v>19</v>
      </c>
      <c r="V22">
        <v>12</v>
      </c>
      <c r="W22">
        <v>12</v>
      </c>
      <c r="X22">
        <v>44</v>
      </c>
      <c r="Y22" s="1">
        <v>0.46376811594202899</v>
      </c>
      <c r="Z22">
        <v>0.64</v>
      </c>
      <c r="AA22">
        <v>0.36363636363636298</v>
      </c>
      <c r="AB22">
        <v>16</v>
      </c>
      <c r="AC22">
        <v>9</v>
      </c>
      <c r="AD22">
        <v>28</v>
      </c>
    </row>
    <row r="23" spans="1:30" x14ac:dyDescent="0.45">
      <c r="A23" t="s">
        <v>117</v>
      </c>
      <c r="B23" t="s">
        <v>147</v>
      </c>
      <c r="C23" t="s">
        <v>251</v>
      </c>
      <c r="D23" t="s">
        <v>252</v>
      </c>
      <c r="E23" t="s">
        <v>253</v>
      </c>
      <c r="F23" t="s">
        <v>179</v>
      </c>
      <c r="G23">
        <v>0.98782714546561101</v>
      </c>
      <c r="H23" t="s">
        <v>256</v>
      </c>
      <c r="I23">
        <v>0.57446808510638203</v>
      </c>
      <c r="J23">
        <v>282</v>
      </c>
      <c r="K23">
        <v>89.716312056737493</v>
      </c>
      <c r="L23">
        <v>89.716312056737493</v>
      </c>
      <c r="M23">
        <v>49</v>
      </c>
      <c r="N23">
        <v>55.1020408163265</v>
      </c>
      <c r="O23">
        <v>55.1020408163265</v>
      </c>
      <c r="P23">
        <v>0.1</v>
      </c>
      <c r="Q23">
        <v>47</v>
      </c>
      <c r="R23">
        <v>0.6</v>
      </c>
      <c r="S23">
        <v>0.62790697674418605</v>
      </c>
      <c r="T23">
        <v>0.57446808510638303</v>
      </c>
      <c r="U23">
        <v>27</v>
      </c>
      <c r="V23">
        <v>16</v>
      </c>
      <c r="W23">
        <v>20</v>
      </c>
      <c r="X23">
        <v>56</v>
      </c>
      <c r="Y23" s="1">
        <v>0.55855855855855796</v>
      </c>
      <c r="Z23">
        <v>0.56363636363636305</v>
      </c>
      <c r="AA23">
        <v>0.55357142857142805</v>
      </c>
      <c r="AB23">
        <v>31</v>
      </c>
      <c r="AC23">
        <v>24</v>
      </c>
      <c r="AD23">
        <v>25</v>
      </c>
    </row>
    <row r="24" spans="1:30" x14ac:dyDescent="0.45">
      <c r="A24" t="s">
        <v>117</v>
      </c>
      <c r="B24" t="s">
        <v>73</v>
      </c>
      <c r="C24" t="s">
        <v>251</v>
      </c>
      <c r="D24" t="s">
        <v>252</v>
      </c>
      <c r="E24" t="s">
        <v>253</v>
      </c>
      <c r="F24" t="s">
        <v>179</v>
      </c>
      <c r="G24">
        <v>0.99878271454656098</v>
      </c>
      <c r="H24" t="s">
        <v>257</v>
      </c>
      <c r="I24">
        <v>0</v>
      </c>
      <c r="J24">
        <v>279</v>
      </c>
      <c r="K24">
        <v>98.566308243727605</v>
      </c>
      <c r="L24">
        <v>98.566308243727605</v>
      </c>
      <c r="M24">
        <v>4</v>
      </c>
      <c r="N24">
        <v>0</v>
      </c>
      <c r="O24">
        <v>0</v>
      </c>
      <c r="P24">
        <v>0.5</v>
      </c>
      <c r="Q24">
        <v>2</v>
      </c>
      <c r="R24">
        <v>0</v>
      </c>
      <c r="S24">
        <v>0</v>
      </c>
      <c r="T24">
        <v>0</v>
      </c>
      <c r="U24">
        <v>0</v>
      </c>
      <c r="V24">
        <v>0</v>
      </c>
      <c r="W24">
        <v>2</v>
      </c>
      <c r="X24">
        <v>4</v>
      </c>
      <c r="Y24" s="1">
        <v>0</v>
      </c>
      <c r="Z24">
        <v>0</v>
      </c>
      <c r="AA24">
        <v>0</v>
      </c>
      <c r="AB24">
        <v>0</v>
      </c>
      <c r="AC24">
        <v>0</v>
      </c>
      <c r="AD24">
        <v>4</v>
      </c>
    </row>
    <row r="25" spans="1:30" x14ac:dyDescent="0.45">
      <c r="A25" t="s">
        <v>117</v>
      </c>
      <c r="B25" t="s">
        <v>78</v>
      </c>
      <c r="C25" t="s">
        <v>251</v>
      </c>
      <c r="D25" t="s">
        <v>252</v>
      </c>
      <c r="E25" t="s">
        <v>253</v>
      </c>
      <c r="F25" t="s">
        <v>179</v>
      </c>
      <c r="G25">
        <v>0.99026171637248905</v>
      </c>
      <c r="H25" t="s">
        <v>258</v>
      </c>
      <c r="I25">
        <v>0.54285714285714204</v>
      </c>
      <c r="J25">
        <v>282</v>
      </c>
      <c r="K25">
        <v>89.716312056737493</v>
      </c>
      <c r="L25">
        <v>90.5437352245862</v>
      </c>
      <c r="M25">
        <v>42</v>
      </c>
      <c r="N25">
        <v>45.238095238095198</v>
      </c>
      <c r="O25">
        <v>50.793650793650798</v>
      </c>
      <c r="P25">
        <v>0.9</v>
      </c>
      <c r="Q25">
        <v>24</v>
      </c>
      <c r="R25">
        <v>0.70833333333333304</v>
      </c>
      <c r="S25">
        <v>0.70833333333333304</v>
      </c>
      <c r="T25">
        <v>0.70833333333333304</v>
      </c>
      <c r="U25">
        <v>17</v>
      </c>
      <c r="V25">
        <v>7</v>
      </c>
      <c r="W25">
        <v>7</v>
      </c>
      <c r="X25">
        <v>39</v>
      </c>
      <c r="Y25" s="1">
        <v>0.52307692307692299</v>
      </c>
      <c r="Z25">
        <v>0.65384615384615297</v>
      </c>
      <c r="AA25">
        <v>0.43589743589743501</v>
      </c>
      <c r="AB25">
        <v>17</v>
      </c>
      <c r="AC25">
        <v>9</v>
      </c>
      <c r="AD25">
        <v>22</v>
      </c>
    </row>
    <row r="26" spans="1:30" x14ac:dyDescent="0.45">
      <c r="A26" t="s">
        <v>134</v>
      </c>
      <c r="B26" t="s">
        <v>32</v>
      </c>
      <c r="C26" t="s">
        <v>259</v>
      </c>
      <c r="D26" t="s">
        <v>260</v>
      </c>
      <c r="E26" t="s">
        <v>261</v>
      </c>
      <c r="F26" t="s">
        <v>179</v>
      </c>
      <c r="G26">
        <v>0.99539833189531202</v>
      </c>
      <c r="H26" t="s">
        <v>262</v>
      </c>
      <c r="I26">
        <v>0.75</v>
      </c>
      <c r="J26">
        <v>310</v>
      </c>
      <c r="K26">
        <v>95.161290322580598</v>
      </c>
      <c r="L26">
        <v>96.408602150537604</v>
      </c>
      <c r="M26">
        <v>36</v>
      </c>
      <c r="N26">
        <v>66.6666666666666</v>
      </c>
      <c r="O26">
        <v>77.407407407407405</v>
      </c>
      <c r="P26">
        <v>0.1</v>
      </c>
      <c r="Q26">
        <v>17</v>
      </c>
      <c r="R26">
        <v>0.86486486486486402</v>
      </c>
      <c r="S26">
        <v>0.8</v>
      </c>
      <c r="T26">
        <v>0.94117647058823495</v>
      </c>
      <c r="U26">
        <v>16</v>
      </c>
      <c r="V26">
        <v>4</v>
      </c>
      <c r="W26">
        <v>1</v>
      </c>
      <c r="X26">
        <v>29</v>
      </c>
      <c r="Y26" s="1">
        <v>0.75</v>
      </c>
      <c r="Z26">
        <v>0.68571428571428505</v>
      </c>
      <c r="AA26">
        <v>0.82758620689655105</v>
      </c>
      <c r="AB26">
        <v>24</v>
      </c>
      <c r="AC26">
        <v>11</v>
      </c>
      <c r="AD26">
        <v>5</v>
      </c>
    </row>
    <row r="27" spans="1:30" x14ac:dyDescent="0.45">
      <c r="A27" t="s">
        <v>134</v>
      </c>
      <c r="B27" t="s">
        <v>58</v>
      </c>
      <c r="C27" t="s">
        <v>259</v>
      </c>
      <c r="D27" t="s">
        <v>260</v>
      </c>
      <c r="E27" t="s">
        <v>261</v>
      </c>
      <c r="F27" t="s">
        <v>179</v>
      </c>
      <c r="G27">
        <v>0.96606269772792597</v>
      </c>
      <c r="H27" t="s">
        <v>263</v>
      </c>
      <c r="I27">
        <v>0.65697674418604601</v>
      </c>
      <c r="J27">
        <v>371</v>
      </c>
      <c r="K27">
        <v>70.350404312668402</v>
      </c>
      <c r="L27">
        <v>75.991159185229293</v>
      </c>
      <c r="M27">
        <v>195</v>
      </c>
      <c r="N27">
        <v>57.948717948717899</v>
      </c>
      <c r="O27">
        <v>68.680615680615603</v>
      </c>
      <c r="P27">
        <v>0.9</v>
      </c>
      <c r="Q27">
        <v>66</v>
      </c>
      <c r="R27">
        <v>0.67484662576687104</v>
      </c>
      <c r="S27">
        <v>0.56701030927835006</v>
      </c>
      <c r="T27">
        <v>0.83333333333333304</v>
      </c>
      <c r="U27">
        <v>55</v>
      </c>
      <c r="V27">
        <v>42</v>
      </c>
      <c r="W27">
        <v>11</v>
      </c>
      <c r="X27">
        <v>136</v>
      </c>
      <c r="Y27" s="1">
        <v>0.66867469879518004</v>
      </c>
      <c r="Z27">
        <v>0.56632653061224403</v>
      </c>
      <c r="AA27">
        <v>0.81617647058823495</v>
      </c>
      <c r="AB27">
        <v>111</v>
      </c>
      <c r="AC27">
        <v>85</v>
      </c>
      <c r="AD27">
        <v>25</v>
      </c>
    </row>
    <row r="28" spans="1:30" x14ac:dyDescent="0.45">
      <c r="A28" t="s">
        <v>134</v>
      </c>
      <c r="B28" t="s">
        <v>68</v>
      </c>
      <c r="C28" t="s">
        <v>259</v>
      </c>
      <c r="D28" t="s">
        <v>260</v>
      </c>
      <c r="E28" t="s">
        <v>261</v>
      </c>
      <c r="F28" t="s">
        <v>179</v>
      </c>
      <c r="G28">
        <v>0.99511072763876895</v>
      </c>
      <c r="H28" t="s">
        <v>264</v>
      </c>
      <c r="I28">
        <v>0.60465116279069697</v>
      </c>
      <c r="J28">
        <v>306</v>
      </c>
      <c r="K28">
        <v>95.424836601307106</v>
      </c>
      <c r="L28">
        <v>95.904139433551194</v>
      </c>
      <c r="M28">
        <v>24</v>
      </c>
      <c r="N28">
        <v>54.1666666666666</v>
      </c>
      <c r="O28">
        <v>60.2777777777777</v>
      </c>
      <c r="P28">
        <v>0.3</v>
      </c>
      <c r="Q28">
        <v>10</v>
      </c>
      <c r="R28">
        <v>0.63636363636363602</v>
      </c>
      <c r="S28">
        <v>0.58333333333333304</v>
      </c>
      <c r="T28">
        <v>0.7</v>
      </c>
      <c r="U28">
        <v>7</v>
      </c>
      <c r="V28">
        <v>5</v>
      </c>
      <c r="W28">
        <v>3</v>
      </c>
      <c r="X28">
        <v>25</v>
      </c>
      <c r="Y28" s="1">
        <v>0.63636363636363602</v>
      </c>
      <c r="Z28">
        <v>0.73684210526315697</v>
      </c>
      <c r="AA28">
        <v>0.56000000000000005</v>
      </c>
      <c r="AB28">
        <v>14</v>
      </c>
      <c r="AC28">
        <v>5</v>
      </c>
      <c r="AD28">
        <v>11</v>
      </c>
    </row>
    <row r="29" spans="1:30" x14ac:dyDescent="0.45">
      <c r="A29" t="s">
        <v>134</v>
      </c>
      <c r="B29" t="s">
        <v>147</v>
      </c>
      <c r="C29" t="s">
        <v>259</v>
      </c>
      <c r="D29" t="s">
        <v>260</v>
      </c>
      <c r="E29" t="s">
        <v>261</v>
      </c>
      <c r="F29" t="s">
        <v>179</v>
      </c>
      <c r="G29">
        <v>0.99884958297382798</v>
      </c>
      <c r="H29" t="s">
        <v>265</v>
      </c>
      <c r="I29">
        <v>0</v>
      </c>
      <c r="J29">
        <v>303</v>
      </c>
      <c r="K29">
        <v>99.339933993399299</v>
      </c>
      <c r="L29">
        <v>99.339933993399299</v>
      </c>
      <c r="M29">
        <v>2</v>
      </c>
      <c r="N29">
        <v>0</v>
      </c>
      <c r="O29">
        <v>0</v>
      </c>
      <c r="P29">
        <v>0.5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4</v>
      </c>
      <c r="Y29" s="1">
        <v>0</v>
      </c>
      <c r="Z29">
        <v>0</v>
      </c>
      <c r="AA29">
        <v>0</v>
      </c>
      <c r="AB29">
        <v>0</v>
      </c>
      <c r="AC29">
        <v>0</v>
      </c>
      <c r="AD29">
        <v>4</v>
      </c>
    </row>
    <row r="30" spans="1:30" x14ac:dyDescent="0.45">
      <c r="A30" t="s">
        <v>134</v>
      </c>
      <c r="B30" t="s">
        <v>73</v>
      </c>
      <c r="C30" t="s">
        <v>259</v>
      </c>
      <c r="D30" t="s">
        <v>260</v>
      </c>
      <c r="E30" t="s">
        <v>261</v>
      </c>
      <c r="F30" t="s">
        <v>179</v>
      </c>
      <c r="G30">
        <v>0.99022145527753802</v>
      </c>
      <c r="H30" t="s">
        <v>266</v>
      </c>
      <c r="I30">
        <v>0.62222222222222201</v>
      </c>
      <c r="J30">
        <v>308</v>
      </c>
      <c r="K30">
        <v>89.935064935064901</v>
      </c>
      <c r="L30">
        <v>90.703463203463102</v>
      </c>
      <c r="M30">
        <v>47</v>
      </c>
      <c r="N30">
        <v>59.574468085106297</v>
      </c>
      <c r="O30">
        <v>64.609929078014105</v>
      </c>
      <c r="P30">
        <v>0.8</v>
      </c>
      <c r="Q30">
        <v>15</v>
      </c>
      <c r="R30">
        <v>0.78571428571428503</v>
      </c>
      <c r="S30">
        <v>0.84615384615384603</v>
      </c>
      <c r="T30">
        <v>0.73333333333333295</v>
      </c>
      <c r="U30">
        <v>11</v>
      </c>
      <c r="V30">
        <v>2</v>
      </c>
      <c r="W30">
        <v>4</v>
      </c>
      <c r="X30">
        <v>43</v>
      </c>
      <c r="Y30" s="1">
        <v>0.59770114942528696</v>
      </c>
      <c r="Z30">
        <v>0.59090909090909005</v>
      </c>
      <c r="AA30">
        <v>0.60465116279069697</v>
      </c>
      <c r="AB30">
        <v>26</v>
      </c>
      <c r="AC30">
        <v>18</v>
      </c>
      <c r="AD30">
        <v>17</v>
      </c>
    </row>
    <row r="31" spans="1:30" x14ac:dyDescent="0.45">
      <c r="A31" t="s">
        <v>134</v>
      </c>
      <c r="B31" t="s">
        <v>78</v>
      </c>
      <c r="C31" t="s">
        <v>259</v>
      </c>
      <c r="D31" t="s">
        <v>260</v>
      </c>
      <c r="E31" t="s">
        <v>261</v>
      </c>
      <c r="F31" t="s">
        <v>179</v>
      </c>
      <c r="G31">
        <v>0.98677020419902195</v>
      </c>
      <c r="H31" t="s">
        <v>267</v>
      </c>
      <c r="I31">
        <v>0.65151515151515105</v>
      </c>
      <c r="J31">
        <v>318</v>
      </c>
      <c r="K31">
        <v>86.163522012578596</v>
      </c>
      <c r="L31">
        <v>86.813417190775596</v>
      </c>
      <c r="M31">
        <v>67</v>
      </c>
      <c r="N31">
        <v>65.671641791044706</v>
      </c>
      <c r="O31">
        <v>68.756218905472593</v>
      </c>
      <c r="P31">
        <v>0.2</v>
      </c>
      <c r="Q31">
        <v>36</v>
      </c>
      <c r="R31">
        <v>0.61538461538461497</v>
      </c>
      <c r="S31">
        <v>0.57142857142857095</v>
      </c>
      <c r="T31">
        <v>0.66666666666666596</v>
      </c>
      <c r="U31">
        <v>24</v>
      </c>
      <c r="V31">
        <v>18</v>
      </c>
      <c r="W31">
        <v>12</v>
      </c>
      <c r="X31">
        <v>57</v>
      </c>
      <c r="Y31" s="1">
        <v>0.61870503597122295</v>
      </c>
      <c r="Z31">
        <v>0.52439024390243905</v>
      </c>
      <c r="AA31">
        <v>0.75438596491228005</v>
      </c>
      <c r="AB31">
        <v>43</v>
      </c>
      <c r="AC31">
        <v>39</v>
      </c>
      <c r="AD31">
        <v>14</v>
      </c>
    </row>
    <row r="32" spans="1:30" x14ac:dyDescent="0.45">
      <c r="A32" t="s">
        <v>160</v>
      </c>
      <c r="B32" t="s">
        <v>161</v>
      </c>
      <c r="C32" t="s">
        <v>268</v>
      </c>
      <c r="D32" t="s">
        <v>269</v>
      </c>
      <c r="E32" t="s">
        <v>270</v>
      </c>
      <c r="F32" t="s">
        <v>179</v>
      </c>
      <c r="G32">
        <v>0.97343391275828095</v>
      </c>
      <c r="H32" t="s">
        <v>271</v>
      </c>
      <c r="I32">
        <v>0.47741935483870901</v>
      </c>
      <c r="J32">
        <v>306</v>
      </c>
      <c r="K32">
        <v>74.183006535947698</v>
      </c>
      <c r="L32">
        <v>74.183006535947698</v>
      </c>
      <c r="M32">
        <v>59</v>
      </c>
      <c r="N32">
        <v>62.711864406779597</v>
      </c>
      <c r="O32">
        <v>62.711864406779597</v>
      </c>
      <c r="P32">
        <v>0.6</v>
      </c>
      <c r="Q32">
        <v>40</v>
      </c>
      <c r="R32">
        <v>0.45098039215686198</v>
      </c>
      <c r="S32">
        <v>0.37096774193548299</v>
      </c>
      <c r="T32">
        <v>0.57499999999999996</v>
      </c>
      <c r="U32">
        <v>23</v>
      </c>
      <c r="V32">
        <v>39</v>
      </c>
      <c r="W32">
        <v>17</v>
      </c>
      <c r="X32">
        <v>61</v>
      </c>
      <c r="Y32" s="1">
        <v>0.47368421052631499</v>
      </c>
      <c r="Z32">
        <v>0.39560439560439498</v>
      </c>
      <c r="AA32">
        <v>0.59016393442622905</v>
      </c>
      <c r="AB32">
        <v>36</v>
      </c>
      <c r="AC32">
        <v>55</v>
      </c>
      <c r="AD32">
        <v>25</v>
      </c>
    </row>
    <row r="33" spans="1:30" x14ac:dyDescent="0.45">
      <c r="A33" t="s">
        <v>160</v>
      </c>
      <c r="B33" t="s">
        <v>166</v>
      </c>
      <c r="C33" t="s">
        <v>268</v>
      </c>
      <c r="D33" t="s">
        <v>269</v>
      </c>
      <c r="E33" t="s">
        <v>270</v>
      </c>
      <c r="F33" t="s">
        <v>179</v>
      </c>
      <c r="G33">
        <v>0.96097081010167196</v>
      </c>
      <c r="H33" t="s">
        <v>272</v>
      </c>
      <c r="I33">
        <v>0.59661016949152501</v>
      </c>
      <c r="J33">
        <v>354</v>
      </c>
      <c r="K33">
        <v>69.209039548022602</v>
      </c>
      <c r="L33">
        <v>73.850888596651302</v>
      </c>
      <c r="M33">
        <v>170</v>
      </c>
      <c r="N33">
        <v>52.352941176470502</v>
      </c>
      <c r="O33">
        <v>62.018909195379699</v>
      </c>
      <c r="P33">
        <v>0.9</v>
      </c>
      <c r="Q33">
        <v>94</v>
      </c>
      <c r="R33">
        <v>0.59574468085106302</v>
      </c>
      <c r="S33">
        <v>0.59574468085106302</v>
      </c>
      <c r="T33">
        <v>0.59574468085106302</v>
      </c>
      <c r="U33">
        <v>56</v>
      </c>
      <c r="V33">
        <v>38</v>
      </c>
      <c r="W33">
        <v>38</v>
      </c>
      <c r="X33">
        <v>137</v>
      </c>
      <c r="Y33" s="1">
        <v>0.61702127659574402</v>
      </c>
      <c r="Z33">
        <v>0.6</v>
      </c>
      <c r="AA33">
        <v>0.63503649635036497</v>
      </c>
      <c r="AB33">
        <v>87</v>
      </c>
      <c r="AC33">
        <v>58</v>
      </c>
      <c r="AD33">
        <v>50</v>
      </c>
    </row>
    <row r="34" spans="1:30" x14ac:dyDescent="0.45">
      <c r="A34" t="s">
        <v>160</v>
      </c>
      <c r="B34" t="s">
        <v>171</v>
      </c>
      <c r="C34" t="s">
        <v>268</v>
      </c>
      <c r="D34" t="s">
        <v>269</v>
      </c>
      <c r="E34" t="s">
        <v>270</v>
      </c>
      <c r="F34" t="s">
        <v>179</v>
      </c>
      <c r="G34">
        <v>0.970810101672679</v>
      </c>
      <c r="H34" t="s">
        <v>273</v>
      </c>
      <c r="I34">
        <v>0.447204968944099</v>
      </c>
      <c r="J34">
        <v>307</v>
      </c>
      <c r="K34">
        <v>73.615635179153003</v>
      </c>
      <c r="L34">
        <v>73.615635179153003</v>
      </c>
      <c r="M34">
        <v>95</v>
      </c>
      <c r="N34">
        <v>38.947368421052602</v>
      </c>
      <c r="O34">
        <v>38.947368421052602</v>
      </c>
      <c r="P34">
        <v>0.1</v>
      </c>
      <c r="Q34">
        <v>65</v>
      </c>
      <c r="R34">
        <v>0.51724137931034397</v>
      </c>
      <c r="S34">
        <v>0.58823529411764697</v>
      </c>
      <c r="T34">
        <v>0.46153846153846101</v>
      </c>
      <c r="U34">
        <v>30</v>
      </c>
      <c r="V34">
        <v>21</v>
      </c>
      <c r="W34">
        <v>35</v>
      </c>
      <c r="X34">
        <v>95</v>
      </c>
      <c r="Y34" s="1">
        <v>0.44776119402984998</v>
      </c>
      <c r="Z34">
        <v>0.42452830188679203</v>
      </c>
      <c r="AA34">
        <v>0.47368421052631499</v>
      </c>
      <c r="AB34">
        <v>45</v>
      </c>
      <c r="AC34">
        <v>61</v>
      </c>
      <c r="AD34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9EB9A-55D3-405C-BE82-39995B32E924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5DC65-F61D-4915-92F9-4012B56D908D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3DFB6-1C5F-4E8D-BAA4-B0A26012EA60}">
  <dimension ref="A1:AE34"/>
  <sheetViews>
    <sheetView workbookViewId="0">
      <selection activeCell="Z25" sqref="Z25"/>
    </sheetView>
  </sheetViews>
  <sheetFormatPr defaultRowHeight="14.25" x14ac:dyDescent="0.45"/>
  <cols>
    <col min="1" max="1" width="13.3984375" bestFit="1" customWidth="1"/>
    <col min="2" max="2" width="12.53125" bestFit="1" customWidth="1"/>
    <col min="3" max="25" width="0" hidden="1" customWidth="1"/>
    <col min="26" max="26" width="9.06640625" style="1"/>
    <col min="27" max="28" width="0" style="1" hidden="1" customWidth="1"/>
    <col min="29" max="31" width="0" hidden="1" customWidth="1"/>
  </cols>
  <sheetData>
    <row r="1" spans="1:3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1" t="s">
        <v>25</v>
      </c>
      <c r="AA1" s="1" t="s">
        <v>26</v>
      </c>
      <c r="AB1" s="1" t="s">
        <v>27</v>
      </c>
      <c r="AC1" t="s">
        <v>28</v>
      </c>
      <c r="AD1" t="s">
        <v>29</v>
      </c>
      <c r="AE1" t="s">
        <v>30</v>
      </c>
    </row>
    <row r="2" spans="1:31" x14ac:dyDescent="0.45">
      <c r="A2" t="s">
        <v>31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>
        <v>97794</v>
      </c>
      <c r="H2">
        <v>0.99711093990754995</v>
      </c>
      <c r="I2" t="s">
        <v>37</v>
      </c>
      <c r="J2">
        <v>0</v>
      </c>
      <c r="K2">
        <v>624</v>
      </c>
      <c r="L2">
        <v>97.596153846153797</v>
      </c>
      <c r="M2">
        <v>97.596153846153797</v>
      </c>
      <c r="N2">
        <v>15</v>
      </c>
      <c r="O2">
        <v>0</v>
      </c>
      <c r="P2">
        <v>0</v>
      </c>
      <c r="Q2">
        <v>0.5</v>
      </c>
      <c r="R2">
        <v>15</v>
      </c>
      <c r="S2">
        <v>0</v>
      </c>
      <c r="T2">
        <v>0</v>
      </c>
      <c r="U2">
        <v>0</v>
      </c>
      <c r="V2">
        <v>0</v>
      </c>
      <c r="W2">
        <v>0</v>
      </c>
      <c r="X2">
        <v>15</v>
      </c>
      <c r="Y2">
        <v>15</v>
      </c>
      <c r="Z2" s="1">
        <v>0</v>
      </c>
      <c r="AA2" s="1">
        <v>0</v>
      </c>
      <c r="AB2" s="1">
        <v>0</v>
      </c>
      <c r="AC2">
        <v>0</v>
      </c>
      <c r="AD2">
        <v>0</v>
      </c>
      <c r="AE2">
        <v>15</v>
      </c>
    </row>
    <row r="3" spans="1:31" x14ac:dyDescent="0.45">
      <c r="A3" t="s">
        <v>31</v>
      </c>
      <c r="B3" t="s">
        <v>38</v>
      </c>
      <c r="C3" t="s">
        <v>39</v>
      </c>
      <c r="D3" t="s">
        <v>40</v>
      </c>
      <c r="E3" t="s">
        <v>41</v>
      </c>
      <c r="F3" t="s">
        <v>36</v>
      </c>
      <c r="G3">
        <v>100189</v>
      </c>
      <c r="H3">
        <v>0.99432599724896797</v>
      </c>
      <c r="I3" t="s">
        <v>42</v>
      </c>
      <c r="J3">
        <v>0</v>
      </c>
      <c r="K3">
        <v>625</v>
      </c>
      <c r="L3">
        <v>95.04</v>
      </c>
      <c r="M3">
        <v>95.04</v>
      </c>
      <c r="N3">
        <v>31</v>
      </c>
      <c r="O3">
        <v>0</v>
      </c>
      <c r="P3">
        <v>0</v>
      </c>
      <c r="Q3">
        <v>0.5</v>
      </c>
      <c r="R3">
        <v>18</v>
      </c>
      <c r="S3">
        <v>0</v>
      </c>
      <c r="T3">
        <v>0</v>
      </c>
      <c r="U3">
        <v>0</v>
      </c>
      <c r="V3">
        <v>0</v>
      </c>
      <c r="W3">
        <v>0</v>
      </c>
      <c r="X3">
        <v>18</v>
      </c>
      <c r="Y3">
        <v>33</v>
      </c>
      <c r="Z3" s="1">
        <v>0</v>
      </c>
      <c r="AA3" s="1">
        <v>0</v>
      </c>
      <c r="AB3" s="1">
        <v>0</v>
      </c>
      <c r="AC3">
        <v>0</v>
      </c>
      <c r="AD3">
        <v>0</v>
      </c>
      <c r="AE3">
        <v>33</v>
      </c>
    </row>
    <row r="4" spans="1:31" x14ac:dyDescent="0.45">
      <c r="A4" t="s">
        <v>31</v>
      </c>
      <c r="B4" t="s">
        <v>43</v>
      </c>
      <c r="C4" t="s">
        <v>44</v>
      </c>
      <c r="D4" t="s">
        <v>45</v>
      </c>
      <c r="E4" t="s">
        <v>46</v>
      </c>
      <c r="F4" t="s">
        <v>36</v>
      </c>
      <c r="G4">
        <v>100189</v>
      </c>
      <c r="H4">
        <v>0.98968363136175996</v>
      </c>
      <c r="I4" t="s">
        <v>47</v>
      </c>
      <c r="J4">
        <v>3.2258064516128997E-2</v>
      </c>
      <c r="K4">
        <v>625</v>
      </c>
      <c r="L4">
        <v>89.76</v>
      </c>
      <c r="M4">
        <v>89.76</v>
      </c>
      <c r="N4">
        <v>65</v>
      </c>
      <c r="O4">
        <v>1.5384615384615301</v>
      </c>
      <c r="P4">
        <v>1.5384615384615301</v>
      </c>
      <c r="Q4">
        <v>0.1</v>
      </c>
      <c r="R4">
        <v>29</v>
      </c>
      <c r="S4">
        <v>0.146341463414634</v>
      </c>
      <c r="T4">
        <v>0.25</v>
      </c>
      <c r="U4">
        <v>0.10344827586206801</v>
      </c>
      <c r="V4">
        <v>3</v>
      </c>
      <c r="W4">
        <v>9</v>
      </c>
      <c r="X4">
        <v>26</v>
      </c>
      <c r="Y4">
        <v>61</v>
      </c>
      <c r="Z4" s="1">
        <v>0.20224719101123501</v>
      </c>
      <c r="AA4" s="1">
        <v>0.32142857142857101</v>
      </c>
      <c r="AB4" s="1">
        <v>0.14754098360655701</v>
      </c>
      <c r="AC4">
        <v>9</v>
      </c>
      <c r="AD4">
        <v>19</v>
      </c>
      <c r="AE4">
        <v>52</v>
      </c>
    </row>
    <row r="5" spans="1:31" x14ac:dyDescent="0.45">
      <c r="A5" t="s">
        <v>31</v>
      </c>
      <c r="B5" t="s">
        <v>48</v>
      </c>
      <c r="C5" t="s">
        <v>49</v>
      </c>
      <c r="D5" t="s">
        <v>50</v>
      </c>
      <c r="E5" t="s">
        <v>51</v>
      </c>
      <c r="F5" t="s">
        <v>36</v>
      </c>
      <c r="G5">
        <v>100189</v>
      </c>
      <c r="H5">
        <v>0.97850756533700101</v>
      </c>
      <c r="I5" t="s">
        <v>52</v>
      </c>
      <c r="J5">
        <v>6.01503759398496E-2</v>
      </c>
      <c r="K5">
        <v>626</v>
      </c>
      <c r="L5">
        <v>84.984025559105405</v>
      </c>
      <c r="M5">
        <v>84.984025559105405</v>
      </c>
      <c r="N5">
        <v>93</v>
      </c>
      <c r="O5">
        <v>4.3010752688171996</v>
      </c>
      <c r="P5">
        <v>4.3010752688171996</v>
      </c>
      <c r="Q5">
        <v>0.1</v>
      </c>
      <c r="R5">
        <v>64</v>
      </c>
      <c r="S5">
        <v>0.27210884353741399</v>
      </c>
      <c r="T5">
        <v>0.240963855421686</v>
      </c>
      <c r="U5">
        <v>0.3125</v>
      </c>
      <c r="V5">
        <v>20</v>
      </c>
      <c r="W5">
        <v>63</v>
      </c>
      <c r="X5">
        <v>44</v>
      </c>
      <c r="Y5">
        <v>124</v>
      </c>
      <c r="Z5" s="1">
        <v>0.29875518672199097</v>
      </c>
      <c r="AA5" s="1">
        <v>0.30769230769230699</v>
      </c>
      <c r="AB5" s="1">
        <v>0.29032258064516098</v>
      </c>
      <c r="AC5">
        <v>36</v>
      </c>
      <c r="AD5">
        <v>81</v>
      </c>
      <c r="AE5">
        <v>88</v>
      </c>
    </row>
    <row r="6" spans="1:31" x14ac:dyDescent="0.45">
      <c r="A6" t="s">
        <v>31</v>
      </c>
      <c r="B6" t="s">
        <v>53</v>
      </c>
      <c r="C6" t="s">
        <v>54</v>
      </c>
      <c r="D6" t="s">
        <v>55</v>
      </c>
      <c r="E6" t="s">
        <v>56</v>
      </c>
      <c r="F6" t="s">
        <v>36</v>
      </c>
      <c r="G6">
        <v>100189</v>
      </c>
      <c r="H6">
        <v>0.99226272352131994</v>
      </c>
      <c r="I6" t="s">
        <v>57</v>
      </c>
      <c r="J6">
        <v>0</v>
      </c>
      <c r="K6">
        <v>625</v>
      </c>
      <c r="L6">
        <v>94.56</v>
      </c>
      <c r="M6">
        <v>94.56</v>
      </c>
      <c r="N6">
        <v>34</v>
      </c>
      <c r="O6">
        <v>0</v>
      </c>
      <c r="P6">
        <v>0</v>
      </c>
      <c r="Q6">
        <v>0.5</v>
      </c>
      <c r="R6">
        <v>27</v>
      </c>
      <c r="S6">
        <v>0</v>
      </c>
      <c r="T6">
        <v>0</v>
      </c>
      <c r="U6">
        <v>0</v>
      </c>
      <c r="V6">
        <v>0</v>
      </c>
      <c r="W6">
        <v>0</v>
      </c>
      <c r="X6">
        <v>27</v>
      </c>
      <c r="Y6">
        <v>45</v>
      </c>
      <c r="Z6" s="1">
        <v>0</v>
      </c>
      <c r="AA6" s="1">
        <v>0</v>
      </c>
      <c r="AB6" s="1">
        <v>0</v>
      </c>
      <c r="AC6">
        <v>0</v>
      </c>
      <c r="AD6">
        <v>0</v>
      </c>
      <c r="AE6">
        <v>45</v>
      </c>
    </row>
    <row r="7" spans="1:31" x14ac:dyDescent="0.45">
      <c r="A7" t="s">
        <v>31</v>
      </c>
      <c r="B7" t="s">
        <v>58</v>
      </c>
      <c r="C7" t="s">
        <v>59</v>
      </c>
      <c r="D7" t="s">
        <v>60</v>
      </c>
      <c r="E7" t="s">
        <v>61</v>
      </c>
      <c r="F7" t="s">
        <v>36</v>
      </c>
      <c r="G7">
        <v>100189</v>
      </c>
      <c r="H7">
        <v>0.93225584594222799</v>
      </c>
      <c r="I7" t="s">
        <v>62</v>
      </c>
      <c r="J7">
        <v>0.45730027548209301</v>
      </c>
      <c r="K7">
        <v>689</v>
      </c>
      <c r="L7">
        <v>48.330914368650198</v>
      </c>
      <c r="M7">
        <v>52.598365994592399</v>
      </c>
      <c r="N7">
        <v>486</v>
      </c>
      <c r="O7">
        <v>34.362139917695401</v>
      </c>
      <c r="P7">
        <v>40.412086770111401</v>
      </c>
      <c r="Q7">
        <v>0.3</v>
      </c>
      <c r="R7">
        <v>263</v>
      </c>
      <c r="S7">
        <v>0.51698113207547103</v>
      </c>
      <c r="T7">
        <v>0.51310861423220899</v>
      </c>
      <c r="U7">
        <v>0.52091254752851701</v>
      </c>
      <c r="V7">
        <v>137</v>
      </c>
      <c r="W7">
        <v>130</v>
      </c>
      <c r="X7">
        <v>126</v>
      </c>
      <c r="Y7">
        <v>450</v>
      </c>
      <c r="Z7" s="1">
        <v>0.49195402298850499</v>
      </c>
      <c r="AA7" s="1">
        <v>0.50952380952380905</v>
      </c>
      <c r="AB7" s="1">
        <v>0.47555555555555501</v>
      </c>
      <c r="AC7">
        <v>214</v>
      </c>
      <c r="AD7">
        <v>206</v>
      </c>
      <c r="AE7">
        <v>236</v>
      </c>
    </row>
    <row r="8" spans="1:31" x14ac:dyDescent="0.45">
      <c r="A8" t="s">
        <v>31</v>
      </c>
      <c r="B8" t="s">
        <v>63</v>
      </c>
      <c r="C8" t="s">
        <v>64</v>
      </c>
      <c r="D8" t="s">
        <v>65</v>
      </c>
      <c r="E8" t="s">
        <v>66</v>
      </c>
      <c r="F8" t="s">
        <v>36</v>
      </c>
      <c r="G8">
        <v>100189</v>
      </c>
      <c r="H8">
        <v>0.99580810433162503</v>
      </c>
      <c r="I8" t="s">
        <v>67</v>
      </c>
      <c r="J8">
        <v>0</v>
      </c>
      <c r="K8">
        <v>625</v>
      </c>
      <c r="L8">
        <v>95.52</v>
      </c>
      <c r="M8">
        <v>95.52</v>
      </c>
      <c r="N8">
        <v>28</v>
      </c>
      <c r="O8">
        <v>0</v>
      </c>
      <c r="P8">
        <v>0</v>
      </c>
      <c r="Q8">
        <v>0.2</v>
      </c>
      <c r="R8">
        <v>20</v>
      </c>
      <c r="S8">
        <v>9.5238095238095205E-2</v>
      </c>
      <c r="T8">
        <v>1</v>
      </c>
      <c r="U8">
        <v>0.05</v>
      </c>
      <c r="V8">
        <v>1</v>
      </c>
      <c r="W8">
        <v>0</v>
      </c>
      <c r="X8">
        <v>19</v>
      </c>
      <c r="Y8">
        <v>27</v>
      </c>
      <c r="Z8" s="1">
        <v>0</v>
      </c>
      <c r="AA8" s="1">
        <v>0</v>
      </c>
      <c r="AB8" s="1">
        <v>0</v>
      </c>
      <c r="AC8">
        <v>0</v>
      </c>
      <c r="AD8">
        <v>0</v>
      </c>
      <c r="AE8">
        <v>27</v>
      </c>
    </row>
    <row r="9" spans="1:31" x14ac:dyDescent="0.45">
      <c r="A9" t="s">
        <v>31</v>
      </c>
      <c r="B9" t="s">
        <v>68</v>
      </c>
      <c r="C9" t="s">
        <v>69</v>
      </c>
      <c r="D9" t="s">
        <v>70</v>
      </c>
      <c r="E9" t="s">
        <v>71</v>
      </c>
      <c r="F9" t="s">
        <v>36</v>
      </c>
      <c r="G9">
        <v>100189</v>
      </c>
      <c r="H9">
        <v>0.99829219065362496</v>
      </c>
      <c r="I9" t="s">
        <v>72</v>
      </c>
      <c r="J9">
        <v>0</v>
      </c>
      <c r="K9">
        <v>625</v>
      </c>
      <c r="L9">
        <v>98.56</v>
      </c>
      <c r="M9">
        <v>98.56</v>
      </c>
      <c r="N9">
        <v>9</v>
      </c>
      <c r="O9">
        <v>0</v>
      </c>
      <c r="P9">
        <v>0</v>
      </c>
      <c r="Q9">
        <v>0.4</v>
      </c>
      <c r="R9">
        <v>2</v>
      </c>
      <c r="S9">
        <v>0.66666666666666596</v>
      </c>
      <c r="T9">
        <v>1</v>
      </c>
      <c r="U9">
        <v>0.5</v>
      </c>
      <c r="V9">
        <v>1</v>
      </c>
      <c r="W9">
        <v>0</v>
      </c>
      <c r="X9">
        <v>1</v>
      </c>
      <c r="Y9">
        <v>11</v>
      </c>
      <c r="Z9" s="1">
        <v>0</v>
      </c>
      <c r="AA9" s="1">
        <v>0</v>
      </c>
      <c r="AB9" s="1">
        <v>0</v>
      </c>
      <c r="AC9">
        <v>0</v>
      </c>
      <c r="AD9">
        <v>0</v>
      </c>
      <c r="AE9">
        <v>11</v>
      </c>
    </row>
    <row r="10" spans="1:31" x14ac:dyDescent="0.45">
      <c r="A10" t="s">
        <v>31</v>
      </c>
      <c r="B10" t="s">
        <v>73</v>
      </c>
      <c r="C10" t="s">
        <v>74</v>
      </c>
      <c r="D10" t="s">
        <v>75</v>
      </c>
      <c r="E10" t="s">
        <v>76</v>
      </c>
      <c r="F10" t="s">
        <v>36</v>
      </c>
      <c r="G10">
        <v>100189</v>
      </c>
      <c r="H10">
        <v>0.99782642446824998</v>
      </c>
      <c r="I10" t="s">
        <v>77</v>
      </c>
      <c r="J10">
        <v>0</v>
      </c>
      <c r="K10">
        <v>625</v>
      </c>
      <c r="L10">
        <v>97.76</v>
      </c>
      <c r="M10">
        <v>97.76</v>
      </c>
      <c r="N10">
        <v>14</v>
      </c>
      <c r="O10">
        <v>0</v>
      </c>
      <c r="P10">
        <v>0</v>
      </c>
      <c r="Q10">
        <v>0.5</v>
      </c>
      <c r="R10">
        <v>7</v>
      </c>
      <c r="S10">
        <v>0</v>
      </c>
      <c r="T10">
        <v>0</v>
      </c>
      <c r="U10">
        <v>0</v>
      </c>
      <c r="V10">
        <v>0</v>
      </c>
      <c r="W10">
        <v>0</v>
      </c>
      <c r="X10">
        <v>7</v>
      </c>
      <c r="Y10">
        <v>14</v>
      </c>
      <c r="Z10" s="1">
        <v>0</v>
      </c>
      <c r="AA10" s="1">
        <v>0</v>
      </c>
      <c r="AB10" s="1">
        <v>0</v>
      </c>
      <c r="AC10">
        <v>0</v>
      </c>
      <c r="AD10">
        <v>0</v>
      </c>
      <c r="AE10">
        <v>14</v>
      </c>
    </row>
    <row r="11" spans="1:31" x14ac:dyDescent="0.45">
      <c r="A11" t="s">
        <v>31</v>
      </c>
      <c r="B11" t="s">
        <v>78</v>
      </c>
      <c r="C11" t="s">
        <v>79</v>
      </c>
      <c r="D11" t="s">
        <v>80</v>
      </c>
      <c r="E11" t="s">
        <v>81</v>
      </c>
      <c r="F11" t="s">
        <v>36</v>
      </c>
      <c r="G11">
        <v>100189</v>
      </c>
      <c r="H11">
        <v>0.97841950007762701</v>
      </c>
      <c r="I11" t="s">
        <v>82</v>
      </c>
      <c r="J11">
        <v>0.15757575757575701</v>
      </c>
      <c r="K11">
        <v>636</v>
      </c>
      <c r="L11">
        <v>78.930817610062803</v>
      </c>
      <c r="M11">
        <v>78.993710691823793</v>
      </c>
      <c r="N11">
        <v>136</v>
      </c>
      <c r="O11">
        <v>10.294117647058799</v>
      </c>
      <c r="P11">
        <v>10.588235294117601</v>
      </c>
      <c r="Q11">
        <v>0.2</v>
      </c>
      <c r="R11">
        <v>71</v>
      </c>
      <c r="S11">
        <v>0.29508196721311403</v>
      </c>
      <c r="T11">
        <v>0.35294117647058798</v>
      </c>
      <c r="U11">
        <v>0.25352112676056299</v>
      </c>
      <c r="V11">
        <v>18</v>
      </c>
      <c r="W11">
        <v>33</v>
      </c>
      <c r="X11">
        <v>53</v>
      </c>
      <c r="Y11">
        <v>133</v>
      </c>
      <c r="Z11" s="1">
        <v>0.23175965665236001</v>
      </c>
      <c r="AA11" s="1">
        <v>0.27</v>
      </c>
      <c r="AB11" s="1">
        <v>0.203007518796992</v>
      </c>
      <c r="AC11">
        <v>27</v>
      </c>
      <c r="AD11">
        <v>73</v>
      </c>
      <c r="AE11">
        <v>106</v>
      </c>
    </row>
    <row r="12" spans="1:31" x14ac:dyDescent="0.45">
      <c r="A12" t="s">
        <v>83</v>
      </c>
      <c r="B12" t="s">
        <v>32</v>
      </c>
      <c r="C12" t="s">
        <v>84</v>
      </c>
      <c r="D12" t="s">
        <v>85</v>
      </c>
      <c r="E12" t="s">
        <v>86</v>
      </c>
      <c r="F12" t="s">
        <v>36</v>
      </c>
      <c r="G12">
        <v>53374</v>
      </c>
      <c r="H12">
        <v>0.99900662251655603</v>
      </c>
      <c r="I12" t="s">
        <v>87</v>
      </c>
      <c r="J12">
        <v>0</v>
      </c>
      <c r="K12">
        <v>301</v>
      </c>
      <c r="L12">
        <v>99.003322259136198</v>
      </c>
      <c r="M12">
        <v>99.003322259136198</v>
      </c>
      <c r="N12">
        <v>3</v>
      </c>
      <c r="O12">
        <v>0</v>
      </c>
      <c r="P12">
        <v>0</v>
      </c>
      <c r="Q12">
        <v>0.5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3</v>
      </c>
      <c r="Z12" s="1">
        <v>0</v>
      </c>
      <c r="AA12" s="1">
        <v>0</v>
      </c>
      <c r="AB12" s="1">
        <v>0</v>
      </c>
      <c r="AC12">
        <v>0</v>
      </c>
      <c r="AD12">
        <v>0</v>
      </c>
      <c r="AE12">
        <v>3</v>
      </c>
    </row>
    <row r="13" spans="1:31" x14ac:dyDescent="0.45">
      <c r="A13" t="s">
        <v>83</v>
      </c>
      <c r="B13" t="s">
        <v>38</v>
      </c>
      <c r="C13" t="s">
        <v>88</v>
      </c>
      <c r="D13" t="s">
        <v>89</v>
      </c>
      <c r="E13" t="s">
        <v>90</v>
      </c>
      <c r="F13" t="s">
        <v>36</v>
      </c>
      <c r="G13">
        <v>54632</v>
      </c>
      <c r="H13">
        <v>0.99939448985770496</v>
      </c>
      <c r="I13" t="s">
        <v>91</v>
      </c>
      <c r="J13">
        <v>0</v>
      </c>
      <c r="K13">
        <v>300</v>
      </c>
      <c r="L13">
        <v>98.3333333333333</v>
      </c>
      <c r="M13">
        <v>98.3333333333333</v>
      </c>
      <c r="N13">
        <v>5</v>
      </c>
      <c r="O13">
        <v>0</v>
      </c>
      <c r="P13">
        <v>0</v>
      </c>
      <c r="Q13">
        <v>0.5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2</v>
      </c>
      <c r="Z13" s="1">
        <v>0</v>
      </c>
      <c r="AA13" s="1">
        <v>0</v>
      </c>
      <c r="AB13" s="1">
        <v>0</v>
      </c>
      <c r="AC13">
        <v>0</v>
      </c>
      <c r="AD13">
        <v>0</v>
      </c>
      <c r="AE13">
        <v>2</v>
      </c>
    </row>
    <row r="14" spans="1:31" x14ac:dyDescent="0.45">
      <c r="A14" t="s">
        <v>83</v>
      </c>
      <c r="B14" t="s">
        <v>48</v>
      </c>
      <c r="C14" t="s">
        <v>92</v>
      </c>
      <c r="D14" t="s">
        <v>93</v>
      </c>
      <c r="E14" t="s">
        <v>94</v>
      </c>
      <c r="F14" t="s">
        <v>36</v>
      </c>
      <c r="G14">
        <v>54632</v>
      </c>
      <c r="H14">
        <v>0.98577051165606999</v>
      </c>
      <c r="I14" t="s">
        <v>95</v>
      </c>
      <c r="J14">
        <v>7.8431372549019607E-2</v>
      </c>
      <c r="K14">
        <v>300</v>
      </c>
      <c r="L14">
        <v>87.6666666666666</v>
      </c>
      <c r="M14">
        <v>87.6666666666666</v>
      </c>
      <c r="N14">
        <v>37</v>
      </c>
      <c r="O14">
        <v>5.4054054054053999</v>
      </c>
      <c r="P14">
        <v>5.4054054054053999</v>
      </c>
      <c r="Q14">
        <v>0.1</v>
      </c>
      <c r="R14">
        <v>21</v>
      </c>
      <c r="S14">
        <v>0.20689655172413701</v>
      </c>
      <c r="T14">
        <v>0.162162162162162</v>
      </c>
      <c r="U14">
        <v>0.28571428571428498</v>
      </c>
      <c r="V14">
        <v>6</v>
      </c>
      <c r="W14">
        <v>31</v>
      </c>
      <c r="X14">
        <v>15</v>
      </c>
      <c r="Y14">
        <v>47</v>
      </c>
      <c r="Z14" s="1">
        <v>0.31578947368421001</v>
      </c>
      <c r="AA14" s="1">
        <v>0.3125</v>
      </c>
      <c r="AB14" s="1">
        <v>0.31914893617021201</v>
      </c>
      <c r="AC14">
        <v>15</v>
      </c>
      <c r="AD14">
        <v>33</v>
      </c>
      <c r="AE14">
        <v>32</v>
      </c>
    </row>
    <row r="15" spans="1:31" x14ac:dyDescent="0.45">
      <c r="A15" t="s">
        <v>83</v>
      </c>
      <c r="B15" t="s">
        <v>53</v>
      </c>
      <c r="C15" t="s">
        <v>96</v>
      </c>
      <c r="D15" t="s">
        <v>93</v>
      </c>
      <c r="E15" t="s">
        <v>97</v>
      </c>
      <c r="F15" t="s">
        <v>36</v>
      </c>
      <c r="G15">
        <v>54632</v>
      </c>
      <c r="H15">
        <v>0.993339388434756</v>
      </c>
      <c r="I15" t="s">
        <v>98</v>
      </c>
      <c r="J15">
        <v>0</v>
      </c>
      <c r="K15">
        <v>300</v>
      </c>
      <c r="L15">
        <v>93.6666666666666</v>
      </c>
      <c r="M15">
        <v>93.6666666666666</v>
      </c>
      <c r="N15">
        <v>19</v>
      </c>
      <c r="O15">
        <v>0</v>
      </c>
      <c r="P15">
        <v>0</v>
      </c>
      <c r="Q15">
        <v>0.1</v>
      </c>
      <c r="R15">
        <v>21</v>
      </c>
      <c r="S15">
        <v>0.17391304347826</v>
      </c>
      <c r="T15">
        <v>1</v>
      </c>
      <c r="U15">
        <v>9.5238095238095205E-2</v>
      </c>
      <c r="V15">
        <v>2</v>
      </c>
      <c r="W15">
        <v>0</v>
      </c>
      <c r="X15">
        <v>19</v>
      </c>
      <c r="Y15">
        <v>22</v>
      </c>
      <c r="Z15" s="1">
        <v>6.6666666666666596E-2</v>
      </c>
      <c r="AA15" s="1">
        <v>0.125</v>
      </c>
      <c r="AB15" s="1">
        <v>4.54545454545454E-2</v>
      </c>
      <c r="AC15">
        <v>1</v>
      </c>
      <c r="AD15">
        <v>7</v>
      </c>
      <c r="AE15">
        <v>21</v>
      </c>
    </row>
    <row r="16" spans="1:31" x14ac:dyDescent="0.45">
      <c r="A16" t="s">
        <v>83</v>
      </c>
      <c r="B16" t="s">
        <v>99</v>
      </c>
      <c r="C16" t="s">
        <v>100</v>
      </c>
      <c r="D16" t="s">
        <v>101</v>
      </c>
      <c r="E16" t="s">
        <v>90</v>
      </c>
      <c r="F16" t="s">
        <v>36</v>
      </c>
      <c r="G16">
        <v>54632</v>
      </c>
      <c r="H16">
        <v>0.99939448985770496</v>
      </c>
      <c r="I16" t="s">
        <v>91</v>
      </c>
      <c r="J16">
        <v>0</v>
      </c>
      <c r="K16">
        <v>300</v>
      </c>
      <c r="L16">
        <v>99.3333333333333</v>
      </c>
      <c r="M16">
        <v>99.3333333333333</v>
      </c>
      <c r="N16">
        <v>2</v>
      </c>
      <c r="O16">
        <v>0</v>
      </c>
      <c r="P16">
        <v>0</v>
      </c>
      <c r="Q16">
        <v>0.5</v>
      </c>
      <c r="R16">
        <v>5</v>
      </c>
      <c r="S16">
        <v>0</v>
      </c>
      <c r="T16">
        <v>0</v>
      </c>
      <c r="U16">
        <v>0</v>
      </c>
      <c r="V16">
        <v>0</v>
      </c>
      <c r="W16">
        <v>0</v>
      </c>
      <c r="X16">
        <v>5</v>
      </c>
      <c r="Y16">
        <v>2</v>
      </c>
      <c r="Z16" s="1">
        <v>0</v>
      </c>
      <c r="AA16" s="1">
        <v>0</v>
      </c>
      <c r="AB16" s="1">
        <v>0</v>
      </c>
      <c r="AC16">
        <v>0</v>
      </c>
      <c r="AD16">
        <v>0</v>
      </c>
      <c r="AE16">
        <v>2</v>
      </c>
    </row>
    <row r="17" spans="1:31" x14ac:dyDescent="0.45">
      <c r="A17" t="s">
        <v>83</v>
      </c>
      <c r="B17" t="s">
        <v>58</v>
      </c>
      <c r="C17" t="s">
        <v>102</v>
      </c>
      <c r="D17" t="s">
        <v>103</v>
      </c>
      <c r="E17" t="s">
        <v>104</v>
      </c>
      <c r="F17" t="s">
        <v>36</v>
      </c>
      <c r="G17">
        <v>54632</v>
      </c>
      <c r="H17">
        <v>0.95216469875870402</v>
      </c>
      <c r="I17" t="s">
        <v>105</v>
      </c>
      <c r="J17">
        <v>0.26168224299065401</v>
      </c>
      <c r="K17">
        <v>338</v>
      </c>
      <c r="L17">
        <v>54.142011834319497</v>
      </c>
      <c r="M17">
        <v>54.997758651604798</v>
      </c>
      <c r="N17">
        <v>154</v>
      </c>
      <c r="O17">
        <v>18.181818181818102</v>
      </c>
      <c r="P17">
        <v>20.060015741833901</v>
      </c>
      <c r="Q17">
        <v>0.3</v>
      </c>
      <c r="R17">
        <v>93</v>
      </c>
      <c r="S17">
        <v>0.305732484076433</v>
      </c>
      <c r="T17">
        <v>0.375</v>
      </c>
      <c r="U17">
        <v>0.25806451612903197</v>
      </c>
      <c r="V17">
        <v>24</v>
      </c>
      <c r="W17">
        <v>40</v>
      </c>
      <c r="X17">
        <v>69</v>
      </c>
      <c r="Y17">
        <v>134</v>
      </c>
      <c r="Z17" s="1">
        <v>0.32958801498127299</v>
      </c>
      <c r="AA17" s="1">
        <v>0.33082706766917203</v>
      </c>
      <c r="AB17" s="1">
        <v>0.328358208955223</v>
      </c>
      <c r="AC17">
        <v>44</v>
      </c>
      <c r="AD17">
        <v>89</v>
      </c>
      <c r="AE17">
        <v>90</v>
      </c>
    </row>
    <row r="18" spans="1:31" x14ac:dyDescent="0.45">
      <c r="A18" t="s">
        <v>83</v>
      </c>
      <c r="B18" t="s">
        <v>68</v>
      </c>
      <c r="C18" t="s">
        <v>106</v>
      </c>
      <c r="D18" t="s">
        <v>107</v>
      </c>
      <c r="E18" t="s">
        <v>108</v>
      </c>
      <c r="F18" t="s">
        <v>36</v>
      </c>
      <c r="G18">
        <v>54632</v>
      </c>
      <c r="H18">
        <v>0.99212836815016603</v>
      </c>
      <c r="I18" t="s">
        <v>109</v>
      </c>
      <c r="J18">
        <v>0</v>
      </c>
      <c r="K18">
        <v>300</v>
      </c>
      <c r="L18">
        <v>92.3333333333333</v>
      </c>
      <c r="M18">
        <v>92.3333333333333</v>
      </c>
      <c r="N18">
        <v>23</v>
      </c>
      <c r="O18">
        <v>0</v>
      </c>
      <c r="P18">
        <v>0</v>
      </c>
      <c r="Q18">
        <v>0.1</v>
      </c>
      <c r="R18">
        <v>17</v>
      </c>
      <c r="S18">
        <v>9.0909090909090898E-2</v>
      </c>
      <c r="T18">
        <v>0.2</v>
      </c>
      <c r="U18">
        <v>5.8823529411764698E-2</v>
      </c>
      <c r="V18">
        <v>1</v>
      </c>
      <c r="W18">
        <v>4</v>
      </c>
      <c r="X18">
        <v>16</v>
      </c>
      <c r="Y18">
        <v>26</v>
      </c>
      <c r="Z18" s="1">
        <v>5.1282051282051197E-2</v>
      </c>
      <c r="AA18" s="1">
        <v>7.69230769230769E-2</v>
      </c>
      <c r="AB18" s="1">
        <v>3.8461538461538401E-2</v>
      </c>
      <c r="AC18">
        <v>1</v>
      </c>
      <c r="AD18">
        <v>12</v>
      </c>
      <c r="AE18">
        <v>25</v>
      </c>
    </row>
    <row r="19" spans="1:31" x14ac:dyDescent="0.45">
      <c r="A19" t="s">
        <v>83</v>
      </c>
      <c r="B19" t="s">
        <v>73</v>
      </c>
      <c r="C19" t="s">
        <v>110</v>
      </c>
      <c r="D19" t="s">
        <v>101</v>
      </c>
      <c r="E19" t="s">
        <v>111</v>
      </c>
      <c r="F19" t="s">
        <v>36</v>
      </c>
      <c r="G19">
        <v>54632</v>
      </c>
      <c r="H19">
        <v>0.999091734786557</v>
      </c>
      <c r="I19" t="s">
        <v>112</v>
      </c>
      <c r="J19">
        <v>0</v>
      </c>
      <c r="K19">
        <v>300</v>
      </c>
      <c r="L19">
        <v>99</v>
      </c>
      <c r="M19">
        <v>99</v>
      </c>
      <c r="N19">
        <v>3</v>
      </c>
      <c r="O19">
        <v>0</v>
      </c>
      <c r="P19">
        <v>0</v>
      </c>
      <c r="Q19">
        <v>0.5</v>
      </c>
      <c r="R19">
        <v>5</v>
      </c>
      <c r="S19">
        <v>0</v>
      </c>
      <c r="T19">
        <v>0</v>
      </c>
      <c r="U19">
        <v>0</v>
      </c>
      <c r="V19">
        <v>0</v>
      </c>
      <c r="W19">
        <v>0</v>
      </c>
      <c r="X19">
        <v>5</v>
      </c>
      <c r="Y19">
        <v>3</v>
      </c>
      <c r="Z19" s="1">
        <v>0</v>
      </c>
      <c r="AA19" s="1">
        <v>0</v>
      </c>
      <c r="AB19" s="1">
        <v>0</v>
      </c>
      <c r="AC19">
        <v>0</v>
      </c>
      <c r="AD19">
        <v>0</v>
      </c>
      <c r="AE19">
        <v>3</v>
      </c>
    </row>
    <row r="20" spans="1:31" x14ac:dyDescent="0.45">
      <c r="A20" t="s">
        <v>83</v>
      </c>
      <c r="B20" t="s">
        <v>78</v>
      </c>
      <c r="C20" t="s">
        <v>113</v>
      </c>
      <c r="D20" t="s">
        <v>114</v>
      </c>
      <c r="E20" t="s">
        <v>115</v>
      </c>
      <c r="F20" t="s">
        <v>36</v>
      </c>
      <c r="G20">
        <v>54632</v>
      </c>
      <c r="H20">
        <v>0.99500416319733498</v>
      </c>
      <c r="I20" t="s">
        <v>116</v>
      </c>
      <c r="J20">
        <v>0</v>
      </c>
      <c r="K20">
        <v>300</v>
      </c>
      <c r="L20">
        <v>93</v>
      </c>
      <c r="M20">
        <v>93</v>
      </c>
      <c r="N20">
        <v>21</v>
      </c>
      <c r="O20">
        <v>0</v>
      </c>
      <c r="P20">
        <v>0</v>
      </c>
      <c r="Q20">
        <v>0.1</v>
      </c>
      <c r="R20">
        <v>22</v>
      </c>
      <c r="S20">
        <v>7.69230769230769E-2</v>
      </c>
      <c r="T20">
        <v>0.25</v>
      </c>
      <c r="U20">
        <v>4.54545454545454E-2</v>
      </c>
      <c r="V20">
        <v>1</v>
      </c>
      <c r="W20">
        <v>3</v>
      </c>
      <c r="X20">
        <v>21</v>
      </c>
      <c r="Y20">
        <v>18</v>
      </c>
      <c r="Z20" s="1">
        <v>0.105263157894736</v>
      </c>
      <c r="AA20" s="1">
        <v>1</v>
      </c>
      <c r="AB20" s="1">
        <v>5.5555555555555497E-2</v>
      </c>
      <c r="AC20">
        <v>1</v>
      </c>
      <c r="AD20">
        <v>0</v>
      </c>
      <c r="AE20">
        <v>17</v>
      </c>
    </row>
    <row r="21" spans="1:31" x14ac:dyDescent="0.45">
      <c r="A21" t="s">
        <v>117</v>
      </c>
      <c r="B21" t="s">
        <v>58</v>
      </c>
      <c r="C21" t="s">
        <v>126</v>
      </c>
      <c r="D21" t="s">
        <v>127</v>
      </c>
      <c r="E21" t="s">
        <v>128</v>
      </c>
      <c r="F21" t="s">
        <v>36</v>
      </c>
      <c r="G21">
        <v>59776</v>
      </c>
      <c r="H21">
        <v>0.96913055791560399</v>
      </c>
      <c r="I21" t="s">
        <v>129</v>
      </c>
      <c r="J21">
        <v>0.128</v>
      </c>
      <c r="K21">
        <v>306</v>
      </c>
      <c r="L21">
        <v>64.705882352941103</v>
      </c>
      <c r="M21">
        <v>64.705882352941103</v>
      </c>
      <c r="N21">
        <v>115</v>
      </c>
      <c r="O21">
        <v>6.9565217391304301</v>
      </c>
      <c r="P21">
        <v>6.9565217391304301</v>
      </c>
      <c r="Q21">
        <v>0.1</v>
      </c>
      <c r="R21">
        <v>77</v>
      </c>
      <c r="S21">
        <v>0.16184971098265799</v>
      </c>
      <c r="T21">
        <v>0.14583333333333301</v>
      </c>
      <c r="U21">
        <v>0.18181818181818099</v>
      </c>
      <c r="V21">
        <v>14</v>
      </c>
      <c r="W21">
        <v>82</v>
      </c>
      <c r="X21">
        <v>63</v>
      </c>
      <c r="Y21">
        <v>110</v>
      </c>
      <c r="Z21" s="1">
        <v>0.20338983050847401</v>
      </c>
      <c r="AA21" s="1">
        <v>0.625</v>
      </c>
      <c r="AB21" s="1">
        <v>0.128205128205128</v>
      </c>
      <c r="AC21">
        <v>5</v>
      </c>
      <c r="AD21">
        <v>3</v>
      </c>
      <c r="AE21">
        <v>34</v>
      </c>
    </row>
    <row r="22" spans="1:31" x14ac:dyDescent="0.45">
      <c r="A22" t="s">
        <v>117</v>
      </c>
      <c r="B22" t="s">
        <v>68</v>
      </c>
      <c r="C22" t="s">
        <v>118</v>
      </c>
      <c r="D22" t="s">
        <v>119</v>
      </c>
      <c r="E22" t="s">
        <v>120</v>
      </c>
      <c r="F22" t="s">
        <v>36</v>
      </c>
      <c r="G22">
        <v>58860</v>
      </c>
      <c r="H22">
        <v>0.98827160493827104</v>
      </c>
      <c r="I22" t="s">
        <v>121</v>
      </c>
      <c r="J22">
        <v>0</v>
      </c>
      <c r="K22">
        <v>301</v>
      </c>
      <c r="L22">
        <v>90.697674418604606</v>
      </c>
      <c r="M22">
        <v>90.697674418604606</v>
      </c>
      <c r="N22">
        <v>28</v>
      </c>
      <c r="O22">
        <v>0</v>
      </c>
      <c r="P22">
        <v>0</v>
      </c>
      <c r="Q22">
        <v>0.1</v>
      </c>
      <c r="R22">
        <v>30</v>
      </c>
      <c r="S22">
        <v>0.22857142857142801</v>
      </c>
      <c r="T22">
        <v>0.8</v>
      </c>
      <c r="U22">
        <v>0.133333333333333</v>
      </c>
      <c r="V22">
        <v>4</v>
      </c>
      <c r="W22">
        <v>1</v>
      </c>
      <c r="X22">
        <v>26</v>
      </c>
      <c r="Y22">
        <v>39</v>
      </c>
      <c r="Z22" s="1">
        <v>0.21276595744680801</v>
      </c>
      <c r="AA22" s="1">
        <v>0.28571428571428498</v>
      </c>
      <c r="AB22" s="1">
        <v>5.5555555555555497E-2</v>
      </c>
      <c r="AC22">
        <v>2</v>
      </c>
      <c r="AD22">
        <v>5</v>
      </c>
      <c r="AE22">
        <v>34</v>
      </c>
    </row>
    <row r="23" spans="1:31" x14ac:dyDescent="0.45">
      <c r="A23" t="s">
        <v>117</v>
      </c>
      <c r="B23" t="s">
        <v>147</v>
      </c>
      <c r="C23" t="s">
        <v>122</v>
      </c>
      <c r="D23" t="s">
        <v>123</v>
      </c>
      <c r="E23" t="s">
        <v>124</v>
      </c>
      <c r="F23" t="s">
        <v>36</v>
      </c>
      <c r="G23">
        <v>58860</v>
      </c>
      <c r="H23">
        <v>0.98888888888888804</v>
      </c>
      <c r="I23" t="s">
        <v>125</v>
      </c>
      <c r="J23">
        <v>0</v>
      </c>
      <c r="K23">
        <v>301</v>
      </c>
      <c r="L23">
        <v>91.029900332225907</v>
      </c>
      <c r="M23">
        <v>91.029900332225907</v>
      </c>
      <c r="N23">
        <v>27</v>
      </c>
      <c r="O23">
        <v>0</v>
      </c>
      <c r="P23">
        <v>0</v>
      </c>
      <c r="Q23">
        <v>0.1</v>
      </c>
      <c r="R23">
        <v>34</v>
      </c>
      <c r="S23">
        <v>0.217391304347826</v>
      </c>
      <c r="T23">
        <v>0.41666666666666602</v>
      </c>
      <c r="U23">
        <v>0.14705882352941099</v>
      </c>
      <c r="V23">
        <v>5</v>
      </c>
      <c r="W23">
        <v>7</v>
      </c>
      <c r="X23">
        <v>29</v>
      </c>
      <c r="Y23">
        <v>36</v>
      </c>
      <c r="Z23" s="1">
        <v>9.3023255813953404E-2</v>
      </c>
      <c r="AA23" s="1">
        <v>0.19047619047618999</v>
      </c>
      <c r="AB23" s="1">
        <v>0.218181818181818</v>
      </c>
      <c r="AC23">
        <v>24</v>
      </c>
      <c r="AD23">
        <v>102</v>
      </c>
      <c r="AE23">
        <v>86</v>
      </c>
    </row>
    <row r="24" spans="1:31" x14ac:dyDescent="0.45">
      <c r="A24" t="s">
        <v>117</v>
      </c>
      <c r="B24" t="s">
        <v>73</v>
      </c>
      <c r="C24" t="s">
        <v>251</v>
      </c>
      <c r="D24" t="s">
        <v>252</v>
      </c>
      <c r="E24" t="s">
        <v>253</v>
      </c>
      <c r="F24" t="s">
        <v>179</v>
      </c>
      <c r="G24">
        <v>0.99878271454656098</v>
      </c>
      <c r="H24" t="s">
        <v>257</v>
      </c>
      <c r="I24">
        <v>0</v>
      </c>
      <c r="J24">
        <v>279</v>
      </c>
      <c r="K24">
        <v>98.566308243727605</v>
      </c>
      <c r="L24">
        <v>98.566308243727605</v>
      </c>
      <c r="M24">
        <v>4</v>
      </c>
      <c r="N24">
        <v>0</v>
      </c>
      <c r="O24">
        <v>0</v>
      </c>
      <c r="P24">
        <v>0.5</v>
      </c>
      <c r="Q24">
        <v>2</v>
      </c>
      <c r="R24">
        <v>0</v>
      </c>
      <c r="S24">
        <v>0</v>
      </c>
      <c r="T24">
        <v>0</v>
      </c>
      <c r="U24">
        <v>0</v>
      </c>
      <c r="V24">
        <v>0</v>
      </c>
      <c r="W24">
        <v>2</v>
      </c>
      <c r="X24">
        <v>4</v>
      </c>
      <c r="Y24" s="1">
        <v>0</v>
      </c>
      <c r="Z24" s="1">
        <v>0</v>
      </c>
      <c r="AA24" s="1">
        <v>0.125</v>
      </c>
      <c r="AB24" s="1">
        <v>4.3478260869565202E-2</v>
      </c>
      <c r="AC24">
        <v>1</v>
      </c>
      <c r="AD24">
        <v>7</v>
      </c>
      <c r="AE24">
        <v>22</v>
      </c>
    </row>
    <row r="25" spans="1:31" x14ac:dyDescent="0.45">
      <c r="A25" t="s">
        <v>117</v>
      </c>
      <c r="B25" t="s">
        <v>78</v>
      </c>
      <c r="C25" t="s">
        <v>130</v>
      </c>
      <c r="D25" t="s">
        <v>131</v>
      </c>
      <c r="E25" t="s">
        <v>132</v>
      </c>
      <c r="F25" t="s">
        <v>36</v>
      </c>
      <c r="G25">
        <v>59776</v>
      </c>
      <c r="H25">
        <v>0.99399634560167005</v>
      </c>
      <c r="I25" t="s">
        <v>133</v>
      </c>
      <c r="J25">
        <v>0</v>
      </c>
      <c r="K25">
        <v>300</v>
      </c>
      <c r="L25">
        <v>92.3333333333333</v>
      </c>
      <c r="M25">
        <v>92.3333333333333</v>
      </c>
      <c r="N25">
        <v>23</v>
      </c>
      <c r="O25">
        <v>0</v>
      </c>
      <c r="P25">
        <v>0</v>
      </c>
      <c r="Q25">
        <v>0.1</v>
      </c>
      <c r="R25">
        <v>14</v>
      </c>
      <c r="S25">
        <v>0.32</v>
      </c>
      <c r="T25">
        <v>0.36363636363636298</v>
      </c>
      <c r="U25">
        <v>0.28571428571428498</v>
      </c>
      <c r="V25">
        <v>4</v>
      </c>
      <c r="W25">
        <v>7</v>
      </c>
      <c r="X25">
        <v>10</v>
      </c>
      <c r="Y25">
        <v>23</v>
      </c>
      <c r="Z25" s="1">
        <v>6.4516129032257993E-2</v>
      </c>
      <c r="AA25" s="1">
        <v>0.5</v>
      </c>
      <c r="AB25" s="1">
        <v>3.2258064516128997E-2</v>
      </c>
      <c r="AC25">
        <v>1</v>
      </c>
      <c r="AD25">
        <v>1</v>
      </c>
      <c r="AE25">
        <v>30</v>
      </c>
    </row>
    <row r="26" spans="1:31" x14ac:dyDescent="0.45">
      <c r="A26" t="s">
        <v>134</v>
      </c>
      <c r="B26" t="s">
        <v>32</v>
      </c>
      <c r="C26" t="s">
        <v>135</v>
      </c>
      <c r="D26" t="s">
        <v>136</v>
      </c>
      <c r="E26" t="s">
        <v>137</v>
      </c>
      <c r="F26" t="s">
        <v>36</v>
      </c>
      <c r="G26">
        <v>61742</v>
      </c>
      <c r="H26">
        <v>0.990771062816314</v>
      </c>
      <c r="I26" t="s">
        <v>138</v>
      </c>
      <c r="J26">
        <v>6.0606060606060601E-2</v>
      </c>
      <c r="K26">
        <v>326</v>
      </c>
      <c r="L26">
        <v>90.490797546012203</v>
      </c>
      <c r="M26">
        <v>90.6952965235173</v>
      </c>
      <c r="N26">
        <v>32</v>
      </c>
      <c r="O26">
        <v>3.125</v>
      </c>
      <c r="P26">
        <v>5.2083333333333304</v>
      </c>
      <c r="Q26">
        <v>0.5</v>
      </c>
      <c r="R26">
        <v>18</v>
      </c>
      <c r="S26">
        <v>0</v>
      </c>
      <c r="T26">
        <v>0</v>
      </c>
      <c r="U26">
        <v>0</v>
      </c>
      <c r="V26">
        <v>0</v>
      </c>
      <c r="W26">
        <v>0</v>
      </c>
      <c r="X26">
        <v>18</v>
      </c>
      <c r="Y26">
        <v>31</v>
      </c>
      <c r="Z26" s="1">
        <v>6.0606060606060601E-2</v>
      </c>
      <c r="AA26" s="1">
        <v>0.31360946745562102</v>
      </c>
      <c r="AB26" s="1">
        <v>0.37588652482269502</v>
      </c>
      <c r="AC26">
        <v>53</v>
      </c>
      <c r="AD26">
        <v>116</v>
      </c>
      <c r="AE26">
        <v>88</v>
      </c>
    </row>
    <row r="27" spans="1:31" x14ac:dyDescent="0.45">
      <c r="A27" t="s">
        <v>134</v>
      </c>
      <c r="B27" t="s">
        <v>58</v>
      </c>
      <c r="C27" t="s">
        <v>139</v>
      </c>
      <c r="D27" t="s">
        <v>140</v>
      </c>
      <c r="E27" t="s">
        <v>141</v>
      </c>
      <c r="F27" t="s">
        <v>36</v>
      </c>
      <c r="G27">
        <v>63033</v>
      </c>
      <c r="H27">
        <v>0.96244897959183595</v>
      </c>
      <c r="I27" t="s">
        <v>142</v>
      </c>
      <c r="J27">
        <v>9.2105263157894704E-2</v>
      </c>
      <c r="K27">
        <v>328</v>
      </c>
      <c r="L27">
        <v>58.231707317073102</v>
      </c>
      <c r="M27">
        <v>58.572220462464301</v>
      </c>
      <c r="N27">
        <v>143</v>
      </c>
      <c r="O27">
        <v>4.8951048951048897</v>
      </c>
      <c r="P27">
        <v>5.6761420397783997</v>
      </c>
      <c r="Q27">
        <v>0.1</v>
      </c>
      <c r="R27">
        <v>64</v>
      </c>
      <c r="S27">
        <v>0.34375</v>
      </c>
      <c r="T27">
        <v>0.34375</v>
      </c>
      <c r="U27">
        <v>0.34375</v>
      </c>
      <c r="V27">
        <v>22</v>
      </c>
      <c r="W27">
        <v>42</v>
      </c>
      <c r="X27">
        <v>42</v>
      </c>
      <c r="Y27">
        <v>141</v>
      </c>
      <c r="Z27" s="1">
        <v>0.34193548387096701</v>
      </c>
      <c r="AA27" s="1">
        <v>0</v>
      </c>
      <c r="AB27" s="1">
        <v>0</v>
      </c>
      <c r="AC27">
        <v>0</v>
      </c>
      <c r="AD27">
        <v>0</v>
      </c>
      <c r="AE27">
        <v>29</v>
      </c>
    </row>
    <row r="28" spans="1:31" x14ac:dyDescent="0.45">
      <c r="A28" t="s">
        <v>134</v>
      </c>
      <c r="B28" t="s">
        <v>68</v>
      </c>
      <c r="C28" t="s">
        <v>143</v>
      </c>
      <c r="D28" t="s">
        <v>144</v>
      </c>
      <c r="E28" t="s">
        <v>145</v>
      </c>
      <c r="F28" t="s">
        <v>36</v>
      </c>
      <c r="G28">
        <v>63033</v>
      </c>
      <c r="H28">
        <v>0.99210884353741502</v>
      </c>
      <c r="I28" t="s">
        <v>146</v>
      </c>
      <c r="J28">
        <v>0</v>
      </c>
      <c r="K28">
        <v>325</v>
      </c>
      <c r="L28">
        <v>94.769230769230703</v>
      </c>
      <c r="M28">
        <v>94.769230769230703</v>
      </c>
      <c r="N28">
        <v>17</v>
      </c>
      <c r="O28">
        <v>0</v>
      </c>
      <c r="P28">
        <v>0</v>
      </c>
      <c r="Q28">
        <v>0.5</v>
      </c>
      <c r="R28">
        <v>8</v>
      </c>
      <c r="S28">
        <v>0</v>
      </c>
      <c r="T28">
        <v>0</v>
      </c>
      <c r="U28">
        <v>0</v>
      </c>
      <c r="V28">
        <v>0</v>
      </c>
      <c r="W28">
        <v>0</v>
      </c>
      <c r="X28">
        <v>8</v>
      </c>
      <c r="Y28">
        <v>29</v>
      </c>
      <c r="Z28" s="1">
        <v>0</v>
      </c>
      <c r="AA28" s="1">
        <v>0</v>
      </c>
      <c r="AB28" s="1">
        <v>0</v>
      </c>
      <c r="AC28">
        <v>0</v>
      </c>
      <c r="AD28">
        <v>0</v>
      </c>
      <c r="AE28">
        <v>4</v>
      </c>
    </row>
    <row r="29" spans="1:31" x14ac:dyDescent="0.45">
      <c r="A29" t="s">
        <v>134</v>
      </c>
      <c r="B29" t="s">
        <v>147</v>
      </c>
      <c r="C29" t="s">
        <v>148</v>
      </c>
      <c r="D29" t="s">
        <v>149</v>
      </c>
      <c r="E29" t="s">
        <v>150</v>
      </c>
      <c r="F29" t="s">
        <v>36</v>
      </c>
      <c r="G29">
        <v>63033</v>
      </c>
      <c r="H29">
        <v>0.99891156462584996</v>
      </c>
      <c r="I29" t="s">
        <v>151</v>
      </c>
      <c r="J29">
        <v>0</v>
      </c>
      <c r="K29">
        <v>325</v>
      </c>
      <c r="L29">
        <v>99.692307692307693</v>
      </c>
      <c r="M29">
        <v>99.692307692307693</v>
      </c>
      <c r="N29">
        <v>1</v>
      </c>
      <c r="O29">
        <v>0</v>
      </c>
      <c r="P29">
        <v>0</v>
      </c>
      <c r="Q29">
        <v>0.5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4</v>
      </c>
      <c r="Z29" s="1">
        <v>0</v>
      </c>
      <c r="AA29" s="1">
        <v>0</v>
      </c>
      <c r="AB29" s="1">
        <v>0</v>
      </c>
      <c r="AC29">
        <v>0</v>
      </c>
      <c r="AD29">
        <v>0</v>
      </c>
      <c r="AE29">
        <v>32</v>
      </c>
    </row>
    <row r="30" spans="1:31" x14ac:dyDescent="0.45">
      <c r="A30" t="s">
        <v>134</v>
      </c>
      <c r="B30" t="s">
        <v>73</v>
      </c>
      <c r="C30" t="s">
        <v>152</v>
      </c>
      <c r="D30" t="s">
        <v>153</v>
      </c>
      <c r="E30" t="s">
        <v>154</v>
      </c>
      <c r="F30" t="s">
        <v>36</v>
      </c>
      <c r="G30">
        <v>63033</v>
      </c>
      <c r="H30">
        <v>0.99129251700680199</v>
      </c>
      <c r="I30" t="s">
        <v>155</v>
      </c>
      <c r="J30">
        <v>0</v>
      </c>
      <c r="K30">
        <v>325</v>
      </c>
      <c r="L30">
        <v>89.538461538461505</v>
      </c>
      <c r="M30">
        <v>89.538461538461505</v>
      </c>
      <c r="N30">
        <v>34</v>
      </c>
      <c r="O30">
        <v>0</v>
      </c>
      <c r="P30">
        <v>0</v>
      </c>
      <c r="Q30">
        <v>0.5</v>
      </c>
      <c r="R30">
        <v>10</v>
      </c>
      <c r="S30">
        <v>0</v>
      </c>
      <c r="T30">
        <v>0</v>
      </c>
      <c r="U30">
        <v>0</v>
      </c>
      <c r="V30">
        <v>0</v>
      </c>
      <c r="W30">
        <v>0</v>
      </c>
      <c r="X30">
        <v>10</v>
      </c>
      <c r="Y30">
        <v>32</v>
      </c>
      <c r="Z30" s="1">
        <v>0</v>
      </c>
      <c r="AA30" s="1">
        <v>0.3125</v>
      </c>
      <c r="AB30" s="1">
        <v>9.8039215686274495E-2</v>
      </c>
      <c r="AC30">
        <v>5</v>
      </c>
      <c r="AD30">
        <v>11</v>
      </c>
      <c r="AE30">
        <v>46</v>
      </c>
    </row>
    <row r="31" spans="1:31" x14ac:dyDescent="0.45">
      <c r="A31" t="s">
        <v>134</v>
      </c>
      <c r="B31" t="s">
        <v>78</v>
      </c>
      <c r="C31" t="s">
        <v>156</v>
      </c>
      <c r="D31" t="s">
        <v>157</v>
      </c>
      <c r="E31" t="s">
        <v>158</v>
      </c>
      <c r="F31" t="s">
        <v>36</v>
      </c>
      <c r="G31">
        <v>63033</v>
      </c>
      <c r="H31">
        <v>0.98750000000000004</v>
      </c>
      <c r="I31" t="s">
        <v>159</v>
      </c>
      <c r="J31">
        <v>3.8461538461538401E-2</v>
      </c>
      <c r="K31">
        <v>325</v>
      </c>
      <c r="L31">
        <v>84.923076923076906</v>
      </c>
      <c r="M31">
        <v>84.923076923076906</v>
      </c>
      <c r="N31">
        <v>50</v>
      </c>
      <c r="O31">
        <v>2</v>
      </c>
      <c r="P31">
        <v>2</v>
      </c>
      <c r="Q31">
        <v>0.1</v>
      </c>
      <c r="R31">
        <v>24</v>
      </c>
      <c r="S31">
        <v>0.26315789473684198</v>
      </c>
      <c r="T31">
        <v>0.35714285714285698</v>
      </c>
      <c r="U31">
        <v>0.20833333333333301</v>
      </c>
      <c r="V31">
        <v>5</v>
      </c>
      <c r="W31">
        <v>9</v>
      </c>
      <c r="X31">
        <v>19</v>
      </c>
      <c r="Y31">
        <v>51</v>
      </c>
      <c r="Z31" s="1">
        <v>0.14925373134328301</v>
      </c>
      <c r="AA31" s="1">
        <v>0.28205128205128199</v>
      </c>
      <c r="AB31" s="1">
        <v>0.150684931506849</v>
      </c>
      <c r="AC31">
        <v>11</v>
      </c>
      <c r="AD31">
        <v>28</v>
      </c>
      <c r="AE31">
        <v>62</v>
      </c>
    </row>
    <row r="32" spans="1:31" x14ac:dyDescent="0.45">
      <c r="A32" t="s">
        <v>160</v>
      </c>
      <c r="B32" t="s">
        <v>161</v>
      </c>
      <c r="C32" t="s">
        <v>162</v>
      </c>
      <c r="D32" t="s">
        <v>163</v>
      </c>
      <c r="E32" t="s">
        <v>164</v>
      </c>
      <c r="F32" t="s">
        <v>36</v>
      </c>
      <c r="G32">
        <v>58493</v>
      </c>
      <c r="H32">
        <v>0.97614379084967295</v>
      </c>
      <c r="I32" t="s">
        <v>165</v>
      </c>
      <c r="J32">
        <v>2.6666666666666599E-2</v>
      </c>
      <c r="K32">
        <v>326</v>
      </c>
      <c r="L32">
        <v>85.889570552147205</v>
      </c>
      <c r="M32">
        <v>85.889570552147205</v>
      </c>
      <c r="N32">
        <v>46</v>
      </c>
      <c r="O32">
        <v>2.1739130434782599</v>
      </c>
      <c r="P32">
        <v>2.1739130434782599</v>
      </c>
      <c r="Q32">
        <v>0.1</v>
      </c>
      <c r="R32">
        <v>53</v>
      </c>
      <c r="S32">
        <v>0.21333333333333299</v>
      </c>
      <c r="T32">
        <v>0.36363636363636298</v>
      </c>
      <c r="U32">
        <v>0.15094339622641501</v>
      </c>
      <c r="V32">
        <v>8</v>
      </c>
      <c r="W32">
        <v>14</v>
      </c>
      <c r="X32">
        <v>45</v>
      </c>
      <c r="Y32">
        <v>73</v>
      </c>
      <c r="Z32" s="1">
        <v>0.19642857142857101</v>
      </c>
      <c r="AA32" s="1">
        <v>0.47142857142857097</v>
      </c>
      <c r="AB32" s="1">
        <v>0.24264705882352899</v>
      </c>
      <c r="AC32">
        <v>33</v>
      </c>
      <c r="AD32">
        <v>37</v>
      </c>
      <c r="AE32">
        <v>103</v>
      </c>
    </row>
    <row r="33" spans="1:31" x14ac:dyDescent="0.45">
      <c r="A33" t="s">
        <v>160</v>
      </c>
      <c r="B33" t="s">
        <v>166</v>
      </c>
      <c r="C33" t="s">
        <v>167</v>
      </c>
      <c r="D33" t="s">
        <v>168</v>
      </c>
      <c r="E33" t="s">
        <v>169</v>
      </c>
      <c r="F33" t="s">
        <v>36</v>
      </c>
      <c r="G33">
        <v>58493</v>
      </c>
      <c r="H33">
        <v>0.95686274509803904</v>
      </c>
      <c r="I33" t="s">
        <v>170</v>
      </c>
      <c r="J33">
        <v>0.13157894736842099</v>
      </c>
      <c r="K33">
        <v>327</v>
      </c>
      <c r="L33">
        <v>59.327217125382198</v>
      </c>
      <c r="M33">
        <v>60.224260958205903</v>
      </c>
      <c r="N33">
        <v>142</v>
      </c>
      <c r="O33">
        <v>7.0422535211267601</v>
      </c>
      <c r="P33">
        <v>9.1079812206572708</v>
      </c>
      <c r="Q33">
        <v>0.2</v>
      </c>
      <c r="R33">
        <v>74</v>
      </c>
      <c r="S33">
        <v>0.37168141592920301</v>
      </c>
      <c r="T33">
        <v>0.53846153846153799</v>
      </c>
      <c r="U33">
        <v>0.28378378378378299</v>
      </c>
      <c r="V33">
        <v>21</v>
      </c>
      <c r="W33">
        <v>18</v>
      </c>
      <c r="X33">
        <v>53</v>
      </c>
      <c r="Y33">
        <v>136</v>
      </c>
      <c r="Z33" s="1">
        <v>0.32038834951456302</v>
      </c>
      <c r="AA33" s="1">
        <v>0.25</v>
      </c>
      <c r="AB33" s="1">
        <v>1.53846153846153E-2</v>
      </c>
      <c r="AC33">
        <v>1</v>
      </c>
      <c r="AD33">
        <v>3</v>
      </c>
      <c r="AE33">
        <v>64</v>
      </c>
    </row>
    <row r="34" spans="1:31" x14ac:dyDescent="0.45">
      <c r="A34" t="s">
        <v>160</v>
      </c>
      <c r="B34" t="s">
        <v>171</v>
      </c>
      <c r="C34" t="s">
        <v>172</v>
      </c>
      <c r="D34" t="s">
        <v>173</v>
      </c>
      <c r="E34" t="s">
        <v>174</v>
      </c>
      <c r="F34" t="s">
        <v>36</v>
      </c>
      <c r="G34">
        <v>58493</v>
      </c>
      <c r="H34">
        <v>0.97810457516339799</v>
      </c>
      <c r="I34" t="s">
        <v>175</v>
      </c>
      <c r="J34">
        <v>2.8985507246376802E-2</v>
      </c>
      <c r="K34">
        <v>328</v>
      </c>
      <c r="L34">
        <v>78.3536585365853</v>
      </c>
      <c r="M34">
        <v>78.3536585365853</v>
      </c>
      <c r="N34">
        <v>72</v>
      </c>
      <c r="O34">
        <v>1.38888888888888</v>
      </c>
      <c r="P34">
        <v>1.38888888888888</v>
      </c>
      <c r="Q34">
        <v>0.5</v>
      </c>
      <c r="R34">
        <v>42</v>
      </c>
      <c r="S34">
        <v>0</v>
      </c>
      <c r="T34">
        <v>0</v>
      </c>
      <c r="U34">
        <v>0</v>
      </c>
      <c r="V34">
        <v>0</v>
      </c>
      <c r="W34">
        <v>0</v>
      </c>
      <c r="X34">
        <v>42</v>
      </c>
      <c r="Y34">
        <v>65</v>
      </c>
      <c r="Z34" s="1">
        <v>2.8985507246376802E-2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431E6-62E4-4A11-8254-C840C95A0DE2}">
  <dimension ref="A1:AD34"/>
  <sheetViews>
    <sheetView workbookViewId="0">
      <selection activeCell="B25" sqref="B25"/>
    </sheetView>
  </sheetViews>
  <sheetFormatPr defaultRowHeight="14.25" x14ac:dyDescent="0.45"/>
  <cols>
    <col min="1" max="1" width="13.3984375" bestFit="1" customWidth="1"/>
    <col min="2" max="2" width="12.53125" bestFit="1" customWidth="1"/>
    <col min="3" max="24" width="0" hidden="1" customWidth="1"/>
    <col min="25" max="25" width="9.06640625" style="1"/>
    <col min="26" max="27" width="0" style="1" hidden="1" customWidth="1"/>
    <col min="28" max="30" width="0" hidden="1" customWidth="1"/>
  </cols>
  <sheetData>
    <row r="1" spans="1:3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s="1" t="s">
        <v>25</v>
      </c>
      <c r="Z1" s="1" t="s">
        <v>26</v>
      </c>
      <c r="AA1" s="1" t="s">
        <v>27</v>
      </c>
      <c r="AB1" t="s">
        <v>28</v>
      </c>
      <c r="AC1" t="s">
        <v>29</v>
      </c>
      <c r="AD1" t="s">
        <v>30</v>
      </c>
    </row>
    <row r="2" spans="1:30" x14ac:dyDescent="0.45">
      <c r="A2" t="s">
        <v>31</v>
      </c>
      <c r="B2" t="s">
        <v>32</v>
      </c>
      <c r="C2" t="s">
        <v>176</v>
      </c>
      <c r="D2" t="s">
        <v>177</v>
      </c>
      <c r="E2" t="s">
        <v>178</v>
      </c>
      <c r="F2" t="s">
        <v>179</v>
      </c>
      <c r="G2">
        <v>0.99797602366495397</v>
      </c>
      <c r="H2" t="s">
        <v>180</v>
      </c>
      <c r="I2">
        <v>0.68292682926829196</v>
      </c>
      <c r="J2">
        <v>630</v>
      </c>
      <c r="K2">
        <v>97.936507936507894</v>
      </c>
      <c r="L2">
        <v>98.316326530612201</v>
      </c>
      <c r="M2">
        <v>20</v>
      </c>
      <c r="N2">
        <v>70</v>
      </c>
      <c r="O2">
        <v>81.964285714285694</v>
      </c>
      <c r="P2">
        <v>0.8</v>
      </c>
      <c r="Q2">
        <v>15</v>
      </c>
      <c r="R2">
        <v>0.68965517241379304</v>
      </c>
      <c r="S2">
        <v>0.71428571428571397</v>
      </c>
      <c r="T2">
        <v>0.66666666666666596</v>
      </c>
      <c r="U2">
        <v>10</v>
      </c>
      <c r="V2">
        <v>4</v>
      </c>
      <c r="W2">
        <v>5</v>
      </c>
      <c r="X2">
        <v>15</v>
      </c>
      <c r="Y2" s="1">
        <v>0.7</v>
      </c>
      <c r="Z2" s="1">
        <v>0.56000000000000005</v>
      </c>
      <c r="AA2" s="1">
        <v>0.93333333333333302</v>
      </c>
      <c r="AB2">
        <v>14</v>
      </c>
      <c r="AC2">
        <v>11</v>
      </c>
      <c r="AD2">
        <v>1</v>
      </c>
    </row>
    <row r="3" spans="1:30" x14ac:dyDescent="0.45">
      <c r="A3" t="s">
        <v>31</v>
      </c>
      <c r="B3" t="s">
        <v>38</v>
      </c>
      <c r="C3" t="s">
        <v>176</v>
      </c>
      <c r="D3" t="s">
        <v>177</v>
      </c>
      <c r="E3" t="s">
        <v>178</v>
      </c>
      <c r="F3" t="s">
        <v>179</v>
      </c>
      <c r="G3">
        <v>0.99268254709637205</v>
      </c>
      <c r="H3" t="s">
        <v>181</v>
      </c>
      <c r="I3">
        <v>0.338028169014084</v>
      </c>
      <c r="J3">
        <v>627</v>
      </c>
      <c r="K3">
        <v>92.822966507177</v>
      </c>
      <c r="L3">
        <v>92.822966507177</v>
      </c>
      <c r="M3">
        <v>32</v>
      </c>
      <c r="N3">
        <v>37.5</v>
      </c>
      <c r="O3">
        <v>37.5</v>
      </c>
      <c r="P3">
        <v>0.4</v>
      </c>
      <c r="Q3">
        <v>18</v>
      </c>
      <c r="R3">
        <v>0.340425531914893</v>
      </c>
      <c r="S3">
        <v>0.27586206896551702</v>
      </c>
      <c r="T3">
        <v>0.44444444444444398</v>
      </c>
      <c r="U3">
        <v>8</v>
      </c>
      <c r="V3">
        <v>21</v>
      </c>
      <c r="W3">
        <v>10</v>
      </c>
      <c r="X3">
        <v>33</v>
      </c>
      <c r="Y3" s="1">
        <v>0.36842105263157898</v>
      </c>
      <c r="Z3" s="1">
        <v>0.32558139534883701</v>
      </c>
      <c r="AA3" s="1">
        <v>0.42424242424242398</v>
      </c>
      <c r="AB3">
        <v>14</v>
      </c>
      <c r="AC3">
        <v>29</v>
      </c>
      <c r="AD3">
        <v>19</v>
      </c>
    </row>
    <row r="4" spans="1:30" x14ac:dyDescent="0.45">
      <c r="A4" t="s">
        <v>31</v>
      </c>
      <c r="B4" t="s">
        <v>43</v>
      </c>
      <c r="C4" t="s">
        <v>176</v>
      </c>
      <c r="D4" t="s">
        <v>177</v>
      </c>
      <c r="E4" t="s">
        <v>178</v>
      </c>
      <c r="F4" t="s">
        <v>179</v>
      </c>
      <c r="G4">
        <v>0.987233380040479</v>
      </c>
      <c r="H4" t="s">
        <v>182</v>
      </c>
      <c r="I4">
        <v>0.38805970149253699</v>
      </c>
      <c r="J4">
        <v>634</v>
      </c>
      <c r="K4">
        <v>87.066246056782305</v>
      </c>
      <c r="L4">
        <v>87.5902558710129</v>
      </c>
      <c r="M4">
        <v>69</v>
      </c>
      <c r="N4">
        <v>39.130434782608603</v>
      </c>
      <c r="O4">
        <v>43.945249597423498</v>
      </c>
      <c r="P4">
        <v>0.9</v>
      </c>
      <c r="Q4">
        <v>29</v>
      </c>
      <c r="R4">
        <v>0.52307692307692299</v>
      </c>
      <c r="S4">
        <v>0.47222222222222199</v>
      </c>
      <c r="T4">
        <v>0.58620689655172398</v>
      </c>
      <c r="U4">
        <v>17</v>
      </c>
      <c r="V4">
        <v>19</v>
      </c>
      <c r="W4">
        <v>12</v>
      </c>
      <c r="X4">
        <v>61</v>
      </c>
      <c r="Y4" s="1">
        <v>0.39669421487603301</v>
      </c>
      <c r="Z4" s="1">
        <v>0.4</v>
      </c>
      <c r="AA4" s="1">
        <v>0.393442622950819</v>
      </c>
      <c r="AB4">
        <v>24</v>
      </c>
      <c r="AC4">
        <v>36</v>
      </c>
      <c r="AD4">
        <v>37</v>
      </c>
    </row>
    <row r="5" spans="1:30" x14ac:dyDescent="0.45">
      <c r="A5" t="s">
        <v>31</v>
      </c>
      <c r="B5" t="s">
        <v>48</v>
      </c>
      <c r="C5" t="s">
        <v>176</v>
      </c>
      <c r="D5" t="s">
        <v>177</v>
      </c>
      <c r="E5" t="s">
        <v>178</v>
      </c>
      <c r="F5" t="s">
        <v>179</v>
      </c>
      <c r="G5">
        <v>0.98785614198972405</v>
      </c>
      <c r="H5" t="s">
        <v>183</v>
      </c>
      <c r="I5">
        <v>0.66949152542372803</v>
      </c>
      <c r="J5">
        <v>638</v>
      </c>
      <c r="K5">
        <v>90.438871473354197</v>
      </c>
      <c r="L5">
        <v>91.469622331691298</v>
      </c>
      <c r="M5">
        <v>119</v>
      </c>
      <c r="N5">
        <v>66.386554621848703</v>
      </c>
      <c r="O5">
        <v>71.9127651060424</v>
      </c>
      <c r="P5">
        <v>0.8</v>
      </c>
      <c r="Q5">
        <v>64</v>
      </c>
      <c r="R5">
        <v>0.71428571428571397</v>
      </c>
      <c r="S5">
        <v>0.72580645161290303</v>
      </c>
      <c r="T5">
        <v>0.703125</v>
      </c>
      <c r="U5">
        <v>45</v>
      </c>
      <c r="V5">
        <v>17</v>
      </c>
      <c r="W5">
        <v>19</v>
      </c>
      <c r="X5">
        <v>124</v>
      </c>
      <c r="Y5" s="1">
        <v>0.65486725663716805</v>
      </c>
      <c r="Z5" s="1">
        <v>0.72549019607843102</v>
      </c>
      <c r="AA5" s="1">
        <v>0.59677419354838701</v>
      </c>
      <c r="AB5">
        <v>74</v>
      </c>
      <c r="AC5">
        <v>28</v>
      </c>
      <c r="AD5">
        <v>50</v>
      </c>
    </row>
    <row r="6" spans="1:30" x14ac:dyDescent="0.45">
      <c r="A6" t="s">
        <v>31</v>
      </c>
      <c r="B6" t="s">
        <v>53</v>
      </c>
      <c r="C6" t="s">
        <v>176</v>
      </c>
      <c r="D6" t="s">
        <v>177</v>
      </c>
      <c r="E6" t="s">
        <v>178</v>
      </c>
      <c r="F6" t="s">
        <v>179</v>
      </c>
      <c r="G6">
        <v>0.99548497586797402</v>
      </c>
      <c r="H6" t="s">
        <v>184</v>
      </c>
      <c r="I6">
        <v>0.64197530864197505</v>
      </c>
      <c r="J6">
        <v>627</v>
      </c>
      <c r="K6">
        <v>96.491228070175396</v>
      </c>
      <c r="L6">
        <v>96.582365003417607</v>
      </c>
      <c r="M6">
        <v>40</v>
      </c>
      <c r="N6">
        <v>65</v>
      </c>
      <c r="O6">
        <v>66.428571428571402</v>
      </c>
      <c r="P6">
        <v>0.2</v>
      </c>
      <c r="Q6">
        <v>27</v>
      </c>
      <c r="R6">
        <v>0.66666666666666596</v>
      </c>
      <c r="S6">
        <v>0.76190476190476097</v>
      </c>
      <c r="T6">
        <v>0.592592592592592</v>
      </c>
      <c r="U6">
        <v>16</v>
      </c>
      <c r="V6">
        <v>5</v>
      </c>
      <c r="W6">
        <v>11</v>
      </c>
      <c r="X6">
        <v>45</v>
      </c>
      <c r="Y6" s="1">
        <v>0.67441860465116199</v>
      </c>
      <c r="Z6" s="1">
        <v>0.707317073170731</v>
      </c>
      <c r="AA6" s="1">
        <v>0.64444444444444404</v>
      </c>
      <c r="AB6">
        <v>29</v>
      </c>
      <c r="AC6">
        <v>12</v>
      </c>
      <c r="AD6">
        <v>16</v>
      </c>
    </row>
    <row r="7" spans="1:30" x14ac:dyDescent="0.45">
      <c r="A7" t="s">
        <v>31</v>
      </c>
      <c r="B7" t="s">
        <v>58</v>
      </c>
      <c r="C7" t="s">
        <v>176</v>
      </c>
      <c r="D7" t="s">
        <v>177</v>
      </c>
      <c r="E7" t="s">
        <v>178</v>
      </c>
      <c r="F7" t="s">
        <v>179</v>
      </c>
      <c r="G7">
        <v>0.96559240230421906</v>
      </c>
      <c r="H7" t="s">
        <v>185</v>
      </c>
      <c r="I7">
        <v>0.747428571428571</v>
      </c>
      <c r="J7">
        <v>682</v>
      </c>
      <c r="K7">
        <v>70.967741935483801</v>
      </c>
      <c r="L7">
        <v>75.159682285781997</v>
      </c>
      <c r="M7">
        <v>491</v>
      </c>
      <c r="N7">
        <v>66.598778004073296</v>
      </c>
      <c r="O7">
        <v>72.421391688194106</v>
      </c>
      <c r="P7">
        <v>0.2</v>
      </c>
      <c r="Q7">
        <v>263</v>
      </c>
      <c r="R7">
        <v>0.74588665447897595</v>
      </c>
      <c r="S7">
        <v>0.71830985915492895</v>
      </c>
      <c r="T7">
        <v>0.77566539923954303</v>
      </c>
      <c r="U7">
        <v>204</v>
      </c>
      <c r="V7">
        <v>80</v>
      </c>
      <c r="W7">
        <v>59</v>
      </c>
      <c r="X7">
        <v>449</v>
      </c>
      <c r="Y7" s="1">
        <v>0.74971941638608297</v>
      </c>
      <c r="Z7" s="1">
        <v>0.75565610859728505</v>
      </c>
      <c r="AA7" s="1">
        <v>0.74387527839643597</v>
      </c>
      <c r="AB7">
        <v>334</v>
      </c>
      <c r="AC7">
        <v>108</v>
      </c>
      <c r="AD7">
        <v>115</v>
      </c>
    </row>
    <row r="8" spans="1:30" x14ac:dyDescent="0.45">
      <c r="A8" t="s">
        <v>31</v>
      </c>
      <c r="B8" t="s">
        <v>63</v>
      </c>
      <c r="C8" t="s">
        <v>176</v>
      </c>
      <c r="D8" t="s">
        <v>177</v>
      </c>
      <c r="E8" t="s">
        <v>178</v>
      </c>
      <c r="F8" t="s">
        <v>179</v>
      </c>
      <c r="G8">
        <v>0.99470652343141797</v>
      </c>
      <c r="H8" t="s">
        <v>186</v>
      </c>
      <c r="I8">
        <v>0.39285714285714202</v>
      </c>
      <c r="J8">
        <v>631</v>
      </c>
      <c r="K8">
        <v>95.087163232963505</v>
      </c>
      <c r="L8">
        <v>95.479586446305902</v>
      </c>
      <c r="M8">
        <v>32</v>
      </c>
      <c r="N8">
        <v>34.375</v>
      </c>
      <c r="O8">
        <v>42.113095238095198</v>
      </c>
      <c r="P8">
        <v>0.8</v>
      </c>
      <c r="Q8">
        <v>20</v>
      </c>
      <c r="R8">
        <v>0.5</v>
      </c>
      <c r="S8">
        <v>0.40625</v>
      </c>
      <c r="T8">
        <v>0.65</v>
      </c>
      <c r="U8">
        <v>13</v>
      </c>
      <c r="V8">
        <v>19</v>
      </c>
      <c r="W8">
        <v>7</v>
      </c>
      <c r="X8">
        <v>27</v>
      </c>
      <c r="Y8" s="1">
        <v>0.42553191489361702</v>
      </c>
      <c r="Z8" s="1">
        <v>0.5</v>
      </c>
      <c r="AA8" s="1">
        <v>0.37037037037037002</v>
      </c>
      <c r="AB8">
        <v>10</v>
      </c>
      <c r="AC8">
        <v>10</v>
      </c>
      <c r="AD8">
        <v>17</v>
      </c>
    </row>
    <row r="9" spans="1:30" x14ac:dyDescent="0.45">
      <c r="A9" t="s">
        <v>31</v>
      </c>
      <c r="B9" t="s">
        <v>68</v>
      </c>
      <c r="C9" t="s">
        <v>176</v>
      </c>
      <c r="D9" t="s">
        <v>177</v>
      </c>
      <c r="E9" t="s">
        <v>178</v>
      </c>
      <c r="F9" t="s">
        <v>179</v>
      </c>
      <c r="G9">
        <v>0.99875447610151002</v>
      </c>
      <c r="H9" t="s">
        <v>187</v>
      </c>
      <c r="I9">
        <v>0.63636363636363602</v>
      </c>
      <c r="J9">
        <v>625</v>
      </c>
      <c r="K9">
        <v>99.04</v>
      </c>
      <c r="L9">
        <v>99.04</v>
      </c>
      <c r="M9">
        <v>9</v>
      </c>
      <c r="N9">
        <v>77.7777777777777</v>
      </c>
      <c r="O9">
        <v>77.7777777777777</v>
      </c>
      <c r="P9">
        <v>0.7</v>
      </c>
      <c r="Q9">
        <v>2</v>
      </c>
      <c r="R9">
        <v>0.66666666666666596</v>
      </c>
      <c r="S9">
        <v>1</v>
      </c>
      <c r="T9">
        <v>0.5</v>
      </c>
      <c r="U9">
        <v>1</v>
      </c>
      <c r="V9">
        <v>0</v>
      </c>
      <c r="W9">
        <v>1</v>
      </c>
      <c r="X9">
        <v>11</v>
      </c>
      <c r="Y9" s="1">
        <v>0.57142857142857095</v>
      </c>
      <c r="Z9" s="1">
        <v>0.6</v>
      </c>
      <c r="AA9" s="1">
        <v>0.54545454545454497</v>
      </c>
      <c r="AB9">
        <v>6</v>
      </c>
      <c r="AC9">
        <v>4</v>
      </c>
      <c r="AD9">
        <v>5</v>
      </c>
    </row>
    <row r="10" spans="1:30" x14ac:dyDescent="0.45">
      <c r="A10" t="s">
        <v>31</v>
      </c>
      <c r="B10" t="s">
        <v>73</v>
      </c>
      <c r="C10" t="s">
        <v>176</v>
      </c>
      <c r="D10" t="s">
        <v>177</v>
      </c>
      <c r="E10" t="s">
        <v>178</v>
      </c>
      <c r="F10" t="s">
        <v>179</v>
      </c>
      <c r="G10">
        <v>0.99657480927915298</v>
      </c>
      <c r="H10" t="s">
        <v>188</v>
      </c>
      <c r="I10">
        <v>0.42105263157894701</v>
      </c>
      <c r="J10">
        <v>628</v>
      </c>
      <c r="K10">
        <v>96.496815286624198</v>
      </c>
      <c r="L10">
        <v>96.5498938428874</v>
      </c>
      <c r="M10">
        <v>14</v>
      </c>
      <c r="N10">
        <v>57.142857142857103</v>
      </c>
      <c r="O10">
        <v>59.523809523809497</v>
      </c>
      <c r="P10">
        <v>0.1</v>
      </c>
      <c r="Q10">
        <v>8</v>
      </c>
      <c r="R10">
        <v>0.3125</v>
      </c>
      <c r="S10">
        <v>0.20833333333333301</v>
      </c>
      <c r="T10">
        <v>0.625</v>
      </c>
      <c r="U10">
        <v>5</v>
      </c>
      <c r="V10">
        <v>19</v>
      </c>
      <c r="W10">
        <v>3</v>
      </c>
      <c r="X10">
        <v>13</v>
      </c>
      <c r="Y10" s="1">
        <v>0.4</v>
      </c>
      <c r="Z10" s="1">
        <v>0.28125</v>
      </c>
      <c r="AA10" s="1">
        <v>0.69230769230769196</v>
      </c>
      <c r="AB10">
        <v>9</v>
      </c>
      <c r="AC10">
        <v>23</v>
      </c>
      <c r="AD10">
        <v>4</v>
      </c>
    </row>
    <row r="11" spans="1:30" x14ac:dyDescent="0.45">
      <c r="A11" t="s">
        <v>31</v>
      </c>
      <c r="B11" t="s">
        <v>78</v>
      </c>
      <c r="C11" t="s">
        <v>176</v>
      </c>
      <c r="D11" t="s">
        <v>177</v>
      </c>
      <c r="E11" t="s">
        <v>178</v>
      </c>
      <c r="F11" t="s">
        <v>179</v>
      </c>
      <c r="G11">
        <v>0.97898178421298399</v>
      </c>
      <c r="H11" t="s">
        <v>189</v>
      </c>
      <c r="I11">
        <v>0.55445544554455395</v>
      </c>
      <c r="J11">
        <v>643</v>
      </c>
      <c r="K11">
        <v>81.181959564541202</v>
      </c>
      <c r="L11">
        <v>81.741835147744894</v>
      </c>
      <c r="M11">
        <v>147</v>
      </c>
      <c r="N11">
        <v>57.8231292517006</v>
      </c>
      <c r="O11">
        <v>60.272108843537403</v>
      </c>
      <c r="P11">
        <v>0.9</v>
      </c>
      <c r="Q11">
        <v>73</v>
      </c>
      <c r="R11">
        <v>0.59036144578313199</v>
      </c>
      <c r="S11">
        <v>0.52688172043010695</v>
      </c>
      <c r="T11">
        <v>0.67123287671232801</v>
      </c>
      <c r="U11">
        <v>49</v>
      </c>
      <c r="V11">
        <v>44</v>
      </c>
      <c r="W11">
        <v>24</v>
      </c>
      <c r="X11">
        <v>131</v>
      </c>
      <c r="Y11" s="1">
        <v>0.54804270462633398</v>
      </c>
      <c r="Z11" s="1">
        <v>0.51333333333333298</v>
      </c>
      <c r="AA11" s="1">
        <v>0.58778625954198405</v>
      </c>
      <c r="AB11">
        <v>77</v>
      </c>
      <c r="AC11">
        <v>73</v>
      </c>
      <c r="AD11">
        <v>54</v>
      </c>
    </row>
    <row r="12" spans="1:30" x14ac:dyDescent="0.45">
      <c r="A12" t="s">
        <v>83</v>
      </c>
      <c r="B12" t="s">
        <v>32</v>
      </c>
      <c r="C12" t="s">
        <v>190</v>
      </c>
      <c r="D12" t="s">
        <v>191</v>
      </c>
      <c r="E12" t="s">
        <v>192</v>
      </c>
      <c r="F12" t="s">
        <v>179</v>
      </c>
      <c r="G12">
        <v>0.99916736053288902</v>
      </c>
      <c r="H12" t="s">
        <v>193</v>
      </c>
      <c r="I12">
        <v>0</v>
      </c>
      <c r="J12">
        <v>300</v>
      </c>
      <c r="K12">
        <v>99</v>
      </c>
      <c r="L12">
        <v>99</v>
      </c>
      <c r="M12">
        <v>3</v>
      </c>
      <c r="N12">
        <v>0</v>
      </c>
      <c r="O12">
        <v>0</v>
      </c>
      <c r="P12">
        <v>0.5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3</v>
      </c>
      <c r="Y12" s="1">
        <v>0</v>
      </c>
      <c r="Z12" s="1">
        <v>0</v>
      </c>
      <c r="AA12" s="1">
        <v>0</v>
      </c>
      <c r="AB12">
        <v>0</v>
      </c>
      <c r="AC12">
        <v>0</v>
      </c>
      <c r="AD12">
        <v>3</v>
      </c>
    </row>
    <row r="13" spans="1:30" x14ac:dyDescent="0.45">
      <c r="A13" t="s">
        <v>83</v>
      </c>
      <c r="B13" t="s">
        <v>38</v>
      </c>
      <c r="C13" t="s">
        <v>190</v>
      </c>
      <c r="D13" t="s">
        <v>191</v>
      </c>
      <c r="E13" t="s">
        <v>192</v>
      </c>
      <c r="F13" t="s">
        <v>179</v>
      </c>
      <c r="G13">
        <v>0.99944490702192601</v>
      </c>
      <c r="H13" t="s">
        <v>194</v>
      </c>
      <c r="I13">
        <v>0</v>
      </c>
      <c r="J13">
        <v>300</v>
      </c>
      <c r="K13">
        <v>98.3333333333333</v>
      </c>
      <c r="L13">
        <v>98.3333333333333</v>
      </c>
      <c r="M13">
        <v>5</v>
      </c>
      <c r="N13">
        <v>0</v>
      </c>
      <c r="O13">
        <v>0</v>
      </c>
      <c r="P13">
        <v>0.5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2</v>
      </c>
      <c r="Y13" s="1">
        <v>0</v>
      </c>
      <c r="Z13" s="1">
        <v>0</v>
      </c>
      <c r="AA13" s="1">
        <v>0</v>
      </c>
      <c r="AB13">
        <v>0</v>
      </c>
      <c r="AC13">
        <v>0</v>
      </c>
      <c r="AD13">
        <v>2</v>
      </c>
    </row>
    <row r="14" spans="1:30" x14ac:dyDescent="0.45">
      <c r="A14" t="s">
        <v>83</v>
      </c>
      <c r="B14" t="s">
        <v>48</v>
      </c>
      <c r="C14" t="s">
        <v>190</v>
      </c>
      <c r="D14" t="s">
        <v>191</v>
      </c>
      <c r="E14" t="s">
        <v>192</v>
      </c>
      <c r="F14" t="s">
        <v>179</v>
      </c>
      <c r="G14">
        <v>0.99000832639467096</v>
      </c>
      <c r="H14" t="s">
        <v>195</v>
      </c>
      <c r="I14">
        <v>0.64705882352941102</v>
      </c>
      <c r="J14">
        <v>308</v>
      </c>
      <c r="K14">
        <v>90.909090909090907</v>
      </c>
      <c r="L14">
        <v>91.970212327355199</v>
      </c>
      <c r="M14">
        <v>47</v>
      </c>
      <c r="N14">
        <v>72.340425531914804</v>
      </c>
      <c r="O14">
        <v>79.294157379263694</v>
      </c>
      <c r="P14">
        <v>0.3</v>
      </c>
      <c r="Q14">
        <v>21</v>
      </c>
      <c r="R14">
        <v>0.61538461538461497</v>
      </c>
      <c r="S14">
        <v>0.51612903225806395</v>
      </c>
      <c r="T14">
        <v>0.76190476190476097</v>
      </c>
      <c r="U14">
        <v>16</v>
      </c>
      <c r="V14">
        <v>15</v>
      </c>
      <c r="W14">
        <v>5</v>
      </c>
      <c r="X14">
        <v>47</v>
      </c>
      <c r="Y14" s="1">
        <v>0.63461538461538403</v>
      </c>
      <c r="Z14" s="1">
        <v>0.57894736842105199</v>
      </c>
      <c r="AA14" s="1">
        <v>0.70212765957446799</v>
      </c>
      <c r="AB14">
        <v>33</v>
      </c>
      <c r="AC14">
        <v>24</v>
      </c>
      <c r="AD14">
        <v>14</v>
      </c>
    </row>
    <row r="15" spans="1:30" x14ac:dyDescent="0.45">
      <c r="A15" t="s">
        <v>83</v>
      </c>
      <c r="B15" t="s">
        <v>53</v>
      </c>
      <c r="C15" t="s">
        <v>190</v>
      </c>
      <c r="D15" t="s">
        <v>191</v>
      </c>
      <c r="E15" t="s">
        <v>192</v>
      </c>
      <c r="F15" t="s">
        <v>179</v>
      </c>
      <c r="G15">
        <v>0.99472661670829798</v>
      </c>
      <c r="H15" t="s">
        <v>196</v>
      </c>
      <c r="I15">
        <v>0.57777777777777695</v>
      </c>
      <c r="J15">
        <v>303</v>
      </c>
      <c r="K15">
        <v>95.049504950495006</v>
      </c>
      <c r="L15">
        <v>95.569556955695504</v>
      </c>
      <c r="M15">
        <v>22</v>
      </c>
      <c r="N15">
        <v>63.636363636363598</v>
      </c>
      <c r="O15">
        <v>70.798898071625302</v>
      </c>
      <c r="P15">
        <v>0.6</v>
      </c>
      <c r="Q15">
        <v>21</v>
      </c>
      <c r="R15">
        <v>0.68421052631578905</v>
      </c>
      <c r="S15">
        <v>0.76470588235294101</v>
      </c>
      <c r="T15">
        <v>0.61904761904761896</v>
      </c>
      <c r="U15">
        <v>13</v>
      </c>
      <c r="V15">
        <v>4</v>
      </c>
      <c r="W15">
        <v>8</v>
      </c>
      <c r="X15">
        <v>22</v>
      </c>
      <c r="Y15" s="1">
        <v>0.54545454545454497</v>
      </c>
      <c r="Z15" s="1">
        <v>0.54545454545454497</v>
      </c>
      <c r="AA15" s="1">
        <v>0.54545454545454497</v>
      </c>
      <c r="AB15">
        <v>12</v>
      </c>
      <c r="AC15">
        <v>10</v>
      </c>
      <c r="AD15">
        <v>10</v>
      </c>
    </row>
    <row r="16" spans="1:30" x14ac:dyDescent="0.45">
      <c r="A16" t="s">
        <v>83</v>
      </c>
      <c r="B16" t="s">
        <v>99</v>
      </c>
      <c r="C16" t="s">
        <v>190</v>
      </c>
      <c r="D16" t="s">
        <v>191</v>
      </c>
      <c r="E16" t="s">
        <v>192</v>
      </c>
      <c r="F16" t="s">
        <v>179</v>
      </c>
      <c r="G16">
        <v>0.99944490702192601</v>
      </c>
      <c r="H16" t="s">
        <v>197</v>
      </c>
      <c r="I16">
        <v>0.5</v>
      </c>
      <c r="J16">
        <v>300</v>
      </c>
      <c r="K16">
        <v>99.3333333333333</v>
      </c>
      <c r="L16">
        <v>99.3333333333333</v>
      </c>
      <c r="M16">
        <v>2</v>
      </c>
      <c r="N16">
        <v>50</v>
      </c>
      <c r="O16">
        <v>50</v>
      </c>
      <c r="P16">
        <v>0.3</v>
      </c>
      <c r="Q16">
        <v>5</v>
      </c>
      <c r="R16">
        <v>0.33333333333333298</v>
      </c>
      <c r="S16">
        <v>1</v>
      </c>
      <c r="T16">
        <v>0.2</v>
      </c>
      <c r="U16">
        <v>1</v>
      </c>
      <c r="V16">
        <v>0</v>
      </c>
      <c r="W16">
        <v>4</v>
      </c>
      <c r="X16">
        <v>2</v>
      </c>
      <c r="Y16" s="1">
        <v>0.33333333333333298</v>
      </c>
      <c r="Z16" s="1">
        <v>0.25</v>
      </c>
      <c r="AA16" s="1">
        <v>0.5</v>
      </c>
      <c r="AB16">
        <v>1</v>
      </c>
      <c r="AC16">
        <v>3</v>
      </c>
      <c r="AD16">
        <v>1</v>
      </c>
    </row>
    <row r="17" spans="1:30" x14ac:dyDescent="0.45">
      <c r="A17" t="s">
        <v>83</v>
      </c>
      <c r="B17" t="s">
        <v>58</v>
      </c>
      <c r="C17" t="s">
        <v>190</v>
      </c>
      <c r="D17" t="s">
        <v>191</v>
      </c>
      <c r="E17" t="s">
        <v>192</v>
      </c>
      <c r="F17" t="s">
        <v>179</v>
      </c>
      <c r="G17">
        <v>0.96419650291423797</v>
      </c>
      <c r="H17" t="s">
        <v>198</v>
      </c>
      <c r="I17">
        <v>0.52398523985239798</v>
      </c>
      <c r="J17">
        <v>335</v>
      </c>
      <c r="K17">
        <v>65.074626865671604</v>
      </c>
      <c r="L17">
        <v>70.509939480088704</v>
      </c>
      <c r="M17">
        <v>168</v>
      </c>
      <c r="N17">
        <v>43.452380952380899</v>
      </c>
      <c r="O17">
        <v>54.290653129938804</v>
      </c>
      <c r="P17">
        <v>0.2</v>
      </c>
      <c r="Q17">
        <v>93</v>
      </c>
      <c r="R17">
        <v>0.54901960784313697</v>
      </c>
      <c r="S17">
        <v>0.50450450450450401</v>
      </c>
      <c r="T17">
        <v>0.60215053763440796</v>
      </c>
      <c r="U17">
        <v>56</v>
      </c>
      <c r="V17">
        <v>55</v>
      </c>
      <c r="W17">
        <v>37</v>
      </c>
      <c r="X17">
        <v>134</v>
      </c>
      <c r="Y17" s="1">
        <v>0.54666666666666597</v>
      </c>
      <c r="Z17" s="1">
        <v>0.49397590361445698</v>
      </c>
      <c r="AA17" s="1">
        <v>0.61194029850746201</v>
      </c>
      <c r="AB17">
        <v>82</v>
      </c>
      <c r="AC17">
        <v>84</v>
      </c>
      <c r="AD17">
        <v>52</v>
      </c>
    </row>
    <row r="18" spans="1:30" x14ac:dyDescent="0.45">
      <c r="A18" t="s">
        <v>83</v>
      </c>
      <c r="B18" t="s">
        <v>68</v>
      </c>
      <c r="C18" t="s">
        <v>190</v>
      </c>
      <c r="D18" t="s">
        <v>191</v>
      </c>
      <c r="E18" t="s">
        <v>192</v>
      </c>
      <c r="F18" t="s">
        <v>179</v>
      </c>
      <c r="G18">
        <v>0.99444907021926099</v>
      </c>
      <c r="H18" t="s">
        <v>199</v>
      </c>
      <c r="I18">
        <v>0.6</v>
      </c>
      <c r="J18">
        <v>301</v>
      </c>
      <c r="K18">
        <v>95.348837209302303</v>
      </c>
      <c r="L18">
        <v>95.514950166112897</v>
      </c>
      <c r="M18">
        <v>23</v>
      </c>
      <c r="N18">
        <v>69.565217391304301</v>
      </c>
      <c r="O18">
        <v>71.739130434782595</v>
      </c>
      <c r="P18">
        <v>0.9</v>
      </c>
      <c r="Q18">
        <v>17</v>
      </c>
      <c r="R18">
        <v>0.64705882352941102</v>
      </c>
      <c r="S18">
        <v>0.64705882352941102</v>
      </c>
      <c r="T18">
        <v>0.64705882352941102</v>
      </c>
      <c r="U18">
        <v>11</v>
      </c>
      <c r="V18">
        <v>6</v>
      </c>
      <c r="W18">
        <v>6</v>
      </c>
      <c r="X18">
        <v>26</v>
      </c>
      <c r="Y18" s="1">
        <v>0.53333333333333299</v>
      </c>
      <c r="Z18" s="1">
        <v>0.63157894736842102</v>
      </c>
      <c r="AA18" s="1">
        <v>0.46153846153846101</v>
      </c>
      <c r="AB18">
        <v>12</v>
      </c>
      <c r="AC18">
        <v>7</v>
      </c>
      <c r="AD18">
        <v>14</v>
      </c>
    </row>
    <row r="19" spans="1:30" x14ac:dyDescent="0.45">
      <c r="A19" t="s">
        <v>83</v>
      </c>
      <c r="B19" t="s">
        <v>73</v>
      </c>
      <c r="C19" t="s">
        <v>190</v>
      </c>
      <c r="D19" t="s">
        <v>191</v>
      </c>
      <c r="E19" t="s">
        <v>192</v>
      </c>
      <c r="F19" t="s">
        <v>179</v>
      </c>
      <c r="G19">
        <v>0.99916736053288902</v>
      </c>
      <c r="H19" t="s">
        <v>193</v>
      </c>
      <c r="I19">
        <v>0</v>
      </c>
      <c r="J19">
        <v>300</v>
      </c>
      <c r="K19">
        <v>99</v>
      </c>
      <c r="L19">
        <v>99</v>
      </c>
      <c r="M19">
        <v>3</v>
      </c>
      <c r="N19">
        <v>0</v>
      </c>
      <c r="O19">
        <v>0</v>
      </c>
      <c r="P19">
        <v>0.1</v>
      </c>
      <c r="Q19">
        <v>5</v>
      </c>
      <c r="R19">
        <v>0.25</v>
      </c>
      <c r="S19">
        <v>0.33333333333333298</v>
      </c>
      <c r="T19">
        <v>0.2</v>
      </c>
      <c r="U19">
        <v>1</v>
      </c>
      <c r="V19">
        <v>2</v>
      </c>
      <c r="W19">
        <v>4</v>
      </c>
      <c r="X19">
        <v>3</v>
      </c>
      <c r="Y19" s="1">
        <v>0</v>
      </c>
      <c r="Z19" s="1">
        <v>0</v>
      </c>
      <c r="AA19" s="1">
        <v>0</v>
      </c>
      <c r="AB19">
        <v>0</v>
      </c>
      <c r="AC19">
        <v>4</v>
      </c>
      <c r="AD19">
        <v>3</v>
      </c>
    </row>
    <row r="20" spans="1:30" x14ac:dyDescent="0.45">
      <c r="A20" t="s">
        <v>83</v>
      </c>
      <c r="B20" t="s">
        <v>78</v>
      </c>
      <c r="C20" t="s">
        <v>190</v>
      </c>
      <c r="D20" t="s">
        <v>191</v>
      </c>
      <c r="E20" t="s">
        <v>192</v>
      </c>
      <c r="F20" t="s">
        <v>179</v>
      </c>
      <c r="G20">
        <v>0.99417152373022399</v>
      </c>
      <c r="H20" t="s">
        <v>200</v>
      </c>
      <c r="I20">
        <v>0.22222222222222199</v>
      </c>
      <c r="J20">
        <v>300</v>
      </c>
      <c r="K20">
        <v>92.6666666666666</v>
      </c>
      <c r="L20">
        <v>92.6666666666666</v>
      </c>
      <c r="M20">
        <v>21</v>
      </c>
      <c r="N20">
        <v>14.285714285714199</v>
      </c>
      <c r="O20">
        <v>14.285714285714199</v>
      </c>
      <c r="P20">
        <v>0.5</v>
      </c>
      <c r="Q20">
        <v>22</v>
      </c>
      <c r="R20">
        <v>0.20689655172413701</v>
      </c>
      <c r="S20">
        <v>0.42857142857142799</v>
      </c>
      <c r="T20">
        <v>0.13636363636363599</v>
      </c>
      <c r="U20">
        <v>3</v>
      </c>
      <c r="V20">
        <v>4</v>
      </c>
      <c r="W20">
        <v>19</v>
      </c>
      <c r="X20">
        <v>18</v>
      </c>
      <c r="Y20" s="1">
        <v>0.22222222222222199</v>
      </c>
      <c r="Z20" s="1">
        <v>0.33333333333333298</v>
      </c>
      <c r="AA20" s="1">
        <v>0.16666666666666599</v>
      </c>
      <c r="AB20">
        <v>3</v>
      </c>
      <c r="AC20">
        <v>6</v>
      </c>
      <c r="AD20">
        <v>15</v>
      </c>
    </row>
    <row r="21" spans="1:30" x14ac:dyDescent="0.45">
      <c r="A21" t="s">
        <v>117</v>
      </c>
      <c r="B21" t="s">
        <v>58</v>
      </c>
      <c r="C21" t="s">
        <v>201</v>
      </c>
      <c r="D21" t="s">
        <v>202</v>
      </c>
      <c r="E21" t="s">
        <v>203</v>
      </c>
      <c r="F21" t="s">
        <v>179</v>
      </c>
      <c r="G21">
        <v>0.96697247706421996</v>
      </c>
      <c r="H21" t="s">
        <v>206</v>
      </c>
      <c r="I21">
        <v>0.44736842105263103</v>
      </c>
      <c r="J21">
        <v>346</v>
      </c>
      <c r="K21">
        <v>67.341040462427699</v>
      </c>
      <c r="L21">
        <v>73.934389310111797</v>
      </c>
      <c r="M21">
        <v>154</v>
      </c>
      <c r="N21">
        <v>33.116883116883102</v>
      </c>
      <c r="O21">
        <v>47.930511047394099</v>
      </c>
      <c r="P21">
        <v>0.6</v>
      </c>
      <c r="Q21">
        <v>77</v>
      </c>
      <c r="R21">
        <v>0.53333333333333299</v>
      </c>
      <c r="S21">
        <v>0.62068965517241304</v>
      </c>
      <c r="T21">
        <v>0.46753246753246702</v>
      </c>
      <c r="U21">
        <v>36</v>
      </c>
      <c r="V21">
        <v>22</v>
      </c>
      <c r="W21">
        <v>41</v>
      </c>
      <c r="X21">
        <v>110</v>
      </c>
      <c r="Y21" s="1">
        <v>0.37988826815642401</v>
      </c>
      <c r="Z21" s="1">
        <v>0.6</v>
      </c>
      <c r="AA21" s="1">
        <v>0.61538461538461497</v>
      </c>
      <c r="AB21">
        <v>24</v>
      </c>
      <c r="AC21">
        <v>16</v>
      </c>
      <c r="AD21">
        <v>15</v>
      </c>
    </row>
    <row r="22" spans="1:30" x14ac:dyDescent="0.45">
      <c r="A22" t="s">
        <v>117</v>
      </c>
      <c r="B22" t="s">
        <v>68</v>
      </c>
      <c r="C22" t="s">
        <v>201</v>
      </c>
      <c r="D22" t="s">
        <v>202</v>
      </c>
      <c r="E22" t="s">
        <v>203</v>
      </c>
      <c r="F22" t="s">
        <v>179</v>
      </c>
      <c r="G22">
        <v>0.99056356487549102</v>
      </c>
      <c r="H22" t="s">
        <v>204</v>
      </c>
      <c r="I22">
        <v>0.57142857142857095</v>
      </c>
      <c r="J22">
        <v>313</v>
      </c>
      <c r="K22">
        <v>90.4153354632587</v>
      </c>
      <c r="L22">
        <v>92.287733565688796</v>
      </c>
      <c r="M22">
        <v>44</v>
      </c>
      <c r="N22">
        <v>54.545454545454497</v>
      </c>
      <c r="O22">
        <v>67.865013774104696</v>
      </c>
      <c r="P22">
        <v>0.8</v>
      </c>
      <c r="Q22">
        <v>30</v>
      </c>
      <c r="R22">
        <v>0.647887323943662</v>
      </c>
      <c r="S22">
        <v>0.56097560975609695</v>
      </c>
      <c r="T22">
        <v>0.76666666666666605</v>
      </c>
      <c r="U22">
        <v>23</v>
      </c>
      <c r="V22">
        <v>18</v>
      </c>
      <c r="W22">
        <v>7</v>
      </c>
      <c r="X22">
        <v>39</v>
      </c>
      <c r="Y22" s="1">
        <v>0.60759493670886</v>
      </c>
      <c r="Z22" s="1">
        <v>0.61538461538461497</v>
      </c>
      <c r="AA22" s="1">
        <v>0.44444444444444398</v>
      </c>
      <c r="AB22">
        <v>16</v>
      </c>
      <c r="AC22">
        <v>10</v>
      </c>
      <c r="AD22">
        <v>20</v>
      </c>
    </row>
    <row r="23" spans="1:30" x14ac:dyDescent="0.45">
      <c r="A23" t="s">
        <v>117</v>
      </c>
      <c r="B23" t="s">
        <v>147</v>
      </c>
      <c r="C23" t="s">
        <v>201</v>
      </c>
      <c r="D23" t="s">
        <v>202</v>
      </c>
      <c r="E23" t="s">
        <v>203</v>
      </c>
      <c r="F23" t="s">
        <v>179</v>
      </c>
      <c r="G23">
        <v>0.99134993446919994</v>
      </c>
      <c r="H23" t="s">
        <v>205</v>
      </c>
      <c r="I23">
        <v>0.50746268656716398</v>
      </c>
      <c r="J23">
        <v>305</v>
      </c>
      <c r="K23">
        <v>90.819672131147499</v>
      </c>
      <c r="L23">
        <v>91.671705343836393</v>
      </c>
      <c r="M23">
        <v>35</v>
      </c>
      <c r="N23">
        <v>48.571428571428498</v>
      </c>
      <c r="O23">
        <v>55.996289424860798</v>
      </c>
      <c r="P23">
        <v>0.7</v>
      </c>
      <c r="Q23">
        <v>34</v>
      </c>
      <c r="R23">
        <v>0.634920634920634</v>
      </c>
      <c r="S23">
        <v>0.68965517241379304</v>
      </c>
      <c r="T23">
        <v>0.58823529411764697</v>
      </c>
      <c r="U23">
        <v>20</v>
      </c>
      <c r="V23">
        <v>9</v>
      </c>
      <c r="W23">
        <v>14</v>
      </c>
      <c r="X23">
        <v>36</v>
      </c>
      <c r="Y23" s="1">
        <v>0.51612903225806395</v>
      </c>
      <c r="Z23" s="1">
        <v>0.49275362318840499</v>
      </c>
      <c r="AA23" s="1">
        <v>0.30909090909090903</v>
      </c>
      <c r="AB23">
        <v>34</v>
      </c>
      <c r="AC23">
        <v>35</v>
      </c>
      <c r="AD23">
        <v>76</v>
      </c>
    </row>
    <row r="24" spans="1:30" x14ac:dyDescent="0.45">
      <c r="A24" t="s">
        <v>117</v>
      </c>
      <c r="B24" t="s">
        <v>73</v>
      </c>
      <c r="Y24" s="1">
        <v>0</v>
      </c>
      <c r="Z24" s="1">
        <v>0.53846153846153799</v>
      </c>
      <c r="AA24" s="1">
        <v>0.60869565217391297</v>
      </c>
      <c r="AB24">
        <v>14</v>
      </c>
      <c r="AC24">
        <v>12</v>
      </c>
      <c r="AD24">
        <v>9</v>
      </c>
    </row>
    <row r="25" spans="1:30" x14ac:dyDescent="0.45">
      <c r="A25" t="s">
        <v>117</v>
      </c>
      <c r="B25" t="s">
        <v>78</v>
      </c>
      <c r="C25" t="s">
        <v>201</v>
      </c>
      <c r="D25" t="s">
        <v>202</v>
      </c>
      <c r="E25" t="s">
        <v>203</v>
      </c>
      <c r="F25" t="s">
        <v>179</v>
      </c>
      <c r="G25">
        <v>0.99501965923984204</v>
      </c>
      <c r="H25" t="s">
        <v>207</v>
      </c>
      <c r="I25">
        <v>0.512820512820512</v>
      </c>
      <c r="J25">
        <v>300</v>
      </c>
      <c r="K25">
        <v>93.6666666666666</v>
      </c>
      <c r="L25">
        <v>93.6666666666666</v>
      </c>
      <c r="M25">
        <v>23</v>
      </c>
      <c r="N25">
        <v>43.478260869565197</v>
      </c>
      <c r="O25">
        <v>43.478260869565197</v>
      </c>
      <c r="P25">
        <v>0.1</v>
      </c>
      <c r="Q25">
        <v>14</v>
      </c>
      <c r="R25">
        <v>0.41379310344827502</v>
      </c>
      <c r="S25">
        <v>0.4</v>
      </c>
      <c r="T25">
        <v>0.42857142857142799</v>
      </c>
      <c r="U25">
        <v>6</v>
      </c>
      <c r="V25">
        <v>9</v>
      </c>
      <c r="W25">
        <v>8</v>
      </c>
      <c r="X25">
        <v>23</v>
      </c>
      <c r="Y25" s="1">
        <v>0.57142857142857095</v>
      </c>
      <c r="Z25" s="1">
        <v>0.68292682926829196</v>
      </c>
      <c r="AA25" s="1">
        <v>0.90322580645161199</v>
      </c>
      <c r="AB25">
        <v>28</v>
      </c>
      <c r="AC25">
        <v>13</v>
      </c>
      <c r="AD25">
        <v>3</v>
      </c>
    </row>
    <row r="26" spans="1:30" x14ac:dyDescent="0.45">
      <c r="A26" t="s">
        <v>134</v>
      </c>
      <c r="B26" t="s">
        <v>32</v>
      </c>
      <c r="C26" t="s">
        <v>208</v>
      </c>
      <c r="D26" t="s">
        <v>209</v>
      </c>
      <c r="E26" t="s">
        <v>210</v>
      </c>
      <c r="F26" t="s">
        <v>179</v>
      </c>
      <c r="G26">
        <v>0.99598896966658301</v>
      </c>
      <c r="H26" t="s">
        <v>211</v>
      </c>
      <c r="I26">
        <v>0.77777777777777701</v>
      </c>
      <c r="J26">
        <v>334</v>
      </c>
      <c r="K26">
        <v>95.508982035928099</v>
      </c>
      <c r="L26">
        <v>96.764652513155497</v>
      </c>
      <c r="M26">
        <v>41</v>
      </c>
      <c r="N26">
        <v>68.292682926829201</v>
      </c>
      <c r="O26">
        <v>78.521803399852104</v>
      </c>
      <c r="P26">
        <v>0.4</v>
      </c>
      <c r="Q26">
        <v>18</v>
      </c>
      <c r="R26">
        <v>0.79999999999999905</v>
      </c>
      <c r="S26">
        <v>0.82352941176470495</v>
      </c>
      <c r="T26">
        <v>0.77777777777777701</v>
      </c>
      <c r="U26">
        <v>14</v>
      </c>
      <c r="V26">
        <v>3</v>
      </c>
      <c r="W26">
        <v>4</v>
      </c>
      <c r="X26">
        <v>31</v>
      </c>
      <c r="Y26" s="1">
        <v>0.77777777777777701</v>
      </c>
      <c r="Z26" s="1">
        <v>0.65116279069767402</v>
      </c>
      <c r="AA26" s="1">
        <v>0.6</v>
      </c>
      <c r="AB26">
        <v>84</v>
      </c>
      <c r="AC26">
        <v>45</v>
      </c>
      <c r="AD26">
        <v>56</v>
      </c>
    </row>
    <row r="27" spans="1:30" x14ac:dyDescent="0.45">
      <c r="A27" t="s">
        <v>134</v>
      </c>
      <c r="B27" t="s">
        <v>58</v>
      </c>
      <c r="C27" t="s">
        <v>208</v>
      </c>
      <c r="D27" t="s">
        <v>209</v>
      </c>
      <c r="E27" t="s">
        <v>210</v>
      </c>
      <c r="F27" t="s">
        <v>179</v>
      </c>
      <c r="G27">
        <v>0.97392830283278997</v>
      </c>
      <c r="H27" t="s">
        <v>212</v>
      </c>
      <c r="I27">
        <v>0.628571428571428</v>
      </c>
      <c r="J27">
        <v>354</v>
      </c>
      <c r="K27">
        <v>74.576271186440593</v>
      </c>
      <c r="L27">
        <v>78.557813812051094</v>
      </c>
      <c r="M27">
        <v>164</v>
      </c>
      <c r="N27">
        <v>53.658536585365802</v>
      </c>
      <c r="O27">
        <v>62.252842008939503</v>
      </c>
      <c r="P27">
        <v>0.9</v>
      </c>
      <c r="Q27">
        <v>64</v>
      </c>
      <c r="R27">
        <v>0.67716535433070801</v>
      </c>
      <c r="S27">
        <v>0.682539682539682</v>
      </c>
      <c r="T27">
        <v>0.671875</v>
      </c>
      <c r="U27">
        <v>43</v>
      </c>
      <c r="V27">
        <v>20</v>
      </c>
      <c r="W27">
        <v>21</v>
      </c>
      <c r="X27">
        <v>140</v>
      </c>
      <c r="Y27" s="1">
        <v>0.62453531598513001</v>
      </c>
      <c r="Z27" s="1">
        <v>0.57142857142857095</v>
      </c>
      <c r="AA27" s="1">
        <v>0.42857142857142799</v>
      </c>
      <c r="AB27">
        <v>12</v>
      </c>
      <c r="AC27">
        <v>9</v>
      </c>
      <c r="AD27">
        <v>16</v>
      </c>
    </row>
    <row r="28" spans="1:30" x14ac:dyDescent="0.45">
      <c r="A28" t="s">
        <v>134</v>
      </c>
      <c r="B28" t="s">
        <v>68</v>
      </c>
      <c r="C28" t="s">
        <v>208</v>
      </c>
      <c r="D28" t="s">
        <v>209</v>
      </c>
      <c r="E28" t="s">
        <v>210</v>
      </c>
      <c r="F28" t="s">
        <v>179</v>
      </c>
      <c r="G28">
        <v>0.99348207570819702</v>
      </c>
      <c r="H28" t="s">
        <v>213</v>
      </c>
      <c r="I28">
        <v>0.45833333333333298</v>
      </c>
      <c r="J28">
        <v>326</v>
      </c>
      <c r="K28">
        <v>92.944785276073603</v>
      </c>
      <c r="L28">
        <v>93.174846625766804</v>
      </c>
      <c r="M28">
        <v>26</v>
      </c>
      <c r="N28">
        <v>42.307692307692299</v>
      </c>
      <c r="O28">
        <v>45.192307692307601</v>
      </c>
      <c r="P28">
        <v>0.4</v>
      </c>
      <c r="Q28">
        <v>9</v>
      </c>
      <c r="R28">
        <v>0.54545454545454497</v>
      </c>
      <c r="S28">
        <v>0.46153846153846101</v>
      </c>
      <c r="T28">
        <v>0.66666666666666596</v>
      </c>
      <c r="U28">
        <v>6</v>
      </c>
      <c r="V28">
        <v>7</v>
      </c>
      <c r="W28">
        <v>3</v>
      </c>
      <c r="X28">
        <v>28</v>
      </c>
      <c r="Y28" s="1">
        <v>0.48979591836734598</v>
      </c>
      <c r="Z28" s="1">
        <v>0</v>
      </c>
      <c r="AA28" s="1">
        <v>0</v>
      </c>
      <c r="AB28">
        <v>0</v>
      </c>
      <c r="AC28">
        <v>0</v>
      </c>
      <c r="AD28">
        <v>4</v>
      </c>
    </row>
    <row r="29" spans="1:30" x14ac:dyDescent="0.45">
      <c r="A29" t="s">
        <v>134</v>
      </c>
      <c r="B29" t="s">
        <v>147</v>
      </c>
      <c r="C29" t="s">
        <v>208</v>
      </c>
      <c r="D29" t="s">
        <v>209</v>
      </c>
      <c r="E29" t="s">
        <v>210</v>
      </c>
      <c r="F29" t="s">
        <v>179</v>
      </c>
      <c r="G29">
        <v>0.998997242416645</v>
      </c>
      <c r="H29" t="s">
        <v>214</v>
      </c>
      <c r="I29">
        <v>0</v>
      </c>
      <c r="J29">
        <v>325</v>
      </c>
      <c r="K29">
        <v>99.076923076922995</v>
      </c>
      <c r="L29">
        <v>99.076923076922995</v>
      </c>
      <c r="M29">
        <v>3</v>
      </c>
      <c r="N29">
        <v>0</v>
      </c>
      <c r="O29">
        <v>0</v>
      </c>
      <c r="P29">
        <v>0.5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4</v>
      </c>
      <c r="Y29" s="1">
        <v>0</v>
      </c>
      <c r="Z29" s="1">
        <v>0.57692307692307598</v>
      </c>
      <c r="AA29" s="1">
        <v>0.46875</v>
      </c>
      <c r="AB29">
        <v>15</v>
      </c>
      <c r="AC29">
        <v>11</v>
      </c>
      <c r="AD29">
        <v>17</v>
      </c>
    </row>
    <row r="30" spans="1:30" x14ac:dyDescent="0.45">
      <c r="A30" t="s">
        <v>134</v>
      </c>
      <c r="B30" t="s">
        <v>73</v>
      </c>
      <c r="C30" t="s">
        <v>208</v>
      </c>
      <c r="D30" t="s">
        <v>209</v>
      </c>
      <c r="E30" t="s">
        <v>210</v>
      </c>
      <c r="F30" t="s">
        <v>179</v>
      </c>
      <c r="G30">
        <v>0.99298069691652002</v>
      </c>
      <c r="H30" t="s">
        <v>215</v>
      </c>
      <c r="I30">
        <v>0.51724137931034397</v>
      </c>
      <c r="J30">
        <v>327</v>
      </c>
      <c r="K30">
        <v>91.131498470948003</v>
      </c>
      <c r="L30">
        <v>91.457696228338406</v>
      </c>
      <c r="M30">
        <v>35</v>
      </c>
      <c r="N30">
        <v>42.857142857142797</v>
      </c>
      <c r="O30">
        <v>45.904761904761898</v>
      </c>
      <c r="P30">
        <v>0.4</v>
      </c>
      <c r="Q30">
        <v>10</v>
      </c>
      <c r="R30">
        <v>0.63157894736842102</v>
      </c>
      <c r="S30">
        <v>0.66666666666666596</v>
      </c>
      <c r="T30">
        <v>0.6</v>
      </c>
      <c r="U30">
        <v>6</v>
      </c>
      <c r="V30">
        <v>3</v>
      </c>
      <c r="W30">
        <v>4</v>
      </c>
      <c r="X30">
        <v>32</v>
      </c>
      <c r="Y30" s="1">
        <v>0.51724137931034397</v>
      </c>
      <c r="Z30" s="1">
        <v>0.51724137931034397</v>
      </c>
      <c r="AA30" s="1">
        <v>0.6</v>
      </c>
      <c r="AB30">
        <v>30</v>
      </c>
      <c r="AC30">
        <v>28</v>
      </c>
      <c r="AD30">
        <v>20</v>
      </c>
    </row>
    <row r="31" spans="1:30" x14ac:dyDescent="0.45">
      <c r="A31" t="s">
        <v>134</v>
      </c>
      <c r="B31" t="s">
        <v>78</v>
      </c>
      <c r="C31" t="s">
        <v>208</v>
      </c>
      <c r="D31" t="s">
        <v>209</v>
      </c>
      <c r="E31" t="s">
        <v>210</v>
      </c>
      <c r="F31" t="s">
        <v>179</v>
      </c>
      <c r="G31">
        <v>0.98846828779142604</v>
      </c>
      <c r="H31" t="s">
        <v>216</v>
      </c>
      <c r="I31">
        <v>0.55769230769230704</v>
      </c>
      <c r="J31">
        <v>331</v>
      </c>
      <c r="K31">
        <v>86.404833836858003</v>
      </c>
      <c r="L31">
        <v>86.642209753992205</v>
      </c>
      <c r="M31">
        <v>51</v>
      </c>
      <c r="N31">
        <v>56.862745098039198</v>
      </c>
      <c r="O31">
        <v>58.403361344537799</v>
      </c>
      <c r="P31">
        <v>0.3</v>
      </c>
      <c r="Q31">
        <v>25</v>
      </c>
      <c r="R31">
        <v>0.62962962962962898</v>
      </c>
      <c r="S31">
        <v>0.58620689655172398</v>
      </c>
      <c r="T31">
        <v>0.68</v>
      </c>
      <c r="U31">
        <v>17</v>
      </c>
      <c r="V31">
        <v>12</v>
      </c>
      <c r="W31">
        <v>8</v>
      </c>
      <c r="X31">
        <v>50</v>
      </c>
      <c r="Y31" s="1">
        <v>0.55555555555555503</v>
      </c>
      <c r="Z31" s="1">
        <v>0.371428571428571</v>
      </c>
      <c r="AA31" s="1">
        <v>0.534246575342465</v>
      </c>
      <c r="AB31">
        <v>39</v>
      </c>
      <c r="AC31">
        <v>66</v>
      </c>
      <c r="AD31">
        <v>34</v>
      </c>
    </row>
    <row r="32" spans="1:30" x14ac:dyDescent="0.45">
      <c r="A32" t="s">
        <v>160</v>
      </c>
      <c r="B32" t="s">
        <v>161</v>
      </c>
      <c r="C32" t="s">
        <v>217</v>
      </c>
      <c r="D32" t="s">
        <v>218</v>
      </c>
      <c r="E32" t="s">
        <v>219</v>
      </c>
      <c r="F32" t="s">
        <v>179</v>
      </c>
      <c r="G32">
        <v>0.96535947712418302</v>
      </c>
      <c r="H32" t="s">
        <v>220</v>
      </c>
      <c r="I32">
        <v>0.442105263157894</v>
      </c>
      <c r="J32">
        <v>326</v>
      </c>
      <c r="K32">
        <v>68.404907975460105</v>
      </c>
      <c r="L32">
        <v>68.404907975460105</v>
      </c>
      <c r="M32">
        <v>70</v>
      </c>
      <c r="N32">
        <v>60</v>
      </c>
      <c r="O32">
        <v>60</v>
      </c>
      <c r="P32">
        <v>0.9</v>
      </c>
      <c r="Q32">
        <v>53</v>
      </c>
      <c r="R32">
        <v>0.53658536585365801</v>
      </c>
      <c r="S32">
        <v>0.47142857142857097</v>
      </c>
      <c r="T32">
        <v>0.62264150943396201</v>
      </c>
      <c r="U32">
        <v>33</v>
      </c>
      <c r="V32">
        <v>37</v>
      </c>
      <c r="W32">
        <v>20</v>
      </c>
      <c r="X32">
        <v>73</v>
      </c>
      <c r="Y32" s="1">
        <v>0.43820224719101097</v>
      </c>
      <c r="Z32" s="1">
        <v>0.59285714285714197</v>
      </c>
      <c r="AA32" s="1">
        <v>0.61029411764705799</v>
      </c>
      <c r="AB32">
        <v>83</v>
      </c>
      <c r="AC32">
        <v>57</v>
      </c>
      <c r="AD32">
        <v>53</v>
      </c>
    </row>
    <row r="33" spans="1:30" x14ac:dyDescent="0.45">
      <c r="A33" t="s">
        <v>160</v>
      </c>
      <c r="B33" t="s">
        <v>166</v>
      </c>
      <c r="C33" t="s">
        <v>217</v>
      </c>
      <c r="D33" t="s">
        <v>218</v>
      </c>
      <c r="E33" t="s">
        <v>219</v>
      </c>
      <c r="F33" t="s">
        <v>179</v>
      </c>
      <c r="G33">
        <v>0.96339869281045698</v>
      </c>
      <c r="H33" t="s">
        <v>221</v>
      </c>
      <c r="I33">
        <v>0.57251908396946505</v>
      </c>
      <c r="J33">
        <v>344</v>
      </c>
      <c r="K33">
        <v>69.186046511627893</v>
      </c>
      <c r="L33">
        <v>72.197997416020598</v>
      </c>
      <c r="M33">
        <v>157</v>
      </c>
      <c r="N33">
        <v>47.7707006369426</v>
      </c>
      <c r="O33">
        <v>54.370134465675797</v>
      </c>
      <c r="P33">
        <v>0.1</v>
      </c>
      <c r="Q33">
        <v>74</v>
      </c>
      <c r="R33">
        <v>0.577181208053691</v>
      </c>
      <c r="S33">
        <v>0.57333333333333303</v>
      </c>
      <c r="T33">
        <v>0.58108108108108103</v>
      </c>
      <c r="U33">
        <v>43</v>
      </c>
      <c r="V33">
        <v>32</v>
      </c>
      <c r="W33">
        <v>31</v>
      </c>
      <c r="X33">
        <v>136</v>
      </c>
      <c r="Y33" s="1">
        <v>0.60144927536231796</v>
      </c>
      <c r="Z33" s="1">
        <v>0.30392156862745001</v>
      </c>
      <c r="AA33" s="1">
        <v>0.47692307692307601</v>
      </c>
      <c r="AB33">
        <v>31</v>
      </c>
      <c r="AC33">
        <v>71</v>
      </c>
      <c r="AD33">
        <v>34</v>
      </c>
    </row>
    <row r="34" spans="1:30" x14ac:dyDescent="0.45">
      <c r="A34" t="s">
        <v>160</v>
      </c>
      <c r="B34" t="s">
        <v>171</v>
      </c>
      <c r="C34" t="s">
        <v>217</v>
      </c>
      <c r="D34" t="s">
        <v>218</v>
      </c>
      <c r="E34" t="s">
        <v>219</v>
      </c>
      <c r="F34" t="s">
        <v>179</v>
      </c>
      <c r="G34">
        <v>0.96960784313725401</v>
      </c>
      <c r="H34" t="s">
        <v>222</v>
      </c>
      <c r="I34">
        <v>0.35862068965517202</v>
      </c>
      <c r="J34">
        <v>336</v>
      </c>
      <c r="K34">
        <v>73.809523809523796</v>
      </c>
      <c r="L34">
        <v>74.672619047618994</v>
      </c>
      <c r="M34">
        <v>77</v>
      </c>
      <c r="N34">
        <v>35.064935064935</v>
      </c>
      <c r="O34">
        <v>38.831168831168803</v>
      </c>
      <c r="P34">
        <v>0.1</v>
      </c>
      <c r="Q34">
        <v>42</v>
      </c>
      <c r="R34">
        <v>0.37037037037037002</v>
      </c>
      <c r="S34">
        <v>0.30303030303030298</v>
      </c>
      <c r="T34">
        <v>0.476190476190476</v>
      </c>
      <c r="U34">
        <v>20</v>
      </c>
      <c r="V34">
        <v>46</v>
      </c>
      <c r="W34">
        <v>22</v>
      </c>
      <c r="X34">
        <v>65</v>
      </c>
      <c r="Y34" s="1">
        <v>0.37125748502993999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comparison</vt:lpstr>
      <vt:lpstr>bert</vt:lpstr>
      <vt:lpstr>biobert</vt:lpstr>
      <vt:lpstr>electra</vt:lpstr>
      <vt:lpstr>lr-paper</vt:lpstr>
      <vt:lpstr>bert-paper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Weinzierl</dc:creator>
  <cp:lastModifiedBy>Maxwell Weinzierl</cp:lastModifiedBy>
  <dcterms:created xsi:type="dcterms:W3CDTF">2020-08-29T14:47:10Z</dcterms:created>
  <dcterms:modified xsi:type="dcterms:W3CDTF">2020-08-29T15:30:36Z</dcterms:modified>
</cp:coreProperties>
</file>