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ode\Python\spert\results\ade\"/>
    </mc:Choice>
  </mc:AlternateContent>
  <xr:revisionPtr revIDLastSave="0" documentId="13_ncr:1_{D5F37C8D-F1D8-49EF-85CC-69616F720C68}" xr6:coauthVersionLast="44" xr6:coauthVersionMax="44" xr10:uidLastSave="{00000000-0000-0000-0000-000000000000}"/>
  <bookViews>
    <workbookView xWindow="1920" yWindow="1704" windowWidth="20868" windowHeight="11436" xr2:uid="{8A0E9673-5704-421E-8E58-3E6F4665B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S18" i="1" s="1"/>
  <c r="B17" i="1"/>
</calcChain>
</file>

<file path=xl/sharedStrings.xml><?xml version="1.0" encoding="utf-8"?>
<sst xmlns="http://schemas.openxmlformats.org/spreadsheetml/2006/main" count="28" uniqueCount="28">
  <si>
    <t>ner_prec_micro</t>
  </si>
  <si>
    <t>ner_rec_micro</t>
  </si>
  <si>
    <t>ner_f1_micro</t>
  </si>
  <si>
    <t>ner_prec_macro</t>
  </si>
  <si>
    <t>ner_rec_macro</t>
  </si>
  <si>
    <t>ner_f1_macro</t>
  </si>
  <si>
    <t>rel_prec_micro</t>
  </si>
  <si>
    <t>rel_rec_micro</t>
  </si>
  <si>
    <t>rel_f1_micro</t>
  </si>
  <si>
    <t>rel_prec_macro</t>
  </si>
  <si>
    <t>rel_rec_macro</t>
  </si>
  <si>
    <t>rel_f1_macro</t>
  </si>
  <si>
    <t>rel_nec_prec_micro</t>
  </si>
  <si>
    <t>rel_nec_rec_micro</t>
  </si>
  <si>
    <t>rel_nec_f1_micro</t>
  </si>
  <si>
    <t>rel_nec_prec_macro</t>
  </si>
  <si>
    <t>rel_nec_rec_macro</t>
  </si>
  <si>
    <t>rel_nec_f1_macro</t>
  </si>
  <si>
    <t>Split</t>
  </si>
  <si>
    <t>Entity F1</t>
  </si>
  <si>
    <t>Relation F1</t>
  </si>
  <si>
    <t>Entity Precision</t>
  </si>
  <si>
    <t>Entity Recall</t>
  </si>
  <si>
    <t>Relation Precision</t>
  </si>
  <si>
    <t>Relation Recall</t>
  </si>
  <si>
    <t>Me</t>
  </si>
  <si>
    <t>SpERT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</si>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</sst>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170" fontId="2" fillId="0" borderId="0" xfId="1" applyNumberFormat="1" applyFont="1"/>
    <xf numFmtId="10" fontId="2" fillId="0" borderId="0" xfId="1" applyNumberFormat="1" applyFo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9DFD-CBDB-4EE1-8D6E-49AD589527AA}">
  <dimension ref="A1:S18"/>
  <sheetViews>
    <sheetView tabSelected="1" workbookViewId="0">
      <selection activeCell="S21" sqref="S21"/>
    </sheetView>
  </sheetViews>
  <sheetFormatPr defaultRowHeight="14.4" x14ac:dyDescent="0.3"/>
  <cols>
    <col min="1" max="1" width="6.33203125" bestFit="1" customWidth="1"/>
    <col min="2" max="2" width="14" hidden="1" customWidth="1"/>
    <col min="3" max="3" width="12.88671875" hidden="1" customWidth="1"/>
    <col min="4" max="4" width="12" hidden="1" customWidth="1"/>
    <col min="5" max="5" width="14.5546875" bestFit="1" customWidth="1"/>
    <col min="6" max="6" width="13.5546875" bestFit="1" customWidth="1"/>
    <col min="7" max="7" width="12.5546875" bestFit="1" customWidth="1"/>
    <col min="8" max="8" width="13.44140625" hidden="1" customWidth="1"/>
    <col min="9" max="9" width="12.33203125" hidden="1" customWidth="1"/>
    <col min="10" max="10" width="11.44140625" hidden="1" customWidth="1"/>
    <col min="11" max="11" width="14" hidden="1" customWidth="1"/>
    <col min="12" max="12" width="12.88671875" hidden="1" customWidth="1"/>
    <col min="13" max="13" width="12" hidden="1" customWidth="1"/>
    <col min="14" max="14" width="17.44140625" hidden="1" customWidth="1"/>
    <col min="15" max="15" width="16.33203125" hidden="1" customWidth="1"/>
    <col min="16" max="16" width="15.44140625" hidden="1" customWidth="1"/>
    <col min="17" max="17" width="18" bestFit="1" customWidth="1"/>
    <col min="18" max="18" width="16.88671875" bestFit="1" customWidth="1"/>
    <col min="19" max="19" width="16" bestFit="1" customWidth="1"/>
  </cols>
  <sheetData>
    <row r="1" spans="1:19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0</v>
      </c>
      <c r="B2" s="1">
        <v>88.723205964585205</v>
      </c>
      <c r="C2" s="1">
        <v>91.013384321223697</v>
      </c>
      <c r="D2" s="1">
        <v>89.853704577630893</v>
      </c>
      <c r="E2" s="1">
        <v>88.947188479008602</v>
      </c>
      <c r="F2" s="1">
        <v>91.395191430505193</v>
      </c>
      <c r="G2" s="1">
        <v>90.150066258371794</v>
      </c>
      <c r="H2" s="1">
        <v>78.479196556671397</v>
      </c>
      <c r="I2" s="1">
        <v>83.639143730886801</v>
      </c>
      <c r="J2" s="1">
        <v>80.977054034048805</v>
      </c>
      <c r="K2" s="1">
        <v>78.479196556671397</v>
      </c>
      <c r="L2" s="1">
        <v>83.639143730886801</v>
      </c>
      <c r="M2" s="1">
        <v>80.977054034048805</v>
      </c>
      <c r="N2" s="1">
        <v>78.479196556671397</v>
      </c>
      <c r="O2" s="1">
        <v>83.639143730886801</v>
      </c>
      <c r="P2" s="1">
        <v>80.977054034048805</v>
      </c>
      <c r="Q2" s="1">
        <v>78.479196556671397</v>
      </c>
      <c r="R2" s="1">
        <v>83.639143730886801</v>
      </c>
      <c r="S2" s="1">
        <v>80.977054034048805</v>
      </c>
    </row>
    <row r="3" spans="1:19" x14ac:dyDescent="0.3">
      <c r="A3">
        <v>1</v>
      </c>
      <c r="B3" s="1">
        <v>91.113105924595999</v>
      </c>
      <c r="C3" s="1">
        <v>92.609489051094897</v>
      </c>
      <c r="D3" s="1">
        <v>91.855203619909503</v>
      </c>
      <c r="E3" s="1">
        <v>91.471506635441003</v>
      </c>
      <c r="F3" s="1">
        <v>92.993999899157899</v>
      </c>
      <c r="G3" s="1">
        <v>92.226413035661594</v>
      </c>
      <c r="H3" s="1">
        <v>82.360742705570203</v>
      </c>
      <c r="I3" s="1">
        <v>87.588152327221394</v>
      </c>
      <c r="J3" s="1">
        <v>84.894053315105893</v>
      </c>
      <c r="K3" s="1">
        <v>82.360742705570203</v>
      </c>
      <c r="L3" s="1">
        <v>87.588152327221394</v>
      </c>
      <c r="M3" s="1">
        <v>84.894053315105893</v>
      </c>
      <c r="N3" s="1">
        <v>82.360742705570203</v>
      </c>
      <c r="O3" s="1">
        <v>87.588152327221394</v>
      </c>
      <c r="P3" s="1">
        <v>84.894053315105893</v>
      </c>
      <c r="Q3" s="1">
        <v>82.360742705570203</v>
      </c>
      <c r="R3" s="1">
        <v>87.588152327221394</v>
      </c>
      <c r="S3" s="1">
        <v>84.894053315105893</v>
      </c>
    </row>
    <row r="4" spans="1:19" x14ac:dyDescent="0.3">
      <c r="A4">
        <v>2</v>
      </c>
      <c r="B4" s="1">
        <v>90.064397424103007</v>
      </c>
      <c r="C4" s="1">
        <v>90.9006499535747</v>
      </c>
      <c r="D4" s="1">
        <v>90.480591497227294</v>
      </c>
      <c r="E4" s="1">
        <v>90.3106784916978</v>
      </c>
      <c r="F4" s="1">
        <v>91.210187778815197</v>
      </c>
      <c r="G4" s="1">
        <v>90.757384775579496</v>
      </c>
      <c r="H4" s="1">
        <v>77.975376196990396</v>
      </c>
      <c r="I4" s="1">
        <v>83.700440528634303</v>
      </c>
      <c r="J4" s="1">
        <v>80.736543909348399</v>
      </c>
      <c r="K4" s="1">
        <v>77.975376196990396</v>
      </c>
      <c r="L4" s="1">
        <v>83.700440528634303</v>
      </c>
      <c r="M4" s="1">
        <v>80.736543909348399</v>
      </c>
      <c r="N4" s="1">
        <v>77.975376196990396</v>
      </c>
      <c r="O4" s="1">
        <v>83.700440528634303</v>
      </c>
      <c r="P4" s="1">
        <v>80.736543909348399</v>
      </c>
      <c r="Q4" s="1">
        <v>77.975376196990396</v>
      </c>
      <c r="R4" s="1">
        <v>83.700440528634303</v>
      </c>
      <c r="S4" s="1">
        <v>80.736543909348399</v>
      </c>
    </row>
    <row r="5" spans="1:19" x14ac:dyDescent="0.3">
      <c r="A5">
        <v>3</v>
      </c>
      <c r="B5" s="1">
        <v>88.279069767441797</v>
      </c>
      <c r="C5" s="1">
        <v>90.553435114503799</v>
      </c>
      <c r="D5" s="1">
        <v>89.401789919924596</v>
      </c>
      <c r="E5" s="1">
        <v>88.416815742397105</v>
      </c>
      <c r="F5" s="1">
        <v>90.845744603107306</v>
      </c>
      <c r="G5" s="1">
        <v>89.608141407132607</v>
      </c>
      <c r="H5" s="1">
        <v>77.428571428571402</v>
      </c>
      <c r="I5" s="1">
        <v>83.771251931993802</v>
      </c>
      <c r="J5" s="1">
        <v>80.475129918337004</v>
      </c>
      <c r="K5" s="1">
        <v>77.428571428571402</v>
      </c>
      <c r="L5" s="1">
        <v>83.771251931993802</v>
      </c>
      <c r="M5" s="1">
        <v>80.475129918337004</v>
      </c>
      <c r="N5" s="1">
        <v>77.428571428571402</v>
      </c>
      <c r="O5" s="1">
        <v>83.771251931993802</v>
      </c>
      <c r="P5" s="1">
        <v>80.475129918337004</v>
      </c>
      <c r="Q5" s="1">
        <v>77.428571428571402</v>
      </c>
      <c r="R5" s="1">
        <v>83.771251931993802</v>
      </c>
      <c r="S5" s="1">
        <v>80.475129918337004</v>
      </c>
    </row>
    <row r="6" spans="1:19" x14ac:dyDescent="0.3">
      <c r="A6">
        <v>4</v>
      </c>
      <c r="B6" s="1">
        <v>87.950664136622393</v>
      </c>
      <c r="C6" s="1">
        <v>90.175097276264594</v>
      </c>
      <c r="D6" s="1">
        <v>89.048991354466807</v>
      </c>
      <c r="E6" s="1">
        <v>88.202088931264598</v>
      </c>
      <c r="F6" s="1">
        <v>90.552007299270002</v>
      </c>
      <c r="G6" s="1">
        <v>89.358829021072196</v>
      </c>
      <c r="H6" s="1">
        <v>75.177304964539005</v>
      </c>
      <c r="I6" s="1">
        <v>83.464566929133795</v>
      </c>
      <c r="J6" s="1">
        <v>79.104477611940297</v>
      </c>
      <c r="K6" s="1">
        <v>75.177304964539005</v>
      </c>
      <c r="L6" s="1">
        <v>83.464566929133795</v>
      </c>
      <c r="M6" s="1">
        <v>79.104477611940297</v>
      </c>
      <c r="N6" s="1">
        <v>75.177304964539005</v>
      </c>
      <c r="O6" s="1">
        <v>83.464566929133795</v>
      </c>
      <c r="P6" s="1">
        <v>79.104477611940297</v>
      </c>
      <c r="Q6" s="1">
        <v>75.177304964539005</v>
      </c>
      <c r="R6" s="1">
        <v>83.464566929133795</v>
      </c>
      <c r="S6" s="1">
        <v>79.104477611940297</v>
      </c>
    </row>
    <row r="7" spans="1:19" x14ac:dyDescent="0.3">
      <c r="A7">
        <v>5</v>
      </c>
      <c r="B7" s="1">
        <v>89.908256880733902</v>
      </c>
      <c r="C7" s="1">
        <v>90.239410681399605</v>
      </c>
      <c r="D7" s="1">
        <v>90.073529411764696</v>
      </c>
      <c r="E7" s="1">
        <v>90.1052930363321</v>
      </c>
      <c r="F7" s="1">
        <v>90.655587153864701</v>
      </c>
      <c r="G7" s="1">
        <v>90.370049625790102</v>
      </c>
      <c r="H7" s="1">
        <v>76.732026143790804</v>
      </c>
      <c r="I7" s="1">
        <v>82.443820224719104</v>
      </c>
      <c r="J7" s="1">
        <v>79.485443466486103</v>
      </c>
      <c r="K7" s="1">
        <v>76.732026143790804</v>
      </c>
      <c r="L7" s="1">
        <v>82.443820224719104</v>
      </c>
      <c r="M7" s="1">
        <v>79.485443466486103</v>
      </c>
      <c r="N7" s="1">
        <v>76.732026143790804</v>
      </c>
      <c r="O7" s="1">
        <v>82.443820224719104</v>
      </c>
      <c r="P7" s="1">
        <v>79.485443466486103</v>
      </c>
      <c r="Q7" s="1">
        <v>76.732026143790804</v>
      </c>
      <c r="R7" s="1">
        <v>82.443820224719104</v>
      </c>
      <c r="S7" s="1">
        <v>79.485443466486103</v>
      </c>
    </row>
    <row r="8" spans="1:19" x14ac:dyDescent="0.3">
      <c r="A8">
        <v>6</v>
      </c>
      <c r="B8" s="1">
        <v>89.483568075117304</v>
      </c>
      <c r="C8" s="1">
        <v>90.6755470980019</v>
      </c>
      <c r="D8" s="1">
        <v>90.075614366729695</v>
      </c>
      <c r="E8" s="1">
        <v>89.543854326875504</v>
      </c>
      <c r="F8" s="1">
        <v>90.839791502040697</v>
      </c>
      <c r="G8" s="1">
        <v>90.181802904877699</v>
      </c>
      <c r="H8" s="1">
        <v>78.014184397163106</v>
      </c>
      <c r="I8" s="1">
        <v>83.841463414634106</v>
      </c>
      <c r="J8" s="1">
        <v>80.822924320352598</v>
      </c>
      <c r="K8" s="1">
        <v>78.014184397163106</v>
      </c>
      <c r="L8" s="1">
        <v>83.841463414634106</v>
      </c>
      <c r="M8" s="1">
        <v>80.822924320352598</v>
      </c>
      <c r="N8" s="1">
        <v>78.014184397163106</v>
      </c>
      <c r="O8" s="1">
        <v>83.841463414634106</v>
      </c>
      <c r="P8" s="1">
        <v>80.822924320352598</v>
      </c>
      <c r="Q8" s="1">
        <v>78.014184397163106</v>
      </c>
      <c r="R8" s="1">
        <v>83.841463414634106</v>
      </c>
      <c r="S8" s="1">
        <v>80.822924320352598</v>
      </c>
    </row>
    <row r="9" spans="1:19" x14ac:dyDescent="0.3">
      <c r="A9">
        <v>7</v>
      </c>
      <c r="B9" s="1">
        <v>88.143382352941103</v>
      </c>
      <c r="C9" s="1">
        <v>90.557129367327605</v>
      </c>
      <c r="D9" s="1">
        <v>89.3339543549138</v>
      </c>
      <c r="E9" s="1">
        <v>88.334824090637994</v>
      </c>
      <c r="F9" s="1">
        <v>90.887599398237697</v>
      </c>
      <c r="G9" s="1">
        <v>89.588818768197697</v>
      </c>
      <c r="H9" s="1">
        <v>76.400000000000006</v>
      </c>
      <c r="I9" s="1">
        <v>82.923299565846506</v>
      </c>
      <c r="J9" s="1">
        <v>79.5281054823039</v>
      </c>
      <c r="K9" s="1">
        <v>76.400000000000006</v>
      </c>
      <c r="L9" s="1">
        <v>82.923299565846506</v>
      </c>
      <c r="M9" s="1">
        <v>79.5281054823039</v>
      </c>
      <c r="N9" s="1">
        <v>76.400000000000006</v>
      </c>
      <c r="O9" s="1">
        <v>82.923299565846506</v>
      </c>
      <c r="P9" s="1">
        <v>79.5281054823039</v>
      </c>
      <c r="Q9" s="1">
        <v>76.400000000000006</v>
      </c>
      <c r="R9" s="1">
        <v>82.923299565846506</v>
      </c>
      <c r="S9" s="1">
        <v>79.5281054823039</v>
      </c>
    </row>
    <row r="10" spans="1:19" x14ac:dyDescent="0.3">
      <c r="A10">
        <v>8</v>
      </c>
      <c r="B10" s="1">
        <v>89.0538033395176</v>
      </c>
      <c r="C10" s="1">
        <v>90.823084200567607</v>
      </c>
      <c r="D10" s="1">
        <v>89.929742388758797</v>
      </c>
      <c r="E10" s="1">
        <v>89.315930503932904</v>
      </c>
      <c r="F10" s="1">
        <v>91.245774866128997</v>
      </c>
      <c r="G10" s="1">
        <v>90.266315156071002</v>
      </c>
      <c r="H10" s="1">
        <v>77.885952712100107</v>
      </c>
      <c r="I10" s="1">
        <v>82.717872968980799</v>
      </c>
      <c r="J10" s="1">
        <v>80.229226361031493</v>
      </c>
      <c r="K10" s="1">
        <v>77.885952712100107</v>
      </c>
      <c r="L10" s="1">
        <v>82.717872968980799</v>
      </c>
      <c r="M10" s="1">
        <v>80.229226361031493</v>
      </c>
      <c r="N10" s="1">
        <v>77.885952712100107</v>
      </c>
      <c r="O10" s="1">
        <v>82.717872968980799</v>
      </c>
      <c r="P10" s="1">
        <v>80.229226361031493</v>
      </c>
      <c r="Q10" s="1">
        <v>77.885952712100107</v>
      </c>
      <c r="R10" s="1">
        <v>82.717872968980799</v>
      </c>
      <c r="S10" s="1">
        <v>80.229226361031493</v>
      </c>
    </row>
    <row r="11" spans="1:19" x14ac:dyDescent="0.3">
      <c r="A11">
        <v>9</v>
      </c>
      <c r="B11" s="1">
        <v>87.80260707635</v>
      </c>
      <c r="C11" s="1">
        <v>89.724072312083706</v>
      </c>
      <c r="D11" s="1">
        <v>88.7529411764706</v>
      </c>
      <c r="E11" s="1">
        <v>88.049587581206296</v>
      </c>
      <c r="F11" s="1">
        <v>90.121740205166205</v>
      </c>
      <c r="G11" s="1">
        <v>89.069591393569297</v>
      </c>
      <c r="H11" s="1">
        <v>75.463623395149696</v>
      </c>
      <c r="I11" s="1">
        <v>82.785602503912301</v>
      </c>
      <c r="J11" s="1">
        <v>78.955223880597003</v>
      </c>
      <c r="K11" s="1">
        <v>75.463623395149696</v>
      </c>
      <c r="L11" s="1">
        <v>82.785602503912301</v>
      </c>
      <c r="M11" s="1">
        <v>78.955223880597003</v>
      </c>
      <c r="N11" s="1">
        <v>75.463623395149696</v>
      </c>
      <c r="O11" s="1">
        <v>82.785602503912301</v>
      </c>
      <c r="P11" s="1">
        <v>78.955223880597003</v>
      </c>
      <c r="Q11" s="1">
        <v>75.463623395149696</v>
      </c>
      <c r="R11" s="1">
        <v>82.785602503912301</v>
      </c>
      <c r="S11" s="1">
        <v>78.955223880597003</v>
      </c>
    </row>
    <row r="15" spans="1:19" x14ac:dyDescent="0.3">
      <c r="B15" s="1"/>
      <c r="C15" s="1"/>
      <c r="D15" s="1"/>
      <c r="E15" s="6" t="s">
        <v>21</v>
      </c>
      <c r="F15" s="6" t="s">
        <v>22</v>
      </c>
      <c r="G15" s="7" t="s">
        <v>19</v>
      </c>
      <c r="H15" s="6"/>
      <c r="I15" s="6"/>
      <c r="J15" s="6"/>
      <c r="K15" s="6"/>
      <c r="L15" s="6"/>
      <c r="M15" s="6"/>
      <c r="N15" s="6"/>
      <c r="O15" s="6"/>
      <c r="P15" s="6"/>
      <c r="Q15" s="6" t="s">
        <v>23</v>
      </c>
      <c r="R15" s="6" t="s">
        <v>24</v>
      </c>
      <c r="S15" s="7" t="s">
        <v>20</v>
      </c>
    </row>
    <row r="16" spans="1:19" x14ac:dyDescent="0.3">
      <c r="A16" t="s">
        <v>26</v>
      </c>
      <c r="E16" s="3">
        <v>89.26</v>
      </c>
      <c r="F16" s="3">
        <v>89.26</v>
      </c>
      <c r="G16" s="1">
        <v>89.25</v>
      </c>
      <c r="Q16" s="3">
        <v>78.09</v>
      </c>
      <c r="R16" s="3">
        <v>80.430000000000007</v>
      </c>
      <c r="S16" s="1">
        <v>79.239999999999995</v>
      </c>
    </row>
    <row r="17" spans="1:19" x14ac:dyDescent="0.3">
      <c r="A17" t="s">
        <v>25</v>
      </c>
      <c r="B17" s="1">
        <f>AVERAGE(B2:B11)</f>
        <v>89.052206094200827</v>
      </c>
      <c r="C17" s="1">
        <f>AVERAGE(C2:C11)</f>
        <v>90.727129937604218</v>
      </c>
      <c r="D17" s="1">
        <f>AVERAGE(D2:D11)</f>
        <v>89.880606266779665</v>
      </c>
      <c r="E17" s="3">
        <f>AVERAGE(E2:E11)</f>
        <v>89.269776781879386</v>
      </c>
      <c r="F17" s="3">
        <f>AVERAGE(F2:F11)</f>
        <v>91.074762413629387</v>
      </c>
      <c r="G17" s="2">
        <f>AVERAGE(G2:G11)</f>
        <v>90.157741234632368</v>
      </c>
      <c r="H17" s="2">
        <f>AVERAGE(H2:H11)</f>
        <v>77.591697850054615</v>
      </c>
      <c r="I17" s="2">
        <f>AVERAGE(I2:I11)</f>
        <v>83.687561412596295</v>
      </c>
      <c r="J17" s="2">
        <f>AVERAGE(J2:J11)</f>
        <v>80.520818229955154</v>
      </c>
      <c r="K17" s="2">
        <f>AVERAGE(K2:K11)</f>
        <v>77.591697850054615</v>
      </c>
      <c r="L17" s="2">
        <f>AVERAGE(L2:L11)</f>
        <v>83.687561412596295</v>
      </c>
      <c r="M17" s="2">
        <f>AVERAGE(M2:M11)</f>
        <v>80.520818229955154</v>
      </c>
      <c r="N17" s="2">
        <f>AVERAGE(N2:N11)</f>
        <v>77.591697850054615</v>
      </c>
      <c r="O17" s="2">
        <f>AVERAGE(O2:O11)</f>
        <v>83.687561412596295</v>
      </c>
      <c r="P17" s="2">
        <f>AVERAGE(P2:P11)</f>
        <v>80.520818229955154</v>
      </c>
      <c r="Q17" s="3">
        <f>AVERAGE(Q2:Q11)</f>
        <v>77.591697850054615</v>
      </c>
      <c r="R17" s="3">
        <f>AVERAGE(R2:R11)</f>
        <v>83.687561412596295</v>
      </c>
      <c r="S17" s="2">
        <f>AVERAGE(S2:S11)</f>
        <v>80.520818229955154</v>
      </c>
    </row>
    <row r="18" spans="1:19" x14ac:dyDescent="0.3">
      <c r="A18" t="s">
        <v>27</v>
      </c>
      <c r="G18" s="5">
        <f>(G17-G16) / 100</f>
        <v>9.0774123463236833E-3</v>
      </c>
      <c r="S18" s="4">
        <f>(S17-S16) / 100</f>
        <v>1.280818229955159E-2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Weinzierl</dc:creator>
  <cp:lastModifiedBy>Maxwell Weinzierl</cp:lastModifiedBy>
  <dcterms:created xsi:type="dcterms:W3CDTF">2020-07-07T22:50:37Z</dcterms:created>
  <dcterms:modified xsi:type="dcterms:W3CDTF">2020-07-08T02:24:54Z</dcterms:modified>
</cp:coreProperties>
</file>