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8EBBF634-CFF7-4100-B2F6-61CF8F74AD1D}" xr6:coauthVersionLast="47" xr6:coauthVersionMax="47" xr10:uidLastSave="{00000000-0000-0000-0000-000000000000}"/>
  <bookViews>
    <workbookView xWindow="-120" yWindow="-120" windowWidth="29040" windowHeight="15840" xr2:uid="{CB9C932B-3FD5-44B0-BE98-0D7395C6A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F13" i="1"/>
  <c r="G13" i="1"/>
  <c r="G12" i="1"/>
  <c r="F12" i="1"/>
</calcChain>
</file>

<file path=xl/sharedStrings.xml><?xml version="1.0" encoding="utf-8"?>
<sst xmlns="http://schemas.openxmlformats.org/spreadsheetml/2006/main" count="41" uniqueCount="32">
  <si>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</si>
  <si>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</si>
  <si>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</si>
  <si>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</si>
  <si>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</si>
  <si>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</si>
  <si>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</si>
  <si>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</si>
  <si>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</si>
  <si>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</si>
  <si>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</si>
  <si>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</si>
  <si>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</si>
  <si>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MMS-LSTM</t>
  </si>
  <si>
    <t>train</t>
  </si>
  <si>
    <t>test</t>
  </si>
  <si>
    <t>MDA</t>
  </si>
  <si>
    <t>30 for spatial domain</t>
  </si>
  <si>
    <t>784 for CAE</t>
  </si>
  <si>
    <t>TFK-CAE</t>
  </si>
  <si>
    <t>Space</t>
  </si>
  <si>
    <t>Time</t>
  </si>
  <si>
    <t>MAE</t>
  </si>
  <si>
    <t>LSTM_Keras</t>
  </si>
  <si>
    <t>Learning rate = 0.001 for both domains</t>
  </si>
  <si>
    <t>DCGAN-Pytorch</t>
  </si>
  <si>
    <t>Pytorch-CAE</t>
  </si>
  <si>
    <t>Activation function: SIGMOID(0~1)</t>
  </si>
  <si>
    <t>Optimiser</t>
  </si>
  <si>
    <t>LR</t>
  </si>
  <si>
    <t>Epochs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</si>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</sst>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K16"/>
  <sheetViews>
    <sheetView tabSelected="1" zoomScale="130" zoomScaleNormal="130" workbookViewId="0">
      <selection activeCell="E17" sqref="E17"/>
    </sheetView>
  </sheetViews>
  <sheetFormatPr defaultRowHeight="15" x14ac:dyDescent="0.25"/>
  <cols>
    <col min="1" max="1" width="15.57031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  <c r="C4" t="s">
        <v>18</v>
      </c>
    </row>
    <row r="5" spans="1:11" x14ac:dyDescent="0.25">
      <c r="A5" t="s">
        <v>4</v>
      </c>
    </row>
    <row r="6" spans="1:11" x14ac:dyDescent="0.25">
      <c r="A6" t="s">
        <v>5</v>
      </c>
      <c r="C6" t="s">
        <v>17</v>
      </c>
    </row>
    <row r="7" spans="1:11" x14ac:dyDescent="0.25">
      <c r="A7" t="s">
        <v>6</v>
      </c>
      <c r="C7" t="s">
        <v>24</v>
      </c>
    </row>
    <row r="8" spans="1:11" x14ac:dyDescent="0.25">
      <c r="A8" t="s">
        <v>7</v>
      </c>
      <c r="C8" t="s">
        <v>27</v>
      </c>
    </row>
    <row r="10" spans="1:11" x14ac:dyDescent="0.25">
      <c r="A10" t="s">
        <v>8</v>
      </c>
      <c r="B10" t="s">
        <v>9</v>
      </c>
      <c r="C10" t="s">
        <v>28</v>
      </c>
      <c r="D10" t="s">
        <v>29</v>
      </c>
      <c r="E10" t="s">
        <v>30</v>
      </c>
      <c r="G10" t="s">
        <v>10</v>
      </c>
      <c r="I10" t="s">
        <v>11</v>
      </c>
      <c r="J10" t="s">
        <v>12</v>
      </c>
    </row>
    <row r="11" spans="1:11" x14ac:dyDescent="0.25">
      <c r="F11" t="s">
        <v>14</v>
      </c>
      <c r="G11" t="s">
        <v>15</v>
      </c>
      <c r="H11" t="s">
        <v>14</v>
      </c>
      <c r="I11" t="s">
        <v>15</v>
      </c>
      <c r="J11" t="s">
        <v>16</v>
      </c>
      <c r="K11" t="s">
        <v>22</v>
      </c>
    </row>
    <row r="12" spans="1:11" x14ac:dyDescent="0.25">
      <c r="A12" t="s">
        <v>23</v>
      </c>
      <c r="B12" t="s">
        <v>21</v>
      </c>
      <c r="C12" t="s">
        <v>31</v>
      </c>
      <c r="D12">
        <v>1E-3</v>
      </c>
      <c r="E12">
        <v>100</v>
      </c>
      <c r="F12">
        <f>H12^2</f>
        <v>91.584900000000005</v>
      </c>
      <c r="G12">
        <f>I12^2</f>
        <v>49</v>
      </c>
      <c r="H12">
        <v>9.57</v>
      </c>
      <c r="I12">
        <v>7</v>
      </c>
    </row>
    <row r="13" spans="1:11" x14ac:dyDescent="0.25">
      <c r="A13" t="s">
        <v>13</v>
      </c>
      <c r="B13" t="s">
        <v>21</v>
      </c>
      <c r="C13" t="s">
        <v>31</v>
      </c>
      <c r="D13">
        <v>1E-3</v>
      </c>
      <c r="E13">
        <v>100</v>
      </c>
      <c r="F13">
        <f>H13^2</f>
        <v>7.6729000000000003</v>
      </c>
      <c r="G13">
        <f>I13^2</f>
        <v>53.159847566400003</v>
      </c>
      <c r="H13">
        <v>2.77</v>
      </c>
      <c r="I13">
        <v>7.29108</v>
      </c>
      <c r="J13">
        <v>0.99065420560747597</v>
      </c>
    </row>
    <row r="14" spans="1:11" x14ac:dyDescent="0.25">
      <c r="A14" t="s">
        <v>19</v>
      </c>
      <c r="B14" t="s">
        <v>20</v>
      </c>
      <c r="C14" t="s">
        <v>31</v>
      </c>
      <c r="D14">
        <v>1E-3</v>
      </c>
      <c r="E14">
        <v>100</v>
      </c>
      <c r="G14">
        <v>7.4684050000000002E-2</v>
      </c>
      <c r="I14">
        <v>0.102394454</v>
      </c>
      <c r="K14">
        <v>7.0139309999999996E-2</v>
      </c>
    </row>
    <row r="15" spans="1:11" x14ac:dyDescent="0.25">
      <c r="A15" t="s">
        <v>25</v>
      </c>
      <c r="B15" t="s">
        <v>20</v>
      </c>
      <c r="C15" t="s">
        <v>31</v>
      </c>
      <c r="D15">
        <v>1E-3</v>
      </c>
      <c r="E15">
        <v>100</v>
      </c>
    </row>
    <row r="16" spans="1:11" x14ac:dyDescent="0.25">
      <c r="A16" t="s">
        <v>26</v>
      </c>
      <c r="B16" t="s">
        <v>20</v>
      </c>
      <c r="C16" t="s">
        <v>31</v>
      </c>
      <c r="D16">
        <v>1E-3</v>
      </c>
      <c r="E16">
        <v>100</v>
      </c>
      <c r="G16">
        <v>6.0900000000000003E-2</v>
      </c>
      <c r="I16">
        <f>SQRT(G16)</f>
        <v>0.24677925358506134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2021-12-11T10:05:18Z</dcterms:modified>
</cp:coreProperties>
</file>