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-45" windowWidth="28860" windowHeight="6300" activeTab="2"/>
  </bookViews>
  <sheets>
    <sheet name="SFM20_MP_WiFi_bin(EVB)" sheetId="3" r:id="rId1"/>
    <sheet name="SFM20_MP_WiFi_bin(Module)" sheetId="2" r:id="rId2"/>
    <sheet name="SFM20R2_MODULE_WiFi_TEST_LOG" sheetId="4" r:id="rId3"/>
  </sheets>
  <definedNames>
    <definedName name="_xlnm.Print_Area" localSheetId="0">'SFM20_MP_WiFi_bin(EVB)'!$A$1:$O$104</definedName>
    <definedName name="_xlnm.Print_Area" localSheetId="1">'SFM20_MP_WiFi_bin(Module)'!$A$1:$K$90</definedName>
  </definedNames>
  <calcPr calcId="145621"/>
</workbook>
</file>

<file path=xl/calcChain.xml><?xml version="1.0" encoding="utf-8"?>
<calcChain xmlns="http://schemas.openxmlformats.org/spreadsheetml/2006/main">
  <c r="E73" i="4" l="1"/>
  <c r="F73" i="4"/>
  <c r="G73" i="4"/>
  <c r="H73" i="4"/>
  <c r="I73" i="4"/>
  <c r="D73" i="4"/>
</calcChain>
</file>

<file path=xl/sharedStrings.xml><?xml version="1.0" encoding="utf-8"?>
<sst xmlns="http://schemas.openxmlformats.org/spreadsheetml/2006/main" count="589" uniqueCount="122">
  <si>
    <t>Mode</t>
  </si>
  <si>
    <t>Freq.</t>
  </si>
  <si>
    <t>Channel</t>
  </si>
  <si>
    <t>Data Rate</t>
  </si>
  <si>
    <t>Target
Power</t>
  </si>
  <si>
    <r>
      <t>(</t>
    </r>
    <r>
      <rPr>
        <b/>
        <sz val="9"/>
        <color indexed="8"/>
        <rFont val="맑은 고딕"/>
        <family val="3"/>
        <charset val="129"/>
      </rPr>
      <t>㎒</t>
    </r>
    <r>
      <rPr>
        <b/>
        <sz val="9"/>
        <color indexed="8"/>
        <rFont val="Arial"/>
        <family val="2"/>
      </rPr>
      <t>)</t>
    </r>
  </si>
  <si>
    <r>
      <t>(</t>
    </r>
    <r>
      <rPr>
        <b/>
        <sz val="9"/>
        <color indexed="8"/>
        <rFont val="맑은 고딕"/>
        <family val="3"/>
        <charset val="129"/>
      </rPr>
      <t>㏈</t>
    </r>
    <r>
      <rPr>
        <b/>
        <sz val="9"/>
        <color indexed="8"/>
        <rFont val="Arial"/>
        <family val="2"/>
      </rPr>
      <t>m)</t>
    </r>
  </si>
  <si>
    <t>Measure</t>
  </si>
  <si>
    <t>802.11b</t>
  </si>
  <si>
    <t>802.11g</t>
  </si>
  <si>
    <t>54Mbps</t>
  </si>
  <si>
    <t>802.11n
(HT20)</t>
  </si>
  <si>
    <t>MCS7</t>
  </si>
  <si>
    <t>MCS0</t>
    <phoneticPr fontId="18" type="noConversion"/>
  </si>
  <si>
    <t>1Mbps</t>
    <phoneticPr fontId="18" type="noConversion"/>
  </si>
  <si>
    <t>6Mbps</t>
    <phoneticPr fontId="18" type="noConversion"/>
  </si>
  <si>
    <t>11Mbps DATA RATE 사용불가로 인해 1Mbps로 대체</t>
    <phoneticPr fontId="18" type="noConversion"/>
  </si>
  <si>
    <t>검증: SFM20R MODULE 각 30EA씩 양산 TOOL 및 JIG이용하여 TEST</t>
    <phoneticPr fontId="18" type="noConversion"/>
  </si>
  <si>
    <t>SFM20R2
(FCC)</t>
    <phoneticPr fontId="18" type="noConversion"/>
  </si>
  <si>
    <t>SFM20R1
(CE)</t>
    <phoneticPr fontId="18" type="noConversion"/>
  </si>
  <si>
    <t>Measure
(Average)</t>
    <phoneticPr fontId="18" type="noConversion"/>
  </si>
  <si>
    <t>EVM
(Average)</t>
    <phoneticPr fontId="18" type="noConversion"/>
  </si>
  <si>
    <t>SFM20R4
(FCC)</t>
  </si>
  <si>
    <t>SFM20R4
(FCC)</t>
    <phoneticPr fontId="18" type="noConversion"/>
  </si>
  <si>
    <t>SFM20R3
(TELEC)</t>
  </si>
  <si>
    <t>SFM20R3
(TELEC)</t>
    <phoneticPr fontId="18" type="noConversion"/>
  </si>
  <si>
    <t>CABLE LOSS: 1dB</t>
  </si>
  <si>
    <t>:WIFI Power 확정</t>
  </si>
  <si>
    <t>SAMPLE: SFM20R1, 2, 3, 4 EVK 3EA</t>
  </si>
  <si>
    <t>MEASURE RESULT: 3EA's AVERAGE POWER</t>
  </si>
  <si>
    <t>WIFI TOOL 사용</t>
  </si>
  <si>
    <t>SFM20R1: SC4620R13903, SC4620R13851, SC4620R12340</t>
  </si>
  <si>
    <t>SFM20R2: SC4620R21296, SC4620R21024, SC4620R21310</t>
  </si>
  <si>
    <t>SFM20R3: SC4620R30227, SC4620R30332, SC4620R30351</t>
  </si>
  <si>
    <t>SFM20R4: SC4620R40969, SC4620R41011, SC4620R40977</t>
  </si>
  <si>
    <t>SFM20R1
(CE)</t>
  </si>
  <si>
    <t>result</t>
  </si>
  <si>
    <t>Nv</t>
  </si>
  <si>
    <t>EVM</t>
  </si>
  <si>
    <t>11Mbps</t>
  </si>
  <si>
    <t>0x38</t>
  </si>
  <si>
    <t>0x3B</t>
  </si>
  <si>
    <t>12Mbps</t>
  </si>
  <si>
    <t>MCS0</t>
  </si>
  <si>
    <t>SFM20R2
(FCC)</t>
  </si>
  <si>
    <t>1Mbps</t>
  </si>
  <si>
    <t>0x3A</t>
  </si>
  <si>
    <t>6Mbps</t>
  </si>
  <si>
    <t>0x3C</t>
  </si>
  <si>
    <t xml:space="preserve"> </t>
  </si>
  <si>
    <t>0x32</t>
  </si>
  <si>
    <t>0x2E</t>
  </si>
  <si>
    <t>`</t>
    <phoneticPr fontId="18" type="noConversion"/>
  </si>
  <si>
    <t>54Mbps</t>
    <phoneticPr fontId="18" type="noConversion"/>
  </si>
  <si>
    <t>module 측정 편차가 심함</t>
    <phoneticPr fontId="18" type="noConversion"/>
  </si>
  <si>
    <t>802.11n
(HT20)</t>
    <phoneticPr fontId="18" type="noConversion"/>
  </si>
  <si>
    <t>2412_MCS7_EVM :-31.09</t>
    <phoneticPr fontId="18" type="noConversion"/>
  </si>
  <si>
    <t>2442_MCS7_EVM :-30.24</t>
    <phoneticPr fontId="18" type="noConversion"/>
  </si>
  <si>
    <t>2472_MCS7_EVM :-31.73</t>
    <phoneticPr fontId="18" type="noConversion"/>
  </si>
  <si>
    <t>SFM20R2 및 SFM20R4 BIN 동일</t>
    <phoneticPr fontId="18" type="noConversion"/>
  </si>
  <si>
    <t>SFM20R2의 경우 EVM issue가 생겨 SFM20R4의 BIN로 가져감</t>
    <phoneticPr fontId="18" type="noConversion"/>
  </si>
  <si>
    <t>SFM20R2 Module TEST는 MCS7 DATA RATE에서 TEST 진행</t>
    <phoneticPr fontId="18" type="noConversion"/>
  </si>
  <si>
    <t>54Mbps</t>
    <phoneticPr fontId="18" type="noConversion"/>
  </si>
  <si>
    <t>MCS0</t>
    <phoneticPr fontId="18" type="noConversion"/>
  </si>
  <si>
    <t>MCS7</t>
    <phoneticPr fontId="18" type="noConversion"/>
  </si>
  <si>
    <t>Measure, EVM: Module 29EA's average</t>
    <phoneticPr fontId="18" type="noConversion"/>
  </si>
  <si>
    <t>29EA's module</t>
    <phoneticPr fontId="18" type="noConversion"/>
  </si>
  <si>
    <t>MCS7 Data rate에서 EVM fail 시료 없음</t>
    <phoneticPr fontId="18" type="noConversion"/>
  </si>
  <si>
    <t>Module: SFM20R2 23EA</t>
  </si>
  <si>
    <t>: EVM FAIL (Range -27 기준)</t>
  </si>
  <si>
    <t>SFM20R2 bin의 경우 EVM이 떨어지는 경향이 있어 R4 bin로 대체 후 result 비교</t>
  </si>
  <si>
    <t>SFM20R2 SAMPLE에 R2 bin, R4 bin 다운로드 후 각 wifi MCS7 결과 비교</t>
  </si>
  <si>
    <t>Atten 설정은 정확히 하지 않은 상태임</t>
  </si>
  <si>
    <t>Module</t>
  </si>
  <si>
    <t>1st result (SFM20R2 BIN)</t>
  </si>
  <si>
    <t>2nd result (SFM20R4 BIN)</t>
  </si>
  <si>
    <t>3rd result (SFM20R2 REV.1 BIN)</t>
  </si>
  <si>
    <t>4th result (SFM20R2 REV.2 BIN)</t>
  </si>
  <si>
    <t>5th result (SFM20R4 BIN)</t>
  </si>
  <si>
    <t>6th result (SFM20R2 REV.2 BIN(R4 to R2))</t>
  </si>
  <si>
    <t>CH: 2412</t>
  </si>
  <si>
    <t>CH: 2442</t>
  </si>
  <si>
    <t>CH: 2462</t>
  </si>
  <si>
    <t>0x2C</t>
  </si>
  <si>
    <t>0x35</t>
  </si>
  <si>
    <t>0x28</t>
  </si>
  <si>
    <t>0x2F</t>
  </si>
  <si>
    <t>0x2A</t>
  </si>
  <si>
    <t>POWER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</si>
  <si>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</si>
  <si>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</si>
  <si>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</si>
  <si>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</si>
  <si>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</si>
  <si>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</si>
  <si>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</si>
  <si>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</si>
  <si>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</si>
  <si>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</si>
  <si>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</si>
  <si>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</si>
  <si>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</si>
  <si>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</si>
  <si>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</si>
  <si>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</si>
  <si>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</si>
  <si>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</si>
  <si>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</si>
  <si>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</si>
  <si>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</si>
  <si>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</si>
  <si>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</si>
  <si>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AVERAGE</t>
  </si>
  <si>
    <t>Target value</t>
  </si>
  <si>
    <t>-27 ↓</t>
  </si>
  <si>
    <t>No.24</t>
  </si>
  <si>
    <t>No.25</t>
  </si>
  <si>
    <t>No.26</t>
  </si>
  <si>
    <t>No.27</t>
  </si>
  <si>
    <t>No.28</t>
  </si>
  <si>
    <t>No.29</t>
  </si>
  <si>
    <t>SFM20R2 30EA's Final result (SFM20R2 NEW MP BIN)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</si>
</sst>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color indexed="8"/>
      <name val="맑은 고딕"/>
      <family val="3"/>
      <charset val="129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맑은 고딕"/>
      <family val="3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double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4" fillId="0" borderId="0" xfId="0" applyFont="1">
      <alignment vertical="center"/>
    </xf>
    <xf numFmtId="176" fontId="20" fillId="33" borderId="20" xfId="0" applyNumberFormat="1" applyFont="1" applyFill="1" applyBorder="1" applyAlignment="1">
      <alignment horizontal="center" vertical="center" wrapText="1"/>
    </xf>
    <xf numFmtId="176" fontId="20" fillId="33" borderId="26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5" fillId="36" borderId="11" xfId="0" applyFont="1" applyFill="1" applyBorder="1" applyAlignment="1">
      <alignment horizontal="center" vertical="center" wrapText="1"/>
    </xf>
    <xf numFmtId="176" fontId="20" fillId="33" borderId="36" xfId="0" applyNumberFormat="1" applyFont="1" applyFill="1" applyBorder="1" applyAlignment="1">
      <alignment horizontal="center" vertical="center"/>
    </xf>
    <xf numFmtId="176" fontId="20" fillId="33" borderId="38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4" fillId="0" borderId="0" xfId="0" applyFont="1">
      <alignment vertical="center"/>
    </xf>
    <xf numFmtId="0" fontId="24" fillId="0" borderId="0" xfId="0" applyFont="1">
      <alignment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176" fontId="20" fillId="33" borderId="20" xfId="0" applyNumberFormat="1" applyFont="1" applyFill="1" applyBorder="1" applyAlignment="1">
      <alignment horizontal="center" vertical="center" wrapText="1"/>
    </xf>
    <xf numFmtId="176" fontId="20" fillId="33" borderId="24" xfId="0" applyNumberFormat="1" applyFont="1" applyFill="1" applyBorder="1" applyAlignment="1">
      <alignment horizontal="center" vertical="center"/>
    </xf>
    <xf numFmtId="176" fontId="23" fillId="35" borderId="18" xfId="0" applyNumberFormat="1" applyFont="1" applyFill="1" applyBorder="1" applyAlignment="1">
      <alignment horizontal="center" vertical="center"/>
    </xf>
    <xf numFmtId="176" fontId="19" fillId="35" borderId="19" xfId="0" applyNumberFormat="1" applyFont="1" applyFill="1" applyBorder="1" applyAlignment="1">
      <alignment horizontal="center" vertical="center"/>
    </xf>
    <xf numFmtId="176" fontId="23" fillId="35" borderId="24" xfId="0" applyNumberFormat="1" applyFont="1" applyFill="1" applyBorder="1" applyAlignment="1">
      <alignment horizontal="center" vertical="center"/>
    </xf>
    <xf numFmtId="176" fontId="23" fillId="35" borderId="19" xfId="0" applyNumberFormat="1" applyFont="1" applyFill="1" applyBorder="1" applyAlignment="1">
      <alignment horizontal="center" vertical="center"/>
    </xf>
    <xf numFmtId="176" fontId="23" fillId="35" borderId="17" xfId="0" applyNumberFormat="1" applyFont="1" applyFill="1" applyBorder="1" applyAlignment="1">
      <alignment horizontal="center" vertical="center"/>
    </xf>
    <xf numFmtId="176" fontId="20" fillId="33" borderId="26" xfId="0" applyNumberFormat="1" applyFont="1" applyFill="1" applyBorder="1" applyAlignment="1">
      <alignment horizontal="center" vertical="center"/>
    </xf>
    <xf numFmtId="176" fontId="23" fillId="35" borderId="27" xfId="0" applyNumberFormat="1" applyFont="1" applyFill="1" applyBorder="1" applyAlignment="1">
      <alignment horizontal="center" vertical="center"/>
    </xf>
    <xf numFmtId="0" fontId="23" fillId="35" borderId="13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21" xfId="0" applyFont="1" applyFill="1" applyBorder="1" applyAlignment="1">
      <alignment horizontal="center" vertical="center"/>
    </xf>
    <xf numFmtId="0" fontId="23" fillId="35" borderId="14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12" xfId="0" applyFont="1" applyFill="1" applyBorder="1" applyAlignment="1">
      <alignment horizontal="center" vertical="center"/>
    </xf>
    <xf numFmtId="176" fontId="23" fillId="35" borderId="26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6" borderId="24" xfId="0" applyFill="1" applyBorder="1" applyAlignment="1">
      <alignment horizontal="center" vertical="center"/>
    </xf>
    <xf numFmtId="0" fontId="23" fillId="36" borderId="13" xfId="0" applyFont="1" applyFill="1" applyBorder="1" applyAlignment="1">
      <alignment horizontal="center" vertical="center"/>
    </xf>
    <xf numFmtId="0" fontId="23" fillId="36" borderId="11" xfId="0" applyFont="1" applyFill="1" applyBorder="1" applyAlignment="1">
      <alignment horizontal="center" vertical="center"/>
    </xf>
    <xf numFmtId="0" fontId="23" fillId="36" borderId="21" xfId="0" applyFont="1" applyFill="1" applyBorder="1" applyAlignment="1">
      <alignment horizontal="center" vertical="center"/>
    </xf>
    <xf numFmtId="0" fontId="23" fillId="36" borderId="12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36" borderId="0" xfId="0" applyFill="1">
      <alignment vertical="center"/>
    </xf>
    <xf numFmtId="0" fontId="27" fillId="0" borderId="0" xfId="0" applyFont="1">
      <alignment vertical="center"/>
    </xf>
    <xf numFmtId="176" fontId="20" fillId="33" borderId="37" xfId="0" applyNumberFormat="1" applyFont="1" applyFill="1" applyBorder="1" applyAlignment="1">
      <alignment horizontal="center" vertical="center"/>
    </xf>
    <xf numFmtId="0" fontId="25" fillId="36" borderId="21" xfId="0" applyFont="1" applyFill="1" applyBorder="1" applyAlignment="1">
      <alignment horizontal="center" vertical="center" wrapText="1"/>
    </xf>
    <xf numFmtId="0" fontId="25" fillId="36" borderId="12" xfId="0" applyFont="1" applyFill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8" fillId="36" borderId="13" xfId="0" applyFont="1" applyFill="1" applyBorder="1" applyAlignment="1">
      <alignment horizontal="center" vertical="center"/>
    </xf>
    <xf numFmtId="0" fontId="28" fillId="36" borderId="11" xfId="0" applyFont="1" applyFill="1" applyBorder="1" applyAlignment="1">
      <alignment horizontal="center" vertical="center"/>
    </xf>
    <xf numFmtId="0" fontId="28" fillId="36" borderId="21" xfId="0" applyFont="1" applyFill="1" applyBorder="1" applyAlignment="1">
      <alignment horizontal="center" vertical="center"/>
    </xf>
    <xf numFmtId="0" fontId="28" fillId="36" borderId="25" xfId="0" applyFont="1" applyFill="1" applyBorder="1" applyAlignment="1">
      <alignment horizontal="center" vertical="center"/>
    </xf>
    <xf numFmtId="0" fontId="28" fillId="36" borderId="24" xfId="0" applyFont="1" applyFill="1" applyBorder="1" applyAlignment="1">
      <alignment horizontal="center" vertical="center"/>
    </xf>
    <xf numFmtId="0" fontId="28" fillId="36" borderId="14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23" fillId="36" borderId="19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8" fillId="36" borderId="18" xfId="0" applyFont="1" applyFill="1" applyBorder="1" applyAlignment="1">
      <alignment horizontal="center" vertical="center"/>
    </xf>
    <xf numFmtId="0" fontId="23" fillId="36" borderId="2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3" fillId="36" borderId="14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3" fillId="36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36" borderId="1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8" fillId="36" borderId="27" xfId="0" applyFont="1" applyFill="1" applyBorder="1" applyAlignment="1">
      <alignment horizontal="center" vertical="center"/>
    </xf>
    <xf numFmtId="0" fontId="29" fillId="36" borderId="19" xfId="0" applyFont="1" applyFill="1" applyBorder="1" applyAlignment="1">
      <alignment horizontal="center" vertical="center"/>
    </xf>
    <xf numFmtId="0" fontId="28" fillId="36" borderId="17" xfId="0" applyFont="1" applyFill="1" applyBorder="1" applyAlignment="1">
      <alignment horizontal="center" vertical="center"/>
    </xf>
    <xf numFmtId="0" fontId="23" fillId="36" borderId="18" xfId="0" applyFont="1" applyFill="1" applyBorder="1" applyAlignment="1">
      <alignment horizontal="center" vertical="center"/>
    </xf>
    <xf numFmtId="0" fontId="23" fillId="36" borderId="26" xfId="0" applyFont="1" applyFill="1" applyBorder="1" applyAlignment="1">
      <alignment horizontal="center" vertical="center"/>
    </xf>
    <xf numFmtId="0" fontId="26" fillId="36" borderId="19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37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11" xfId="0" applyBorder="1" applyAlignment="1">
      <alignment horizontal="center" vertical="center"/>
    </xf>
    <xf numFmtId="0" fontId="23" fillId="38" borderId="13" xfId="0" applyFont="1" applyFill="1" applyBorder="1" applyAlignment="1">
      <alignment horizontal="center" vertical="center"/>
    </xf>
    <xf numFmtId="0" fontId="23" fillId="38" borderId="11" xfId="0" applyFont="1" applyFill="1" applyBorder="1" applyAlignment="1">
      <alignment horizontal="center" vertical="center"/>
    </xf>
    <xf numFmtId="0" fontId="23" fillId="38" borderId="21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3" fillId="38" borderId="29" xfId="0" applyFont="1" applyFill="1" applyBorder="1" applyAlignment="1">
      <alignment horizontal="center" vertical="center"/>
    </xf>
    <xf numFmtId="0" fontId="23" fillId="38" borderId="2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3" fillId="33" borderId="29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3" borderId="21" xfId="0" applyFont="1" applyFill="1" applyBorder="1" applyAlignment="1">
      <alignment horizontal="center" vertical="center"/>
    </xf>
    <xf numFmtId="0" fontId="0" fillId="39" borderId="23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4" xfId="0" applyFill="1" applyBorder="1" applyAlignment="1">
      <alignment horizontal="center" vertical="center"/>
    </xf>
    <xf numFmtId="0" fontId="0" fillId="33" borderId="47" xfId="0" applyFill="1" applyBorder="1" applyAlignment="1">
      <alignment horizontal="center" vertical="center"/>
    </xf>
    <xf numFmtId="0" fontId="0" fillId="33" borderId="48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50" xfId="0" applyFill="1" applyBorder="1" applyAlignment="1">
      <alignment horizontal="center" vertical="center"/>
    </xf>
    <xf numFmtId="0" fontId="23" fillId="33" borderId="37" xfId="0" applyFont="1" applyFill="1" applyBorder="1" applyAlignment="1">
      <alignment horizontal="center" vertical="center"/>
    </xf>
    <xf numFmtId="0" fontId="0" fillId="39" borderId="37" xfId="0" applyFill="1" applyBorder="1" applyAlignment="1">
      <alignment horizontal="center" vertical="center"/>
    </xf>
    <xf numFmtId="0" fontId="0" fillId="37" borderId="4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31" fillId="0" borderId="0" xfId="0" applyFont="1">
      <alignment vertical="center"/>
    </xf>
    <xf numFmtId="0" fontId="0" fillId="0" borderId="4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76" fontId="33" fillId="33" borderId="31" xfId="0" applyNumberFormat="1" applyFont="1" applyFill="1" applyBorder="1" applyAlignment="1">
      <alignment horizontal="center" vertical="center"/>
    </xf>
    <xf numFmtId="49" fontId="32" fillId="33" borderId="25" xfId="0" applyNumberFormat="1" applyFont="1" applyFill="1" applyBorder="1" applyAlignment="1">
      <alignment horizontal="center" vertical="center"/>
    </xf>
    <xf numFmtId="176" fontId="34" fillId="33" borderId="25" xfId="0" applyNumberFormat="1" applyFont="1" applyFill="1" applyBorder="1" applyAlignment="1">
      <alignment horizontal="center" vertical="center"/>
    </xf>
    <xf numFmtId="176" fontId="33" fillId="33" borderId="25" xfId="0" applyNumberFormat="1" applyFont="1" applyFill="1" applyBorder="1" applyAlignment="1">
      <alignment horizontal="center" vertical="center"/>
    </xf>
    <xf numFmtId="49" fontId="32" fillId="33" borderId="27" xfId="0" applyNumberFormat="1" applyFont="1" applyFill="1" applyBorder="1" applyAlignment="1">
      <alignment horizontal="center" vertical="center"/>
    </xf>
    <xf numFmtId="0" fontId="0" fillId="36" borderId="16" xfId="0" applyFill="1" applyBorder="1" applyAlignment="1">
      <alignment horizontal="center" vertical="center"/>
    </xf>
    <xf numFmtId="0" fontId="0" fillId="36" borderId="39" xfId="0" applyFill="1" applyBorder="1" applyAlignment="1">
      <alignment horizontal="center" vertical="center"/>
    </xf>
    <xf numFmtId="0" fontId="0" fillId="36" borderId="41" xfId="0" applyFill="1" applyBorder="1" applyAlignment="1">
      <alignment horizontal="center" vertical="center"/>
    </xf>
    <xf numFmtId="0" fontId="0" fillId="36" borderId="40" xfId="0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19" fillId="35" borderId="22" xfId="0" applyFont="1" applyFill="1" applyBorder="1" applyAlignment="1">
      <alignment vertical="center" wrapText="1"/>
    </xf>
    <xf numFmtId="0" fontId="19" fillId="35" borderId="30" xfId="0" applyFont="1" applyFill="1" applyBorder="1" applyAlignment="1">
      <alignment vertical="center" wrapText="1"/>
    </xf>
    <xf numFmtId="0" fontId="20" fillId="33" borderId="15" xfId="0" applyFont="1" applyFill="1" applyBorder="1" applyAlignment="1">
      <alignment horizontal="center" vertical="center"/>
    </xf>
    <xf numFmtId="0" fontId="20" fillId="33" borderId="2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23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 wrapText="1"/>
    </xf>
    <xf numFmtId="0" fontId="19" fillId="35" borderId="32" xfId="0" applyFont="1" applyFill="1" applyBorder="1" applyAlignment="1">
      <alignment vertical="center" wrapText="1"/>
    </xf>
    <xf numFmtId="0" fontId="0" fillId="34" borderId="33" xfId="0" applyFill="1" applyBorder="1" applyAlignment="1">
      <alignment horizontal="center" vertical="center" wrapText="1"/>
    </xf>
    <xf numFmtId="0" fontId="0" fillId="34" borderId="34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20" fillId="33" borderId="32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23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8" fillId="36" borderId="40" xfId="0" applyFont="1" applyFill="1" applyBorder="1" applyAlignment="1">
      <alignment horizontal="center" vertical="center"/>
    </xf>
    <xf numFmtId="0" fontId="16" fillId="36" borderId="15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 wrapText="1"/>
    </xf>
    <xf numFmtId="0" fontId="23" fillId="35" borderId="43" xfId="0" applyFont="1" applyFill="1" applyBorder="1" applyAlignment="1">
      <alignment horizontal="center" vertical="center" wrapText="1"/>
    </xf>
    <xf numFmtId="0" fontId="23" fillId="35" borderId="29" xfId="0" applyFont="1" applyFill="1" applyBorder="1" applyAlignment="1">
      <alignment horizontal="center" vertical="center" wrapText="1"/>
    </xf>
    <xf numFmtId="0" fontId="19" fillId="35" borderId="23" xfId="0" applyFont="1" applyFill="1" applyBorder="1" applyAlignment="1">
      <alignment vertical="center" wrapText="1"/>
    </xf>
    <xf numFmtId="0" fontId="23" fillId="35" borderId="42" xfId="0" applyFont="1" applyFill="1" applyBorder="1" applyAlignment="1">
      <alignment horizontal="center" vertical="center" wrapText="1"/>
    </xf>
    <xf numFmtId="0" fontId="23" fillId="35" borderId="45" xfId="0" applyFont="1" applyFill="1" applyBorder="1" applyAlignment="1">
      <alignment horizontal="center" vertical="center" wrapText="1"/>
    </xf>
    <xf numFmtId="0" fontId="23" fillId="35" borderId="44" xfId="0" applyFont="1" applyFill="1" applyBorder="1" applyAlignment="1">
      <alignment horizontal="center" vertical="center" wrapText="1"/>
    </xf>
    <xf numFmtId="176" fontId="20" fillId="33" borderId="54" xfId="0" applyNumberFormat="1" applyFont="1" applyFill="1" applyBorder="1" applyAlignment="1">
      <alignment horizontal="center" vertical="center"/>
    </xf>
    <xf numFmtId="176" fontId="20" fillId="33" borderId="52" xfId="0" applyNumberFormat="1" applyFont="1" applyFill="1" applyBorder="1" applyAlignment="1">
      <alignment horizontal="center" vertical="center"/>
    </xf>
    <xf numFmtId="176" fontId="20" fillId="33" borderId="51" xfId="0" applyNumberFormat="1" applyFont="1" applyFill="1" applyBorder="1" applyAlignment="1">
      <alignment horizontal="center" vertical="center"/>
    </xf>
    <xf numFmtId="176" fontId="20" fillId="33" borderId="55" xfId="0" applyNumberFormat="1" applyFont="1" applyFill="1" applyBorder="1" applyAlignment="1">
      <alignment horizontal="center" vertical="center"/>
    </xf>
    <xf numFmtId="0" fontId="0" fillId="40" borderId="22" xfId="0" applyFill="1" applyBorder="1" applyAlignment="1">
      <alignment horizontal="center" vertical="center"/>
    </xf>
    <xf numFmtId="0" fontId="0" fillId="40" borderId="11" xfId="0" applyFill="1" applyBorder="1" applyAlignment="1">
      <alignment horizontal="center" vertical="center"/>
    </xf>
    <xf numFmtId="0" fontId="0" fillId="40" borderId="19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41" borderId="11" xfId="0" applyFont="1" applyFill="1" applyBorder="1" applyAlignment="1">
      <alignment horizontal="center" vertical="center"/>
    </xf>
    <xf numFmtId="0" fontId="35" fillId="41" borderId="48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40" borderId="48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46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48" xfId="0" applyFill="1" applyBorder="1" applyAlignment="1">
      <alignment horizontal="center" vertical="center"/>
    </xf>
    <xf numFmtId="176" fontId="20" fillId="33" borderId="53" xfId="0" applyNumberFormat="1" applyFont="1" applyFill="1" applyBorder="1" applyAlignment="1">
      <alignment horizontal="center" vertical="center"/>
    </xf>
    <xf numFmtId="0" fontId="23" fillId="33" borderId="24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8" fillId="36" borderId="6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8" fillId="36" borderId="67" xfId="0" applyFont="1" applyFill="1" applyBorder="1" applyAlignment="1">
      <alignment horizontal="center" vertical="center"/>
    </xf>
    <xf numFmtId="0" fontId="28" fillId="36" borderId="68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28" fillId="36" borderId="66" xfId="0" applyFont="1" applyFill="1" applyBorder="1" applyAlignment="1">
      <alignment horizontal="center" vertical="center"/>
    </xf>
    <xf numFmtId="0" fontId="0" fillId="36" borderId="65" xfId="0" applyFill="1" applyBorder="1" applyAlignment="1">
      <alignment horizontal="center" vertical="center"/>
    </xf>
    <xf numFmtId="0" fontId="29" fillId="36" borderId="27" xfId="0" applyFont="1" applyFill="1" applyBorder="1" applyAlignment="1">
      <alignment horizontal="center" vertical="center"/>
    </xf>
    <xf numFmtId="0" fontId="0" fillId="36" borderId="64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36" borderId="13" xfId="0" applyFont="1" applyFill="1" applyBorder="1" applyAlignment="1">
      <alignment horizontal="center" vertical="center"/>
    </xf>
    <xf numFmtId="0" fontId="23" fillId="36" borderId="11" xfId="0" applyFont="1" applyFill="1" applyBorder="1" applyAlignment="1">
      <alignment horizontal="center" vertical="center"/>
    </xf>
    <xf numFmtId="0" fontId="23" fillId="36" borderId="21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5"/>
  <sheetViews>
    <sheetView view="pageBreakPreview" zoomScaleNormal="100" zoomScaleSheetLayoutView="100" workbookViewId="0">
      <selection activeCell="K10" sqref="K10"/>
    </sheetView>
  </sheetViews>
  <sheetFormatPr defaultRowHeight="16.5" x14ac:dyDescent="0.3"/>
  <cols>
    <col min="1" max="1" width="9" style="54"/>
  </cols>
  <sheetData>
    <row r="1" spans="2:34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38"/>
      <c r="AG1" s="17"/>
      <c r="AH1" s="17"/>
    </row>
    <row r="2" spans="2:34" x14ac:dyDescent="0.3">
      <c r="B2" s="18" t="s">
        <v>26</v>
      </c>
      <c r="C2" s="19"/>
      <c r="D2" s="17"/>
      <c r="E2" s="19"/>
      <c r="F2" s="19"/>
      <c r="G2" s="17"/>
      <c r="H2" s="17"/>
      <c r="I2" s="46"/>
      <c r="J2" s="47" t="s">
        <v>27</v>
      </c>
      <c r="K2" s="17"/>
      <c r="L2" s="17"/>
      <c r="M2" s="17"/>
      <c r="N2" s="17"/>
      <c r="O2" s="17"/>
      <c r="P2" s="17"/>
      <c r="Q2" s="17"/>
      <c r="R2" s="17"/>
      <c r="S2" s="17"/>
      <c r="W2" s="17"/>
      <c r="X2" s="17"/>
      <c r="Y2" s="17"/>
      <c r="Z2" s="17"/>
      <c r="AA2" s="17"/>
      <c r="AB2" s="17"/>
      <c r="AC2" s="17"/>
      <c r="AD2" s="17"/>
      <c r="AE2" s="17"/>
      <c r="AF2" s="38"/>
      <c r="AG2" s="17"/>
      <c r="AH2" s="17"/>
    </row>
    <row r="3" spans="2:34" x14ac:dyDescent="0.3">
      <c r="B3" s="19" t="s">
        <v>28</v>
      </c>
      <c r="C3" s="19"/>
      <c r="D3" s="17"/>
      <c r="E3" s="19"/>
      <c r="F3" s="19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38"/>
      <c r="AG3" s="17"/>
      <c r="AH3" s="17"/>
    </row>
    <row r="4" spans="2:34" x14ac:dyDescent="0.3">
      <c r="B4" s="19" t="s">
        <v>29</v>
      </c>
      <c r="C4" s="19"/>
      <c r="D4" s="17"/>
      <c r="E4" s="19"/>
      <c r="F4" s="19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38"/>
      <c r="AG4" s="17"/>
      <c r="AH4" s="17"/>
    </row>
    <row r="5" spans="2:34" x14ac:dyDescent="0.3">
      <c r="B5" s="19" t="s">
        <v>30</v>
      </c>
      <c r="C5" s="19"/>
      <c r="D5" s="17"/>
      <c r="E5" s="19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38"/>
      <c r="AG5" s="17"/>
      <c r="AH5" s="17"/>
    </row>
    <row r="6" spans="2:34" x14ac:dyDescent="0.3">
      <c r="B6" s="19" t="s">
        <v>59</v>
      </c>
      <c r="C6" s="19"/>
      <c r="D6" s="19"/>
      <c r="E6" s="19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38"/>
      <c r="AG6" s="17"/>
      <c r="AH6" s="17"/>
    </row>
    <row r="7" spans="2:34" s="54" customFormat="1" x14ac:dyDescent="0.3">
      <c r="C7" s="19"/>
      <c r="D7" s="19"/>
      <c r="E7" s="19"/>
      <c r="F7" s="19"/>
      <c r="AF7" s="38"/>
    </row>
    <row r="8" spans="2:34" x14ac:dyDescent="0.3">
      <c r="B8" s="17"/>
      <c r="C8" s="19"/>
      <c r="D8" s="19"/>
      <c r="E8" s="19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38"/>
      <c r="AG8" s="17"/>
      <c r="AH8" s="17"/>
    </row>
    <row r="9" spans="2:34" x14ac:dyDescent="0.3">
      <c r="B9" s="17" t="s">
        <v>31</v>
      </c>
      <c r="C9" s="19"/>
      <c r="D9" s="19"/>
      <c r="E9" s="19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38"/>
      <c r="AG9" s="17"/>
      <c r="AH9" s="17"/>
    </row>
    <row r="10" spans="2:34" x14ac:dyDescent="0.3">
      <c r="B10" s="17" t="s">
        <v>32</v>
      </c>
      <c r="C10" s="19"/>
      <c r="D10" s="19"/>
      <c r="E10" s="19"/>
      <c r="F10" s="19"/>
      <c r="G10" s="17"/>
      <c r="H10" s="17"/>
      <c r="I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38"/>
      <c r="AG10" s="17"/>
      <c r="AH10" s="17"/>
    </row>
    <row r="11" spans="2:34" x14ac:dyDescent="0.3">
      <c r="B11" s="17" t="s">
        <v>33</v>
      </c>
      <c r="C11" s="19"/>
      <c r="D11" s="19"/>
      <c r="E11" s="19"/>
      <c r="F11" s="19"/>
      <c r="G11" s="17"/>
      <c r="H11" s="17"/>
      <c r="I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E11" s="17"/>
      <c r="AF11" s="38"/>
      <c r="AG11" s="17"/>
      <c r="AH11" s="17"/>
    </row>
    <row r="12" spans="2:34" x14ac:dyDescent="0.3">
      <c r="B12" s="17" t="s">
        <v>34</v>
      </c>
      <c r="C12" s="19"/>
      <c r="D12" s="19"/>
      <c r="E12" s="19"/>
      <c r="F12" s="19"/>
      <c r="G12" s="17"/>
      <c r="H12" s="17"/>
      <c r="I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E12" s="17"/>
      <c r="AF12" s="38"/>
      <c r="AG12" s="17"/>
      <c r="AH12" s="17"/>
    </row>
    <row r="13" spans="2:34" ht="17.25" thickBot="1" x14ac:dyDescent="0.3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E13" s="17"/>
      <c r="AF13" s="38"/>
      <c r="AG13" s="17"/>
      <c r="AH13" s="17"/>
    </row>
    <row r="14" spans="2:34" ht="24" x14ac:dyDescent="0.3">
      <c r="B14" s="155" t="s">
        <v>35</v>
      </c>
      <c r="C14" s="151" t="s">
        <v>0</v>
      </c>
      <c r="D14" s="51" t="s">
        <v>1</v>
      </c>
      <c r="E14" s="148" t="s">
        <v>2</v>
      </c>
      <c r="F14" s="148" t="s">
        <v>3</v>
      </c>
      <c r="G14" s="22" t="s">
        <v>4</v>
      </c>
      <c r="H14" s="140" t="s">
        <v>36</v>
      </c>
      <c r="I14" s="140"/>
      <c r="J14" s="140"/>
      <c r="K14" s="141"/>
      <c r="L14" s="17"/>
      <c r="M14" s="17"/>
    </row>
    <row r="15" spans="2:34" ht="17.25" thickBot="1" x14ac:dyDescent="0.35">
      <c r="B15" s="156"/>
      <c r="C15" s="152"/>
      <c r="D15" s="53" t="s">
        <v>5</v>
      </c>
      <c r="E15" s="149"/>
      <c r="F15" s="149"/>
      <c r="G15" s="23" t="s">
        <v>6</v>
      </c>
      <c r="H15" s="142" t="s">
        <v>37</v>
      </c>
      <c r="I15" s="143"/>
      <c r="J15" s="40" t="s">
        <v>7</v>
      </c>
      <c r="K15" s="40" t="s">
        <v>38</v>
      </c>
      <c r="L15" s="17"/>
      <c r="M15" s="17"/>
    </row>
    <row r="16" spans="2:34" ht="17.25" thickTop="1" x14ac:dyDescent="0.3">
      <c r="B16" s="156"/>
      <c r="C16" s="159" t="s">
        <v>8</v>
      </c>
      <c r="D16" s="31">
        <v>2412</v>
      </c>
      <c r="E16" s="31">
        <v>1</v>
      </c>
      <c r="F16" s="31" t="s">
        <v>39</v>
      </c>
      <c r="G16" s="24">
        <v>12.19</v>
      </c>
      <c r="H16" s="41">
        <v>14</v>
      </c>
      <c r="I16" s="42" t="s">
        <v>40</v>
      </c>
      <c r="J16" s="42">
        <v>12.791284333333332</v>
      </c>
      <c r="K16" s="66">
        <v>14.521022</v>
      </c>
      <c r="L16" s="39"/>
      <c r="M16" s="17"/>
    </row>
    <row r="17" spans="2:35" x14ac:dyDescent="0.3">
      <c r="B17" s="156"/>
      <c r="C17" s="160"/>
      <c r="D17" s="32">
        <v>2442</v>
      </c>
      <c r="E17" s="32">
        <v>7</v>
      </c>
      <c r="F17" s="32" t="s">
        <v>39</v>
      </c>
      <c r="G17" s="25">
        <v>12.3</v>
      </c>
      <c r="H17" s="42">
        <v>14.75</v>
      </c>
      <c r="I17" s="42" t="s">
        <v>41</v>
      </c>
      <c r="J17" s="42">
        <v>12.900723666666666</v>
      </c>
      <c r="K17" s="66">
        <v>14.515656</v>
      </c>
      <c r="L17" s="39"/>
      <c r="M17" s="38"/>
      <c r="N17" s="17"/>
    </row>
    <row r="18" spans="2:35" ht="17.25" thickBot="1" x14ac:dyDescent="0.35">
      <c r="B18" s="156"/>
      <c r="C18" s="161"/>
      <c r="D18" s="33">
        <v>2472</v>
      </c>
      <c r="E18" s="33">
        <v>13</v>
      </c>
      <c r="F18" s="33" t="s">
        <v>39</v>
      </c>
      <c r="G18" s="26">
        <v>12.33</v>
      </c>
      <c r="H18" s="43">
        <v>14</v>
      </c>
      <c r="I18" s="43" t="s">
        <v>40</v>
      </c>
      <c r="J18" s="43">
        <v>12.159155</v>
      </c>
      <c r="K18" s="70">
        <v>14.636026666666666</v>
      </c>
      <c r="L18" s="39"/>
      <c r="M18" s="38"/>
      <c r="N18" s="17"/>
      <c r="O18" s="17"/>
    </row>
    <row r="19" spans="2:35" ht="17.25" thickTop="1" x14ac:dyDescent="0.3">
      <c r="B19" s="156"/>
      <c r="C19" s="144" t="s">
        <v>9</v>
      </c>
      <c r="D19" s="31">
        <v>2412</v>
      </c>
      <c r="E19" s="32">
        <v>1</v>
      </c>
      <c r="F19" s="32" t="s">
        <v>42</v>
      </c>
      <c r="G19" s="27">
        <v>13.12</v>
      </c>
      <c r="H19" s="41">
        <v>14</v>
      </c>
      <c r="I19" s="42" t="s">
        <v>40</v>
      </c>
      <c r="J19" s="42">
        <v>12.738264000000001</v>
      </c>
      <c r="K19" s="66">
        <v>-33.777774999999998</v>
      </c>
      <c r="L19" s="39"/>
      <c r="M19" s="38"/>
      <c r="N19" s="17"/>
      <c r="O19" s="17"/>
    </row>
    <row r="20" spans="2:35" x14ac:dyDescent="0.3">
      <c r="B20" s="156"/>
      <c r="C20" s="144"/>
      <c r="D20" s="32">
        <v>2442</v>
      </c>
      <c r="E20" s="32">
        <v>7</v>
      </c>
      <c r="F20" s="32" t="s">
        <v>42</v>
      </c>
      <c r="G20" s="25">
        <v>13.57</v>
      </c>
      <c r="H20" s="42">
        <v>14.75</v>
      </c>
      <c r="I20" s="42" t="s">
        <v>41</v>
      </c>
      <c r="J20" s="42">
        <v>12.879298666666665</v>
      </c>
      <c r="K20" s="66">
        <v>-33.438789333333325</v>
      </c>
      <c r="L20" s="39"/>
      <c r="M20" s="38"/>
      <c r="N20" s="17"/>
      <c r="O20" s="17"/>
    </row>
    <row r="21" spans="2:35" ht="17.25" thickBot="1" x14ac:dyDescent="0.35">
      <c r="B21" s="156"/>
      <c r="C21" s="145"/>
      <c r="D21" s="33">
        <v>2472</v>
      </c>
      <c r="E21" s="33">
        <v>13</v>
      </c>
      <c r="F21" s="33" t="s">
        <v>42</v>
      </c>
      <c r="G21" s="26">
        <v>12.81</v>
      </c>
      <c r="H21" s="43">
        <v>14</v>
      </c>
      <c r="I21" s="43" t="s">
        <v>40</v>
      </c>
      <c r="J21" s="43">
        <v>12.121847333333333</v>
      </c>
      <c r="K21" s="70">
        <v>-34.007210999999998</v>
      </c>
      <c r="L21" s="39"/>
      <c r="M21" s="38"/>
      <c r="N21" s="17"/>
      <c r="O21" s="17"/>
    </row>
    <row r="22" spans="2:35" ht="17.25" thickTop="1" x14ac:dyDescent="0.3">
      <c r="B22" s="156"/>
      <c r="C22" s="144" t="s">
        <v>11</v>
      </c>
      <c r="D22" s="31">
        <v>2412</v>
      </c>
      <c r="E22" s="32">
        <v>1</v>
      </c>
      <c r="F22" s="32" t="s">
        <v>43</v>
      </c>
      <c r="G22" s="27">
        <v>12.93</v>
      </c>
      <c r="H22" s="41">
        <v>14</v>
      </c>
      <c r="I22" s="42" t="s">
        <v>40</v>
      </c>
      <c r="J22" s="42">
        <v>12.648362666666666</v>
      </c>
      <c r="K22" s="66">
        <v>-30.654378999999995</v>
      </c>
      <c r="L22" s="17"/>
      <c r="M22" s="61" t="s">
        <v>56</v>
      </c>
      <c r="N22" s="62"/>
      <c r="O22" s="63"/>
    </row>
    <row r="23" spans="2:35" x14ac:dyDescent="0.3">
      <c r="B23" s="156"/>
      <c r="C23" s="146"/>
      <c r="D23" s="32">
        <v>2442</v>
      </c>
      <c r="E23" s="32">
        <v>7</v>
      </c>
      <c r="F23" s="32" t="s">
        <v>43</v>
      </c>
      <c r="G23" s="25">
        <v>13.4</v>
      </c>
      <c r="H23" s="42">
        <v>14.75</v>
      </c>
      <c r="I23" s="42" t="s">
        <v>41</v>
      </c>
      <c r="J23" s="42">
        <v>12.840728666666665</v>
      </c>
      <c r="K23" s="66">
        <v>-29.676250999999997</v>
      </c>
      <c r="L23" s="17"/>
      <c r="M23" s="64" t="s">
        <v>57</v>
      </c>
      <c r="N23" s="62"/>
      <c r="O23" s="63"/>
    </row>
    <row r="24" spans="2:35" ht="17.25" thickBot="1" x14ac:dyDescent="0.35">
      <c r="B24" s="157"/>
      <c r="C24" s="147"/>
      <c r="D24" s="34">
        <v>2472</v>
      </c>
      <c r="E24" s="34">
        <v>13</v>
      </c>
      <c r="F24" s="34" t="s">
        <v>43</v>
      </c>
      <c r="G24" s="28">
        <v>12.62</v>
      </c>
      <c r="H24" s="72">
        <v>14</v>
      </c>
      <c r="I24" s="72" t="s">
        <v>40</v>
      </c>
      <c r="J24" s="72">
        <v>12.068305666666667</v>
      </c>
      <c r="K24" s="75">
        <v>-30.68639966666667</v>
      </c>
      <c r="L24" s="17"/>
      <c r="M24" s="64" t="s">
        <v>58</v>
      </c>
      <c r="N24" s="62"/>
      <c r="O24" s="63"/>
    </row>
    <row r="25" spans="2:35" ht="17.25" thickBot="1" x14ac:dyDescent="0.3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spans="2:35" ht="24" x14ac:dyDescent="0.3">
      <c r="B26" s="155" t="s">
        <v>44</v>
      </c>
      <c r="C26" s="151" t="s">
        <v>0</v>
      </c>
      <c r="D26" s="51" t="s">
        <v>1</v>
      </c>
      <c r="E26" s="148" t="s">
        <v>2</v>
      </c>
      <c r="F26" s="148" t="s">
        <v>3</v>
      </c>
      <c r="G26" s="22" t="s">
        <v>4</v>
      </c>
      <c r="H26" s="206" t="s">
        <v>36</v>
      </c>
      <c r="I26" s="140"/>
      <c r="J26" s="140"/>
      <c r="K26" s="141"/>
    </row>
    <row r="27" spans="2:35" ht="17.25" thickBot="1" x14ac:dyDescent="0.35">
      <c r="B27" s="156"/>
      <c r="C27" s="158"/>
      <c r="D27" s="52" t="s">
        <v>5</v>
      </c>
      <c r="E27" s="150"/>
      <c r="F27" s="150"/>
      <c r="G27" s="29" t="s">
        <v>6</v>
      </c>
      <c r="H27" s="204" t="s">
        <v>37</v>
      </c>
      <c r="I27" s="143"/>
      <c r="J27" s="40" t="s">
        <v>7</v>
      </c>
      <c r="K27" s="40" t="s">
        <v>38</v>
      </c>
    </row>
    <row r="28" spans="2:35" ht="17.25" thickTop="1" x14ac:dyDescent="0.3">
      <c r="B28" s="156"/>
      <c r="C28" s="163" t="s">
        <v>8</v>
      </c>
      <c r="D28" s="35">
        <v>2412</v>
      </c>
      <c r="E28" s="35">
        <v>1</v>
      </c>
      <c r="F28" s="35" t="s">
        <v>45</v>
      </c>
      <c r="G28" s="30">
        <v>11.79</v>
      </c>
      <c r="H28" s="41">
        <v>12.5</v>
      </c>
      <c r="I28" s="42" t="s">
        <v>50</v>
      </c>
      <c r="J28" s="55">
        <v>10.700267999999999</v>
      </c>
      <c r="K28" s="69">
        <v>13.679915000000001</v>
      </c>
    </row>
    <row r="29" spans="2:35" x14ac:dyDescent="0.3">
      <c r="B29" s="156"/>
      <c r="C29" s="160"/>
      <c r="D29" s="32">
        <v>2437</v>
      </c>
      <c r="E29" s="32">
        <v>6</v>
      </c>
      <c r="F29" s="32" t="s">
        <v>45</v>
      </c>
      <c r="G29" s="25">
        <v>12.55</v>
      </c>
      <c r="H29" s="42">
        <v>14.5</v>
      </c>
      <c r="I29" s="42" t="s">
        <v>46</v>
      </c>
      <c r="J29" s="56">
        <v>11.69758275</v>
      </c>
      <c r="K29" s="77">
        <v>13.71662225</v>
      </c>
    </row>
    <row r="30" spans="2:35" ht="17.25" thickBot="1" x14ac:dyDescent="0.35">
      <c r="B30" s="156"/>
      <c r="C30" s="161"/>
      <c r="D30" s="33">
        <v>2462</v>
      </c>
      <c r="E30" s="33">
        <v>11</v>
      </c>
      <c r="F30" s="33" t="s">
        <v>45</v>
      </c>
      <c r="G30" s="26">
        <v>11.17</v>
      </c>
      <c r="H30" s="43">
        <v>11.5</v>
      </c>
      <c r="I30" s="43" t="s">
        <v>51</v>
      </c>
      <c r="J30" s="57">
        <v>8.4244712499999999</v>
      </c>
      <c r="K30" s="59">
        <v>13.697729750000001</v>
      </c>
    </row>
    <row r="31" spans="2:35" ht="17.25" thickTop="1" x14ac:dyDescent="0.3">
      <c r="B31" s="156"/>
      <c r="C31" s="144" t="s">
        <v>9</v>
      </c>
      <c r="D31" s="32">
        <v>2412</v>
      </c>
      <c r="E31" s="32">
        <v>1</v>
      </c>
      <c r="F31" s="32" t="s">
        <v>47</v>
      </c>
      <c r="G31" s="27">
        <v>11.02</v>
      </c>
      <c r="H31" s="41">
        <v>12.5</v>
      </c>
      <c r="I31" s="42" t="s">
        <v>50</v>
      </c>
      <c r="J31" s="58">
        <v>11.515661</v>
      </c>
      <c r="K31" s="79">
        <v>-31.801618749999999</v>
      </c>
    </row>
    <row r="32" spans="2:35" x14ac:dyDescent="0.3">
      <c r="B32" s="156"/>
      <c r="C32" s="144"/>
      <c r="D32" s="32">
        <v>2437</v>
      </c>
      <c r="E32" s="32">
        <v>6</v>
      </c>
      <c r="F32" s="32" t="s">
        <v>47</v>
      </c>
      <c r="G32" s="25">
        <v>12.98</v>
      </c>
      <c r="H32" s="42">
        <v>14.5</v>
      </c>
      <c r="I32" s="42" t="s">
        <v>46</v>
      </c>
      <c r="J32" s="56">
        <v>12.65410675</v>
      </c>
      <c r="K32" s="77">
        <v>-30.423861249999998</v>
      </c>
    </row>
    <row r="33" spans="2:31" ht="17.25" thickBot="1" x14ac:dyDescent="0.35">
      <c r="B33" s="156"/>
      <c r="C33" s="145"/>
      <c r="D33" s="33">
        <v>2462</v>
      </c>
      <c r="E33" s="33">
        <v>11</v>
      </c>
      <c r="F33" s="33" t="s">
        <v>47</v>
      </c>
      <c r="G33" s="26">
        <v>9.2100000000000009</v>
      </c>
      <c r="H33" s="43">
        <v>11.5</v>
      </c>
      <c r="I33" s="43" t="s">
        <v>51</v>
      </c>
      <c r="J33" s="57">
        <v>9.4579454999999992</v>
      </c>
      <c r="K33" s="59">
        <v>-31.881466249999999</v>
      </c>
    </row>
    <row r="34" spans="2:31" ht="17.25" thickTop="1" x14ac:dyDescent="0.3">
      <c r="B34" s="156"/>
      <c r="C34" s="144" t="s">
        <v>11</v>
      </c>
      <c r="D34" s="32">
        <v>2412</v>
      </c>
      <c r="E34" s="32">
        <v>1</v>
      </c>
      <c r="F34" s="32" t="s">
        <v>43</v>
      </c>
      <c r="G34" s="27">
        <v>10.5</v>
      </c>
      <c r="H34" s="209">
        <v>12.5</v>
      </c>
      <c r="I34" s="210" t="s">
        <v>50</v>
      </c>
      <c r="J34" s="58">
        <v>11.45178325</v>
      </c>
      <c r="K34" s="79">
        <v>-28.759755249999998</v>
      </c>
    </row>
    <row r="35" spans="2:31" x14ac:dyDescent="0.3">
      <c r="B35" s="156"/>
      <c r="C35" s="146"/>
      <c r="D35" s="32">
        <v>2437</v>
      </c>
      <c r="E35" s="32">
        <v>6</v>
      </c>
      <c r="F35" s="32" t="s">
        <v>43</v>
      </c>
      <c r="G35" s="25">
        <v>13.13</v>
      </c>
      <c r="H35" s="210">
        <v>14.5</v>
      </c>
      <c r="I35" s="210" t="s">
        <v>46</v>
      </c>
      <c r="J35" s="56">
        <v>12.610020749999999</v>
      </c>
      <c r="K35" s="77">
        <v>-27.761081749999999</v>
      </c>
    </row>
    <row r="36" spans="2:31" ht="17.25" thickBot="1" x14ac:dyDescent="0.35">
      <c r="B36" s="156"/>
      <c r="C36" s="147"/>
      <c r="D36" s="34">
        <v>2462</v>
      </c>
      <c r="E36" s="34">
        <v>11</v>
      </c>
      <c r="F36" s="34" t="s">
        <v>43</v>
      </c>
      <c r="G36" s="28">
        <v>8.6999999999999993</v>
      </c>
      <c r="H36" s="211">
        <v>11.5</v>
      </c>
      <c r="I36" s="211" t="s">
        <v>51</v>
      </c>
      <c r="J36" s="57">
        <v>9.4137474999999995</v>
      </c>
      <c r="K36" s="59">
        <v>-29.118327000000001</v>
      </c>
    </row>
    <row r="37" spans="2:31" ht="24" x14ac:dyDescent="0.3">
      <c r="B37" s="156"/>
      <c r="C37" s="151" t="s">
        <v>0</v>
      </c>
      <c r="D37" s="51" t="s">
        <v>1</v>
      </c>
      <c r="E37" s="148" t="s">
        <v>2</v>
      </c>
      <c r="F37" s="148" t="s">
        <v>3</v>
      </c>
      <c r="G37" s="22" t="s">
        <v>4</v>
      </c>
      <c r="H37" s="203" t="s">
        <v>36</v>
      </c>
      <c r="I37" s="200"/>
      <c r="J37" s="200"/>
      <c r="K37" s="201"/>
    </row>
    <row r="38" spans="2:31" ht="17.25" thickBot="1" x14ac:dyDescent="0.35">
      <c r="B38" s="156"/>
      <c r="C38" s="158"/>
      <c r="D38" s="52" t="s">
        <v>5</v>
      </c>
      <c r="E38" s="150"/>
      <c r="F38" s="150"/>
      <c r="G38" s="29" t="s">
        <v>6</v>
      </c>
      <c r="H38" s="197" t="s">
        <v>37</v>
      </c>
      <c r="I38" s="164"/>
      <c r="J38" s="59" t="s">
        <v>7</v>
      </c>
      <c r="K38" s="59" t="s">
        <v>38</v>
      </c>
    </row>
    <row r="39" spans="2:31" ht="17.25" thickTop="1" x14ac:dyDescent="0.3">
      <c r="B39" s="156"/>
      <c r="C39" s="163" t="s">
        <v>8</v>
      </c>
      <c r="D39" s="35">
        <v>2412</v>
      </c>
      <c r="E39" s="35">
        <v>1</v>
      </c>
      <c r="F39" s="35" t="s">
        <v>39</v>
      </c>
      <c r="G39" s="30">
        <v>11.79</v>
      </c>
      <c r="H39" s="41">
        <v>12.5</v>
      </c>
      <c r="I39" s="42" t="s">
        <v>50</v>
      </c>
      <c r="J39" s="55">
        <v>11.466696750000001</v>
      </c>
      <c r="K39" s="69">
        <v>14.5233855</v>
      </c>
    </row>
    <row r="40" spans="2:31" x14ac:dyDescent="0.3">
      <c r="B40" s="156"/>
      <c r="C40" s="160"/>
      <c r="D40" s="32">
        <v>2437</v>
      </c>
      <c r="E40" s="32">
        <v>6</v>
      </c>
      <c r="F40" s="32" t="s">
        <v>39</v>
      </c>
      <c r="G40" s="25">
        <v>12.55</v>
      </c>
      <c r="H40" s="42">
        <v>14.5</v>
      </c>
      <c r="I40" s="42" t="s">
        <v>46</v>
      </c>
      <c r="J40" s="56">
        <v>12.56810875</v>
      </c>
      <c r="K40" s="77">
        <v>14.431595</v>
      </c>
    </row>
    <row r="41" spans="2:31" ht="17.25" thickBot="1" x14ac:dyDescent="0.35">
      <c r="B41" s="156"/>
      <c r="C41" s="161"/>
      <c r="D41" s="33">
        <v>2462</v>
      </c>
      <c r="E41" s="33">
        <v>11</v>
      </c>
      <c r="F41" s="33" t="s">
        <v>39</v>
      </c>
      <c r="G41" s="26">
        <v>11.17</v>
      </c>
      <c r="H41" s="43">
        <v>11.5</v>
      </c>
      <c r="I41" s="43" t="s">
        <v>51</v>
      </c>
      <c r="J41" s="57">
        <v>9.3578299999999999</v>
      </c>
      <c r="K41" s="59">
        <v>14.50038075</v>
      </c>
    </row>
    <row r="42" spans="2:31" ht="17.25" thickTop="1" x14ac:dyDescent="0.3">
      <c r="B42" s="156"/>
      <c r="C42" s="144" t="s">
        <v>9</v>
      </c>
      <c r="D42" s="32">
        <v>2412</v>
      </c>
      <c r="E42" s="32">
        <v>1</v>
      </c>
      <c r="F42" s="32" t="s">
        <v>10</v>
      </c>
      <c r="G42" s="27">
        <v>11.02</v>
      </c>
      <c r="H42" s="41">
        <v>12.5</v>
      </c>
      <c r="I42" s="42" t="s">
        <v>50</v>
      </c>
      <c r="J42" s="58">
        <v>11.526451999999999</v>
      </c>
      <c r="K42" s="79">
        <v>-31.99858425</v>
      </c>
    </row>
    <row r="43" spans="2:31" x14ac:dyDescent="0.3">
      <c r="B43" s="156"/>
      <c r="C43" s="144"/>
      <c r="D43" s="32">
        <v>2437</v>
      </c>
      <c r="E43" s="32">
        <v>6</v>
      </c>
      <c r="F43" s="32" t="s">
        <v>10</v>
      </c>
      <c r="G43" s="25">
        <v>12.98</v>
      </c>
      <c r="H43" s="42">
        <v>14.5</v>
      </c>
      <c r="I43" s="42" t="s">
        <v>46</v>
      </c>
      <c r="J43" s="56">
        <v>12.65858075</v>
      </c>
      <c r="K43" s="77">
        <v>-30.988973249999997</v>
      </c>
    </row>
    <row r="44" spans="2:31" ht="17.25" thickBot="1" x14ac:dyDescent="0.35">
      <c r="B44" s="156"/>
      <c r="C44" s="145"/>
      <c r="D44" s="33">
        <v>2462</v>
      </c>
      <c r="E44" s="33">
        <v>11</v>
      </c>
      <c r="F44" s="33" t="s">
        <v>10</v>
      </c>
      <c r="G44" s="26">
        <v>9.2100000000000009</v>
      </c>
      <c r="H44" s="43">
        <v>11.5</v>
      </c>
      <c r="I44" s="43" t="s">
        <v>51</v>
      </c>
      <c r="J44" s="57">
        <v>9.5217122500000002</v>
      </c>
      <c r="K44" s="59">
        <v>-32.019579</v>
      </c>
    </row>
    <row r="45" spans="2:31" ht="17.25" thickTop="1" x14ac:dyDescent="0.3">
      <c r="B45" s="156"/>
      <c r="C45" s="144" t="s">
        <v>11</v>
      </c>
      <c r="D45" s="32">
        <v>2412</v>
      </c>
      <c r="E45" s="32">
        <v>1</v>
      </c>
      <c r="F45" s="32" t="s">
        <v>12</v>
      </c>
      <c r="G45" s="27">
        <v>10.5</v>
      </c>
      <c r="H45" s="41">
        <v>12.5</v>
      </c>
      <c r="I45" s="42" t="s">
        <v>50</v>
      </c>
      <c r="J45" s="58">
        <v>11.456379500000001</v>
      </c>
      <c r="K45" s="205">
        <v>-27.870355499999995</v>
      </c>
    </row>
    <row r="46" spans="2:31" x14ac:dyDescent="0.3">
      <c r="B46" s="156"/>
      <c r="C46" s="146"/>
      <c r="D46" s="32">
        <v>2437</v>
      </c>
      <c r="E46" s="32">
        <v>6</v>
      </c>
      <c r="F46" s="32" t="s">
        <v>12</v>
      </c>
      <c r="G46" s="25">
        <v>13.13</v>
      </c>
      <c r="H46" s="42">
        <v>14.5</v>
      </c>
      <c r="I46" s="42" t="s">
        <v>46</v>
      </c>
      <c r="J46" s="56">
        <v>12.598982250000001</v>
      </c>
      <c r="K46" s="80">
        <v>-27.973283500000001</v>
      </c>
    </row>
    <row r="47" spans="2:31" ht="17.25" thickBot="1" x14ac:dyDescent="0.35">
      <c r="B47" s="157"/>
      <c r="C47" s="147"/>
      <c r="D47" s="34">
        <v>2462</v>
      </c>
      <c r="E47" s="34">
        <v>11</v>
      </c>
      <c r="F47" s="34" t="s">
        <v>12</v>
      </c>
      <c r="G47" s="28">
        <v>8.6999999999999993</v>
      </c>
      <c r="H47" s="72">
        <v>11.5</v>
      </c>
      <c r="I47" s="72" t="s">
        <v>51</v>
      </c>
      <c r="J47" s="60">
        <v>9.4686804999999996</v>
      </c>
      <c r="K47" s="81">
        <v>-28.99948925</v>
      </c>
    </row>
    <row r="48" spans="2:31" ht="17.25" thickBot="1" x14ac:dyDescent="0.3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2:13" ht="24" x14ac:dyDescent="0.3">
      <c r="B49" s="155" t="s">
        <v>24</v>
      </c>
      <c r="C49" s="151" t="s">
        <v>0</v>
      </c>
      <c r="D49" s="51" t="s">
        <v>1</v>
      </c>
      <c r="E49" s="148" t="s">
        <v>2</v>
      </c>
      <c r="F49" s="148" t="s">
        <v>3</v>
      </c>
      <c r="G49" s="22" t="s">
        <v>4</v>
      </c>
      <c r="H49" s="140" t="s">
        <v>36</v>
      </c>
      <c r="I49" s="140"/>
      <c r="J49" s="140"/>
      <c r="K49" s="141"/>
      <c r="L49" s="17"/>
      <c r="M49" s="17"/>
    </row>
    <row r="50" spans="2:13" ht="17.25" thickBot="1" x14ac:dyDescent="0.35">
      <c r="B50" s="156"/>
      <c r="C50" s="152"/>
      <c r="D50" s="53" t="s">
        <v>5</v>
      </c>
      <c r="E50" s="149"/>
      <c r="F50" s="149"/>
      <c r="G50" s="23" t="s">
        <v>6</v>
      </c>
      <c r="H50" s="142" t="s">
        <v>37</v>
      </c>
      <c r="I50" s="143"/>
      <c r="J50" s="40" t="s">
        <v>7</v>
      </c>
      <c r="K50" s="40" t="s">
        <v>38</v>
      </c>
    </row>
    <row r="51" spans="2:13" ht="17.25" thickTop="1" x14ac:dyDescent="0.3">
      <c r="B51" s="156"/>
      <c r="C51" s="159" t="s">
        <v>8</v>
      </c>
      <c r="D51" s="31">
        <v>2412</v>
      </c>
      <c r="E51" s="31">
        <v>1</v>
      </c>
      <c r="F51" s="31" t="s">
        <v>45</v>
      </c>
      <c r="G51" s="24">
        <v>14.5</v>
      </c>
      <c r="H51" s="41">
        <v>15</v>
      </c>
      <c r="I51" s="41" t="s">
        <v>48</v>
      </c>
      <c r="J51" s="41">
        <v>12.974388666666668</v>
      </c>
      <c r="K51" s="82">
        <v>13.883736000000001</v>
      </c>
    </row>
    <row r="52" spans="2:13" x14ac:dyDescent="0.3">
      <c r="B52" s="156"/>
      <c r="C52" s="160"/>
      <c r="D52" s="32">
        <v>2437</v>
      </c>
      <c r="E52" s="32">
        <v>6</v>
      </c>
      <c r="F52" s="32" t="s">
        <v>45</v>
      </c>
      <c r="G52" s="27">
        <v>14.5</v>
      </c>
      <c r="H52" s="42">
        <v>15</v>
      </c>
      <c r="I52" s="42" t="s">
        <v>48</v>
      </c>
      <c r="J52" s="42">
        <v>12.140877333333334</v>
      </c>
      <c r="K52" s="66">
        <v>13.900914</v>
      </c>
    </row>
    <row r="53" spans="2:13" x14ac:dyDescent="0.3">
      <c r="B53" s="156"/>
      <c r="C53" s="162"/>
      <c r="D53" s="36">
        <v>2462</v>
      </c>
      <c r="E53" s="36">
        <v>11</v>
      </c>
      <c r="F53" s="36" t="s">
        <v>45</v>
      </c>
      <c r="G53" s="37">
        <v>14.5</v>
      </c>
      <c r="H53" s="44">
        <v>15</v>
      </c>
      <c r="I53" s="44" t="s">
        <v>48</v>
      </c>
      <c r="J53" s="44">
        <v>11.770218</v>
      </c>
      <c r="K53" s="83">
        <v>13.946426000000001</v>
      </c>
    </row>
    <row r="54" spans="2:13" ht="17.25" thickBot="1" x14ac:dyDescent="0.35">
      <c r="B54" s="156"/>
      <c r="C54" s="161"/>
      <c r="D54" s="33">
        <v>2484</v>
      </c>
      <c r="E54" s="33">
        <v>14</v>
      </c>
      <c r="F54" s="33" t="s">
        <v>45</v>
      </c>
      <c r="G54" s="26">
        <v>14.5</v>
      </c>
      <c r="H54" s="43">
        <v>15</v>
      </c>
      <c r="I54" s="43" t="s">
        <v>48</v>
      </c>
      <c r="J54" s="43">
        <v>12.095534666666666</v>
      </c>
      <c r="K54" s="70">
        <v>14.186046666666668</v>
      </c>
    </row>
    <row r="55" spans="2:13" ht="17.25" thickTop="1" x14ac:dyDescent="0.3">
      <c r="B55" s="156"/>
      <c r="C55" s="144" t="s">
        <v>9</v>
      </c>
      <c r="D55" s="31">
        <v>2412</v>
      </c>
      <c r="E55" s="31">
        <v>1</v>
      </c>
      <c r="F55" s="31" t="s">
        <v>47</v>
      </c>
      <c r="G55" s="24">
        <v>14.5</v>
      </c>
      <c r="H55" s="41">
        <v>15</v>
      </c>
      <c r="I55" s="41" t="s">
        <v>48</v>
      </c>
      <c r="J55" s="41">
        <v>12.856252333333332</v>
      </c>
      <c r="K55" s="82">
        <v>-32.067568999999999</v>
      </c>
    </row>
    <row r="56" spans="2:13" x14ac:dyDescent="0.3">
      <c r="B56" s="156"/>
      <c r="C56" s="144"/>
      <c r="D56" s="32">
        <v>2437</v>
      </c>
      <c r="E56" s="32">
        <v>6</v>
      </c>
      <c r="F56" s="32" t="s">
        <v>47</v>
      </c>
      <c r="G56" s="27">
        <v>14.5</v>
      </c>
      <c r="H56" s="42">
        <v>15</v>
      </c>
      <c r="I56" s="42" t="s">
        <v>48</v>
      </c>
      <c r="J56" s="42">
        <v>12.153799999999999</v>
      </c>
      <c r="K56" s="66">
        <v>-32.393665333333331</v>
      </c>
    </row>
    <row r="57" spans="2:13" x14ac:dyDescent="0.3">
      <c r="B57" s="156"/>
      <c r="C57" s="153"/>
      <c r="D57" s="36">
        <v>2462</v>
      </c>
      <c r="E57" s="36">
        <v>11</v>
      </c>
      <c r="F57" s="36" t="s">
        <v>47</v>
      </c>
      <c r="G57" s="37">
        <v>14.5</v>
      </c>
      <c r="H57" s="44">
        <v>15</v>
      </c>
      <c r="I57" s="44" t="s">
        <v>48</v>
      </c>
      <c r="J57" s="44">
        <v>11.798170999999998</v>
      </c>
      <c r="K57" s="83">
        <v>-33.038317333333332</v>
      </c>
    </row>
    <row r="58" spans="2:13" ht="17.25" thickBot="1" x14ac:dyDescent="0.35">
      <c r="B58" s="156"/>
      <c r="C58" s="145"/>
      <c r="D58" s="33">
        <v>2484</v>
      </c>
      <c r="E58" s="33">
        <v>14</v>
      </c>
      <c r="F58" s="33" t="s">
        <v>47</v>
      </c>
      <c r="G58" s="26">
        <v>14.5</v>
      </c>
      <c r="H58" s="43">
        <v>15</v>
      </c>
      <c r="I58" s="43" t="s">
        <v>48</v>
      </c>
      <c r="J58" s="43">
        <v>12.151460666666665</v>
      </c>
      <c r="K58" s="70">
        <v>-33.180895666666665</v>
      </c>
    </row>
    <row r="59" spans="2:13" ht="17.25" thickTop="1" x14ac:dyDescent="0.3">
      <c r="B59" s="156"/>
      <c r="C59" s="144" t="s">
        <v>11</v>
      </c>
      <c r="D59" s="31">
        <v>2412</v>
      </c>
      <c r="E59" s="31">
        <v>1</v>
      </c>
      <c r="F59" s="31" t="s">
        <v>43</v>
      </c>
      <c r="G59" s="24">
        <v>14.5</v>
      </c>
      <c r="H59" s="41">
        <v>15</v>
      </c>
      <c r="I59" s="41" t="s">
        <v>48</v>
      </c>
      <c r="J59" s="41">
        <v>12.819654999999999</v>
      </c>
      <c r="K59" s="82">
        <v>-30.067984666666671</v>
      </c>
    </row>
    <row r="60" spans="2:13" x14ac:dyDescent="0.3">
      <c r="B60" s="156"/>
      <c r="C60" s="146"/>
      <c r="D60" s="32">
        <v>2437</v>
      </c>
      <c r="E60" s="32">
        <v>6</v>
      </c>
      <c r="F60" s="32" t="s">
        <v>43</v>
      </c>
      <c r="G60" s="27">
        <v>14.5</v>
      </c>
      <c r="H60" s="42">
        <v>15</v>
      </c>
      <c r="I60" s="42" t="s">
        <v>48</v>
      </c>
      <c r="J60" s="42">
        <v>12.135067666666666</v>
      </c>
      <c r="K60" s="66">
        <v>-29.239149999999999</v>
      </c>
    </row>
    <row r="61" spans="2:13" x14ac:dyDescent="0.3">
      <c r="B61" s="156"/>
      <c r="C61" s="154"/>
      <c r="D61" s="36">
        <v>2462</v>
      </c>
      <c r="E61" s="36">
        <v>11</v>
      </c>
      <c r="F61" s="36" t="s">
        <v>43</v>
      </c>
      <c r="G61" s="37">
        <v>14.5</v>
      </c>
      <c r="H61" s="44">
        <v>15</v>
      </c>
      <c r="I61" s="44" t="s">
        <v>48</v>
      </c>
      <c r="J61" s="44">
        <v>11.757033333333332</v>
      </c>
      <c r="K61" s="83">
        <v>-28.340881999999997</v>
      </c>
    </row>
    <row r="62" spans="2:13" ht="17.25" thickBot="1" x14ac:dyDescent="0.35">
      <c r="B62" s="156"/>
      <c r="C62" s="147"/>
      <c r="D62" s="34">
        <v>2484</v>
      </c>
      <c r="E62" s="34">
        <v>14</v>
      </c>
      <c r="F62" s="34" t="s">
        <v>43</v>
      </c>
      <c r="G62" s="28">
        <v>14.5</v>
      </c>
      <c r="H62" s="43">
        <v>15</v>
      </c>
      <c r="I62" s="43" t="s">
        <v>48</v>
      </c>
      <c r="J62" s="43">
        <v>12.106619666666667</v>
      </c>
      <c r="K62" s="70">
        <v>-30.204114333333333</v>
      </c>
    </row>
    <row r="63" spans="2:13" ht="24" x14ac:dyDescent="0.3">
      <c r="B63" s="156"/>
      <c r="C63" s="151" t="s">
        <v>0</v>
      </c>
      <c r="D63" s="51" t="s">
        <v>1</v>
      </c>
      <c r="E63" s="148" t="s">
        <v>2</v>
      </c>
      <c r="F63" s="148" t="s">
        <v>3</v>
      </c>
      <c r="G63" s="22" t="s">
        <v>4</v>
      </c>
      <c r="H63" s="140" t="s">
        <v>36</v>
      </c>
      <c r="I63" s="140"/>
      <c r="J63" s="140"/>
      <c r="K63" s="141"/>
    </row>
    <row r="64" spans="2:13" ht="17.25" thickBot="1" x14ac:dyDescent="0.35">
      <c r="B64" s="156"/>
      <c r="C64" s="152"/>
      <c r="D64" s="53" t="s">
        <v>5</v>
      </c>
      <c r="E64" s="149"/>
      <c r="F64" s="149"/>
      <c r="G64" s="23" t="s">
        <v>6</v>
      </c>
      <c r="H64" s="142" t="s">
        <v>37</v>
      </c>
      <c r="I64" s="143"/>
      <c r="J64" s="40" t="s">
        <v>7</v>
      </c>
      <c r="K64" s="40" t="s">
        <v>38</v>
      </c>
    </row>
    <row r="65" spans="2:28" ht="17.25" thickTop="1" x14ac:dyDescent="0.3">
      <c r="B65" s="156"/>
      <c r="C65" s="159" t="s">
        <v>8</v>
      </c>
      <c r="D65" s="31">
        <v>2412</v>
      </c>
      <c r="E65" s="31">
        <v>1</v>
      </c>
      <c r="F65" s="31" t="s">
        <v>39</v>
      </c>
      <c r="G65" s="24">
        <v>14.5</v>
      </c>
      <c r="H65" s="41">
        <v>15</v>
      </c>
      <c r="I65" s="41" t="s">
        <v>48</v>
      </c>
      <c r="J65" s="41">
        <v>12.699381333333299</v>
      </c>
      <c r="K65" s="82">
        <v>14.601919333333299</v>
      </c>
    </row>
    <row r="66" spans="2:28" x14ac:dyDescent="0.3">
      <c r="B66" s="156"/>
      <c r="C66" s="160"/>
      <c r="D66" s="32">
        <v>2437</v>
      </c>
      <c r="E66" s="32">
        <v>6</v>
      </c>
      <c r="F66" s="32" t="s">
        <v>39</v>
      </c>
      <c r="G66" s="27">
        <v>14.5</v>
      </c>
      <c r="H66" s="42">
        <v>15</v>
      </c>
      <c r="I66" s="42" t="s">
        <v>48</v>
      </c>
      <c r="J66" s="42">
        <v>12.024376666666667</v>
      </c>
      <c r="K66" s="66">
        <v>14.579210333333334</v>
      </c>
      <c r="L66" s="17"/>
      <c r="M66" s="17"/>
      <c r="N66" s="17"/>
      <c r="O66" s="17"/>
      <c r="P66" s="17"/>
    </row>
    <row r="67" spans="2:28" x14ac:dyDescent="0.3">
      <c r="B67" s="156"/>
      <c r="C67" s="162"/>
      <c r="D67" s="36">
        <v>2462</v>
      </c>
      <c r="E67" s="36">
        <v>11</v>
      </c>
      <c r="F67" s="36" t="s">
        <v>39</v>
      </c>
      <c r="G67" s="37">
        <v>14.5</v>
      </c>
      <c r="H67" s="44">
        <v>15</v>
      </c>
      <c r="I67" s="44" t="s">
        <v>48</v>
      </c>
      <c r="J67" s="44">
        <v>11.715262666666666</v>
      </c>
      <c r="K67" s="83">
        <v>14.587233666666668</v>
      </c>
      <c r="L67" s="17"/>
      <c r="M67" s="17"/>
      <c r="N67" s="17"/>
      <c r="O67" s="17"/>
      <c r="P67" s="17"/>
    </row>
    <row r="68" spans="2:28" ht="17.25" thickBot="1" x14ac:dyDescent="0.35">
      <c r="B68" s="156"/>
      <c r="C68" s="161"/>
      <c r="D68" s="33">
        <v>2484</v>
      </c>
      <c r="E68" s="33">
        <v>14</v>
      </c>
      <c r="F68" s="33" t="s">
        <v>39</v>
      </c>
      <c r="G68" s="26">
        <v>14.5</v>
      </c>
      <c r="H68" s="43">
        <v>15</v>
      </c>
      <c r="I68" s="43" t="s">
        <v>48</v>
      </c>
      <c r="J68" s="43">
        <v>12.064757333333333</v>
      </c>
      <c r="K68" s="70">
        <v>14.813284666666666</v>
      </c>
      <c r="L68" s="17"/>
      <c r="M68" s="17"/>
      <c r="N68" s="17"/>
      <c r="O68" s="17"/>
      <c r="P68" s="17"/>
    </row>
    <row r="69" spans="2:28" ht="17.25" thickTop="1" x14ac:dyDescent="0.3">
      <c r="B69" s="156"/>
      <c r="C69" s="144" t="s">
        <v>9</v>
      </c>
      <c r="D69" s="31">
        <v>2412</v>
      </c>
      <c r="E69" s="31">
        <v>1</v>
      </c>
      <c r="F69" s="31" t="s">
        <v>10</v>
      </c>
      <c r="G69" s="24">
        <v>14.5</v>
      </c>
      <c r="H69" s="41">
        <v>15</v>
      </c>
      <c r="I69" s="41" t="s">
        <v>48</v>
      </c>
      <c r="J69" s="41">
        <v>12.900188999999999</v>
      </c>
      <c r="K69" s="82">
        <v>-31.961309</v>
      </c>
      <c r="L69" s="17"/>
      <c r="M69" s="17"/>
      <c r="N69" s="17"/>
      <c r="O69" s="17"/>
      <c r="P69" s="17"/>
    </row>
    <row r="70" spans="2:28" x14ac:dyDescent="0.3">
      <c r="B70" s="156"/>
      <c r="C70" s="144"/>
      <c r="D70" s="32">
        <v>2437</v>
      </c>
      <c r="E70" s="32">
        <v>6</v>
      </c>
      <c r="F70" s="32" t="s">
        <v>10</v>
      </c>
      <c r="G70" s="27">
        <v>14.5</v>
      </c>
      <c r="H70" s="42">
        <v>15</v>
      </c>
      <c r="I70" s="42" t="s">
        <v>48</v>
      </c>
      <c r="J70" s="42">
        <v>12.247077666666664</v>
      </c>
      <c r="K70" s="66">
        <v>-32.064891333333335</v>
      </c>
      <c r="L70" s="17"/>
      <c r="M70" s="17"/>
      <c r="N70" s="17"/>
      <c r="O70" s="17"/>
      <c r="P70" s="17"/>
    </row>
    <row r="71" spans="2:28" x14ac:dyDescent="0.3">
      <c r="B71" s="156"/>
      <c r="C71" s="153"/>
      <c r="D71" s="36">
        <v>2462</v>
      </c>
      <c r="E71" s="36">
        <v>11</v>
      </c>
      <c r="F71" s="36" t="s">
        <v>10</v>
      </c>
      <c r="G71" s="37">
        <v>14.5</v>
      </c>
      <c r="H71" s="44">
        <v>15</v>
      </c>
      <c r="I71" s="44" t="s">
        <v>48</v>
      </c>
      <c r="J71" s="44">
        <v>11.876534333333334</v>
      </c>
      <c r="K71" s="83">
        <v>-33.268443999999995</v>
      </c>
      <c r="L71" s="17"/>
      <c r="M71" s="17"/>
      <c r="N71" s="17"/>
      <c r="O71" s="17"/>
      <c r="P71" s="17"/>
    </row>
    <row r="72" spans="2:28" ht="17.25" thickBot="1" x14ac:dyDescent="0.35">
      <c r="B72" s="156"/>
      <c r="C72" s="145"/>
      <c r="D72" s="33">
        <v>2484</v>
      </c>
      <c r="E72" s="33">
        <v>14</v>
      </c>
      <c r="F72" s="33" t="s">
        <v>10</v>
      </c>
      <c r="G72" s="26">
        <v>14.5</v>
      </c>
      <c r="H72" s="43">
        <v>15</v>
      </c>
      <c r="I72" s="43" t="s">
        <v>48</v>
      </c>
      <c r="J72" s="43">
        <v>12.233266666666665</v>
      </c>
      <c r="K72" s="70">
        <v>-32.294297666666672</v>
      </c>
      <c r="L72" s="17"/>
      <c r="M72" s="17"/>
      <c r="N72" s="17"/>
      <c r="O72" s="17"/>
      <c r="P72" s="17"/>
    </row>
    <row r="73" spans="2:28" ht="17.25" thickTop="1" x14ac:dyDescent="0.3">
      <c r="B73" s="156"/>
      <c r="C73" s="144" t="s">
        <v>11</v>
      </c>
      <c r="D73" s="31">
        <v>2412</v>
      </c>
      <c r="E73" s="31">
        <v>1</v>
      </c>
      <c r="F73" s="31" t="s">
        <v>12</v>
      </c>
      <c r="G73" s="24">
        <v>14.5</v>
      </c>
      <c r="H73" s="41">
        <v>15</v>
      </c>
      <c r="I73" s="41" t="s">
        <v>48</v>
      </c>
      <c r="J73" s="41">
        <v>12.840653666666668</v>
      </c>
      <c r="K73" s="82">
        <v>-30.200114333333332</v>
      </c>
      <c r="L73" s="17"/>
      <c r="M73" s="17"/>
      <c r="N73" s="17"/>
      <c r="O73" s="17"/>
      <c r="P73" s="17"/>
    </row>
    <row r="74" spans="2:28" x14ac:dyDescent="0.3">
      <c r="B74" s="156"/>
      <c r="C74" s="146"/>
      <c r="D74" s="32">
        <v>2437</v>
      </c>
      <c r="E74" s="32">
        <v>6</v>
      </c>
      <c r="F74" s="32" t="s">
        <v>12</v>
      </c>
      <c r="G74" s="27">
        <v>14.5</v>
      </c>
      <c r="H74" s="42">
        <v>15</v>
      </c>
      <c r="I74" s="42" t="s">
        <v>48</v>
      </c>
      <c r="J74" s="42">
        <v>12.189963333333333</v>
      </c>
      <c r="K74" s="66">
        <v>-29.547825333333332</v>
      </c>
      <c r="L74" s="17"/>
      <c r="M74" s="17"/>
      <c r="N74" s="17"/>
      <c r="O74" s="17"/>
      <c r="P74" s="17"/>
    </row>
    <row r="75" spans="2:28" x14ac:dyDescent="0.3">
      <c r="B75" s="156"/>
      <c r="C75" s="154"/>
      <c r="D75" s="36">
        <v>2462</v>
      </c>
      <c r="E75" s="36">
        <v>11</v>
      </c>
      <c r="F75" s="36" t="s">
        <v>12</v>
      </c>
      <c r="G75" s="37">
        <v>14.5</v>
      </c>
      <c r="H75" s="44">
        <v>15</v>
      </c>
      <c r="I75" s="44" t="s">
        <v>48</v>
      </c>
      <c r="J75" s="44">
        <v>11.814622</v>
      </c>
      <c r="K75" s="83">
        <v>-30.742151333333336</v>
      </c>
      <c r="L75" s="17"/>
      <c r="M75" s="17"/>
      <c r="N75" s="17"/>
      <c r="O75" s="17"/>
      <c r="P75" s="17"/>
    </row>
    <row r="76" spans="2:28" ht="17.25" thickBot="1" x14ac:dyDescent="0.35">
      <c r="B76" s="157"/>
      <c r="C76" s="147"/>
      <c r="D76" s="34">
        <v>2484</v>
      </c>
      <c r="E76" s="34">
        <v>14</v>
      </c>
      <c r="F76" s="34" t="s">
        <v>12</v>
      </c>
      <c r="G76" s="28">
        <v>14.5</v>
      </c>
      <c r="H76" s="72">
        <v>15</v>
      </c>
      <c r="I76" s="72" t="s">
        <v>48</v>
      </c>
      <c r="J76" s="72">
        <v>12.158674333333332</v>
      </c>
      <c r="K76" s="75">
        <v>-30.182041999999999</v>
      </c>
      <c r="L76" s="17"/>
      <c r="M76" s="17"/>
      <c r="N76" s="17"/>
      <c r="O76" s="17"/>
      <c r="P76" s="17"/>
    </row>
    <row r="77" spans="2:28" ht="17.25" thickBot="1" x14ac:dyDescent="0.3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2:28" ht="24" x14ac:dyDescent="0.3">
      <c r="B78" s="155" t="s">
        <v>22</v>
      </c>
      <c r="C78" s="151" t="s">
        <v>0</v>
      </c>
      <c r="D78" s="51" t="s">
        <v>1</v>
      </c>
      <c r="E78" s="148" t="s">
        <v>2</v>
      </c>
      <c r="F78" s="148" t="s">
        <v>3</v>
      </c>
      <c r="G78" s="22" t="s">
        <v>4</v>
      </c>
      <c r="H78" s="140" t="s">
        <v>36</v>
      </c>
      <c r="I78" s="140"/>
      <c r="J78" s="140"/>
      <c r="K78" s="141"/>
    </row>
    <row r="79" spans="2:28" ht="17.25" thickBot="1" x14ac:dyDescent="0.35">
      <c r="B79" s="156"/>
      <c r="C79" s="152"/>
      <c r="D79" s="53" t="s">
        <v>5</v>
      </c>
      <c r="E79" s="149"/>
      <c r="F79" s="149"/>
      <c r="G79" s="23" t="s">
        <v>6</v>
      </c>
      <c r="H79" s="142" t="s">
        <v>37</v>
      </c>
      <c r="I79" s="143"/>
      <c r="J79" s="40" t="s">
        <v>7</v>
      </c>
      <c r="K79" s="40" t="s">
        <v>38</v>
      </c>
    </row>
    <row r="80" spans="2:28" ht="17.25" thickTop="1" x14ac:dyDescent="0.3">
      <c r="B80" s="156"/>
      <c r="C80" s="159" t="s">
        <v>8</v>
      </c>
      <c r="D80" s="31">
        <v>2412</v>
      </c>
      <c r="E80" s="31">
        <v>1</v>
      </c>
      <c r="F80" s="31" t="s">
        <v>45</v>
      </c>
      <c r="G80" s="24">
        <v>12.76</v>
      </c>
      <c r="H80" s="41">
        <v>12.5</v>
      </c>
      <c r="I80" s="42" t="s">
        <v>50</v>
      </c>
      <c r="J80" s="42">
        <v>11.770536666666667</v>
      </c>
      <c r="K80" s="66">
        <v>13.714021000000001</v>
      </c>
    </row>
    <row r="81" spans="2:12" x14ac:dyDescent="0.3">
      <c r="B81" s="156"/>
      <c r="C81" s="160"/>
      <c r="D81" s="32">
        <v>2437</v>
      </c>
      <c r="E81" s="32">
        <v>6</v>
      </c>
      <c r="F81" s="32" t="s">
        <v>45</v>
      </c>
      <c r="G81" s="25">
        <v>13.06</v>
      </c>
      <c r="H81" s="42">
        <v>14.5</v>
      </c>
      <c r="I81" s="42" t="s">
        <v>46</v>
      </c>
      <c r="J81" s="42">
        <v>12.706047</v>
      </c>
      <c r="K81" s="66">
        <v>13.754445666666667</v>
      </c>
    </row>
    <row r="82" spans="2:12" ht="17.25" thickBot="1" x14ac:dyDescent="0.35">
      <c r="B82" s="156"/>
      <c r="C82" s="161"/>
      <c r="D82" s="33">
        <v>2462</v>
      </c>
      <c r="E82" s="33">
        <v>11</v>
      </c>
      <c r="F82" s="33" t="s">
        <v>45</v>
      </c>
      <c r="G82" s="26">
        <v>11.89</v>
      </c>
      <c r="H82" s="43">
        <v>11.5</v>
      </c>
      <c r="I82" s="43" t="s">
        <v>51</v>
      </c>
      <c r="J82" s="43">
        <v>9.8080920000000003</v>
      </c>
      <c r="K82" s="70">
        <v>13.731264333333334</v>
      </c>
      <c r="L82" s="17"/>
    </row>
    <row r="83" spans="2:12" ht="17.25" thickTop="1" x14ac:dyDescent="0.3">
      <c r="B83" s="156"/>
      <c r="C83" s="144" t="s">
        <v>9</v>
      </c>
      <c r="D83" s="32">
        <v>2412</v>
      </c>
      <c r="E83" s="32">
        <v>1</v>
      </c>
      <c r="F83" s="32" t="s">
        <v>47</v>
      </c>
      <c r="G83" s="27">
        <v>11.67</v>
      </c>
      <c r="H83" s="41">
        <v>12.5</v>
      </c>
      <c r="I83" s="42" t="s">
        <v>50</v>
      </c>
      <c r="J83" s="42">
        <v>11.577416666666666</v>
      </c>
      <c r="K83" s="66">
        <v>-33.482578333333336</v>
      </c>
      <c r="L83" s="17"/>
    </row>
    <row r="84" spans="2:12" x14ac:dyDescent="0.3">
      <c r="B84" s="156"/>
      <c r="C84" s="144"/>
      <c r="D84" s="32">
        <v>2437</v>
      </c>
      <c r="E84" s="32">
        <v>6</v>
      </c>
      <c r="F84" s="32" t="s">
        <v>47</v>
      </c>
      <c r="G84" s="25">
        <v>13.44</v>
      </c>
      <c r="H84" s="42">
        <v>14.5</v>
      </c>
      <c r="I84" s="42" t="s">
        <v>46</v>
      </c>
      <c r="J84" s="42">
        <v>12.648756666666666</v>
      </c>
      <c r="K84" s="66">
        <v>-31.579194333333334</v>
      </c>
      <c r="L84" s="17"/>
    </row>
    <row r="85" spans="2:12" ht="17.25" thickBot="1" x14ac:dyDescent="0.35">
      <c r="B85" s="156"/>
      <c r="C85" s="145"/>
      <c r="D85" s="33">
        <v>2462</v>
      </c>
      <c r="E85" s="33">
        <v>11</v>
      </c>
      <c r="F85" s="33" t="s">
        <v>47</v>
      </c>
      <c r="G85" s="26">
        <v>10</v>
      </c>
      <c r="H85" s="43">
        <v>11.5</v>
      </c>
      <c r="I85" s="43" t="s">
        <v>51</v>
      </c>
      <c r="J85" s="43">
        <v>9.8108239999999984</v>
      </c>
      <c r="K85" s="70">
        <v>-33.262316666666671</v>
      </c>
      <c r="L85" s="17"/>
    </row>
    <row r="86" spans="2:12" ht="17.25" thickTop="1" x14ac:dyDescent="0.3">
      <c r="B86" s="156"/>
      <c r="C86" s="144" t="s">
        <v>11</v>
      </c>
      <c r="D86" s="32">
        <v>2412</v>
      </c>
      <c r="E86" s="32">
        <v>1</v>
      </c>
      <c r="F86" s="32" t="s">
        <v>43</v>
      </c>
      <c r="G86" s="27">
        <v>11</v>
      </c>
      <c r="H86" s="41">
        <v>12.5</v>
      </c>
      <c r="I86" s="42" t="s">
        <v>50</v>
      </c>
      <c r="J86" s="42">
        <v>11.534314666666665</v>
      </c>
      <c r="K86" s="66">
        <v>-30.203579666666666</v>
      </c>
      <c r="L86" s="17"/>
    </row>
    <row r="87" spans="2:12" x14ac:dyDescent="0.3">
      <c r="B87" s="156"/>
      <c r="C87" s="146"/>
      <c r="D87" s="32">
        <v>2437</v>
      </c>
      <c r="E87" s="32">
        <v>6</v>
      </c>
      <c r="F87" s="32" t="s">
        <v>43</v>
      </c>
      <c r="G87" s="25">
        <v>13.2</v>
      </c>
      <c r="H87" s="42">
        <v>14.5</v>
      </c>
      <c r="I87" s="42" t="s">
        <v>46</v>
      </c>
      <c r="J87" s="42">
        <v>12.629152333333332</v>
      </c>
      <c r="K87" s="66">
        <v>-28.734762</v>
      </c>
      <c r="L87" s="17"/>
    </row>
    <row r="88" spans="2:12" ht="17.25" thickBot="1" x14ac:dyDescent="0.35">
      <c r="B88" s="156"/>
      <c r="C88" s="147"/>
      <c r="D88" s="34">
        <v>2462</v>
      </c>
      <c r="E88" s="34">
        <v>11</v>
      </c>
      <c r="F88" s="34" t="s">
        <v>43</v>
      </c>
      <c r="G88" s="28">
        <v>9.67</v>
      </c>
      <c r="H88" s="43">
        <v>11.5</v>
      </c>
      <c r="I88" s="43" t="s">
        <v>51</v>
      </c>
      <c r="J88" s="43">
        <v>9.7793426666666665</v>
      </c>
      <c r="K88" s="70">
        <v>-29.903472000000004</v>
      </c>
      <c r="L88" s="17"/>
    </row>
    <row r="89" spans="2:12" ht="24" x14ac:dyDescent="0.3">
      <c r="B89" s="156"/>
      <c r="C89" s="151" t="s">
        <v>0</v>
      </c>
      <c r="D89" s="51" t="s">
        <v>1</v>
      </c>
      <c r="E89" s="148" t="s">
        <v>2</v>
      </c>
      <c r="F89" s="148" t="s">
        <v>3</v>
      </c>
      <c r="G89" s="22" t="s">
        <v>4</v>
      </c>
      <c r="H89" s="140" t="s">
        <v>36</v>
      </c>
      <c r="I89" s="140"/>
      <c r="J89" s="140"/>
      <c r="K89" s="141"/>
      <c r="L89" s="17"/>
    </row>
    <row r="90" spans="2:12" ht="17.25" thickBot="1" x14ac:dyDescent="0.35">
      <c r="B90" s="156"/>
      <c r="C90" s="152"/>
      <c r="D90" s="53" t="s">
        <v>5</v>
      </c>
      <c r="E90" s="149"/>
      <c r="F90" s="149"/>
      <c r="G90" s="23" t="s">
        <v>6</v>
      </c>
      <c r="H90" s="142" t="s">
        <v>37</v>
      </c>
      <c r="I90" s="143"/>
      <c r="J90" s="40" t="s">
        <v>7</v>
      </c>
      <c r="K90" s="40" t="s">
        <v>38</v>
      </c>
      <c r="L90" s="17"/>
    </row>
    <row r="91" spans="2:12" ht="17.25" thickTop="1" x14ac:dyDescent="0.3">
      <c r="B91" s="156"/>
      <c r="C91" s="159" t="s">
        <v>8</v>
      </c>
      <c r="D91" s="31">
        <v>2412</v>
      </c>
      <c r="E91" s="31">
        <v>1</v>
      </c>
      <c r="F91" s="31" t="s">
        <v>39</v>
      </c>
      <c r="G91" s="24">
        <v>12.76</v>
      </c>
      <c r="H91" s="41">
        <v>12.5</v>
      </c>
      <c r="I91" s="42" t="s">
        <v>50</v>
      </c>
      <c r="J91" s="42">
        <v>11.496912</v>
      </c>
      <c r="K91" s="66">
        <v>14.467310333333335</v>
      </c>
      <c r="L91" s="45"/>
    </row>
    <row r="92" spans="2:12" x14ac:dyDescent="0.3">
      <c r="B92" s="156"/>
      <c r="C92" s="160"/>
      <c r="D92" s="32">
        <v>2437</v>
      </c>
      <c r="E92" s="32">
        <v>6</v>
      </c>
      <c r="F92" s="32" t="s">
        <v>39</v>
      </c>
      <c r="G92" s="25">
        <v>13.06</v>
      </c>
      <c r="H92" s="42">
        <v>14.5</v>
      </c>
      <c r="I92" s="42" t="s">
        <v>46</v>
      </c>
      <c r="J92" s="42">
        <v>12.596525666666667</v>
      </c>
      <c r="K92" s="66">
        <v>14.469154000000001</v>
      </c>
      <c r="L92" s="45"/>
    </row>
    <row r="93" spans="2:12" ht="17.25" thickBot="1" x14ac:dyDescent="0.35">
      <c r="B93" s="156"/>
      <c r="C93" s="161"/>
      <c r="D93" s="33">
        <v>2462</v>
      </c>
      <c r="E93" s="33">
        <v>11</v>
      </c>
      <c r="F93" s="33" t="s">
        <v>39</v>
      </c>
      <c r="G93" s="26">
        <v>11.89</v>
      </c>
      <c r="H93" s="43">
        <v>11.5</v>
      </c>
      <c r="I93" s="43" t="s">
        <v>51</v>
      </c>
      <c r="J93" s="43">
        <v>9.7477150000000012</v>
      </c>
      <c r="K93" s="70">
        <v>14.484632333333332</v>
      </c>
      <c r="L93" s="45"/>
    </row>
    <row r="94" spans="2:12" ht="17.25" thickTop="1" x14ac:dyDescent="0.3">
      <c r="B94" s="156"/>
      <c r="C94" s="144" t="s">
        <v>9</v>
      </c>
      <c r="D94" s="32">
        <v>2412</v>
      </c>
      <c r="E94" s="32">
        <v>1</v>
      </c>
      <c r="F94" s="32" t="s">
        <v>10</v>
      </c>
      <c r="G94" s="27">
        <v>11.67</v>
      </c>
      <c r="H94" s="41">
        <v>12.5</v>
      </c>
      <c r="I94" s="42" t="s">
        <v>50</v>
      </c>
      <c r="J94" s="42">
        <v>11.605326333333332</v>
      </c>
      <c r="K94" s="66">
        <v>-32.252570666666664</v>
      </c>
      <c r="L94" s="45"/>
    </row>
    <row r="95" spans="2:12" x14ac:dyDescent="0.3">
      <c r="B95" s="156"/>
      <c r="C95" s="144"/>
      <c r="D95" s="32">
        <v>2437</v>
      </c>
      <c r="E95" s="32">
        <v>6</v>
      </c>
      <c r="F95" s="32" t="s">
        <v>10</v>
      </c>
      <c r="G95" s="25">
        <v>13.44</v>
      </c>
      <c r="H95" s="42">
        <v>14.5</v>
      </c>
      <c r="I95" s="42" t="s">
        <v>46</v>
      </c>
      <c r="J95" s="42">
        <v>12.657349666666667</v>
      </c>
      <c r="K95" s="66">
        <v>-31.402584000000001</v>
      </c>
      <c r="L95" s="45"/>
    </row>
    <row r="96" spans="2:12" ht="17.25" thickBot="1" x14ac:dyDescent="0.35">
      <c r="B96" s="156"/>
      <c r="C96" s="145"/>
      <c r="D96" s="33">
        <v>2462</v>
      </c>
      <c r="E96" s="33">
        <v>11</v>
      </c>
      <c r="F96" s="33" t="s">
        <v>10</v>
      </c>
      <c r="G96" s="26">
        <v>10</v>
      </c>
      <c r="H96" s="43">
        <v>11.5</v>
      </c>
      <c r="I96" s="43" t="s">
        <v>51</v>
      </c>
      <c r="J96" s="43">
        <v>9.8885606666666686</v>
      </c>
      <c r="K96" s="70">
        <v>-32.793688333333328</v>
      </c>
      <c r="L96" s="45"/>
    </row>
    <row r="97" spans="2:40" ht="17.25" thickTop="1" x14ac:dyDescent="0.3">
      <c r="B97" s="156"/>
      <c r="C97" s="144" t="s">
        <v>11</v>
      </c>
      <c r="D97" s="32">
        <v>2412</v>
      </c>
      <c r="E97" s="32">
        <v>1</v>
      </c>
      <c r="F97" s="32" t="s">
        <v>12</v>
      </c>
      <c r="G97" s="27">
        <v>11</v>
      </c>
      <c r="H97" s="41">
        <v>12.5</v>
      </c>
      <c r="I97" s="42" t="s">
        <v>50</v>
      </c>
      <c r="J97" s="42">
        <v>11.557549666666667</v>
      </c>
      <c r="K97" s="66">
        <v>-29.972190000000001</v>
      </c>
      <c r="L97" s="45"/>
    </row>
    <row r="98" spans="2:40" x14ac:dyDescent="0.3">
      <c r="B98" s="156"/>
      <c r="C98" s="146"/>
      <c r="D98" s="32">
        <v>2437</v>
      </c>
      <c r="E98" s="32">
        <v>6</v>
      </c>
      <c r="F98" s="32" t="s">
        <v>12</v>
      </c>
      <c r="G98" s="25">
        <v>13.2</v>
      </c>
      <c r="H98" s="42">
        <v>14.5</v>
      </c>
      <c r="I98" s="42" t="s">
        <v>46</v>
      </c>
      <c r="J98" s="42">
        <v>12.61284</v>
      </c>
      <c r="K98" s="84">
        <v>-28.593821000000002</v>
      </c>
      <c r="L98" s="45"/>
    </row>
    <row r="99" spans="2:40" ht="17.25" thickBot="1" x14ac:dyDescent="0.35">
      <c r="B99" s="157"/>
      <c r="C99" s="147"/>
      <c r="D99" s="34">
        <v>2462</v>
      </c>
      <c r="E99" s="34">
        <v>11</v>
      </c>
      <c r="F99" s="34" t="s">
        <v>12</v>
      </c>
      <c r="G99" s="28">
        <v>9.67</v>
      </c>
      <c r="H99" s="72">
        <v>11.5</v>
      </c>
      <c r="I99" s="72" t="s">
        <v>51</v>
      </c>
      <c r="J99" s="72">
        <v>9.8400639999999999</v>
      </c>
      <c r="K99" s="75">
        <v>-29.534673666666666</v>
      </c>
      <c r="L99" s="45"/>
    </row>
    <row r="100" spans="2:40" x14ac:dyDescent="0.3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9"/>
      <c r="AH100" s="17"/>
      <c r="AI100" s="17"/>
      <c r="AJ100" s="17"/>
      <c r="AK100" s="17"/>
      <c r="AL100" s="17"/>
      <c r="AM100" s="17"/>
      <c r="AN100" s="17"/>
    </row>
    <row r="101" spans="2:40" x14ac:dyDescent="0.3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39"/>
      <c r="AH101" s="17"/>
      <c r="AI101" s="17"/>
      <c r="AJ101" s="17"/>
      <c r="AK101" s="17"/>
      <c r="AL101" s="17"/>
      <c r="AM101" s="17"/>
      <c r="AN101" s="17"/>
    </row>
    <row r="102" spans="2:40" x14ac:dyDescent="0.3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39"/>
      <c r="AH102" s="17"/>
      <c r="AI102" s="17"/>
      <c r="AJ102" s="17"/>
      <c r="AK102" s="17"/>
      <c r="AL102" s="17"/>
      <c r="AM102" s="17"/>
      <c r="AN102" s="17"/>
    </row>
    <row r="103" spans="2:40" x14ac:dyDescent="0.3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39"/>
      <c r="AH103" s="17"/>
      <c r="AI103" s="17"/>
      <c r="AJ103" s="17"/>
      <c r="AK103" s="17"/>
      <c r="AL103" s="17"/>
      <c r="AM103" s="17"/>
      <c r="AN103" s="17"/>
    </row>
    <row r="104" spans="2:40" x14ac:dyDescent="0.3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39"/>
      <c r="AH104" s="17"/>
      <c r="AI104" s="17"/>
      <c r="AJ104" s="17"/>
      <c r="AK104" s="17" t="s">
        <v>49</v>
      </c>
      <c r="AL104" s="17"/>
      <c r="AM104" s="17"/>
      <c r="AN104" s="17"/>
    </row>
    <row r="105" spans="2:40" x14ac:dyDescent="0.3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39"/>
      <c r="AH105" s="17"/>
      <c r="AI105" s="17"/>
      <c r="AJ105" s="17"/>
      <c r="AK105" s="17"/>
      <c r="AL105" s="17"/>
      <c r="AM105" s="17"/>
      <c r="AN105" s="17"/>
    </row>
  </sheetData>
  <mergeCells count="60">
    <mergeCell ref="E89:E90"/>
    <mergeCell ref="F89:F90"/>
    <mergeCell ref="F14:F15"/>
    <mergeCell ref="H49:K49"/>
    <mergeCell ref="H50:I50"/>
    <mergeCell ref="H63:K63"/>
    <mergeCell ref="H64:I64"/>
    <mergeCell ref="H26:K26"/>
    <mergeCell ref="H27:I27"/>
    <mergeCell ref="H37:K37"/>
    <mergeCell ref="H38:I38"/>
    <mergeCell ref="H14:K14"/>
    <mergeCell ref="H15:I15"/>
    <mergeCell ref="E49:E50"/>
    <mergeCell ref="F49:F50"/>
    <mergeCell ref="E26:E27"/>
    <mergeCell ref="F26:F27"/>
    <mergeCell ref="C28:C30"/>
    <mergeCell ref="B49:B76"/>
    <mergeCell ref="C65:C68"/>
    <mergeCell ref="C39:C41"/>
    <mergeCell ref="C42:C44"/>
    <mergeCell ref="C45:C47"/>
    <mergeCell ref="E14:E15"/>
    <mergeCell ref="C16:C18"/>
    <mergeCell ref="C97:C99"/>
    <mergeCell ref="B78:B99"/>
    <mergeCell ref="C83:C85"/>
    <mergeCell ref="C86:C88"/>
    <mergeCell ref="C89:C90"/>
    <mergeCell ref="C94:C96"/>
    <mergeCell ref="C51:C54"/>
    <mergeCell ref="E78:E79"/>
    <mergeCell ref="C91:C93"/>
    <mergeCell ref="C37:C38"/>
    <mergeCell ref="E37:E38"/>
    <mergeCell ref="B26:B47"/>
    <mergeCell ref="C80:C82"/>
    <mergeCell ref="C59:C62"/>
    <mergeCell ref="B14:B24"/>
    <mergeCell ref="C14:C15"/>
    <mergeCell ref="C19:C21"/>
    <mergeCell ref="C22:C24"/>
    <mergeCell ref="C26:C27"/>
    <mergeCell ref="H78:K78"/>
    <mergeCell ref="H79:I79"/>
    <mergeCell ref="H89:K89"/>
    <mergeCell ref="H90:I90"/>
    <mergeCell ref="C31:C33"/>
    <mergeCell ref="C34:C36"/>
    <mergeCell ref="F78:F79"/>
    <mergeCell ref="F37:F38"/>
    <mergeCell ref="C78:C79"/>
    <mergeCell ref="C49:C50"/>
    <mergeCell ref="C55:C58"/>
    <mergeCell ref="C63:C64"/>
    <mergeCell ref="E63:E64"/>
    <mergeCell ref="F63:F64"/>
    <mergeCell ref="C69:C72"/>
    <mergeCell ref="C73:C76"/>
  </mergeCells>
  <phoneticPr fontId="18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"/>
  <sheetViews>
    <sheetView view="pageBreakPreview" zoomScaleNormal="100" zoomScaleSheetLayoutView="100" workbookViewId="0">
      <selection activeCell="F6" sqref="F6"/>
    </sheetView>
  </sheetViews>
  <sheetFormatPr defaultRowHeight="16.5" x14ac:dyDescent="0.3"/>
  <cols>
    <col min="1" max="1" width="9" style="54"/>
    <col min="6" max="6" width="14.5" bestFit="1" customWidth="1"/>
    <col min="8" max="9" width="9" style="76"/>
    <col min="10" max="13" width="9" style="4"/>
    <col min="18" max="21" width="9" style="6"/>
    <col min="30" max="30" width="8.625" style="8" customWidth="1"/>
    <col min="34" max="34" width="15.5" bestFit="1" customWidth="1"/>
  </cols>
  <sheetData>
    <row r="1" spans="1:30" s="4" customFormat="1" x14ac:dyDescent="0.3">
      <c r="A1" s="54"/>
      <c r="H1" s="76"/>
      <c r="I1" s="76"/>
      <c r="R1" s="8"/>
    </row>
    <row r="2" spans="1:30" s="7" customFormat="1" x14ac:dyDescent="0.3">
      <c r="A2" s="54"/>
      <c r="B2" s="1" t="s">
        <v>17</v>
      </c>
      <c r="C2" s="1"/>
      <c r="D2" s="1"/>
      <c r="E2" s="1"/>
      <c r="F2" s="1"/>
      <c r="H2" s="76"/>
      <c r="I2" s="76"/>
      <c r="R2" s="8"/>
    </row>
    <row r="3" spans="1:30" s="7" customFormat="1" x14ac:dyDescent="0.3">
      <c r="A3" s="54"/>
      <c r="B3" s="1" t="s">
        <v>16</v>
      </c>
      <c r="C3" s="1"/>
      <c r="D3" s="1"/>
      <c r="E3" s="1"/>
      <c r="F3" s="1"/>
      <c r="H3" s="76"/>
      <c r="I3" s="76"/>
      <c r="R3" s="8"/>
    </row>
    <row r="4" spans="1:30" s="7" customFormat="1" x14ac:dyDescent="0.3">
      <c r="A4" s="54"/>
      <c r="C4" s="1"/>
      <c r="D4" s="1"/>
      <c r="E4" s="1"/>
      <c r="F4" s="1"/>
      <c r="H4" s="76"/>
      <c r="I4" s="76"/>
      <c r="R4" s="8"/>
    </row>
    <row r="5" spans="1:30" s="7" customFormat="1" x14ac:dyDescent="0.3">
      <c r="A5" s="54"/>
      <c r="B5" s="1" t="s">
        <v>65</v>
      </c>
      <c r="C5" s="1"/>
      <c r="D5" s="1"/>
      <c r="E5" s="1"/>
      <c r="F5" s="1"/>
      <c r="H5" s="76"/>
      <c r="I5" s="76"/>
      <c r="R5" s="8"/>
    </row>
    <row r="6" spans="1:30" s="4" customFormat="1" x14ac:dyDescent="0.3">
      <c r="A6" s="54"/>
      <c r="B6" s="19" t="s">
        <v>54</v>
      </c>
      <c r="C6" s="1"/>
      <c r="D6" s="1"/>
      <c r="E6" s="1"/>
      <c r="F6" s="1"/>
      <c r="H6" s="76"/>
      <c r="I6" s="76"/>
      <c r="R6" s="8"/>
    </row>
    <row r="7" spans="1:30" s="54" customFormat="1" x14ac:dyDescent="0.3">
      <c r="B7" s="19" t="s">
        <v>60</v>
      </c>
      <c r="C7" s="19"/>
      <c r="D7" s="19"/>
      <c r="E7" s="19"/>
      <c r="F7" s="19"/>
      <c r="H7" s="76"/>
      <c r="I7" s="76"/>
      <c r="R7" s="38"/>
    </row>
    <row r="8" spans="1:30" s="54" customFormat="1" x14ac:dyDescent="0.3">
      <c r="B8" s="19" t="s">
        <v>61</v>
      </c>
      <c r="C8" s="19"/>
      <c r="D8" s="19"/>
      <c r="E8" s="19"/>
      <c r="F8" s="19"/>
      <c r="H8" s="76"/>
      <c r="I8" s="76"/>
      <c r="R8" s="38"/>
    </row>
    <row r="9" spans="1:30" s="78" customFormat="1" x14ac:dyDescent="0.3">
      <c r="B9" s="19" t="s">
        <v>67</v>
      </c>
      <c r="C9" s="19"/>
      <c r="D9" s="19"/>
      <c r="E9" s="19"/>
      <c r="F9" s="19"/>
      <c r="H9" s="76"/>
      <c r="I9" s="76"/>
      <c r="R9" s="38"/>
    </row>
    <row r="10" spans="1:30" ht="24" customHeight="1" thickBot="1" x14ac:dyDescent="0.35">
      <c r="K10"/>
      <c r="L10"/>
      <c r="M10"/>
      <c r="R10"/>
      <c r="S10"/>
      <c r="T10"/>
      <c r="U10"/>
      <c r="AD10"/>
    </row>
    <row r="11" spans="1:30" ht="24.95" customHeight="1" x14ac:dyDescent="0.3">
      <c r="B11" s="155" t="s">
        <v>19</v>
      </c>
      <c r="C11" s="151" t="s">
        <v>0</v>
      </c>
      <c r="D11" s="20" t="s">
        <v>1</v>
      </c>
      <c r="E11" s="148" t="s">
        <v>2</v>
      </c>
      <c r="F11" s="148" t="s">
        <v>3</v>
      </c>
      <c r="G11" s="16" t="s">
        <v>4</v>
      </c>
      <c r="H11" s="165" t="s">
        <v>66</v>
      </c>
      <c r="I11" s="165"/>
      <c r="J11"/>
      <c r="K11"/>
      <c r="L11"/>
      <c r="M11"/>
      <c r="R11"/>
      <c r="S11"/>
      <c r="T11"/>
      <c r="U11"/>
      <c r="AD11"/>
    </row>
    <row r="12" spans="1:30" ht="24.95" customHeight="1" thickBot="1" x14ac:dyDescent="0.35">
      <c r="B12" s="156"/>
      <c r="C12" s="152"/>
      <c r="D12" s="21" t="s">
        <v>5</v>
      </c>
      <c r="E12" s="149"/>
      <c r="F12" s="149"/>
      <c r="G12" s="48" t="s">
        <v>6</v>
      </c>
      <c r="H12" s="49" t="s">
        <v>20</v>
      </c>
      <c r="I12" s="49" t="s">
        <v>21</v>
      </c>
      <c r="J12"/>
      <c r="K12"/>
      <c r="L12"/>
      <c r="M12"/>
      <c r="R12"/>
      <c r="S12"/>
      <c r="T12"/>
      <c r="U12"/>
      <c r="AD12"/>
    </row>
    <row r="13" spans="1:30" ht="20.100000000000001" customHeight="1" thickTop="1" x14ac:dyDescent="0.3">
      <c r="B13" s="156"/>
      <c r="C13" s="163" t="s">
        <v>8</v>
      </c>
      <c r="D13" s="35">
        <v>2412</v>
      </c>
      <c r="E13" s="35">
        <v>1</v>
      </c>
      <c r="F13" s="35" t="s">
        <v>14</v>
      </c>
      <c r="G13" s="30">
        <v>12.19</v>
      </c>
      <c r="H13" s="67">
        <v>12.652068965517243</v>
      </c>
      <c r="I13" s="68">
        <v>-17.192758620689659</v>
      </c>
      <c r="J13"/>
      <c r="K13"/>
      <c r="L13"/>
      <c r="M13"/>
      <c r="R13"/>
      <c r="S13"/>
      <c r="T13"/>
      <c r="U13"/>
      <c r="AD13"/>
    </row>
    <row r="14" spans="1:30" ht="20.100000000000001" customHeight="1" x14ac:dyDescent="0.3">
      <c r="B14" s="156"/>
      <c r="C14" s="160"/>
      <c r="D14" s="32">
        <v>2442</v>
      </c>
      <c r="E14" s="32">
        <v>7</v>
      </c>
      <c r="F14" s="32" t="s">
        <v>14</v>
      </c>
      <c r="G14" s="25">
        <v>12.3</v>
      </c>
      <c r="H14" s="71">
        <v>12.492413793103449</v>
      </c>
      <c r="I14" s="65">
        <v>-17.149310344827587</v>
      </c>
      <c r="J14"/>
      <c r="K14"/>
      <c r="L14"/>
      <c r="M14"/>
      <c r="R14"/>
      <c r="S14"/>
      <c r="T14"/>
      <c r="U14"/>
      <c r="AD14"/>
    </row>
    <row r="15" spans="1:30" ht="20.100000000000001" customHeight="1" thickBot="1" x14ac:dyDescent="0.35">
      <c r="B15" s="156"/>
      <c r="C15" s="161"/>
      <c r="D15" s="13">
        <v>2472</v>
      </c>
      <c r="E15" s="13">
        <v>13</v>
      </c>
      <c r="F15" s="13" t="s">
        <v>14</v>
      </c>
      <c r="G15" s="26">
        <v>12.33</v>
      </c>
      <c r="H15" s="73">
        <v>12.058965517241381</v>
      </c>
      <c r="I15" s="74">
        <v>-17.083448275862068</v>
      </c>
      <c r="J15"/>
      <c r="K15"/>
      <c r="L15"/>
      <c r="M15"/>
      <c r="R15"/>
      <c r="S15"/>
      <c r="T15"/>
      <c r="U15"/>
      <c r="AD15"/>
    </row>
    <row r="16" spans="1:30" ht="20.100000000000001" customHeight="1" thickTop="1" x14ac:dyDescent="0.3">
      <c r="B16" s="156"/>
      <c r="C16" s="163" t="s">
        <v>9</v>
      </c>
      <c r="D16" s="35">
        <v>2412</v>
      </c>
      <c r="E16" s="35">
        <v>1</v>
      </c>
      <c r="F16" s="35" t="s">
        <v>15</v>
      </c>
      <c r="G16" s="30">
        <v>13.12</v>
      </c>
      <c r="H16" s="67">
        <v>12.917586206896555</v>
      </c>
      <c r="I16" s="68">
        <v>-29.933793103448277</v>
      </c>
      <c r="J16"/>
      <c r="K16"/>
      <c r="L16"/>
      <c r="M16"/>
      <c r="R16"/>
      <c r="S16"/>
      <c r="T16"/>
      <c r="U16"/>
      <c r="AD16"/>
    </row>
    <row r="17" spans="1:30" s="9" customFormat="1" ht="20.100000000000001" customHeight="1" x14ac:dyDescent="0.3">
      <c r="A17" s="54"/>
      <c r="B17" s="156"/>
      <c r="C17" s="160"/>
      <c r="D17" s="32">
        <v>2442</v>
      </c>
      <c r="E17" s="32">
        <v>7</v>
      </c>
      <c r="F17" s="32" t="s">
        <v>15</v>
      </c>
      <c r="G17" s="25">
        <v>13.57</v>
      </c>
      <c r="H17" s="71">
        <v>12.784137931034481</v>
      </c>
      <c r="I17" s="65">
        <v>-29.638275862068969</v>
      </c>
      <c r="K17" s="8"/>
    </row>
    <row r="18" spans="1:30" ht="20.100000000000001" customHeight="1" thickBot="1" x14ac:dyDescent="0.35">
      <c r="B18" s="156"/>
      <c r="C18" s="161"/>
      <c r="D18" s="13">
        <v>2472</v>
      </c>
      <c r="E18" s="13">
        <v>13</v>
      </c>
      <c r="F18" s="13" t="s">
        <v>15</v>
      </c>
      <c r="G18" s="26">
        <v>12.81</v>
      </c>
      <c r="H18" s="73">
        <v>12.302413793103447</v>
      </c>
      <c r="I18" s="74">
        <v>-30.405517241379307</v>
      </c>
      <c r="J18"/>
      <c r="K18" s="8"/>
      <c r="L18" s="9"/>
      <c r="M18"/>
      <c r="R18"/>
      <c r="S18"/>
      <c r="T18"/>
      <c r="U18"/>
      <c r="AD18"/>
    </row>
    <row r="19" spans="1:30" ht="20.100000000000001" customHeight="1" thickTop="1" x14ac:dyDescent="0.3">
      <c r="B19" s="156"/>
      <c r="C19" s="170" t="s">
        <v>9</v>
      </c>
      <c r="D19" s="35">
        <v>2412</v>
      </c>
      <c r="E19" s="35">
        <v>1</v>
      </c>
      <c r="F19" s="35" t="s">
        <v>62</v>
      </c>
      <c r="G19" s="30">
        <v>13.12</v>
      </c>
      <c r="H19" s="67">
        <v>12.665517241379312</v>
      </c>
      <c r="I19" s="68">
        <v>-30.434482758620696</v>
      </c>
      <c r="J19"/>
      <c r="K19" s="8"/>
      <c r="L19" s="9"/>
      <c r="M19"/>
      <c r="AD19"/>
    </row>
    <row r="20" spans="1:30" s="9" customFormat="1" ht="20.100000000000001" customHeight="1" x14ac:dyDescent="0.3">
      <c r="A20" s="54"/>
      <c r="B20" s="156"/>
      <c r="C20" s="167"/>
      <c r="D20" s="32">
        <v>2442</v>
      </c>
      <c r="E20" s="32">
        <v>7</v>
      </c>
      <c r="F20" s="32" t="s">
        <v>62</v>
      </c>
      <c r="G20" s="25">
        <v>13.57</v>
      </c>
      <c r="H20" s="71">
        <v>12.674137931034483</v>
      </c>
      <c r="I20" s="65">
        <v>-30.121724137931043</v>
      </c>
      <c r="K20" s="8"/>
    </row>
    <row r="21" spans="1:30" ht="20.100000000000001" customHeight="1" thickBot="1" x14ac:dyDescent="0.35">
      <c r="B21" s="156"/>
      <c r="C21" s="171"/>
      <c r="D21" s="13">
        <v>2472</v>
      </c>
      <c r="E21" s="13">
        <v>13</v>
      </c>
      <c r="F21" s="13" t="s">
        <v>62</v>
      </c>
      <c r="G21" s="26">
        <v>12.81</v>
      </c>
      <c r="H21" s="73">
        <v>12.227241379310348</v>
      </c>
      <c r="I21" s="74">
        <v>-30.510689655172417</v>
      </c>
      <c r="J21"/>
      <c r="N21" s="5"/>
      <c r="O21" s="5"/>
      <c r="P21" s="5"/>
      <c r="X21" s="7"/>
      <c r="Y21" s="7"/>
      <c r="Z21" s="7"/>
      <c r="AA21" s="7"/>
      <c r="AB21" s="7"/>
      <c r="AC21" s="7"/>
    </row>
    <row r="22" spans="1:30" ht="20.100000000000001" customHeight="1" thickTop="1" x14ac:dyDescent="0.3">
      <c r="B22" s="156"/>
      <c r="C22" s="167" t="s">
        <v>11</v>
      </c>
      <c r="D22" s="35">
        <v>2412</v>
      </c>
      <c r="E22" s="35">
        <v>1</v>
      </c>
      <c r="F22" s="35" t="s">
        <v>63</v>
      </c>
      <c r="G22" s="30">
        <v>12.93</v>
      </c>
      <c r="H22" s="67">
        <v>12.604482758620691</v>
      </c>
      <c r="I22" s="68">
        <v>-29.686551724137935</v>
      </c>
      <c r="J22" s="10"/>
      <c r="K22" t="s">
        <v>52</v>
      </c>
      <c r="L22"/>
      <c r="M22"/>
      <c r="R22"/>
      <c r="S22"/>
      <c r="T22"/>
      <c r="U22"/>
      <c r="AD22"/>
    </row>
    <row r="23" spans="1:30" s="9" customFormat="1" ht="20.100000000000001" customHeight="1" x14ac:dyDescent="0.3">
      <c r="A23" s="54"/>
      <c r="B23" s="156"/>
      <c r="C23" s="167"/>
      <c r="D23" s="32">
        <v>2442</v>
      </c>
      <c r="E23" s="32">
        <v>7</v>
      </c>
      <c r="F23" s="32" t="s">
        <v>63</v>
      </c>
      <c r="G23" s="25">
        <v>13.4</v>
      </c>
      <c r="H23" s="71">
        <v>12.648620689655177</v>
      </c>
      <c r="I23" s="65">
        <v>-29.143448275862077</v>
      </c>
      <c r="J23" s="10"/>
    </row>
    <row r="24" spans="1:30" ht="20.100000000000001" customHeight="1" thickBot="1" x14ac:dyDescent="0.35">
      <c r="B24" s="156"/>
      <c r="C24" s="167"/>
      <c r="D24" s="13">
        <v>2472</v>
      </c>
      <c r="E24" s="13">
        <v>13</v>
      </c>
      <c r="F24" s="13" t="s">
        <v>13</v>
      </c>
      <c r="G24" s="26">
        <v>12.62</v>
      </c>
      <c r="H24" s="73">
        <v>12.134827586206896</v>
      </c>
      <c r="I24" s="74">
        <v>-29.834827586206899</v>
      </c>
      <c r="J24" s="10"/>
      <c r="K24"/>
      <c r="L24"/>
      <c r="M24"/>
      <c r="R24"/>
      <c r="S24"/>
      <c r="T24"/>
      <c r="U24"/>
      <c r="AD24"/>
    </row>
    <row r="25" spans="1:30" ht="20.100000000000001" customHeight="1" thickTop="1" x14ac:dyDescent="0.3">
      <c r="B25" s="156"/>
      <c r="C25" s="170" t="s">
        <v>11</v>
      </c>
      <c r="D25" s="35">
        <v>2412</v>
      </c>
      <c r="E25" s="35">
        <v>1</v>
      </c>
      <c r="F25" s="35" t="s">
        <v>64</v>
      </c>
      <c r="G25" s="30">
        <v>12.93</v>
      </c>
      <c r="H25" s="67">
        <v>12.637586206896552</v>
      </c>
      <c r="I25" s="68">
        <v>-29.332413793103445</v>
      </c>
      <c r="J25" s="10"/>
      <c r="K25"/>
      <c r="L25"/>
      <c r="M25"/>
      <c r="R25"/>
      <c r="S25"/>
      <c r="T25"/>
      <c r="U25"/>
      <c r="AD25"/>
    </row>
    <row r="26" spans="1:30" s="9" customFormat="1" ht="20.100000000000001" customHeight="1" x14ac:dyDescent="0.3">
      <c r="A26" s="54"/>
      <c r="B26" s="156"/>
      <c r="C26" s="167"/>
      <c r="D26" s="32">
        <v>2442</v>
      </c>
      <c r="E26" s="32">
        <v>7</v>
      </c>
      <c r="F26" s="32" t="s">
        <v>64</v>
      </c>
      <c r="G26" s="25">
        <v>13.4</v>
      </c>
      <c r="H26" s="71">
        <v>12.582758620689654</v>
      </c>
      <c r="I26" s="65">
        <v>-28.85896551724138</v>
      </c>
      <c r="J26" s="10"/>
    </row>
    <row r="27" spans="1:30" ht="20.100000000000001" customHeight="1" thickBot="1" x14ac:dyDescent="0.35">
      <c r="B27" s="157"/>
      <c r="C27" s="172"/>
      <c r="D27" s="13">
        <v>2472</v>
      </c>
      <c r="E27" s="13">
        <v>13</v>
      </c>
      <c r="F27" s="13" t="s">
        <v>64</v>
      </c>
      <c r="G27" s="26">
        <v>12.62</v>
      </c>
      <c r="H27" s="73">
        <v>12.211724137931034</v>
      </c>
      <c r="I27" s="74">
        <v>-29.785517241379313</v>
      </c>
      <c r="J27" s="10"/>
      <c r="K27"/>
      <c r="L27"/>
      <c r="M27"/>
      <c r="R27"/>
      <c r="S27"/>
      <c r="T27"/>
      <c r="U27"/>
      <c r="AD27"/>
    </row>
    <row r="28" spans="1:30" ht="24" customHeight="1" x14ac:dyDescent="0.3">
      <c r="K28"/>
      <c r="L28"/>
      <c r="M28"/>
      <c r="R28"/>
      <c r="S28"/>
      <c r="T28"/>
      <c r="U28"/>
      <c r="AD28"/>
    </row>
    <row r="29" spans="1:30" ht="24" customHeight="1" thickBot="1" x14ac:dyDescent="0.35">
      <c r="J29"/>
      <c r="K29"/>
      <c r="L29"/>
      <c r="M29"/>
      <c r="R29"/>
      <c r="S29"/>
      <c r="T29"/>
      <c r="U29"/>
      <c r="AD29"/>
    </row>
    <row r="30" spans="1:30" s="9" customFormat="1" ht="24.95" customHeight="1" x14ac:dyDescent="0.3">
      <c r="A30" s="54"/>
      <c r="B30" s="155" t="s">
        <v>18</v>
      </c>
      <c r="C30" s="151" t="s">
        <v>0</v>
      </c>
      <c r="D30" s="11" t="s">
        <v>1</v>
      </c>
      <c r="E30" s="148" t="s">
        <v>2</v>
      </c>
      <c r="F30" s="148" t="s">
        <v>3</v>
      </c>
      <c r="G30" s="2" t="s">
        <v>4</v>
      </c>
      <c r="H30" s="165" t="s">
        <v>66</v>
      </c>
      <c r="I30" s="165"/>
    </row>
    <row r="31" spans="1:30" s="9" customFormat="1" ht="24.95" customHeight="1" thickBot="1" x14ac:dyDescent="0.35">
      <c r="A31" s="54"/>
      <c r="B31" s="156"/>
      <c r="C31" s="152"/>
      <c r="D31" s="12" t="s">
        <v>5</v>
      </c>
      <c r="E31" s="150"/>
      <c r="F31" s="150"/>
      <c r="G31" s="15" t="s">
        <v>6</v>
      </c>
      <c r="H31" s="14" t="s">
        <v>20</v>
      </c>
      <c r="I31" s="14" t="s">
        <v>21</v>
      </c>
    </row>
    <row r="32" spans="1:30" s="9" customFormat="1" ht="20.100000000000001" customHeight="1" thickTop="1" x14ac:dyDescent="0.3">
      <c r="A32" s="54"/>
      <c r="B32" s="156"/>
      <c r="C32" s="163" t="s">
        <v>8</v>
      </c>
      <c r="D32" s="35">
        <v>2412</v>
      </c>
      <c r="E32" s="35">
        <v>1</v>
      </c>
      <c r="F32" s="35" t="s">
        <v>14</v>
      </c>
      <c r="G32" s="30">
        <v>11.79</v>
      </c>
      <c r="H32" s="109">
        <v>11.614137931034481</v>
      </c>
      <c r="I32" s="68">
        <v>-17.276896551724143</v>
      </c>
      <c r="J32" s="208"/>
    </row>
    <row r="33" spans="1:30" s="9" customFormat="1" ht="20.100000000000001" customHeight="1" x14ac:dyDescent="0.3">
      <c r="A33" s="54"/>
      <c r="B33" s="156"/>
      <c r="C33" s="160"/>
      <c r="D33" s="32">
        <v>2437</v>
      </c>
      <c r="E33" s="32">
        <v>6</v>
      </c>
      <c r="F33" s="32" t="s">
        <v>14</v>
      </c>
      <c r="G33" s="25">
        <v>12.55</v>
      </c>
      <c r="H33" s="105">
        <v>12.752758620689653</v>
      </c>
      <c r="I33" s="65">
        <v>-17.271034482758616</v>
      </c>
      <c r="J33" s="208"/>
    </row>
    <row r="34" spans="1:30" s="9" customFormat="1" ht="20.100000000000001" customHeight="1" thickBot="1" x14ac:dyDescent="0.35">
      <c r="A34" s="54"/>
      <c r="B34" s="156"/>
      <c r="C34" s="161"/>
      <c r="D34" s="13">
        <v>2462</v>
      </c>
      <c r="E34" s="13">
        <v>11</v>
      </c>
      <c r="F34" s="13" t="s">
        <v>14</v>
      </c>
      <c r="G34" s="26">
        <v>11.17</v>
      </c>
      <c r="H34" s="73">
        <v>9.5175862068965511</v>
      </c>
      <c r="I34" s="74">
        <v>-17.17551724137931</v>
      </c>
      <c r="J34" s="208"/>
    </row>
    <row r="35" spans="1:30" s="9" customFormat="1" ht="20.100000000000001" customHeight="1" thickTop="1" x14ac:dyDescent="0.3">
      <c r="A35" s="54"/>
      <c r="B35" s="156"/>
      <c r="C35" s="163" t="s">
        <v>9</v>
      </c>
      <c r="D35" s="35">
        <v>2412</v>
      </c>
      <c r="E35" s="35">
        <v>1</v>
      </c>
      <c r="F35" s="35" t="s">
        <v>15</v>
      </c>
      <c r="G35" s="30">
        <v>11.02</v>
      </c>
      <c r="H35" s="109">
        <v>11.860000000000001</v>
      </c>
      <c r="I35" s="68">
        <v>-30.433793103448277</v>
      </c>
      <c r="J35" s="208"/>
    </row>
    <row r="36" spans="1:30" s="9" customFormat="1" ht="20.100000000000001" customHeight="1" x14ac:dyDescent="0.3">
      <c r="A36" s="54"/>
      <c r="B36" s="156"/>
      <c r="C36" s="160"/>
      <c r="D36" s="32">
        <v>2437</v>
      </c>
      <c r="E36" s="32">
        <v>6</v>
      </c>
      <c r="F36" s="32" t="s">
        <v>15</v>
      </c>
      <c r="G36" s="25">
        <v>12.98</v>
      </c>
      <c r="H36" s="105">
        <v>12.91758620689655</v>
      </c>
      <c r="I36" s="65">
        <v>-29.194482758620694</v>
      </c>
      <c r="J36" s="208"/>
    </row>
    <row r="37" spans="1:30" s="9" customFormat="1" ht="20.100000000000001" customHeight="1" thickBot="1" x14ac:dyDescent="0.35">
      <c r="A37" s="54"/>
      <c r="B37" s="156"/>
      <c r="C37" s="161"/>
      <c r="D37" s="13">
        <v>2462</v>
      </c>
      <c r="E37" s="13">
        <v>11</v>
      </c>
      <c r="F37" s="13" t="s">
        <v>15</v>
      </c>
      <c r="G37" s="26">
        <v>9.2100000000000009</v>
      </c>
      <c r="H37" s="73">
        <v>9.8758620689655157</v>
      </c>
      <c r="I37" s="74">
        <v>-30.454482758620692</v>
      </c>
      <c r="J37" s="208"/>
    </row>
    <row r="38" spans="1:30" s="9" customFormat="1" ht="20.100000000000001" customHeight="1" thickTop="1" x14ac:dyDescent="0.3">
      <c r="A38" s="54"/>
      <c r="B38" s="156"/>
      <c r="C38" s="144" t="s">
        <v>9</v>
      </c>
      <c r="D38" s="35">
        <v>2412</v>
      </c>
      <c r="E38" s="35">
        <v>1</v>
      </c>
      <c r="F38" s="35" t="s">
        <v>62</v>
      </c>
      <c r="G38" s="30">
        <v>11.02</v>
      </c>
      <c r="H38" s="109">
        <v>11.612068965517242</v>
      </c>
      <c r="I38" s="68">
        <v>-30.654482758620691</v>
      </c>
      <c r="J38" s="208"/>
    </row>
    <row r="39" spans="1:30" s="9" customFormat="1" ht="20.100000000000001" customHeight="1" x14ac:dyDescent="0.3">
      <c r="A39" s="54"/>
      <c r="B39" s="156"/>
      <c r="C39" s="144"/>
      <c r="D39" s="32">
        <v>2437</v>
      </c>
      <c r="E39" s="32">
        <v>6</v>
      </c>
      <c r="F39" s="32" t="s">
        <v>62</v>
      </c>
      <c r="G39" s="25">
        <v>12.98</v>
      </c>
      <c r="H39" s="105">
        <v>12.94965517241379</v>
      </c>
      <c r="I39" s="65">
        <v>-29.698620689655172</v>
      </c>
      <c r="J39" s="208"/>
    </row>
    <row r="40" spans="1:30" s="9" customFormat="1" ht="20.100000000000001" customHeight="1" thickBot="1" x14ac:dyDescent="0.35">
      <c r="A40" s="54"/>
      <c r="B40" s="156"/>
      <c r="C40" s="153"/>
      <c r="D40" s="13">
        <v>2462</v>
      </c>
      <c r="E40" s="13">
        <v>11</v>
      </c>
      <c r="F40" s="13" t="s">
        <v>62</v>
      </c>
      <c r="G40" s="26">
        <v>9.2100000000000009</v>
      </c>
      <c r="H40" s="73">
        <v>9.808965517241381</v>
      </c>
      <c r="I40" s="74">
        <v>-30.916551724137932</v>
      </c>
      <c r="J40" s="208"/>
    </row>
    <row r="41" spans="1:30" s="9" customFormat="1" ht="20.100000000000001" customHeight="1" thickTop="1" x14ac:dyDescent="0.3">
      <c r="A41" s="54"/>
      <c r="B41" s="156"/>
      <c r="C41" s="166" t="s">
        <v>55</v>
      </c>
      <c r="D41" s="35">
        <v>2412</v>
      </c>
      <c r="E41" s="35">
        <v>1</v>
      </c>
      <c r="F41" s="35" t="s">
        <v>13</v>
      </c>
      <c r="G41" s="30">
        <v>10.5</v>
      </c>
      <c r="H41" s="109">
        <v>11.561724137931035</v>
      </c>
      <c r="I41" s="68">
        <v>-29.780689655172413</v>
      </c>
      <c r="J41" s="208"/>
    </row>
    <row r="42" spans="1:30" s="9" customFormat="1" ht="20.100000000000001" customHeight="1" x14ac:dyDescent="0.3">
      <c r="A42" s="54"/>
      <c r="B42" s="156"/>
      <c r="C42" s="160"/>
      <c r="D42" s="32">
        <v>2437</v>
      </c>
      <c r="E42" s="32">
        <v>6</v>
      </c>
      <c r="F42" s="32" t="s">
        <v>13</v>
      </c>
      <c r="G42" s="25">
        <v>13.13</v>
      </c>
      <c r="H42" s="105">
        <v>12.878620689655172</v>
      </c>
      <c r="I42" s="65">
        <v>-28.912758620689647</v>
      </c>
      <c r="J42" s="208"/>
    </row>
    <row r="43" spans="1:30" s="9" customFormat="1" ht="20.100000000000001" customHeight="1" thickBot="1" x14ac:dyDescent="0.35">
      <c r="A43" s="54"/>
      <c r="B43" s="156"/>
      <c r="C43" s="161"/>
      <c r="D43" s="13">
        <v>2462</v>
      </c>
      <c r="E43" s="13">
        <v>11</v>
      </c>
      <c r="F43" s="13" t="s">
        <v>13</v>
      </c>
      <c r="G43" s="26">
        <v>8.6999999999999993</v>
      </c>
      <c r="H43" s="73">
        <v>9.7151724137931019</v>
      </c>
      <c r="I43" s="74">
        <v>-29.889310344827589</v>
      </c>
      <c r="J43" s="208"/>
    </row>
    <row r="44" spans="1:30" s="9" customFormat="1" ht="20.100000000000001" customHeight="1" thickTop="1" x14ac:dyDescent="0.3">
      <c r="A44" s="54"/>
      <c r="B44" s="156"/>
      <c r="C44" s="166" t="s">
        <v>11</v>
      </c>
      <c r="D44" s="35">
        <v>2412</v>
      </c>
      <c r="E44" s="35">
        <v>1</v>
      </c>
      <c r="F44" s="35" t="s">
        <v>64</v>
      </c>
      <c r="G44" s="30">
        <v>10.5</v>
      </c>
      <c r="H44" s="109">
        <v>11.599310344827588</v>
      </c>
      <c r="I44" s="68">
        <v>-29.78896551724139</v>
      </c>
      <c r="J44" s="208"/>
    </row>
    <row r="45" spans="1:30" s="9" customFormat="1" ht="20.100000000000001" customHeight="1" x14ac:dyDescent="0.3">
      <c r="A45" s="54"/>
      <c r="B45" s="156"/>
      <c r="C45" s="146"/>
      <c r="D45" s="32">
        <v>2437</v>
      </c>
      <c r="E45" s="32">
        <v>6</v>
      </c>
      <c r="F45" s="32" t="s">
        <v>64</v>
      </c>
      <c r="G45" s="25">
        <v>13.13</v>
      </c>
      <c r="H45" s="105">
        <v>12.87689655172414</v>
      </c>
      <c r="I45" s="65">
        <v>-28.719655172413802</v>
      </c>
      <c r="J45" s="208"/>
    </row>
    <row r="46" spans="1:30" s="9" customFormat="1" ht="20.100000000000001" customHeight="1" thickBot="1" x14ac:dyDescent="0.35">
      <c r="A46" s="54"/>
      <c r="B46" s="157"/>
      <c r="C46" s="147"/>
      <c r="D46" s="13">
        <v>2462</v>
      </c>
      <c r="E46" s="13">
        <v>11</v>
      </c>
      <c r="F46" s="13" t="s">
        <v>64</v>
      </c>
      <c r="G46" s="26">
        <v>8.6999999999999993</v>
      </c>
      <c r="H46" s="73">
        <v>9.8020689655172433</v>
      </c>
      <c r="I46" s="74">
        <v>-29.799655172413789</v>
      </c>
      <c r="J46" s="208"/>
    </row>
    <row r="47" spans="1:30" x14ac:dyDescent="0.3">
      <c r="B47" s="4"/>
      <c r="J47"/>
      <c r="K47"/>
      <c r="L47"/>
      <c r="M47"/>
      <c r="R47"/>
      <c r="S47"/>
      <c r="T47"/>
      <c r="U47"/>
      <c r="AD47"/>
    </row>
    <row r="48" spans="1:30" ht="24" customHeight="1" thickBot="1" x14ac:dyDescent="0.35">
      <c r="J48"/>
      <c r="K48"/>
      <c r="L48"/>
      <c r="M48"/>
      <c r="R48"/>
      <c r="S48"/>
      <c r="T48"/>
      <c r="U48"/>
      <c r="AD48"/>
    </row>
    <row r="49" spans="1:30" s="9" customFormat="1" ht="24.95" customHeight="1" x14ac:dyDescent="0.3">
      <c r="A49" s="54"/>
      <c r="B49" s="155" t="s">
        <v>25</v>
      </c>
      <c r="C49" s="151" t="s">
        <v>0</v>
      </c>
      <c r="D49" s="11" t="s">
        <v>1</v>
      </c>
      <c r="E49" s="148" t="s">
        <v>2</v>
      </c>
      <c r="F49" s="148" t="s">
        <v>3</v>
      </c>
      <c r="G49" s="2" t="s">
        <v>4</v>
      </c>
      <c r="H49" s="165" t="s">
        <v>66</v>
      </c>
      <c r="I49" s="165"/>
    </row>
    <row r="50" spans="1:30" s="9" customFormat="1" ht="24.95" customHeight="1" thickBot="1" x14ac:dyDescent="0.35">
      <c r="A50" s="54"/>
      <c r="B50" s="156"/>
      <c r="C50" s="158"/>
      <c r="D50" s="12" t="s">
        <v>5</v>
      </c>
      <c r="E50" s="150"/>
      <c r="F50" s="150"/>
      <c r="G50" s="29" t="s">
        <v>6</v>
      </c>
      <c r="H50" s="50" t="s">
        <v>20</v>
      </c>
      <c r="I50" s="50" t="s">
        <v>21</v>
      </c>
    </row>
    <row r="51" spans="1:30" s="9" customFormat="1" ht="20.100000000000001" customHeight="1" thickTop="1" x14ac:dyDescent="0.3">
      <c r="A51" s="54"/>
      <c r="B51" s="156"/>
      <c r="C51" s="163" t="s">
        <v>8</v>
      </c>
      <c r="D51" s="35">
        <v>2412</v>
      </c>
      <c r="E51" s="35">
        <v>1</v>
      </c>
      <c r="F51" s="35" t="s">
        <v>14</v>
      </c>
      <c r="G51" s="30">
        <v>14.5</v>
      </c>
      <c r="H51" s="67">
        <v>13.54758620689655</v>
      </c>
      <c r="I51" s="68">
        <v>-17.175862068965522</v>
      </c>
    </row>
    <row r="52" spans="1:30" s="9" customFormat="1" ht="20.100000000000001" customHeight="1" x14ac:dyDescent="0.3">
      <c r="A52" s="54"/>
      <c r="B52" s="156"/>
      <c r="C52" s="159"/>
      <c r="D52" s="32">
        <v>2437</v>
      </c>
      <c r="E52" s="32">
        <v>6</v>
      </c>
      <c r="F52" s="32" t="s">
        <v>14</v>
      </c>
      <c r="G52" s="27">
        <v>14.5</v>
      </c>
      <c r="H52" s="71">
        <v>12.840344827586209</v>
      </c>
      <c r="I52" s="65">
        <v>-17.19551724137931</v>
      </c>
    </row>
    <row r="53" spans="1:30" s="9" customFormat="1" ht="20.100000000000001" customHeight="1" x14ac:dyDescent="0.3">
      <c r="A53" s="54"/>
      <c r="B53" s="156"/>
      <c r="C53" s="162"/>
      <c r="D53" s="32">
        <v>2462</v>
      </c>
      <c r="E53" s="32">
        <v>11</v>
      </c>
      <c r="F53" s="32" t="s">
        <v>14</v>
      </c>
      <c r="G53" s="37">
        <v>14.5</v>
      </c>
      <c r="H53" s="71">
        <v>12.356551724137931</v>
      </c>
      <c r="I53" s="65">
        <v>-17.013103448275864</v>
      </c>
    </row>
    <row r="54" spans="1:30" s="9" customFormat="1" ht="20.100000000000001" customHeight="1" thickBot="1" x14ac:dyDescent="0.35">
      <c r="A54" s="54"/>
      <c r="B54" s="156"/>
      <c r="C54" s="161"/>
      <c r="D54" s="13">
        <v>2472</v>
      </c>
      <c r="E54" s="13">
        <v>13</v>
      </c>
      <c r="F54" s="13" t="s">
        <v>14</v>
      </c>
      <c r="G54" s="26">
        <v>14.5</v>
      </c>
      <c r="H54" s="73">
        <v>12.955172413793104</v>
      </c>
      <c r="I54" s="74">
        <v>-17.065172413793103</v>
      </c>
    </row>
    <row r="55" spans="1:30" s="9" customFormat="1" ht="20.100000000000001" customHeight="1" thickTop="1" x14ac:dyDescent="0.3">
      <c r="A55" s="54"/>
      <c r="B55" s="156"/>
      <c r="C55" s="168" t="s">
        <v>9</v>
      </c>
      <c r="D55" s="35">
        <v>2412</v>
      </c>
      <c r="E55" s="35">
        <v>1</v>
      </c>
      <c r="F55" s="35" t="s">
        <v>15</v>
      </c>
      <c r="G55" s="30">
        <v>14.5</v>
      </c>
      <c r="H55" s="67">
        <v>13.08344827586207</v>
      </c>
      <c r="I55" s="68">
        <v>-29.009999999999998</v>
      </c>
    </row>
    <row r="56" spans="1:30" s="9" customFormat="1" ht="20.100000000000001" customHeight="1" x14ac:dyDescent="0.3">
      <c r="A56" s="54"/>
      <c r="B56" s="156"/>
      <c r="C56" s="144"/>
      <c r="D56" s="32">
        <v>2437</v>
      </c>
      <c r="E56" s="32">
        <v>6</v>
      </c>
      <c r="F56" s="32" t="s">
        <v>15</v>
      </c>
      <c r="G56" s="27">
        <v>14.5</v>
      </c>
      <c r="H56" s="71">
        <v>13.038275862068968</v>
      </c>
      <c r="I56" s="65">
        <v>-28.981034482758623</v>
      </c>
      <c r="K56" s="8"/>
    </row>
    <row r="57" spans="1:30" s="9" customFormat="1" ht="20.100000000000001" customHeight="1" x14ac:dyDescent="0.3">
      <c r="A57" s="54"/>
      <c r="B57" s="156"/>
      <c r="C57" s="153"/>
      <c r="D57" s="32">
        <v>2442</v>
      </c>
      <c r="E57" s="32">
        <v>7</v>
      </c>
      <c r="F57" s="32" t="s">
        <v>15</v>
      </c>
      <c r="G57" s="37">
        <v>14.5</v>
      </c>
      <c r="H57" s="71">
        <v>12.693793103448272</v>
      </c>
      <c r="I57" s="65">
        <v>-29.815862068965522</v>
      </c>
      <c r="K57" s="8"/>
    </row>
    <row r="58" spans="1:30" s="9" customFormat="1" ht="20.100000000000001" customHeight="1" thickBot="1" x14ac:dyDescent="0.35">
      <c r="A58" s="54"/>
      <c r="B58" s="156"/>
      <c r="C58" s="145"/>
      <c r="D58" s="13">
        <v>2472</v>
      </c>
      <c r="E58" s="13">
        <v>13</v>
      </c>
      <c r="F58" s="13" t="s">
        <v>15</v>
      </c>
      <c r="G58" s="26">
        <v>14.5</v>
      </c>
      <c r="H58" s="73">
        <v>13.190689655172411</v>
      </c>
      <c r="I58" s="74">
        <v>-29.887586206896547</v>
      </c>
      <c r="K58" s="8"/>
    </row>
    <row r="59" spans="1:30" s="9" customFormat="1" ht="20.100000000000001" customHeight="1" thickTop="1" x14ac:dyDescent="0.3">
      <c r="A59" s="54"/>
      <c r="B59" s="156"/>
      <c r="C59" s="144" t="s">
        <v>9</v>
      </c>
      <c r="D59" s="35">
        <v>2412</v>
      </c>
      <c r="E59" s="35">
        <v>1</v>
      </c>
      <c r="F59" s="35" t="s">
        <v>53</v>
      </c>
      <c r="G59" s="30">
        <v>14.5</v>
      </c>
      <c r="H59" s="67">
        <v>13.563448275862067</v>
      </c>
      <c r="I59" s="68">
        <v>-29.475172413793103</v>
      </c>
      <c r="K59" s="8"/>
    </row>
    <row r="60" spans="1:30" s="9" customFormat="1" ht="20.100000000000001" customHeight="1" x14ac:dyDescent="0.3">
      <c r="A60" s="54"/>
      <c r="B60" s="156"/>
      <c r="C60" s="144"/>
      <c r="D60" s="32">
        <v>2437</v>
      </c>
      <c r="E60" s="32">
        <v>6</v>
      </c>
      <c r="F60" s="32" t="s">
        <v>53</v>
      </c>
      <c r="G60" s="27">
        <v>14.5</v>
      </c>
      <c r="H60" s="71">
        <v>13.00896551724138</v>
      </c>
      <c r="I60" s="65">
        <v>-29.384482758620699</v>
      </c>
      <c r="K60" s="8"/>
    </row>
    <row r="61" spans="1:30" s="9" customFormat="1" ht="20.100000000000001" customHeight="1" x14ac:dyDescent="0.3">
      <c r="A61" s="54"/>
      <c r="B61" s="156"/>
      <c r="C61" s="153"/>
      <c r="D61" s="32">
        <v>2462</v>
      </c>
      <c r="E61" s="32">
        <v>11</v>
      </c>
      <c r="F61" s="32" t="s">
        <v>53</v>
      </c>
      <c r="G61" s="37">
        <v>14.5</v>
      </c>
      <c r="H61" s="71">
        <v>12.611034482758619</v>
      </c>
      <c r="I61" s="65">
        <v>-30.206896551724132</v>
      </c>
      <c r="K61" s="8"/>
    </row>
    <row r="62" spans="1:30" s="9" customFormat="1" ht="20.100000000000001" customHeight="1" thickBot="1" x14ac:dyDescent="0.35">
      <c r="A62" s="54"/>
      <c r="B62" s="156"/>
      <c r="C62" s="145"/>
      <c r="D62" s="13">
        <v>2472</v>
      </c>
      <c r="E62" s="13">
        <v>13</v>
      </c>
      <c r="F62" s="13" t="s">
        <v>53</v>
      </c>
      <c r="G62" s="26">
        <v>14.5</v>
      </c>
      <c r="H62" s="73">
        <v>13.10896551724138</v>
      </c>
      <c r="I62" s="74">
        <v>-30.205862068965516</v>
      </c>
      <c r="AD62" s="8"/>
    </row>
    <row r="63" spans="1:30" s="9" customFormat="1" ht="20.100000000000001" customHeight="1" thickTop="1" x14ac:dyDescent="0.3">
      <c r="A63" s="54"/>
      <c r="B63" s="156"/>
      <c r="C63" s="166" t="s">
        <v>11</v>
      </c>
      <c r="D63" s="35">
        <v>2412</v>
      </c>
      <c r="E63" s="35">
        <v>1</v>
      </c>
      <c r="F63" s="35" t="s">
        <v>13</v>
      </c>
      <c r="G63" s="30">
        <v>14.5</v>
      </c>
      <c r="H63" s="67">
        <v>13.489655172413791</v>
      </c>
      <c r="I63" s="68">
        <v>-28.858275862068972</v>
      </c>
      <c r="J63" s="10"/>
    </row>
    <row r="64" spans="1:30" s="9" customFormat="1" ht="20.100000000000001" customHeight="1" x14ac:dyDescent="0.3">
      <c r="A64" s="54"/>
      <c r="B64" s="156"/>
      <c r="C64" s="146"/>
      <c r="D64" s="32">
        <v>2437</v>
      </c>
      <c r="E64" s="32">
        <v>6</v>
      </c>
      <c r="F64" s="32" t="s">
        <v>13</v>
      </c>
      <c r="G64" s="27">
        <v>14.5</v>
      </c>
      <c r="H64" s="71">
        <v>12.927586206896555</v>
      </c>
      <c r="I64" s="65">
        <v>-28.827241379310347</v>
      </c>
      <c r="J64" s="10"/>
    </row>
    <row r="65" spans="1:30" s="9" customFormat="1" ht="20.100000000000001" customHeight="1" x14ac:dyDescent="0.3">
      <c r="A65" s="54"/>
      <c r="B65" s="156"/>
      <c r="C65" s="154"/>
      <c r="D65" s="32">
        <v>2462</v>
      </c>
      <c r="E65" s="32">
        <v>11</v>
      </c>
      <c r="F65" s="32" t="s">
        <v>13</v>
      </c>
      <c r="G65" s="37">
        <v>14.5</v>
      </c>
      <c r="H65" s="71">
        <v>12.504482758620691</v>
      </c>
      <c r="I65" s="65">
        <v>-29.37103448275862</v>
      </c>
      <c r="J65" s="10"/>
    </row>
    <row r="66" spans="1:30" s="9" customFormat="1" ht="20.100000000000001" customHeight="1" thickBot="1" x14ac:dyDescent="0.35">
      <c r="A66" s="54"/>
      <c r="B66" s="156"/>
      <c r="C66" s="169"/>
      <c r="D66" s="13">
        <v>2472</v>
      </c>
      <c r="E66" s="13">
        <v>13</v>
      </c>
      <c r="F66" s="13" t="s">
        <v>13</v>
      </c>
      <c r="G66" s="26">
        <v>14.5</v>
      </c>
      <c r="H66" s="73">
        <v>13.009310344827581</v>
      </c>
      <c r="I66" s="74">
        <v>-29.409655172413796</v>
      </c>
      <c r="J66" s="10"/>
    </row>
    <row r="67" spans="1:30" s="9" customFormat="1" ht="20.100000000000001" customHeight="1" thickTop="1" x14ac:dyDescent="0.3">
      <c r="A67" s="54"/>
      <c r="B67" s="156"/>
      <c r="C67" s="166" t="s">
        <v>11</v>
      </c>
      <c r="D67" s="35">
        <v>2412</v>
      </c>
      <c r="E67" s="35">
        <v>1</v>
      </c>
      <c r="F67" s="35" t="s">
        <v>64</v>
      </c>
      <c r="G67" s="30">
        <v>14.5</v>
      </c>
      <c r="H67" s="67">
        <v>13.52241379310345</v>
      </c>
      <c r="I67" s="68">
        <v>-28.423793103448276</v>
      </c>
      <c r="J67" s="10"/>
    </row>
    <row r="68" spans="1:30" s="9" customFormat="1" ht="20.100000000000001" customHeight="1" x14ac:dyDescent="0.3">
      <c r="A68" s="54"/>
      <c r="B68" s="156"/>
      <c r="C68" s="146"/>
      <c r="D68" s="32">
        <v>2437</v>
      </c>
      <c r="E68" s="32">
        <v>6</v>
      </c>
      <c r="F68" s="32" t="s">
        <v>64</v>
      </c>
      <c r="G68" s="27">
        <v>14.5</v>
      </c>
      <c r="H68" s="71">
        <v>12.954827586206896</v>
      </c>
      <c r="I68" s="65">
        <v>-28.446551724137933</v>
      </c>
      <c r="J68" s="10"/>
    </row>
    <row r="69" spans="1:30" s="9" customFormat="1" ht="20.100000000000001" customHeight="1" x14ac:dyDescent="0.3">
      <c r="A69" s="54"/>
      <c r="B69" s="156"/>
      <c r="C69" s="154"/>
      <c r="D69" s="32">
        <v>2462</v>
      </c>
      <c r="E69" s="32">
        <v>11</v>
      </c>
      <c r="F69" s="32" t="s">
        <v>64</v>
      </c>
      <c r="G69" s="37">
        <v>14.5</v>
      </c>
      <c r="H69" s="71">
        <v>12.575517241379313</v>
      </c>
      <c r="I69" s="65">
        <v>-29.204827586206889</v>
      </c>
      <c r="J69" s="10"/>
    </row>
    <row r="70" spans="1:30" s="9" customFormat="1" ht="20.100000000000001" customHeight="1" thickBot="1" x14ac:dyDescent="0.35">
      <c r="A70" s="54"/>
      <c r="B70" s="157"/>
      <c r="C70" s="147"/>
      <c r="D70" s="13">
        <v>2472</v>
      </c>
      <c r="E70" s="13">
        <v>13</v>
      </c>
      <c r="F70" s="13" t="s">
        <v>64</v>
      </c>
      <c r="G70" s="26">
        <v>14.5</v>
      </c>
      <c r="H70" s="73">
        <v>13.08344827586207</v>
      </c>
      <c r="I70" s="74">
        <v>-29.009999999999998</v>
      </c>
      <c r="J70" s="10"/>
    </row>
    <row r="71" spans="1:30" x14ac:dyDescent="0.3">
      <c r="K71"/>
      <c r="L71"/>
      <c r="M71"/>
      <c r="R71"/>
      <c r="S71"/>
      <c r="T71"/>
      <c r="U71"/>
      <c r="AD71"/>
    </row>
    <row r="72" spans="1:30" ht="17.25" thickBot="1" x14ac:dyDescent="0.35">
      <c r="K72"/>
      <c r="L72"/>
      <c r="M72"/>
      <c r="R72"/>
      <c r="S72"/>
      <c r="T72"/>
      <c r="U72"/>
      <c r="AD72"/>
    </row>
    <row r="73" spans="1:30" s="9" customFormat="1" ht="24.95" customHeight="1" x14ac:dyDescent="0.3">
      <c r="A73" s="54"/>
      <c r="B73" s="155" t="s">
        <v>23</v>
      </c>
      <c r="C73" s="151" t="s">
        <v>0</v>
      </c>
      <c r="D73" s="11" t="s">
        <v>1</v>
      </c>
      <c r="E73" s="148" t="s">
        <v>2</v>
      </c>
      <c r="F73" s="148" t="s">
        <v>3</v>
      </c>
      <c r="G73" s="2" t="s">
        <v>4</v>
      </c>
      <c r="H73" s="165" t="s">
        <v>66</v>
      </c>
      <c r="I73" s="165"/>
    </row>
    <row r="74" spans="1:30" s="9" customFormat="1" ht="24.95" customHeight="1" thickBot="1" x14ac:dyDescent="0.35">
      <c r="A74" s="54"/>
      <c r="B74" s="156"/>
      <c r="C74" s="158"/>
      <c r="D74" s="12" t="s">
        <v>5</v>
      </c>
      <c r="E74" s="150"/>
      <c r="F74" s="150"/>
      <c r="G74" s="3" t="s">
        <v>6</v>
      </c>
      <c r="H74" s="50" t="s">
        <v>20</v>
      </c>
      <c r="I74" s="50" t="s">
        <v>21</v>
      </c>
    </row>
    <row r="75" spans="1:30" s="9" customFormat="1" ht="20.100000000000001" customHeight="1" thickTop="1" x14ac:dyDescent="0.3">
      <c r="A75" s="54"/>
      <c r="B75" s="156"/>
      <c r="C75" s="163" t="s">
        <v>8</v>
      </c>
      <c r="D75" s="35">
        <v>2412</v>
      </c>
      <c r="E75" s="35">
        <v>1</v>
      </c>
      <c r="F75" s="35" t="s">
        <v>14</v>
      </c>
      <c r="G75" s="30">
        <v>12.76</v>
      </c>
      <c r="H75" s="67">
        <v>11.556451612903224</v>
      </c>
      <c r="I75" s="68">
        <v>-17.271612903225805</v>
      </c>
    </row>
    <row r="76" spans="1:30" s="9" customFormat="1" ht="20.100000000000001" customHeight="1" x14ac:dyDescent="0.3">
      <c r="A76" s="54"/>
      <c r="B76" s="156"/>
      <c r="C76" s="159"/>
      <c r="D76" s="32">
        <v>2437</v>
      </c>
      <c r="E76" s="32">
        <v>6</v>
      </c>
      <c r="F76" s="32" t="s">
        <v>14</v>
      </c>
      <c r="G76" s="25">
        <v>13.06</v>
      </c>
      <c r="H76" s="71">
        <v>12.674193548387096</v>
      </c>
      <c r="I76" s="65">
        <v>-17.258064516129032</v>
      </c>
    </row>
    <row r="77" spans="1:30" s="9" customFormat="1" ht="20.100000000000001" customHeight="1" thickBot="1" x14ac:dyDescent="0.35">
      <c r="A77" s="54"/>
      <c r="B77" s="156"/>
      <c r="C77" s="161"/>
      <c r="D77" s="13">
        <v>2462</v>
      </c>
      <c r="E77" s="13">
        <v>11</v>
      </c>
      <c r="F77" s="13" t="s">
        <v>14</v>
      </c>
      <c r="G77" s="26">
        <v>11.89</v>
      </c>
      <c r="H77" s="73">
        <v>9.4864516129032275</v>
      </c>
      <c r="I77" s="74">
        <v>-17.168064516129032</v>
      </c>
    </row>
    <row r="78" spans="1:30" s="9" customFormat="1" ht="20.100000000000001" customHeight="1" thickTop="1" x14ac:dyDescent="0.3">
      <c r="A78" s="54"/>
      <c r="B78" s="156"/>
      <c r="C78" s="168" t="s">
        <v>9</v>
      </c>
      <c r="D78" s="35">
        <v>2412</v>
      </c>
      <c r="E78" s="35">
        <v>1</v>
      </c>
      <c r="F78" s="35" t="s">
        <v>15</v>
      </c>
      <c r="G78" s="30">
        <v>11.67</v>
      </c>
      <c r="H78" s="67">
        <v>11.777096774193549</v>
      </c>
      <c r="I78" s="68">
        <v>-30.357419354838704</v>
      </c>
    </row>
    <row r="79" spans="1:30" s="9" customFormat="1" ht="20.100000000000001" customHeight="1" x14ac:dyDescent="0.3">
      <c r="A79" s="54"/>
      <c r="B79" s="156"/>
      <c r="C79" s="144"/>
      <c r="D79" s="32">
        <v>2437</v>
      </c>
      <c r="E79" s="32">
        <v>6</v>
      </c>
      <c r="F79" s="32" t="s">
        <v>15</v>
      </c>
      <c r="G79" s="25">
        <v>13.44</v>
      </c>
      <c r="H79" s="71">
        <v>12.848064516129034</v>
      </c>
      <c r="I79" s="65">
        <v>-29.220967741935485</v>
      </c>
      <c r="K79" s="8"/>
    </row>
    <row r="80" spans="1:30" s="9" customFormat="1" ht="20.100000000000001" customHeight="1" thickBot="1" x14ac:dyDescent="0.35">
      <c r="A80" s="54"/>
      <c r="B80" s="156"/>
      <c r="C80" s="145"/>
      <c r="D80" s="13">
        <v>2462</v>
      </c>
      <c r="E80" s="13">
        <v>11</v>
      </c>
      <c r="F80" s="13" t="s">
        <v>15</v>
      </c>
      <c r="G80" s="26">
        <v>10</v>
      </c>
      <c r="H80" s="73">
        <v>9.8290322580645153</v>
      </c>
      <c r="I80" s="74">
        <v>-30.66645161290322</v>
      </c>
      <c r="K80" s="8"/>
    </row>
    <row r="81" spans="1:11" s="9" customFormat="1" ht="20.100000000000001" customHeight="1" thickTop="1" x14ac:dyDescent="0.3">
      <c r="A81" s="54"/>
      <c r="B81" s="156"/>
      <c r="C81" s="168" t="s">
        <v>9</v>
      </c>
      <c r="D81" s="35">
        <v>2412</v>
      </c>
      <c r="E81" s="35">
        <v>1</v>
      </c>
      <c r="F81" s="35" t="s">
        <v>62</v>
      </c>
      <c r="G81" s="30">
        <v>11.67</v>
      </c>
      <c r="H81" s="67">
        <v>11.525161290322583</v>
      </c>
      <c r="I81" s="68">
        <v>-30.697096774193543</v>
      </c>
      <c r="K81" s="8"/>
    </row>
    <row r="82" spans="1:11" s="9" customFormat="1" ht="20.100000000000001" customHeight="1" x14ac:dyDescent="0.3">
      <c r="A82" s="54"/>
      <c r="B82" s="156"/>
      <c r="C82" s="144"/>
      <c r="D82" s="32">
        <v>2437</v>
      </c>
      <c r="E82" s="32">
        <v>6</v>
      </c>
      <c r="F82" s="32" t="s">
        <v>62</v>
      </c>
      <c r="G82" s="25">
        <v>13.44</v>
      </c>
      <c r="H82" s="71">
        <v>12.853548387096772</v>
      </c>
      <c r="I82" s="65">
        <v>-29.750967741935483</v>
      </c>
      <c r="K82" s="8"/>
    </row>
    <row r="83" spans="1:11" s="9" customFormat="1" ht="20.100000000000001" customHeight="1" thickBot="1" x14ac:dyDescent="0.35">
      <c r="A83" s="54"/>
      <c r="B83" s="156"/>
      <c r="C83" s="145"/>
      <c r="D83" s="13">
        <v>2462</v>
      </c>
      <c r="E83" s="13">
        <v>11</v>
      </c>
      <c r="F83" s="13" t="s">
        <v>62</v>
      </c>
      <c r="G83" s="26">
        <v>10</v>
      </c>
      <c r="H83" s="73">
        <v>9.7551612903225777</v>
      </c>
      <c r="I83" s="74">
        <v>-30.933548387096774</v>
      </c>
      <c r="K83" s="8"/>
    </row>
    <row r="84" spans="1:11" s="9" customFormat="1" ht="20.100000000000001" customHeight="1" thickTop="1" x14ac:dyDescent="0.3">
      <c r="A84" s="54"/>
      <c r="B84" s="156"/>
      <c r="C84" s="168" t="s">
        <v>11</v>
      </c>
      <c r="D84" s="35">
        <v>2412</v>
      </c>
      <c r="E84" s="35">
        <v>1</v>
      </c>
      <c r="F84" s="35" t="s">
        <v>13</v>
      </c>
      <c r="G84" s="30">
        <v>11</v>
      </c>
      <c r="H84" s="67">
        <v>11.466129032258065</v>
      </c>
      <c r="I84" s="68">
        <v>-30.11645161290323</v>
      </c>
      <c r="J84" s="10"/>
    </row>
    <row r="85" spans="1:11" s="9" customFormat="1" ht="20.100000000000001" customHeight="1" x14ac:dyDescent="0.3">
      <c r="A85" s="54"/>
      <c r="B85" s="156"/>
      <c r="C85" s="146"/>
      <c r="D85" s="32">
        <v>2437</v>
      </c>
      <c r="E85" s="32">
        <v>6</v>
      </c>
      <c r="F85" s="32" t="s">
        <v>13</v>
      </c>
      <c r="G85" s="25">
        <v>13.2</v>
      </c>
      <c r="H85" s="71">
        <v>12.781612903225808</v>
      </c>
      <c r="I85" s="65">
        <v>-29.187419354838706</v>
      </c>
      <c r="J85" s="10"/>
    </row>
    <row r="86" spans="1:11" s="9" customFormat="1" ht="20.100000000000001" customHeight="1" thickBot="1" x14ac:dyDescent="0.35">
      <c r="A86" s="54"/>
      <c r="B86" s="156"/>
      <c r="C86" s="169"/>
      <c r="D86" s="13">
        <v>2462</v>
      </c>
      <c r="E86" s="13">
        <v>11</v>
      </c>
      <c r="F86" s="13" t="s">
        <v>13</v>
      </c>
      <c r="G86" s="26">
        <v>9.67</v>
      </c>
      <c r="H86" s="73">
        <v>9.6561290322580664</v>
      </c>
      <c r="I86" s="74">
        <v>-29.886451612903226</v>
      </c>
      <c r="J86" s="10"/>
    </row>
    <row r="87" spans="1:11" s="9" customFormat="1" ht="20.100000000000001" customHeight="1" thickTop="1" x14ac:dyDescent="0.3">
      <c r="A87" s="54"/>
      <c r="B87" s="156"/>
      <c r="C87" s="168" t="s">
        <v>11</v>
      </c>
      <c r="D87" s="35">
        <v>2412</v>
      </c>
      <c r="E87" s="35">
        <v>1</v>
      </c>
      <c r="F87" s="35" t="s">
        <v>64</v>
      </c>
      <c r="G87" s="30">
        <v>11</v>
      </c>
      <c r="H87" s="67">
        <v>11.49516129032258</v>
      </c>
      <c r="I87" s="68">
        <v>-29.9141935483871</v>
      </c>
      <c r="J87" s="10"/>
    </row>
    <row r="88" spans="1:11" s="9" customFormat="1" ht="20.100000000000001" customHeight="1" x14ac:dyDescent="0.3">
      <c r="A88" s="54"/>
      <c r="B88" s="156"/>
      <c r="C88" s="146"/>
      <c r="D88" s="32">
        <v>2437</v>
      </c>
      <c r="E88" s="32">
        <v>6</v>
      </c>
      <c r="F88" s="32" t="s">
        <v>64</v>
      </c>
      <c r="G88" s="25">
        <v>13.2</v>
      </c>
      <c r="H88" s="71">
        <v>12.78451612903226</v>
      </c>
      <c r="I88" s="65">
        <v>-28.829677419354841</v>
      </c>
      <c r="J88" s="10"/>
    </row>
    <row r="89" spans="1:11" s="9" customFormat="1" ht="20.100000000000001" customHeight="1" thickBot="1" x14ac:dyDescent="0.35">
      <c r="A89" s="54"/>
      <c r="B89" s="156"/>
      <c r="C89" s="169"/>
      <c r="D89" s="13">
        <v>2462</v>
      </c>
      <c r="E89" s="13">
        <v>11</v>
      </c>
      <c r="F89" s="13" t="s">
        <v>64</v>
      </c>
      <c r="G89" s="26">
        <v>9.67</v>
      </c>
      <c r="H89" s="73">
        <v>9.7338709677419359</v>
      </c>
      <c r="I89" s="74">
        <v>-29.799999999999994</v>
      </c>
      <c r="J89" s="10"/>
    </row>
    <row r="90" spans="1:11" ht="17.25" thickTop="1" x14ac:dyDescent="0.3"/>
  </sheetData>
  <mergeCells count="40">
    <mergeCell ref="B11:B27"/>
    <mergeCell ref="C19:C21"/>
    <mergeCell ref="C25:C27"/>
    <mergeCell ref="H73:I73"/>
    <mergeCell ref="E49:E50"/>
    <mergeCell ref="F49:F50"/>
    <mergeCell ref="C51:C54"/>
    <mergeCell ref="B73:B89"/>
    <mergeCell ref="C73:C74"/>
    <mergeCell ref="E73:E74"/>
    <mergeCell ref="F73:F74"/>
    <mergeCell ref="C75:C77"/>
    <mergeCell ref="C78:C80"/>
    <mergeCell ref="C81:C83"/>
    <mergeCell ref="C84:C86"/>
    <mergeCell ref="C87:C89"/>
    <mergeCell ref="C16:C18"/>
    <mergeCell ref="C22:C24"/>
    <mergeCell ref="C11:C12"/>
    <mergeCell ref="C67:C70"/>
    <mergeCell ref="C49:C50"/>
    <mergeCell ref="C55:C58"/>
    <mergeCell ref="C59:C62"/>
    <mergeCell ref="C63:C66"/>
    <mergeCell ref="H11:I11"/>
    <mergeCell ref="H30:I30"/>
    <mergeCell ref="H49:I49"/>
    <mergeCell ref="B30:B46"/>
    <mergeCell ref="C30:C31"/>
    <mergeCell ref="E30:E31"/>
    <mergeCell ref="F30:F31"/>
    <mergeCell ref="C32:C34"/>
    <mergeCell ref="C35:C37"/>
    <mergeCell ref="C38:C40"/>
    <mergeCell ref="C41:C43"/>
    <mergeCell ref="C44:C46"/>
    <mergeCell ref="E11:E12"/>
    <mergeCell ref="F11:F12"/>
    <mergeCell ref="C13:C15"/>
    <mergeCell ref="B49:B70"/>
  </mergeCells>
  <phoneticPr fontId="18" type="noConversion"/>
  <pageMargins left="0.7" right="0.7" top="0.75" bottom="0.75" header="0.3" footer="0.3"/>
  <pageSetup paperSize="9"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7"/>
  <sheetViews>
    <sheetView tabSelected="1" zoomScale="85" zoomScaleNormal="85" workbookViewId="0">
      <selection activeCell="S49" sqref="S49"/>
    </sheetView>
  </sheetViews>
  <sheetFormatPr defaultRowHeight="16.5" x14ac:dyDescent="0.3"/>
  <sheetData>
    <row r="1" spans="2:39" x14ac:dyDescent="0.3"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2:39" x14ac:dyDescent="0.3">
      <c r="B2" s="85"/>
      <c r="C2" s="131" t="s">
        <v>68</v>
      </c>
      <c r="D2" s="131"/>
      <c r="E2" s="131"/>
      <c r="F2" s="131"/>
      <c r="G2" s="131"/>
      <c r="H2" s="92"/>
      <c r="I2" s="92"/>
      <c r="J2" s="92"/>
      <c r="K2" s="86"/>
      <c r="L2" s="85" t="s">
        <v>69</v>
      </c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</row>
    <row r="3" spans="2:39" x14ac:dyDescent="0.3">
      <c r="B3" s="85"/>
      <c r="C3" s="131" t="s">
        <v>70</v>
      </c>
      <c r="D3" s="131"/>
      <c r="E3" s="131"/>
      <c r="F3" s="131"/>
      <c r="G3" s="131"/>
      <c r="H3" s="92"/>
      <c r="I3" s="92"/>
      <c r="J3" s="92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</row>
    <row r="4" spans="2:39" x14ac:dyDescent="0.3">
      <c r="B4" s="85"/>
      <c r="C4" s="131" t="s">
        <v>71</v>
      </c>
      <c r="D4" s="131"/>
      <c r="E4" s="131"/>
      <c r="F4" s="131"/>
      <c r="G4" s="131"/>
      <c r="H4" s="92"/>
      <c r="I4" s="92"/>
      <c r="J4" s="92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</row>
    <row r="5" spans="2:39" x14ac:dyDescent="0.3">
      <c r="B5" s="85"/>
      <c r="C5" s="131" t="s">
        <v>72</v>
      </c>
      <c r="D5" s="131"/>
      <c r="E5" s="131"/>
      <c r="F5" s="131"/>
      <c r="G5" s="131"/>
      <c r="H5" s="92"/>
      <c r="I5" s="92"/>
      <c r="J5" s="92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</row>
    <row r="6" spans="2:39" x14ac:dyDescent="0.3"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</row>
    <row r="7" spans="2:39" x14ac:dyDescent="0.3">
      <c r="B7" s="185" t="s">
        <v>73</v>
      </c>
      <c r="C7" s="187" t="s">
        <v>12</v>
      </c>
      <c r="D7" s="177" t="s">
        <v>74</v>
      </c>
      <c r="E7" s="178"/>
      <c r="F7" s="178"/>
      <c r="G7" s="178"/>
      <c r="H7" s="178"/>
      <c r="I7" s="186"/>
      <c r="J7" s="177" t="s">
        <v>75</v>
      </c>
      <c r="K7" s="178"/>
      <c r="L7" s="178"/>
      <c r="M7" s="178"/>
      <c r="N7" s="178"/>
      <c r="O7" s="179"/>
      <c r="P7" s="177" t="s">
        <v>76</v>
      </c>
      <c r="Q7" s="178"/>
      <c r="R7" s="178"/>
      <c r="S7" s="178"/>
      <c r="T7" s="178"/>
      <c r="U7" s="179"/>
      <c r="V7" s="177" t="s">
        <v>77</v>
      </c>
      <c r="W7" s="178"/>
      <c r="X7" s="178"/>
      <c r="Y7" s="178"/>
      <c r="Z7" s="178"/>
      <c r="AA7" s="179"/>
      <c r="AB7" s="177" t="s">
        <v>78</v>
      </c>
      <c r="AC7" s="178"/>
      <c r="AD7" s="178"/>
      <c r="AE7" s="178"/>
      <c r="AF7" s="178"/>
      <c r="AG7" s="179"/>
      <c r="AH7" s="177" t="s">
        <v>79</v>
      </c>
      <c r="AI7" s="178"/>
      <c r="AJ7" s="178"/>
      <c r="AK7" s="178"/>
      <c r="AL7" s="178"/>
      <c r="AM7" s="179"/>
    </row>
    <row r="8" spans="2:39" x14ac:dyDescent="0.3">
      <c r="B8" s="185"/>
      <c r="C8" s="188"/>
      <c r="D8" s="180" t="s">
        <v>80</v>
      </c>
      <c r="E8" s="181"/>
      <c r="F8" s="181" t="s">
        <v>81</v>
      </c>
      <c r="G8" s="181"/>
      <c r="H8" s="181" t="s">
        <v>82</v>
      </c>
      <c r="I8" s="190"/>
      <c r="J8" s="180" t="s">
        <v>80</v>
      </c>
      <c r="K8" s="181"/>
      <c r="L8" s="181" t="s">
        <v>81</v>
      </c>
      <c r="M8" s="181"/>
      <c r="N8" s="181" t="s">
        <v>82</v>
      </c>
      <c r="O8" s="182"/>
      <c r="P8" s="180" t="s">
        <v>80</v>
      </c>
      <c r="Q8" s="181"/>
      <c r="R8" s="181" t="s">
        <v>81</v>
      </c>
      <c r="S8" s="181"/>
      <c r="T8" s="181" t="s">
        <v>82</v>
      </c>
      <c r="U8" s="182"/>
      <c r="V8" s="180" t="s">
        <v>80</v>
      </c>
      <c r="W8" s="181"/>
      <c r="X8" s="181" t="s">
        <v>81</v>
      </c>
      <c r="Y8" s="181"/>
      <c r="Z8" s="181" t="s">
        <v>82</v>
      </c>
      <c r="AA8" s="182"/>
      <c r="AB8" s="180" t="s">
        <v>80</v>
      </c>
      <c r="AC8" s="181"/>
      <c r="AD8" s="181" t="s">
        <v>81</v>
      </c>
      <c r="AE8" s="181"/>
      <c r="AF8" s="181" t="s">
        <v>82</v>
      </c>
      <c r="AG8" s="182"/>
      <c r="AH8" s="180" t="s">
        <v>80</v>
      </c>
      <c r="AI8" s="181"/>
      <c r="AJ8" s="181" t="s">
        <v>81</v>
      </c>
      <c r="AK8" s="181"/>
      <c r="AL8" s="181" t="s">
        <v>82</v>
      </c>
      <c r="AM8" s="182"/>
    </row>
    <row r="9" spans="2:39" ht="17.25" thickBot="1" x14ac:dyDescent="0.35">
      <c r="B9" s="185"/>
      <c r="C9" s="188"/>
      <c r="D9" s="173" t="s">
        <v>37</v>
      </c>
      <c r="E9" s="174"/>
      <c r="F9" s="175" t="s">
        <v>37</v>
      </c>
      <c r="G9" s="174"/>
      <c r="H9" s="175" t="s">
        <v>37</v>
      </c>
      <c r="I9" s="191"/>
      <c r="J9" s="173" t="s">
        <v>37</v>
      </c>
      <c r="K9" s="174"/>
      <c r="L9" s="175" t="s">
        <v>37</v>
      </c>
      <c r="M9" s="174"/>
      <c r="N9" s="175" t="s">
        <v>37</v>
      </c>
      <c r="O9" s="176"/>
      <c r="P9" s="173" t="s">
        <v>37</v>
      </c>
      <c r="Q9" s="174"/>
      <c r="R9" s="175" t="s">
        <v>37</v>
      </c>
      <c r="S9" s="174"/>
      <c r="T9" s="175" t="s">
        <v>37</v>
      </c>
      <c r="U9" s="176"/>
      <c r="V9" s="173" t="s">
        <v>37</v>
      </c>
      <c r="W9" s="174"/>
      <c r="X9" s="175" t="s">
        <v>37</v>
      </c>
      <c r="Y9" s="174"/>
      <c r="Z9" s="175" t="s">
        <v>37</v>
      </c>
      <c r="AA9" s="176"/>
      <c r="AB9" s="173" t="s">
        <v>37</v>
      </c>
      <c r="AC9" s="174"/>
      <c r="AD9" s="175" t="s">
        <v>37</v>
      </c>
      <c r="AE9" s="174"/>
      <c r="AF9" s="175" t="s">
        <v>37</v>
      </c>
      <c r="AG9" s="176"/>
      <c r="AH9" s="173" t="s">
        <v>37</v>
      </c>
      <c r="AI9" s="174"/>
      <c r="AJ9" s="175" t="s">
        <v>37</v>
      </c>
      <c r="AK9" s="174"/>
      <c r="AL9" s="175" t="s">
        <v>37</v>
      </c>
      <c r="AM9" s="176"/>
    </row>
    <row r="10" spans="2:39" ht="17.25" thickBot="1" x14ac:dyDescent="0.35">
      <c r="B10" s="185"/>
      <c r="C10" s="188"/>
      <c r="D10" s="112">
        <v>11</v>
      </c>
      <c r="E10" s="113" t="s">
        <v>83</v>
      </c>
      <c r="F10" s="113">
        <v>13.25</v>
      </c>
      <c r="G10" s="113" t="s">
        <v>84</v>
      </c>
      <c r="H10" s="114">
        <v>10</v>
      </c>
      <c r="I10" s="122" t="s">
        <v>85</v>
      </c>
      <c r="J10" s="101">
        <v>12.5</v>
      </c>
      <c r="K10" s="95" t="s">
        <v>50</v>
      </c>
      <c r="L10" s="95">
        <v>14.5</v>
      </c>
      <c r="M10" s="95" t="s">
        <v>46</v>
      </c>
      <c r="N10" s="96">
        <v>11.5</v>
      </c>
      <c r="O10" s="102" t="s">
        <v>51</v>
      </c>
      <c r="P10" s="101">
        <v>11.75</v>
      </c>
      <c r="Q10" s="95" t="s">
        <v>86</v>
      </c>
      <c r="R10" s="95">
        <v>14.5</v>
      </c>
      <c r="S10" s="95" t="s">
        <v>46</v>
      </c>
      <c r="T10" s="96">
        <v>10.5</v>
      </c>
      <c r="U10" s="102" t="s">
        <v>87</v>
      </c>
      <c r="V10" s="101">
        <v>12.5</v>
      </c>
      <c r="W10" s="94" t="s">
        <v>50</v>
      </c>
      <c r="X10" s="95">
        <v>14.5</v>
      </c>
      <c r="Y10" s="95" t="s">
        <v>46</v>
      </c>
      <c r="Z10" s="96">
        <v>10.5</v>
      </c>
      <c r="AA10" s="102" t="s">
        <v>87</v>
      </c>
      <c r="AB10" s="101">
        <v>12.5</v>
      </c>
      <c r="AC10" s="95" t="s">
        <v>50</v>
      </c>
      <c r="AD10" s="95">
        <v>14.5</v>
      </c>
      <c r="AE10" s="95" t="s">
        <v>46</v>
      </c>
      <c r="AF10" s="96">
        <v>11.5</v>
      </c>
      <c r="AG10" s="102" t="s">
        <v>51</v>
      </c>
      <c r="AH10" s="101">
        <v>12.5</v>
      </c>
      <c r="AI10" s="94" t="s">
        <v>50</v>
      </c>
      <c r="AJ10" s="95">
        <v>14.5</v>
      </c>
      <c r="AK10" s="95" t="s">
        <v>46</v>
      </c>
      <c r="AL10" s="96">
        <v>10.5</v>
      </c>
      <c r="AM10" s="102" t="s">
        <v>87</v>
      </c>
    </row>
    <row r="11" spans="2:39" ht="18" thickTop="1" thickBot="1" x14ac:dyDescent="0.35">
      <c r="B11" s="185"/>
      <c r="C11" s="189"/>
      <c r="D11" s="115" t="s">
        <v>88</v>
      </c>
      <c r="E11" s="116" t="s">
        <v>38</v>
      </c>
      <c r="F11" s="116" t="s">
        <v>88</v>
      </c>
      <c r="G11" s="116" t="s">
        <v>38</v>
      </c>
      <c r="H11" s="116" t="s">
        <v>88</v>
      </c>
      <c r="I11" s="123" t="s">
        <v>38</v>
      </c>
      <c r="J11" s="115" t="s">
        <v>88</v>
      </c>
      <c r="K11" s="116" t="s">
        <v>38</v>
      </c>
      <c r="L11" s="116" t="s">
        <v>88</v>
      </c>
      <c r="M11" s="116" t="s">
        <v>38</v>
      </c>
      <c r="N11" s="116" t="s">
        <v>88</v>
      </c>
      <c r="O11" s="117" t="s">
        <v>38</v>
      </c>
      <c r="P11" s="115" t="s">
        <v>88</v>
      </c>
      <c r="Q11" s="116" t="s">
        <v>38</v>
      </c>
      <c r="R11" s="116" t="s">
        <v>88</v>
      </c>
      <c r="S11" s="116" t="s">
        <v>38</v>
      </c>
      <c r="T11" s="116" t="s">
        <v>88</v>
      </c>
      <c r="U11" s="117" t="s">
        <v>38</v>
      </c>
      <c r="V11" s="115" t="s">
        <v>88</v>
      </c>
      <c r="W11" s="116" t="s">
        <v>38</v>
      </c>
      <c r="X11" s="116" t="s">
        <v>88</v>
      </c>
      <c r="Y11" s="116" t="s">
        <v>38</v>
      </c>
      <c r="Z11" s="116" t="s">
        <v>88</v>
      </c>
      <c r="AA11" s="117" t="s">
        <v>38</v>
      </c>
      <c r="AB11" s="115" t="s">
        <v>88</v>
      </c>
      <c r="AC11" s="116" t="s">
        <v>38</v>
      </c>
      <c r="AD11" s="116" t="s">
        <v>88</v>
      </c>
      <c r="AE11" s="116" t="s">
        <v>38</v>
      </c>
      <c r="AF11" s="116" t="s">
        <v>88</v>
      </c>
      <c r="AG11" s="117" t="s">
        <v>38</v>
      </c>
      <c r="AH11" s="115" t="s">
        <v>88</v>
      </c>
      <c r="AI11" s="116" t="s">
        <v>38</v>
      </c>
      <c r="AJ11" s="116" t="s">
        <v>88</v>
      </c>
      <c r="AK11" s="116" t="s">
        <v>38</v>
      </c>
      <c r="AL11" s="116" t="s">
        <v>88</v>
      </c>
      <c r="AM11" s="117" t="s">
        <v>38</v>
      </c>
    </row>
    <row r="12" spans="2:39" ht="17.25" thickTop="1" x14ac:dyDescent="0.3">
      <c r="B12" s="185"/>
      <c r="C12" s="118" t="s">
        <v>89</v>
      </c>
      <c r="D12" s="103">
        <v>10.48</v>
      </c>
      <c r="E12" s="88">
        <v>-29.92</v>
      </c>
      <c r="F12" s="88">
        <v>11.83</v>
      </c>
      <c r="G12" s="88">
        <v>-29.19</v>
      </c>
      <c r="H12" s="88">
        <v>8.6199999999999992</v>
      </c>
      <c r="I12" s="89">
        <v>-29.31</v>
      </c>
      <c r="J12" s="103">
        <v>11.23</v>
      </c>
      <c r="K12" s="88">
        <v>-30.43</v>
      </c>
      <c r="L12" s="88">
        <v>12.55</v>
      </c>
      <c r="M12" s="88">
        <v>-28.96</v>
      </c>
      <c r="N12" s="88">
        <v>9.17</v>
      </c>
      <c r="O12" s="104">
        <v>-30.57</v>
      </c>
      <c r="P12" s="103">
        <v>9.4499999999999993</v>
      </c>
      <c r="Q12" s="88">
        <v>-29.11</v>
      </c>
      <c r="R12" s="88">
        <v>11.47</v>
      </c>
      <c r="S12" s="88">
        <v>-29.37</v>
      </c>
      <c r="T12" s="88">
        <v>7.47</v>
      </c>
      <c r="U12" s="104">
        <v>-29.71</v>
      </c>
      <c r="V12" s="125">
        <v>11.12</v>
      </c>
      <c r="W12" s="97">
        <v>-30.21</v>
      </c>
      <c r="X12" s="97">
        <v>12.48</v>
      </c>
      <c r="Y12" s="97">
        <v>-28.86</v>
      </c>
      <c r="Z12" s="97">
        <v>8.42</v>
      </c>
      <c r="AA12" s="126">
        <v>-30.33</v>
      </c>
      <c r="AB12" s="125">
        <v>11.33</v>
      </c>
      <c r="AC12" s="97">
        <v>-30.79</v>
      </c>
      <c r="AD12" s="97">
        <v>12.58</v>
      </c>
      <c r="AE12" s="97">
        <v>-30.17</v>
      </c>
      <c r="AF12" s="97">
        <v>9.36</v>
      </c>
      <c r="AG12" s="126">
        <v>-30.83</v>
      </c>
      <c r="AH12" s="125">
        <v>10.8</v>
      </c>
      <c r="AI12" s="97">
        <v>-29.52</v>
      </c>
      <c r="AJ12" s="97">
        <v>12.08</v>
      </c>
      <c r="AK12" s="97">
        <v>-27.91</v>
      </c>
      <c r="AL12" s="97">
        <v>7.98</v>
      </c>
      <c r="AM12" s="126">
        <v>-28.85</v>
      </c>
    </row>
    <row r="13" spans="2:39" x14ac:dyDescent="0.3">
      <c r="B13" s="185"/>
      <c r="C13" s="119" t="s">
        <v>90</v>
      </c>
      <c r="D13" s="105">
        <v>9.75</v>
      </c>
      <c r="E13" s="86">
        <v>-26.94</v>
      </c>
      <c r="F13" s="93">
        <v>11.34</v>
      </c>
      <c r="G13" s="93">
        <v>-27.07</v>
      </c>
      <c r="H13" s="93">
        <v>7.7</v>
      </c>
      <c r="I13" s="90">
        <v>-27.12</v>
      </c>
      <c r="J13" s="105">
        <v>10.24</v>
      </c>
      <c r="K13" s="93">
        <v>-28.77</v>
      </c>
      <c r="L13" s="93">
        <v>11.68</v>
      </c>
      <c r="M13" s="93">
        <v>-29.6</v>
      </c>
      <c r="N13" s="93">
        <v>8.32</v>
      </c>
      <c r="O13" s="106">
        <v>-29.16</v>
      </c>
      <c r="P13" s="105">
        <v>10.61</v>
      </c>
      <c r="Q13" s="93">
        <v>-30.92</v>
      </c>
      <c r="R13" s="93">
        <v>12.86</v>
      </c>
      <c r="S13" s="93">
        <v>-29.47</v>
      </c>
      <c r="T13" s="93">
        <v>8.73</v>
      </c>
      <c r="U13" s="106">
        <v>-31.57</v>
      </c>
      <c r="V13" s="127">
        <v>10.41</v>
      </c>
      <c r="W13" s="86">
        <v>-24.74</v>
      </c>
      <c r="X13" s="98">
        <v>11.96</v>
      </c>
      <c r="Y13" s="86">
        <v>-24.31</v>
      </c>
      <c r="Z13" s="98">
        <v>7.73</v>
      </c>
      <c r="AA13" s="107">
        <v>-24.67</v>
      </c>
      <c r="AB13" s="127">
        <v>10.52</v>
      </c>
      <c r="AC13" s="98">
        <v>-27.92</v>
      </c>
      <c r="AD13" s="98">
        <v>11.88</v>
      </c>
      <c r="AE13" s="98">
        <v>-27.43</v>
      </c>
      <c r="AF13" s="98">
        <v>8.89</v>
      </c>
      <c r="AG13" s="128">
        <v>-30.15</v>
      </c>
      <c r="AH13" s="127">
        <v>11.1</v>
      </c>
      <c r="AI13" s="98">
        <v>-28.49</v>
      </c>
      <c r="AJ13" s="98">
        <v>12.4</v>
      </c>
      <c r="AK13" s="98">
        <v>-28.39</v>
      </c>
      <c r="AL13" s="98">
        <v>8.3000000000000007</v>
      </c>
      <c r="AM13" s="128">
        <v>-29.93</v>
      </c>
    </row>
    <row r="14" spans="2:39" x14ac:dyDescent="0.3">
      <c r="B14" s="185"/>
      <c r="C14" s="119" t="s">
        <v>91</v>
      </c>
      <c r="D14" s="105">
        <v>9.3699999999999992</v>
      </c>
      <c r="E14" s="93">
        <v>-28.07</v>
      </c>
      <c r="F14" s="93">
        <v>11.05</v>
      </c>
      <c r="G14" s="93">
        <v>-27.81</v>
      </c>
      <c r="H14" s="93">
        <v>7.34</v>
      </c>
      <c r="I14" s="90">
        <v>-27.61</v>
      </c>
      <c r="J14" s="105">
        <v>10.28</v>
      </c>
      <c r="K14" s="93">
        <v>-29.14</v>
      </c>
      <c r="L14" s="93">
        <v>11.67</v>
      </c>
      <c r="M14" s="93">
        <v>-30</v>
      </c>
      <c r="N14" s="93">
        <v>8.31</v>
      </c>
      <c r="O14" s="106">
        <v>-27.49</v>
      </c>
      <c r="P14" s="105">
        <v>10.47</v>
      </c>
      <c r="Q14" s="93">
        <v>-27.71</v>
      </c>
      <c r="R14" s="93">
        <v>12.68</v>
      </c>
      <c r="S14" s="86">
        <v>-26.82</v>
      </c>
      <c r="T14" s="93">
        <v>8.51</v>
      </c>
      <c r="U14" s="106">
        <v>-27.26</v>
      </c>
      <c r="V14" s="127">
        <v>10.98</v>
      </c>
      <c r="W14" s="86">
        <v>-26.44</v>
      </c>
      <c r="X14" s="98">
        <v>12.32</v>
      </c>
      <c r="Y14" s="86">
        <v>-26.63</v>
      </c>
      <c r="Z14" s="98">
        <v>8.1999999999999993</v>
      </c>
      <c r="AA14" s="107">
        <v>-26.86</v>
      </c>
      <c r="AB14" s="127">
        <v>11.02</v>
      </c>
      <c r="AC14" s="98">
        <v>-30</v>
      </c>
      <c r="AD14" s="98">
        <v>12.15</v>
      </c>
      <c r="AE14" s="98">
        <v>-29.31</v>
      </c>
      <c r="AF14" s="98">
        <v>9.01</v>
      </c>
      <c r="AG14" s="128">
        <v>-29.55</v>
      </c>
      <c r="AH14" s="127">
        <v>10.97</v>
      </c>
      <c r="AI14" s="98">
        <v>-29.82</v>
      </c>
      <c r="AJ14" s="98">
        <v>12.17</v>
      </c>
      <c r="AK14" s="98">
        <v>-29.68</v>
      </c>
      <c r="AL14" s="98">
        <v>8.15</v>
      </c>
      <c r="AM14" s="128">
        <v>-30.71</v>
      </c>
    </row>
    <row r="15" spans="2:39" x14ac:dyDescent="0.3">
      <c r="B15" s="185"/>
      <c r="C15" s="119" t="s">
        <v>92</v>
      </c>
      <c r="D15" s="105">
        <v>10.16</v>
      </c>
      <c r="E15" s="93">
        <v>-30.92</v>
      </c>
      <c r="F15" s="93">
        <v>11.5</v>
      </c>
      <c r="G15" s="93">
        <v>-29.79</v>
      </c>
      <c r="H15" s="93">
        <v>8.09</v>
      </c>
      <c r="I15" s="90">
        <v>-28.57</v>
      </c>
      <c r="J15" s="105">
        <v>11.5</v>
      </c>
      <c r="K15" s="93">
        <v>-29.09</v>
      </c>
      <c r="L15" s="93">
        <v>12.85</v>
      </c>
      <c r="M15" s="93">
        <v>-28.02</v>
      </c>
      <c r="N15" s="93">
        <v>9.68</v>
      </c>
      <c r="O15" s="106">
        <v>-28.74</v>
      </c>
      <c r="P15" s="105">
        <v>10.29</v>
      </c>
      <c r="Q15" s="86">
        <v>-26.91</v>
      </c>
      <c r="R15" s="93">
        <v>12.11</v>
      </c>
      <c r="S15" s="86">
        <v>-26.46</v>
      </c>
      <c r="T15" s="93">
        <v>8.18</v>
      </c>
      <c r="U15" s="107">
        <v>-26.68</v>
      </c>
      <c r="V15" s="127">
        <v>11.52</v>
      </c>
      <c r="W15" s="98">
        <v>-28.72</v>
      </c>
      <c r="X15" s="98">
        <v>12.5</v>
      </c>
      <c r="Y15" s="98">
        <v>-27.42</v>
      </c>
      <c r="Z15" s="98">
        <v>8.89</v>
      </c>
      <c r="AA15" s="128">
        <v>-28.98</v>
      </c>
      <c r="AB15" s="127">
        <v>11.42</v>
      </c>
      <c r="AC15" s="98">
        <v>-30.24</v>
      </c>
      <c r="AD15" s="98">
        <v>12.76</v>
      </c>
      <c r="AE15" s="98">
        <v>-29.01</v>
      </c>
      <c r="AF15" s="98">
        <v>9.59</v>
      </c>
      <c r="AG15" s="128">
        <v>-30.62</v>
      </c>
      <c r="AH15" s="127">
        <v>11.43</v>
      </c>
      <c r="AI15" s="98">
        <v>-28.54</v>
      </c>
      <c r="AJ15" s="98">
        <v>12.69</v>
      </c>
      <c r="AK15" s="98">
        <v>-28.07</v>
      </c>
      <c r="AL15" s="98">
        <v>9.15</v>
      </c>
      <c r="AM15" s="128">
        <v>-28.91</v>
      </c>
    </row>
    <row r="16" spans="2:39" x14ac:dyDescent="0.3">
      <c r="B16" s="185"/>
      <c r="C16" s="119" t="s">
        <v>93</v>
      </c>
      <c r="D16" s="105">
        <v>9.76</v>
      </c>
      <c r="E16" s="93">
        <v>-28.21</v>
      </c>
      <c r="F16" s="93">
        <v>11.38</v>
      </c>
      <c r="G16" s="93">
        <v>-28.61</v>
      </c>
      <c r="H16" s="93">
        <v>7.83</v>
      </c>
      <c r="I16" s="90">
        <v>-29.2</v>
      </c>
      <c r="J16" s="105">
        <v>11.31</v>
      </c>
      <c r="K16" s="93">
        <v>-31.26</v>
      </c>
      <c r="L16" s="93">
        <v>12.73</v>
      </c>
      <c r="M16" s="93">
        <v>-30.15</v>
      </c>
      <c r="N16" s="93">
        <v>9.5500000000000007</v>
      </c>
      <c r="O16" s="106">
        <v>-29.93</v>
      </c>
      <c r="P16" s="105">
        <v>10.15</v>
      </c>
      <c r="Q16" s="93">
        <v>-29.57</v>
      </c>
      <c r="R16" s="93">
        <v>12.25</v>
      </c>
      <c r="S16" s="93">
        <v>-29.98</v>
      </c>
      <c r="T16" s="93">
        <v>8.18</v>
      </c>
      <c r="U16" s="106">
        <v>-31.26</v>
      </c>
      <c r="V16" s="127">
        <v>10.43</v>
      </c>
      <c r="W16" s="98">
        <v>-30.66</v>
      </c>
      <c r="X16" s="98">
        <v>11.73</v>
      </c>
      <c r="Y16" s="98">
        <v>-29.81</v>
      </c>
      <c r="Z16" s="98">
        <v>7.64</v>
      </c>
      <c r="AA16" s="128">
        <v>-30.83</v>
      </c>
      <c r="AB16" s="127">
        <v>10.32</v>
      </c>
      <c r="AC16" s="98">
        <v>-30.32</v>
      </c>
      <c r="AD16" s="98">
        <v>11.63</v>
      </c>
      <c r="AE16" s="98">
        <v>-28.47</v>
      </c>
      <c r="AF16" s="98">
        <v>8.31</v>
      </c>
      <c r="AG16" s="128">
        <v>-30.58</v>
      </c>
      <c r="AH16" s="127">
        <v>10.210000000000001</v>
      </c>
      <c r="AI16" s="98">
        <v>-27.56</v>
      </c>
      <c r="AJ16" s="98">
        <v>11.58</v>
      </c>
      <c r="AK16" s="98">
        <v>-27.02</v>
      </c>
      <c r="AL16" s="98">
        <v>7.27</v>
      </c>
      <c r="AM16" s="128">
        <v>-27.25</v>
      </c>
    </row>
    <row r="17" spans="2:39" x14ac:dyDescent="0.3">
      <c r="B17" s="185"/>
      <c r="C17" s="119" t="s">
        <v>94</v>
      </c>
      <c r="D17" s="105">
        <v>9.1199999999999992</v>
      </c>
      <c r="E17" s="93">
        <v>-28.02</v>
      </c>
      <c r="F17" s="93">
        <v>10.65</v>
      </c>
      <c r="G17" s="93">
        <v>-28.03</v>
      </c>
      <c r="H17" s="93">
        <v>7.18</v>
      </c>
      <c r="I17" s="90">
        <v>-28.16</v>
      </c>
      <c r="J17" s="105">
        <v>10.23</v>
      </c>
      <c r="K17" s="93">
        <v>-30.6</v>
      </c>
      <c r="L17" s="93">
        <v>11.74</v>
      </c>
      <c r="M17" s="93">
        <v>-29.37</v>
      </c>
      <c r="N17" s="93">
        <v>8.4</v>
      </c>
      <c r="O17" s="106">
        <v>-30.6</v>
      </c>
      <c r="P17" s="105">
        <v>9.8800000000000008</v>
      </c>
      <c r="Q17" s="93">
        <v>-29.52</v>
      </c>
      <c r="R17" s="93">
        <v>11.98</v>
      </c>
      <c r="S17" s="93">
        <v>-29.14</v>
      </c>
      <c r="T17" s="93">
        <v>7.62</v>
      </c>
      <c r="U17" s="106">
        <v>-29.92</v>
      </c>
      <c r="V17" s="127">
        <v>10.64</v>
      </c>
      <c r="W17" s="98">
        <v>-29.95</v>
      </c>
      <c r="X17" s="98">
        <v>12.03</v>
      </c>
      <c r="Y17" s="98">
        <v>-27.73</v>
      </c>
      <c r="Z17" s="98">
        <v>7.94</v>
      </c>
      <c r="AA17" s="128">
        <v>-27.68</v>
      </c>
      <c r="AB17" s="127">
        <v>10.71</v>
      </c>
      <c r="AC17" s="98">
        <v>-30.26</v>
      </c>
      <c r="AD17" s="98">
        <v>11.86</v>
      </c>
      <c r="AE17" s="98">
        <v>-28.68</v>
      </c>
      <c r="AF17" s="98">
        <v>8.82</v>
      </c>
      <c r="AG17" s="128">
        <v>-29.73</v>
      </c>
      <c r="AH17" s="127">
        <v>11.06</v>
      </c>
      <c r="AI17" s="98">
        <v>-29.2</v>
      </c>
      <c r="AJ17" s="98">
        <v>12.2</v>
      </c>
      <c r="AK17" s="98">
        <v>-28.97</v>
      </c>
      <c r="AL17" s="98">
        <v>8.3699999999999992</v>
      </c>
      <c r="AM17" s="128">
        <v>-30.45</v>
      </c>
    </row>
    <row r="18" spans="2:39" x14ac:dyDescent="0.3">
      <c r="B18" s="185"/>
      <c r="C18" s="119" t="s">
        <v>95</v>
      </c>
      <c r="D18" s="105">
        <v>10.6</v>
      </c>
      <c r="E18" s="93">
        <v>-28.08</v>
      </c>
      <c r="F18" s="93">
        <v>11.97</v>
      </c>
      <c r="G18" s="86">
        <v>-26.95</v>
      </c>
      <c r="H18" s="93">
        <v>8.76</v>
      </c>
      <c r="I18" s="90">
        <v>-27.49</v>
      </c>
      <c r="J18" s="105">
        <v>10.97</v>
      </c>
      <c r="K18" s="93">
        <v>-29.35</v>
      </c>
      <c r="L18" s="93">
        <v>12.43</v>
      </c>
      <c r="M18" s="93">
        <v>-29.62</v>
      </c>
      <c r="N18" s="93">
        <v>9.33</v>
      </c>
      <c r="O18" s="106">
        <v>-30.27</v>
      </c>
      <c r="P18" s="105">
        <v>9.42</v>
      </c>
      <c r="Q18" s="93">
        <v>-28.51</v>
      </c>
      <c r="R18" s="93">
        <v>11.73</v>
      </c>
      <c r="S18" s="93">
        <v>-28.09</v>
      </c>
      <c r="T18" s="93">
        <v>7.19</v>
      </c>
      <c r="U18" s="106">
        <v>-28.41</v>
      </c>
      <c r="V18" s="127">
        <v>11.38</v>
      </c>
      <c r="W18" s="98">
        <v>-27.68</v>
      </c>
      <c r="X18" s="98">
        <v>12.61</v>
      </c>
      <c r="Y18" s="98">
        <v>-28.02</v>
      </c>
      <c r="Z18" s="98">
        <v>8.42</v>
      </c>
      <c r="AA18" s="128">
        <v>-28.61</v>
      </c>
      <c r="AB18" s="127">
        <v>11.54</v>
      </c>
      <c r="AC18" s="98">
        <v>-29.13</v>
      </c>
      <c r="AD18" s="98">
        <v>12.84</v>
      </c>
      <c r="AE18" s="98">
        <v>-28.03</v>
      </c>
      <c r="AF18" s="98">
        <v>9.77</v>
      </c>
      <c r="AG18" s="128">
        <v>-29.96</v>
      </c>
      <c r="AH18" s="127">
        <v>10.62</v>
      </c>
      <c r="AI18" s="98">
        <v>-30.04</v>
      </c>
      <c r="AJ18" s="98">
        <v>12.21</v>
      </c>
      <c r="AK18" s="98">
        <v>-29.23</v>
      </c>
      <c r="AL18" s="98">
        <v>7.91</v>
      </c>
      <c r="AM18" s="128">
        <v>-31.79</v>
      </c>
    </row>
    <row r="19" spans="2:39" x14ac:dyDescent="0.3">
      <c r="B19" s="185"/>
      <c r="C19" s="119" t="s">
        <v>96</v>
      </c>
      <c r="D19" s="105">
        <v>9.75</v>
      </c>
      <c r="E19" s="93">
        <v>-28.22</v>
      </c>
      <c r="F19" s="93">
        <v>11.38</v>
      </c>
      <c r="G19" s="93">
        <v>-28.41</v>
      </c>
      <c r="H19" s="93">
        <v>8.0299999999999994</v>
      </c>
      <c r="I19" s="90">
        <v>-28.58</v>
      </c>
      <c r="J19" s="105">
        <v>10.78</v>
      </c>
      <c r="K19" s="93">
        <v>-31.72</v>
      </c>
      <c r="L19" s="93">
        <v>12.17</v>
      </c>
      <c r="M19" s="93">
        <v>-30.66</v>
      </c>
      <c r="N19" s="93">
        <v>8.82</v>
      </c>
      <c r="O19" s="106">
        <v>-30.99</v>
      </c>
      <c r="P19" s="105">
        <v>10.210000000000001</v>
      </c>
      <c r="Q19" s="93">
        <v>-29.76</v>
      </c>
      <c r="R19" s="93">
        <v>12.4</v>
      </c>
      <c r="S19" s="93">
        <v>-28.42</v>
      </c>
      <c r="T19" s="93">
        <v>8.31</v>
      </c>
      <c r="U19" s="106">
        <v>-29.25</v>
      </c>
      <c r="V19" s="127">
        <v>10.54</v>
      </c>
      <c r="W19" s="98">
        <v>-30.57</v>
      </c>
      <c r="X19" s="98">
        <v>11.86</v>
      </c>
      <c r="Y19" s="98">
        <v>-28.76</v>
      </c>
      <c r="Z19" s="98">
        <v>7.81</v>
      </c>
      <c r="AA19" s="128">
        <v>-28.71</v>
      </c>
      <c r="AB19" s="127">
        <v>10.43</v>
      </c>
      <c r="AC19" s="98">
        <v>-30.86</v>
      </c>
      <c r="AD19" s="98">
        <v>11.75</v>
      </c>
      <c r="AE19" s="98">
        <v>-29.72</v>
      </c>
      <c r="AF19" s="98">
        <v>8.6999999999999993</v>
      </c>
      <c r="AG19" s="128">
        <v>-29.94</v>
      </c>
      <c r="AH19" s="127">
        <v>11.08</v>
      </c>
      <c r="AI19" s="98">
        <v>-28.23</v>
      </c>
      <c r="AJ19" s="98">
        <v>12.37</v>
      </c>
      <c r="AK19" s="98">
        <v>-29.74</v>
      </c>
      <c r="AL19" s="98">
        <v>8.43</v>
      </c>
      <c r="AM19" s="128">
        <v>-30.93</v>
      </c>
    </row>
    <row r="20" spans="2:39" x14ac:dyDescent="0.3">
      <c r="B20" s="185"/>
      <c r="C20" s="119" t="s">
        <v>97</v>
      </c>
      <c r="D20" s="105">
        <v>9.9600000000000009</v>
      </c>
      <c r="E20" s="93">
        <v>-29.67</v>
      </c>
      <c r="F20" s="93">
        <v>11.48</v>
      </c>
      <c r="G20" s="93">
        <v>-28.31</v>
      </c>
      <c r="H20" s="93">
        <v>7.98</v>
      </c>
      <c r="I20" s="90">
        <v>-29.38</v>
      </c>
      <c r="J20" s="105">
        <v>11.52</v>
      </c>
      <c r="K20" s="93">
        <v>-29.38</v>
      </c>
      <c r="L20" s="93">
        <v>12.93</v>
      </c>
      <c r="M20" s="93">
        <v>-28.78</v>
      </c>
      <c r="N20" s="93">
        <v>9.81</v>
      </c>
      <c r="O20" s="106">
        <v>-30.05</v>
      </c>
      <c r="P20" s="105">
        <v>9.64</v>
      </c>
      <c r="Q20" s="93">
        <v>-28.09</v>
      </c>
      <c r="R20" s="93">
        <v>11.73</v>
      </c>
      <c r="S20" s="93">
        <v>-31.04</v>
      </c>
      <c r="T20" s="93">
        <v>7.65</v>
      </c>
      <c r="U20" s="106">
        <v>-30.4</v>
      </c>
      <c r="V20" s="127">
        <v>11.49</v>
      </c>
      <c r="W20" s="98">
        <v>-32.229999999999997</v>
      </c>
      <c r="X20" s="98">
        <v>12.67</v>
      </c>
      <c r="Y20" s="98">
        <v>-29.81</v>
      </c>
      <c r="Z20" s="98">
        <v>8.64</v>
      </c>
      <c r="AA20" s="128">
        <v>-31.93</v>
      </c>
      <c r="AB20" s="127">
        <v>11.46</v>
      </c>
      <c r="AC20" s="98">
        <v>-31.72</v>
      </c>
      <c r="AD20" s="98">
        <v>12.65</v>
      </c>
      <c r="AE20" s="98">
        <v>-30.74</v>
      </c>
      <c r="AF20" s="98">
        <v>9.64</v>
      </c>
      <c r="AG20" s="128">
        <v>-31.57</v>
      </c>
      <c r="AH20" s="127">
        <v>10.89</v>
      </c>
      <c r="AI20" s="98">
        <v>-28.36</v>
      </c>
      <c r="AJ20" s="98">
        <v>12.3</v>
      </c>
      <c r="AK20" s="98">
        <v>-28.32</v>
      </c>
      <c r="AL20" s="98">
        <v>8.35</v>
      </c>
      <c r="AM20" s="128">
        <v>-29.21</v>
      </c>
    </row>
    <row r="21" spans="2:39" x14ac:dyDescent="0.3">
      <c r="B21" s="185"/>
      <c r="C21" s="119" t="s">
        <v>98</v>
      </c>
      <c r="D21" s="105">
        <v>9.34</v>
      </c>
      <c r="E21" s="93">
        <v>-28.41</v>
      </c>
      <c r="F21" s="93">
        <v>10.96</v>
      </c>
      <c r="G21" s="93">
        <v>-28.92</v>
      </c>
      <c r="H21" s="93">
        <v>7.13</v>
      </c>
      <c r="I21" s="90">
        <v>-28.99</v>
      </c>
      <c r="J21" s="105">
        <v>11.04</v>
      </c>
      <c r="K21" s="93">
        <v>-30.83</v>
      </c>
      <c r="L21" s="93">
        <v>12.45</v>
      </c>
      <c r="M21" s="93">
        <v>-30.01</v>
      </c>
      <c r="N21" s="93">
        <v>9.34</v>
      </c>
      <c r="O21" s="106">
        <v>-30.15</v>
      </c>
      <c r="P21" s="105">
        <v>10.85</v>
      </c>
      <c r="Q21" s="93">
        <v>-27.17</v>
      </c>
      <c r="R21" s="93">
        <v>12.5</v>
      </c>
      <c r="S21" s="93">
        <v>-27.45</v>
      </c>
      <c r="T21" s="93">
        <v>8.56</v>
      </c>
      <c r="U21" s="106">
        <v>-27.07</v>
      </c>
      <c r="V21" s="127">
        <v>9.76</v>
      </c>
      <c r="W21" s="98">
        <v>-28.34</v>
      </c>
      <c r="X21" s="98">
        <v>11.31</v>
      </c>
      <c r="Y21" s="98">
        <v>-28.32</v>
      </c>
      <c r="Z21" s="98">
        <v>6.85</v>
      </c>
      <c r="AA21" s="128">
        <v>-28.28</v>
      </c>
      <c r="AB21" s="127">
        <v>10.09</v>
      </c>
      <c r="AC21" s="98">
        <v>-30.53</v>
      </c>
      <c r="AD21" s="98">
        <v>11.71</v>
      </c>
      <c r="AE21" s="98">
        <v>-29.43</v>
      </c>
      <c r="AF21" s="98">
        <v>8.26</v>
      </c>
      <c r="AG21" s="128">
        <v>-30.07</v>
      </c>
      <c r="AH21" s="127">
        <v>9.9600000000000009</v>
      </c>
      <c r="AI21" s="98">
        <v>-29.41</v>
      </c>
      <c r="AJ21" s="98">
        <v>11.67</v>
      </c>
      <c r="AK21" s="98">
        <v>-28.87</v>
      </c>
      <c r="AL21" s="98">
        <v>7.42</v>
      </c>
      <c r="AM21" s="128">
        <v>-29.14</v>
      </c>
    </row>
    <row r="22" spans="2:39" x14ac:dyDescent="0.3">
      <c r="B22" s="185"/>
      <c r="C22" s="119" t="s">
        <v>99</v>
      </c>
      <c r="D22" s="105">
        <v>9.23</v>
      </c>
      <c r="E22" s="86">
        <v>-25.98</v>
      </c>
      <c r="F22" s="93">
        <v>10.8</v>
      </c>
      <c r="G22" s="86">
        <v>-25.68</v>
      </c>
      <c r="H22" s="93">
        <v>7.1</v>
      </c>
      <c r="I22" s="124">
        <v>-25.78</v>
      </c>
      <c r="J22" s="105">
        <v>11.01</v>
      </c>
      <c r="K22" s="93">
        <v>-29.08</v>
      </c>
      <c r="L22" s="93">
        <v>12.59</v>
      </c>
      <c r="M22" s="93">
        <v>-29.08</v>
      </c>
      <c r="N22" s="93">
        <v>9.19</v>
      </c>
      <c r="O22" s="106">
        <v>-29.63</v>
      </c>
      <c r="P22" s="105">
        <v>9.5399999999999991</v>
      </c>
      <c r="Q22" s="93">
        <v>-27.97</v>
      </c>
      <c r="R22" s="93">
        <v>11.84</v>
      </c>
      <c r="S22" s="93">
        <v>-27.09</v>
      </c>
      <c r="T22" s="93">
        <v>7.45</v>
      </c>
      <c r="U22" s="106">
        <v>-27.64</v>
      </c>
      <c r="V22" s="127">
        <v>10.42</v>
      </c>
      <c r="W22" s="98">
        <v>-29.37</v>
      </c>
      <c r="X22" s="98">
        <v>11.77</v>
      </c>
      <c r="Y22" s="98">
        <v>-29.79</v>
      </c>
      <c r="Z22" s="98">
        <v>7.74</v>
      </c>
      <c r="AA22" s="128">
        <v>-28.16</v>
      </c>
      <c r="AB22" s="127">
        <v>10.29</v>
      </c>
      <c r="AC22" s="98">
        <v>-29.69</v>
      </c>
      <c r="AD22" s="98">
        <v>11.94</v>
      </c>
      <c r="AE22" s="98">
        <v>-29.31</v>
      </c>
      <c r="AF22" s="98">
        <v>8.61</v>
      </c>
      <c r="AG22" s="128">
        <v>-30.75</v>
      </c>
      <c r="AH22" s="127">
        <v>10.119999999999999</v>
      </c>
      <c r="AI22" s="98">
        <v>-29.99</v>
      </c>
      <c r="AJ22" s="98">
        <v>11.7</v>
      </c>
      <c r="AK22" s="98">
        <v>-30.19</v>
      </c>
      <c r="AL22" s="98">
        <v>7.52</v>
      </c>
      <c r="AM22" s="128">
        <v>-30.97</v>
      </c>
    </row>
    <row r="23" spans="2:39" x14ac:dyDescent="0.3">
      <c r="B23" s="185"/>
      <c r="C23" s="119" t="s">
        <v>100</v>
      </c>
      <c r="D23" s="105">
        <v>10.039999999999999</v>
      </c>
      <c r="E23" s="93">
        <v>-29.98</v>
      </c>
      <c r="F23" s="93">
        <v>11.69</v>
      </c>
      <c r="G23" s="93">
        <v>-28.86</v>
      </c>
      <c r="H23" s="93">
        <v>7.96</v>
      </c>
      <c r="I23" s="90">
        <v>-30.33</v>
      </c>
      <c r="J23" s="105">
        <v>10.79</v>
      </c>
      <c r="K23" s="93">
        <v>-30.25</v>
      </c>
      <c r="L23" s="93">
        <v>12.25</v>
      </c>
      <c r="M23" s="93">
        <v>-29.88</v>
      </c>
      <c r="N23" s="93">
        <v>9.09</v>
      </c>
      <c r="O23" s="106">
        <v>-29.75</v>
      </c>
      <c r="P23" s="105">
        <v>9.8800000000000008</v>
      </c>
      <c r="Q23" s="93">
        <v>-29.75</v>
      </c>
      <c r="R23" s="93">
        <v>12.07</v>
      </c>
      <c r="S23" s="93">
        <v>-29.16</v>
      </c>
      <c r="T23" s="93">
        <v>7.89</v>
      </c>
      <c r="U23" s="106">
        <v>-29.57</v>
      </c>
      <c r="V23" s="127">
        <v>11.03</v>
      </c>
      <c r="W23" s="98">
        <v>-30.23</v>
      </c>
      <c r="X23" s="98">
        <v>12.38</v>
      </c>
      <c r="Y23" s="98">
        <v>-29.1</v>
      </c>
      <c r="Z23" s="98">
        <v>8.66</v>
      </c>
      <c r="AA23" s="128">
        <v>-30.05</v>
      </c>
      <c r="AB23" s="127">
        <v>10.96</v>
      </c>
      <c r="AC23" s="98">
        <v>-31.21</v>
      </c>
      <c r="AD23" s="98">
        <v>12.31</v>
      </c>
      <c r="AE23" s="98">
        <v>-28.12</v>
      </c>
      <c r="AF23" s="98">
        <v>9.34</v>
      </c>
      <c r="AG23" s="128">
        <v>-30.12</v>
      </c>
      <c r="AH23" s="127">
        <v>10.52</v>
      </c>
      <c r="AI23" s="98">
        <v>-30.83</v>
      </c>
      <c r="AJ23" s="98">
        <v>11.86</v>
      </c>
      <c r="AK23" s="98">
        <v>-28.28</v>
      </c>
      <c r="AL23" s="98">
        <v>7.56</v>
      </c>
      <c r="AM23" s="128">
        <v>-30.59</v>
      </c>
    </row>
    <row r="24" spans="2:39" x14ac:dyDescent="0.3">
      <c r="B24" s="185"/>
      <c r="C24" s="119" t="s">
        <v>101</v>
      </c>
      <c r="D24" s="105">
        <v>10.029999999999999</v>
      </c>
      <c r="E24" s="93">
        <v>-29.1</v>
      </c>
      <c r="F24" s="93">
        <v>11.64</v>
      </c>
      <c r="G24" s="93">
        <v>-28.06</v>
      </c>
      <c r="H24" s="93">
        <v>7.81</v>
      </c>
      <c r="I24" s="90">
        <v>-27.81</v>
      </c>
      <c r="J24" s="105">
        <v>10.83</v>
      </c>
      <c r="K24" s="93">
        <v>-28.71</v>
      </c>
      <c r="L24" s="93">
        <v>12.17</v>
      </c>
      <c r="M24" s="93">
        <v>-29.89</v>
      </c>
      <c r="N24" s="93">
        <v>9</v>
      </c>
      <c r="O24" s="106">
        <v>-28.16</v>
      </c>
      <c r="P24" s="105">
        <v>10.6</v>
      </c>
      <c r="Q24" s="93">
        <v>-27.46</v>
      </c>
      <c r="R24" s="93">
        <v>12.77</v>
      </c>
      <c r="S24" s="93">
        <v>-28.33</v>
      </c>
      <c r="T24" s="93">
        <v>8.5</v>
      </c>
      <c r="U24" s="106">
        <v>-29.54</v>
      </c>
      <c r="V24" s="127">
        <v>10.11</v>
      </c>
      <c r="W24" s="86">
        <v>-26.95</v>
      </c>
      <c r="X24" s="98">
        <v>11.66</v>
      </c>
      <c r="Y24" s="86">
        <v>-26.48</v>
      </c>
      <c r="Z24" s="98">
        <v>7.45</v>
      </c>
      <c r="AA24" s="107">
        <v>-26.91</v>
      </c>
      <c r="AB24" s="127">
        <v>10.07</v>
      </c>
      <c r="AC24" s="98">
        <v>-29.2</v>
      </c>
      <c r="AD24" s="98">
        <v>11.65</v>
      </c>
      <c r="AE24" s="98">
        <v>-29.83</v>
      </c>
      <c r="AF24" s="98">
        <v>8.41</v>
      </c>
      <c r="AG24" s="128">
        <v>-29.31</v>
      </c>
      <c r="AH24" s="127">
        <v>10.9</v>
      </c>
      <c r="AI24" s="98">
        <v>-30.85</v>
      </c>
      <c r="AJ24" s="98">
        <v>12.23</v>
      </c>
      <c r="AK24" s="98">
        <v>-29.7</v>
      </c>
      <c r="AL24" s="98">
        <v>8.51</v>
      </c>
      <c r="AM24" s="128">
        <v>-29.28</v>
      </c>
    </row>
    <row r="25" spans="2:39" x14ac:dyDescent="0.3">
      <c r="B25" s="185"/>
      <c r="C25" s="119" t="s">
        <v>102</v>
      </c>
      <c r="D25" s="105">
        <v>9.82</v>
      </c>
      <c r="E25" s="93">
        <v>-28.84</v>
      </c>
      <c r="F25" s="93">
        <v>11.29</v>
      </c>
      <c r="G25" s="93">
        <v>-30.59</v>
      </c>
      <c r="H25" s="93">
        <v>8.08</v>
      </c>
      <c r="I25" s="90">
        <v>-29.05</v>
      </c>
      <c r="J25" s="105">
        <v>11.39</v>
      </c>
      <c r="K25" s="93">
        <v>-29.37</v>
      </c>
      <c r="L25" s="93">
        <v>12.9</v>
      </c>
      <c r="M25" s="93">
        <v>-28.14</v>
      </c>
      <c r="N25" s="93">
        <v>9.67</v>
      </c>
      <c r="O25" s="106">
        <v>-29.37</v>
      </c>
      <c r="P25" s="105">
        <v>10.23</v>
      </c>
      <c r="Q25" s="93">
        <v>-29.21</v>
      </c>
      <c r="R25" s="93">
        <v>12.24</v>
      </c>
      <c r="S25" s="93">
        <v>-28.81</v>
      </c>
      <c r="T25" s="93">
        <v>8.02</v>
      </c>
      <c r="U25" s="106">
        <v>-29.75</v>
      </c>
      <c r="V25" s="127">
        <v>10.53</v>
      </c>
      <c r="W25" s="98">
        <v>-28.25</v>
      </c>
      <c r="X25" s="98">
        <v>11.78</v>
      </c>
      <c r="Y25" s="86">
        <v>-26.8</v>
      </c>
      <c r="Z25" s="98">
        <v>7.66</v>
      </c>
      <c r="AA25" s="128">
        <v>-27.91</v>
      </c>
      <c r="AB25" s="127">
        <v>9.8800000000000008</v>
      </c>
      <c r="AC25" s="98">
        <v>-29.41</v>
      </c>
      <c r="AD25" s="98">
        <v>11.33</v>
      </c>
      <c r="AE25" s="98">
        <v>-29.92</v>
      </c>
      <c r="AF25" s="98">
        <v>8.3000000000000007</v>
      </c>
      <c r="AG25" s="128">
        <v>-30.19</v>
      </c>
      <c r="AH25" s="127">
        <v>10.119999999999999</v>
      </c>
      <c r="AI25" s="98">
        <v>-30.32</v>
      </c>
      <c r="AJ25" s="98">
        <v>11.74</v>
      </c>
      <c r="AK25" s="98">
        <v>-29.23</v>
      </c>
      <c r="AL25" s="98">
        <v>7.26</v>
      </c>
      <c r="AM25" s="128">
        <v>-30.39</v>
      </c>
    </row>
    <row r="26" spans="2:39" x14ac:dyDescent="0.3">
      <c r="B26" s="185"/>
      <c r="C26" s="119" t="s">
        <v>103</v>
      </c>
      <c r="D26" s="105">
        <v>9.48</v>
      </c>
      <c r="E26" s="93">
        <v>-29.51</v>
      </c>
      <c r="F26" s="93">
        <v>11.09</v>
      </c>
      <c r="G26" s="93">
        <v>-28.77</v>
      </c>
      <c r="H26" s="93">
        <v>7.41</v>
      </c>
      <c r="I26" s="90">
        <v>-28.6</v>
      </c>
      <c r="J26" s="105">
        <v>10.86</v>
      </c>
      <c r="K26" s="93">
        <v>-30.26</v>
      </c>
      <c r="L26" s="93">
        <v>12.22</v>
      </c>
      <c r="M26" s="93">
        <v>-28.33</v>
      </c>
      <c r="N26" s="93">
        <v>9.08</v>
      </c>
      <c r="O26" s="106">
        <v>-28.94</v>
      </c>
      <c r="P26" s="105">
        <v>10.23</v>
      </c>
      <c r="Q26" s="93">
        <v>-28.99</v>
      </c>
      <c r="R26" s="93">
        <v>12.29</v>
      </c>
      <c r="S26" s="93">
        <v>-28.57</v>
      </c>
      <c r="T26" s="93">
        <v>8.1199999999999992</v>
      </c>
      <c r="U26" s="106">
        <v>-29.5</v>
      </c>
      <c r="V26" s="127">
        <v>10.98</v>
      </c>
      <c r="W26" s="98">
        <v>-29.97</v>
      </c>
      <c r="X26" s="98">
        <v>12.61</v>
      </c>
      <c r="Y26" s="98">
        <v>-28.36</v>
      </c>
      <c r="Z26" s="98">
        <v>8.23</v>
      </c>
      <c r="AA26" s="128">
        <v>-29.64</v>
      </c>
      <c r="AB26" s="127">
        <v>11.15</v>
      </c>
      <c r="AC26" s="98">
        <v>-28.09</v>
      </c>
      <c r="AD26" s="98">
        <v>12.31</v>
      </c>
      <c r="AE26" s="98">
        <v>-29.46</v>
      </c>
      <c r="AF26" s="98">
        <v>9.1</v>
      </c>
      <c r="AG26" s="128">
        <v>-30.6</v>
      </c>
      <c r="AH26" s="127">
        <v>11.58</v>
      </c>
      <c r="AI26" s="98">
        <v>-28.01</v>
      </c>
      <c r="AJ26" s="98">
        <v>12.76</v>
      </c>
      <c r="AK26" s="98">
        <v>-27.43</v>
      </c>
      <c r="AL26" s="98">
        <v>8.9700000000000006</v>
      </c>
      <c r="AM26" s="128">
        <v>-28.88</v>
      </c>
    </row>
    <row r="27" spans="2:39" x14ac:dyDescent="0.3">
      <c r="B27" s="185"/>
      <c r="C27" s="119" t="s">
        <v>104</v>
      </c>
      <c r="D27" s="105">
        <v>10.050000000000001</v>
      </c>
      <c r="E27" s="93">
        <v>-28.65</v>
      </c>
      <c r="F27" s="93">
        <v>11.47</v>
      </c>
      <c r="G27" s="93">
        <v>-28.15</v>
      </c>
      <c r="H27" s="93">
        <v>8.34</v>
      </c>
      <c r="I27" s="90">
        <v>-29.11</v>
      </c>
      <c r="J27" s="105">
        <v>10.58</v>
      </c>
      <c r="K27" s="93">
        <v>-30.18</v>
      </c>
      <c r="L27" s="93">
        <v>11.96</v>
      </c>
      <c r="M27" s="93">
        <v>-29.84</v>
      </c>
      <c r="N27" s="93">
        <v>8.5399999999999991</v>
      </c>
      <c r="O27" s="106">
        <v>-30.92</v>
      </c>
      <c r="P27" s="105">
        <v>10.36</v>
      </c>
      <c r="Q27" s="93">
        <v>-29.74</v>
      </c>
      <c r="R27" s="93">
        <v>12.59</v>
      </c>
      <c r="S27" s="93">
        <v>-28.19</v>
      </c>
      <c r="T27" s="93">
        <v>8.4600000000000009</v>
      </c>
      <c r="U27" s="106">
        <v>-29.65</v>
      </c>
      <c r="V27" s="127">
        <v>10.77</v>
      </c>
      <c r="W27" s="98">
        <v>-28.67</v>
      </c>
      <c r="X27" s="98">
        <v>12.05</v>
      </c>
      <c r="Y27" s="98">
        <v>-28.68</v>
      </c>
      <c r="Z27" s="98">
        <v>8.2100000000000009</v>
      </c>
      <c r="AA27" s="128">
        <v>-29.65</v>
      </c>
      <c r="AB27" s="127">
        <v>11</v>
      </c>
      <c r="AC27" s="98">
        <v>-28.71</v>
      </c>
      <c r="AD27" s="98">
        <v>12.31</v>
      </c>
      <c r="AE27" s="98">
        <v>-28.14</v>
      </c>
      <c r="AF27" s="98">
        <v>9.3800000000000008</v>
      </c>
      <c r="AG27" s="128">
        <v>-29.51</v>
      </c>
      <c r="AH27" s="127">
        <v>10.33</v>
      </c>
      <c r="AI27" s="98">
        <v>-27.22</v>
      </c>
      <c r="AJ27" s="98">
        <v>11.89</v>
      </c>
      <c r="AK27" s="86">
        <v>-26.63</v>
      </c>
      <c r="AL27" s="98">
        <v>7.58</v>
      </c>
      <c r="AM27" s="128">
        <v>-27.34</v>
      </c>
    </row>
    <row r="28" spans="2:39" x14ac:dyDescent="0.3">
      <c r="B28" s="185"/>
      <c r="C28" s="119" t="s">
        <v>105</v>
      </c>
      <c r="D28" s="105">
        <v>9.06</v>
      </c>
      <c r="E28" s="93">
        <v>-27.92</v>
      </c>
      <c r="F28" s="93">
        <v>10.68</v>
      </c>
      <c r="G28" s="93">
        <v>-28.76</v>
      </c>
      <c r="H28" s="93">
        <v>7.12</v>
      </c>
      <c r="I28" s="90">
        <v>-28.05</v>
      </c>
      <c r="J28" s="105">
        <v>11.44</v>
      </c>
      <c r="K28" s="93">
        <v>-29.52</v>
      </c>
      <c r="L28" s="93">
        <v>12.7</v>
      </c>
      <c r="M28" s="93">
        <v>-29.55</v>
      </c>
      <c r="N28" s="93">
        <v>9.75</v>
      </c>
      <c r="O28" s="106">
        <v>-30.16</v>
      </c>
      <c r="P28" s="105">
        <v>10.58</v>
      </c>
      <c r="Q28" s="86">
        <v>-25.48</v>
      </c>
      <c r="R28" s="93">
        <v>12.61</v>
      </c>
      <c r="S28" s="86">
        <v>-25.18</v>
      </c>
      <c r="T28" s="93">
        <v>8.69</v>
      </c>
      <c r="U28" s="107">
        <v>-25.14</v>
      </c>
      <c r="V28" s="127">
        <v>11.45</v>
      </c>
      <c r="W28" s="98">
        <v>-27.1</v>
      </c>
      <c r="X28" s="98">
        <v>12.47</v>
      </c>
      <c r="Y28" s="98">
        <v>-27.32</v>
      </c>
      <c r="Z28" s="98">
        <v>8.68</v>
      </c>
      <c r="AA28" s="128">
        <v>-27.52</v>
      </c>
      <c r="AB28" s="127">
        <v>10.84</v>
      </c>
      <c r="AC28" s="98">
        <v>-31.16</v>
      </c>
      <c r="AD28" s="98">
        <v>12.26</v>
      </c>
      <c r="AE28" s="98">
        <v>-29.77</v>
      </c>
      <c r="AF28" s="98">
        <v>8.93</v>
      </c>
      <c r="AG28" s="128">
        <v>-30.79</v>
      </c>
      <c r="AH28" s="127">
        <v>11.3</v>
      </c>
      <c r="AI28" s="98">
        <v>-27.54</v>
      </c>
      <c r="AJ28" s="98">
        <v>12.52</v>
      </c>
      <c r="AK28" s="98">
        <v>-27.17</v>
      </c>
      <c r="AL28" s="98">
        <v>8.64</v>
      </c>
      <c r="AM28" s="128">
        <v>-28.07</v>
      </c>
    </row>
    <row r="29" spans="2:39" x14ac:dyDescent="0.3">
      <c r="B29" s="185"/>
      <c r="C29" s="119" t="s">
        <v>106</v>
      </c>
      <c r="D29" s="105">
        <v>10.119999999999999</v>
      </c>
      <c r="E29" s="86">
        <v>-23.64</v>
      </c>
      <c r="F29" s="93">
        <v>11.63</v>
      </c>
      <c r="G29" s="86">
        <v>-23.58</v>
      </c>
      <c r="H29" s="93">
        <v>8.09</v>
      </c>
      <c r="I29" s="124">
        <v>-23.65</v>
      </c>
      <c r="J29" s="105">
        <v>10.63</v>
      </c>
      <c r="K29" s="93">
        <v>-30.49</v>
      </c>
      <c r="L29" s="93">
        <v>12</v>
      </c>
      <c r="M29" s="93">
        <v>-28.1</v>
      </c>
      <c r="N29" s="93">
        <v>8.64</v>
      </c>
      <c r="O29" s="106">
        <v>-29.91</v>
      </c>
      <c r="P29" s="105">
        <v>10.25</v>
      </c>
      <c r="Q29" s="93">
        <v>-28.94</v>
      </c>
      <c r="R29" s="93">
        <v>12.38</v>
      </c>
      <c r="S29" s="93">
        <v>-29.26</v>
      </c>
      <c r="T29" s="93">
        <v>8.25</v>
      </c>
      <c r="U29" s="106">
        <v>-27.65</v>
      </c>
      <c r="V29" s="127">
        <v>9.99</v>
      </c>
      <c r="W29" s="98">
        <v>-28.3</v>
      </c>
      <c r="X29" s="98">
        <v>11.4</v>
      </c>
      <c r="Y29" s="98">
        <v>-28.83</v>
      </c>
      <c r="Z29" s="98">
        <v>7.35</v>
      </c>
      <c r="AA29" s="128">
        <v>-27.35</v>
      </c>
      <c r="AB29" s="127">
        <v>10.96</v>
      </c>
      <c r="AC29" s="98">
        <v>-27.96</v>
      </c>
      <c r="AD29" s="98">
        <v>12.1</v>
      </c>
      <c r="AE29" s="98">
        <v>-28.56</v>
      </c>
      <c r="AF29" s="98">
        <v>9.09</v>
      </c>
      <c r="AG29" s="128">
        <v>-28.37</v>
      </c>
      <c r="AH29" s="127">
        <v>10.8</v>
      </c>
      <c r="AI29" s="98">
        <v>-29.73</v>
      </c>
      <c r="AJ29" s="98">
        <v>12.17</v>
      </c>
      <c r="AK29" s="98">
        <v>-28.54</v>
      </c>
      <c r="AL29" s="98">
        <v>7.84</v>
      </c>
      <c r="AM29" s="128">
        <v>-27.67</v>
      </c>
    </row>
    <row r="30" spans="2:39" x14ac:dyDescent="0.3">
      <c r="B30" s="185"/>
      <c r="C30" s="119" t="s">
        <v>107</v>
      </c>
      <c r="D30" s="105">
        <v>10.16</v>
      </c>
      <c r="E30" s="93">
        <v>-29.76</v>
      </c>
      <c r="F30" s="93">
        <v>11.67</v>
      </c>
      <c r="G30" s="93">
        <v>-29.21</v>
      </c>
      <c r="H30" s="93">
        <v>8.4</v>
      </c>
      <c r="I30" s="90">
        <v>-29.6</v>
      </c>
      <c r="J30" s="105">
        <v>10.85</v>
      </c>
      <c r="K30" s="93">
        <v>-30.97</v>
      </c>
      <c r="L30" s="93">
        <v>12.3</v>
      </c>
      <c r="M30" s="93">
        <v>-29.2</v>
      </c>
      <c r="N30" s="93">
        <v>9.23</v>
      </c>
      <c r="O30" s="106">
        <v>-31.23</v>
      </c>
      <c r="P30" s="105">
        <v>10.16</v>
      </c>
      <c r="Q30" s="93">
        <v>-29.75</v>
      </c>
      <c r="R30" s="93">
        <v>12.2</v>
      </c>
      <c r="S30" s="93">
        <v>-29.28</v>
      </c>
      <c r="T30" s="93">
        <v>7.84</v>
      </c>
      <c r="U30" s="106">
        <v>-28.85</v>
      </c>
      <c r="V30" s="127">
        <v>10.67</v>
      </c>
      <c r="W30" s="98">
        <v>-28.28</v>
      </c>
      <c r="X30" s="98">
        <v>12.11</v>
      </c>
      <c r="Y30" s="98">
        <v>-29.46</v>
      </c>
      <c r="Z30" s="98">
        <v>8.1</v>
      </c>
      <c r="AA30" s="128">
        <v>-29.15</v>
      </c>
      <c r="AB30" s="127">
        <v>10.29</v>
      </c>
      <c r="AC30" s="98">
        <v>-30.09</v>
      </c>
      <c r="AD30" s="98">
        <v>11.67</v>
      </c>
      <c r="AE30" s="98">
        <v>-29.01</v>
      </c>
      <c r="AF30" s="98">
        <v>8.33</v>
      </c>
      <c r="AG30" s="128">
        <v>-29.98</v>
      </c>
      <c r="AH30" s="127">
        <v>10.42</v>
      </c>
      <c r="AI30" s="98">
        <v>-27.14</v>
      </c>
      <c r="AJ30" s="98">
        <v>11.7</v>
      </c>
      <c r="AK30" s="86">
        <v>-26.72</v>
      </c>
      <c r="AL30" s="98">
        <v>7.6</v>
      </c>
      <c r="AM30" s="128">
        <v>-27.24</v>
      </c>
    </row>
    <row r="31" spans="2:39" x14ac:dyDescent="0.3">
      <c r="B31" s="185"/>
      <c r="C31" s="119" t="s">
        <v>108</v>
      </c>
      <c r="D31" s="105">
        <v>10.46</v>
      </c>
      <c r="E31" s="93">
        <v>-27.41</v>
      </c>
      <c r="F31" s="93">
        <v>12.03</v>
      </c>
      <c r="G31" s="93">
        <v>-28.02</v>
      </c>
      <c r="H31" s="93">
        <v>8.8000000000000007</v>
      </c>
      <c r="I31" s="90">
        <v>-28.83</v>
      </c>
      <c r="J31" s="105">
        <v>10.35</v>
      </c>
      <c r="K31" s="93">
        <v>-30.58</v>
      </c>
      <c r="L31" s="93">
        <v>11.75</v>
      </c>
      <c r="M31" s="93">
        <v>-29.66</v>
      </c>
      <c r="N31" s="93">
        <v>8.4</v>
      </c>
      <c r="O31" s="106">
        <v>-29.91</v>
      </c>
      <c r="P31" s="105">
        <v>10.53</v>
      </c>
      <c r="Q31" s="93">
        <v>-30.37</v>
      </c>
      <c r="R31" s="93">
        <v>12.32</v>
      </c>
      <c r="S31" s="93">
        <v>-29.75</v>
      </c>
      <c r="T31" s="93">
        <v>8.52</v>
      </c>
      <c r="U31" s="106">
        <v>-30.92</v>
      </c>
      <c r="V31" s="127">
        <v>10.55</v>
      </c>
      <c r="W31" s="98">
        <v>-31.42</v>
      </c>
      <c r="X31" s="98">
        <v>11.87</v>
      </c>
      <c r="Y31" s="98">
        <v>-30.54</v>
      </c>
      <c r="Z31" s="98">
        <v>7.85</v>
      </c>
      <c r="AA31" s="128">
        <v>-31.53</v>
      </c>
      <c r="AB31" s="127">
        <v>11.56</v>
      </c>
      <c r="AC31" s="98">
        <v>-28.63</v>
      </c>
      <c r="AD31" s="98">
        <v>12.62</v>
      </c>
      <c r="AE31" s="98">
        <v>-28.79</v>
      </c>
      <c r="AF31" s="98">
        <v>9.84</v>
      </c>
      <c r="AG31" s="128">
        <v>-29.45</v>
      </c>
      <c r="AH31" s="127">
        <v>11.43</v>
      </c>
      <c r="AI31" s="98">
        <v>-28.23</v>
      </c>
      <c r="AJ31" s="98">
        <v>12.72</v>
      </c>
      <c r="AK31" s="98">
        <v>-27.26</v>
      </c>
      <c r="AL31" s="98">
        <v>8.81</v>
      </c>
      <c r="AM31" s="128">
        <v>-28.88</v>
      </c>
    </row>
    <row r="32" spans="2:39" x14ac:dyDescent="0.3">
      <c r="B32" s="185"/>
      <c r="C32" s="119" t="s">
        <v>109</v>
      </c>
      <c r="D32" s="105">
        <v>9.42</v>
      </c>
      <c r="E32" s="93">
        <v>-28.5</v>
      </c>
      <c r="F32" s="93">
        <v>11.18</v>
      </c>
      <c r="G32" s="93">
        <v>-29.21</v>
      </c>
      <c r="H32" s="93">
        <v>7.66</v>
      </c>
      <c r="I32" s="90">
        <v>-29.9</v>
      </c>
      <c r="J32" s="105">
        <v>10.69</v>
      </c>
      <c r="K32" s="93">
        <v>-28.98</v>
      </c>
      <c r="L32" s="93">
        <v>12.03</v>
      </c>
      <c r="M32" s="93">
        <v>-28.87</v>
      </c>
      <c r="N32" s="93">
        <v>8.64</v>
      </c>
      <c r="O32" s="106">
        <v>-29.93</v>
      </c>
      <c r="P32" s="105">
        <v>10.199999999999999</v>
      </c>
      <c r="Q32" s="93">
        <v>-30.52</v>
      </c>
      <c r="R32" s="93">
        <v>12.41</v>
      </c>
      <c r="S32" s="93">
        <v>-28.45</v>
      </c>
      <c r="T32" s="93">
        <v>8.32</v>
      </c>
      <c r="U32" s="106">
        <v>-29.12</v>
      </c>
      <c r="V32" s="127">
        <v>11.05</v>
      </c>
      <c r="W32" s="98">
        <v>-29.32</v>
      </c>
      <c r="X32" s="98">
        <v>12.1</v>
      </c>
      <c r="Y32" s="98">
        <v>-29.18</v>
      </c>
      <c r="Z32" s="98">
        <v>8.42</v>
      </c>
      <c r="AA32" s="128">
        <v>-29.86</v>
      </c>
      <c r="AB32" s="127">
        <v>10.88</v>
      </c>
      <c r="AC32" s="98">
        <v>-29.43</v>
      </c>
      <c r="AD32" s="98">
        <v>12.16</v>
      </c>
      <c r="AE32" s="98">
        <v>-28.4</v>
      </c>
      <c r="AF32" s="98">
        <v>8.93</v>
      </c>
      <c r="AG32" s="128">
        <v>-28.64</v>
      </c>
      <c r="AH32" s="127">
        <v>10.75</v>
      </c>
      <c r="AI32" s="98">
        <v>-28.32</v>
      </c>
      <c r="AJ32" s="98">
        <v>12.14</v>
      </c>
      <c r="AK32" s="98">
        <v>-28.94</v>
      </c>
      <c r="AL32" s="98">
        <v>7.99</v>
      </c>
      <c r="AM32" s="128">
        <v>-28.66</v>
      </c>
    </row>
    <row r="33" spans="1:40" x14ac:dyDescent="0.3">
      <c r="A33" s="85"/>
      <c r="B33" s="185"/>
      <c r="C33" s="119" t="s">
        <v>110</v>
      </c>
      <c r="D33" s="105">
        <v>9.5399999999999991</v>
      </c>
      <c r="E33" s="93">
        <v>-27.82</v>
      </c>
      <c r="F33" s="93">
        <v>11.15</v>
      </c>
      <c r="G33" s="93">
        <v>-27.32</v>
      </c>
      <c r="H33" s="93">
        <v>7.39</v>
      </c>
      <c r="I33" s="90">
        <v>-28.51</v>
      </c>
      <c r="J33" s="105">
        <v>10.96</v>
      </c>
      <c r="K33" s="93">
        <v>-29.58</v>
      </c>
      <c r="L33" s="93">
        <v>12.27</v>
      </c>
      <c r="M33" s="93">
        <v>-29.06</v>
      </c>
      <c r="N33" s="93">
        <v>9.18</v>
      </c>
      <c r="O33" s="106">
        <v>-29.14</v>
      </c>
      <c r="P33" s="105">
        <v>9.51</v>
      </c>
      <c r="Q33" s="93">
        <v>-28.26</v>
      </c>
      <c r="R33" s="93">
        <v>11.7</v>
      </c>
      <c r="S33" s="93">
        <v>-29.61</v>
      </c>
      <c r="T33" s="93">
        <v>7.58</v>
      </c>
      <c r="U33" s="106">
        <v>-28.8</v>
      </c>
      <c r="V33" s="127">
        <v>10.91</v>
      </c>
      <c r="W33" s="98">
        <v>-30.45</v>
      </c>
      <c r="X33" s="98">
        <v>12.33</v>
      </c>
      <c r="Y33" s="98">
        <v>-28.49</v>
      </c>
      <c r="Z33" s="98">
        <v>8.08</v>
      </c>
      <c r="AA33" s="128">
        <v>-29.67</v>
      </c>
      <c r="AB33" s="127">
        <v>11.13</v>
      </c>
      <c r="AC33" s="98">
        <v>-29.16</v>
      </c>
      <c r="AD33" s="98">
        <v>12.34</v>
      </c>
      <c r="AE33" s="98">
        <v>-28.14</v>
      </c>
      <c r="AF33" s="98">
        <v>9.3000000000000007</v>
      </c>
      <c r="AG33" s="128">
        <v>-29.6</v>
      </c>
      <c r="AH33" s="127">
        <v>10.76</v>
      </c>
      <c r="AI33" s="86">
        <v>-23.61</v>
      </c>
      <c r="AJ33" s="98">
        <v>12.05</v>
      </c>
      <c r="AK33" s="86">
        <v>-23.65</v>
      </c>
      <c r="AL33" s="98">
        <v>8.02</v>
      </c>
      <c r="AM33" s="107">
        <v>-23.47</v>
      </c>
    </row>
    <row r="34" spans="1:40" ht="17.25" thickBot="1" x14ac:dyDescent="0.35">
      <c r="A34" s="85"/>
      <c r="B34" s="185"/>
      <c r="C34" s="120" t="s">
        <v>111</v>
      </c>
      <c r="D34" s="110">
        <v>10.41</v>
      </c>
      <c r="E34" s="87">
        <v>-29.25</v>
      </c>
      <c r="F34" s="87">
        <v>11.97</v>
      </c>
      <c r="G34" s="87">
        <v>-28.68</v>
      </c>
      <c r="H34" s="87">
        <v>8.65</v>
      </c>
      <c r="I34" s="100">
        <v>-28.29</v>
      </c>
      <c r="J34" s="110">
        <v>11.11</v>
      </c>
      <c r="K34" s="87">
        <v>-29.25</v>
      </c>
      <c r="L34" s="87">
        <v>12.46</v>
      </c>
      <c r="M34" s="87">
        <v>-29.95</v>
      </c>
      <c r="N34" s="87">
        <v>9.2200000000000006</v>
      </c>
      <c r="O34" s="108">
        <v>-30.66</v>
      </c>
      <c r="P34" s="110">
        <v>9.49</v>
      </c>
      <c r="Q34" s="87">
        <v>-28.46</v>
      </c>
      <c r="R34" s="87">
        <v>11.64</v>
      </c>
      <c r="S34" s="87">
        <v>-28.19</v>
      </c>
      <c r="T34" s="87">
        <v>7.53</v>
      </c>
      <c r="U34" s="108">
        <v>-28.57</v>
      </c>
      <c r="V34" s="129">
        <v>9.84</v>
      </c>
      <c r="W34" s="99">
        <v>-27.58</v>
      </c>
      <c r="X34" s="99">
        <v>11.58</v>
      </c>
      <c r="Y34" s="99">
        <v>-28.01</v>
      </c>
      <c r="Z34" s="99">
        <v>7.27</v>
      </c>
      <c r="AA34" s="130">
        <v>-28.27</v>
      </c>
      <c r="AB34" s="129">
        <v>10.7</v>
      </c>
      <c r="AC34" s="99">
        <v>-30.42</v>
      </c>
      <c r="AD34" s="99">
        <v>12.25</v>
      </c>
      <c r="AE34" s="99">
        <v>-29.85</v>
      </c>
      <c r="AF34" s="99">
        <v>8.9</v>
      </c>
      <c r="AG34" s="130">
        <v>-29.05</v>
      </c>
      <c r="AH34" s="129">
        <v>11.23</v>
      </c>
      <c r="AI34" s="99">
        <v>-28.37</v>
      </c>
      <c r="AJ34" s="99">
        <v>12.65</v>
      </c>
      <c r="AK34" s="99">
        <v>-27.48</v>
      </c>
      <c r="AL34" s="99">
        <v>8.4</v>
      </c>
      <c r="AM34" s="130">
        <v>-28.17</v>
      </c>
    </row>
    <row r="35" spans="1:40" ht="18" thickTop="1" thickBot="1" x14ac:dyDescent="0.35">
      <c r="A35" s="85"/>
      <c r="B35" s="185"/>
      <c r="C35" s="121" t="s">
        <v>112</v>
      </c>
      <c r="D35" s="132">
        <v>9.830869565217391</v>
      </c>
      <c r="E35" s="133">
        <v>-28.383478260869566</v>
      </c>
      <c r="F35" s="133">
        <v>11.383913043478262</v>
      </c>
      <c r="G35" s="133">
        <v>-28.173043478260869</v>
      </c>
      <c r="H35" s="133">
        <v>7.89</v>
      </c>
      <c r="I35" s="134">
        <v>-28.344347826086956</v>
      </c>
      <c r="J35" s="109">
        <v>10.89521739130435</v>
      </c>
      <c r="K35" s="91">
        <v>-29.903913043478266</v>
      </c>
      <c r="L35" s="91">
        <v>12.295652173913041</v>
      </c>
      <c r="M35" s="91">
        <v>-29.33565217391304</v>
      </c>
      <c r="N35" s="91">
        <v>9.0591304347826078</v>
      </c>
      <c r="O35" s="111">
        <v>-29.811304347826084</v>
      </c>
      <c r="P35" s="109">
        <v>10.109999999999998</v>
      </c>
      <c r="Q35" s="91">
        <v>-28.790000000000003</v>
      </c>
      <c r="R35" s="91">
        <v>12.207391304347825</v>
      </c>
      <c r="S35" s="91">
        <v>-28.526521739130441</v>
      </c>
      <c r="T35" s="91">
        <v>8.0682608695652185</v>
      </c>
      <c r="U35" s="111">
        <v>-28.966521739130432</v>
      </c>
      <c r="V35" s="109">
        <v>10.720434782608695</v>
      </c>
      <c r="W35" s="91">
        <v>-28.931739130434785</v>
      </c>
      <c r="X35" s="91">
        <v>12.068695652173915</v>
      </c>
      <c r="Y35" s="91">
        <v>-28.291739130434784</v>
      </c>
      <c r="Z35" s="91">
        <v>8.0104347826086943</v>
      </c>
      <c r="AA35" s="111">
        <v>-28.806521739130432</v>
      </c>
      <c r="AB35" s="109">
        <v>10.806521739130435</v>
      </c>
      <c r="AC35" s="91">
        <v>-29.779565217391298</v>
      </c>
      <c r="AD35" s="91">
        <v>12.13304347826087</v>
      </c>
      <c r="AE35" s="91">
        <v>-29.056086956521732</v>
      </c>
      <c r="AF35" s="91">
        <v>8.9917391304347856</v>
      </c>
      <c r="AG35" s="111">
        <v>-29.972173913043481</v>
      </c>
      <c r="AH35" s="109">
        <v>10.799130434782612</v>
      </c>
      <c r="AI35" s="91">
        <v>-28.666521739130438</v>
      </c>
      <c r="AJ35" s="91">
        <v>12.165217391304346</v>
      </c>
      <c r="AK35" s="91">
        <v>-28.148695652173917</v>
      </c>
      <c r="AL35" s="91">
        <v>8.0882608695652181</v>
      </c>
      <c r="AM35" s="111">
        <v>-28.990434782608691</v>
      </c>
    </row>
    <row r="36" spans="1:40" ht="17.25" thickTop="1" x14ac:dyDescent="0.3">
      <c r="A36" s="85"/>
      <c r="B36" s="183" t="s">
        <v>113</v>
      </c>
      <c r="C36" s="184"/>
      <c r="D36" s="135">
        <v>10.5</v>
      </c>
      <c r="E36" s="136" t="s">
        <v>114</v>
      </c>
      <c r="F36" s="137">
        <v>13.13</v>
      </c>
      <c r="G36" s="136" t="s">
        <v>114</v>
      </c>
      <c r="H36" s="138">
        <v>8.6999999999999993</v>
      </c>
      <c r="I36" s="139" t="s">
        <v>114</v>
      </c>
      <c r="J36" s="135">
        <v>10.5</v>
      </c>
      <c r="K36" s="136" t="s">
        <v>114</v>
      </c>
      <c r="L36" s="137">
        <v>13.13</v>
      </c>
      <c r="M36" s="136" t="s">
        <v>114</v>
      </c>
      <c r="N36" s="138">
        <v>8.6999999999999993</v>
      </c>
      <c r="O36" s="139" t="s">
        <v>114</v>
      </c>
      <c r="P36" s="135">
        <v>10.5</v>
      </c>
      <c r="Q36" s="136" t="s">
        <v>114</v>
      </c>
      <c r="R36" s="137">
        <v>13.13</v>
      </c>
      <c r="S36" s="136" t="s">
        <v>114</v>
      </c>
      <c r="T36" s="138">
        <v>8.6999999999999993</v>
      </c>
      <c r="U36" s="139" t="s">
        <v>114</v>
      </c>
      <c r="V36" s="135">
        <v>10.5</v>
      </c>
      <c r="W36" s="136" t="s">
        <v>114</v>
      </c>
      <c r="X36" s="137">
        <v>13.13</v>
      </c>
      <c r="Y36" s="136" t="s">
        <v>114</v>
      </c>
      <c r="Z36" s="138">
        <v>8.6999999999999993</v>
      </c>
      <c r="AA36" s="139" t="s">
        <v>114</v>
      </c>
      <c r="AB36" s="135">
        <v>10.5</v>
      </c>
      <c r="AC36" s="136" t="s">
        <v>114</v>
      </c>
      <c r="AD36" s="137">
        <v>13.13</v>
      </c>
      <c r="AE36" s="136" t="s">
        <v>114</v>
      </c>
      <c r="AF36" s="138">
        <v>8.6999999999999993</v>
      </c>
      <c r="AG36" s="139" t="s">
        <v>114</v>
      </c>
      <c r="AH36" s="135">
        <v>10.5</v>
      </c>
      <c r="AI36" s="136" t="s">
        <v>114</v>
      </c>
      <c r="AJ36" s="137">
        <v>13.13</v>
      </c>
      <c r="AK36" s="136" t="s">
        <v>114</v>
      </c>
      <c r="AL36" s="138">
        <v>8.6999999999999993</v>
      </c>
      <c r="AM36" s="139" t="s">
        <v>114</v>
      </c>
    </row>
    <row r="37" spans="1:40" x14ac:dyDescent="0.3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</row>
    <row r="38" spans="1:40" x14ac:dyDescent="0.3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</row>
    <row r="39" spans="1:40" x14ac:dyDescent="0.3">
      <c r="A39" s="85"/>
      <c r="B39" s="185" t="s">
        <v>73</v>
      </c>
      <c r="C39" s="187" t="s">
        <v>12</v>
      </c>
      <c r="D39" s="177" t="s">
        <v>121</v>
      </c>
      <c r="E39" s="178"/>
      <c r="F39" s="178"/>
      <c r="G39" s="178"/>
      <c r="H39" s="178"/>
      <c r="I39" s="179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</row>
    <row r="40" spans="1:40" x14ac:dyDescent="0.3">
      <c r="A40" s="85"/>
      <c r="B40" s="185"/>
      <c r="C40" s="188"/>
      <c r="D40" s="180" t="s">
        <v>80</v>
      </c>
      <c r="E40" s="181"/>
      <c r="F40" s="181" t="s">
        <v>81</v>
      </c>
      <c r="G40" s="181"/>
      <c r="H40" s="181" t="s">
        <v>82</v>
      </c>
      <c r="I40" s="182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</row>
    <row r="41" spans="1:40" ht="17.25" thickBot="1" x14ac:dyDescent="0.35">
      <c r="A41" s="85"/>
      <c r="B41" s="185"/>
      <c r="C41" s="188"/>
      <c r="D41" s="173" t="s">
        <v>37</v>
      </c>
      <c r="E41" s="174"/>
      <c r="F41" s="175" t="s">
        <v>37</v>
      </c>
      <c r="G41" s="174"/>
      <c r="H41" s="175" t="s">
        <v>37</v>
      </c>
      <c r="I41" s="176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</row>
    <row r="42" spans="1:40" ht="17.25" thickBot="1" x14ac:dyDescent="0.35">
      <c r="A42" s="85"/>
      <c r="B42" s="185"/>
      <c r="C42" s="188"/>
      <c r="D42" s="112">
        <v>11</v>
      </c>
      <c r="E42" s="113" t="s">
        <v>83</v>
      </c>
      <c r="F42" s="113">
        <v>13.25</v>
      </c>
      <c r="G42" s="113" t="s">
        <v>84</v>
      </c>
      <c r="H42" s="114">
        <v>10</v>
      </c>
      <c r="I42" s="192" t="s">
        <v>85</v>
      </c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</row>
    <row r="43" spans="1:40" ht="18" thickTop="1" thickBot="1" x14ac:dyDescent="0.35">
      <c r="A43" s="85"/>
      <c r="B43" s="185"/>
      <c r="C43" s="189"/>
      <c r="D43" s="115" t="s">
        <v>88</v>
      </c>
      <c r="E43" s="116" t="s">
        <v>38</v>
      </c>
      <c r="F43" s="116" t="s">
        <v>88</v>
      </c>
      <c r="G43" s="116" t="s">
        <v>38</v>
      </c>
      <c r="H43" s="116" t="s">
        <v>88</v>
      </c>
      <c r="I43" s="117" t="s">
        <v>38</v>
      </c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</row>
    <row r="44" spans="1:40" ht="17.25" thickTop="1" x14ac:dyDescent="0.3">
      <c r="A44" s="85"/>
      <c r="B44" s="185"/>
      <c r="C44" s="118" t="s">
        <v>89</v>
      </c>
      <c r="D44" s="193">
        <v>11.4</v>
      </c>
      <c r="E44" s="91">
        <v>-29.74</v>
      </c>
      <c r="F44" s="91">
        <v>12.98</v>
      </c>
      <c r="G44" s="91">
        <v>-27.72</v>
      </c>
      <c r="H44" s="91">
        <v>9.9499999999999993</v>
      </c>
      <c r="I44" s="111">
        <v>-30.06</v>
      </c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</row>
    <row r="45" spans="1:40" x14ac:dyDescent="0.3">
      <c r="A45" s="85"/>
      <c r="B45" s="185"/>
      <c r="C45" s="118" t="s">
        <v>90</v>
      </c>
      <c r="D45" s="195">
        <v>11.99</v>
      </c>
      <c r="E45" s="93">
        <v>-29.61</v>
      </c>
      <c r="F45" s="93">
        <v>13.27</v>
      </c>
      <c r="G45" s="93">
        <v>-27.62</v>
      </c>
      <c r="H45" s="93">
        <v>10.26</v>
      </c>
      <c r="I45" s="106">
        <v>-29.78</v>
      </c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</row>
    <row r="46" spans="1:40" x14ac:dyDescent="0.3">
      <c r="A46" s="85"/>
      <c r="B46" s="185"/>
      <c r="C46" s="118" t="s">
        <v>91</v>
      </c>
      <c r="D46" s="195">
        <v>11.67</v>
      </c>
      <c r="E46" s="93">
        <v>-30.29</v>
      </c>
      <c r="F46" s="93">
        <v>12.77</v>
      </c>
      <c r="G46" s="93">
        <v>-28.02</v>
      </c>
      <c r="H46" s="93">
        <v>9.7899999999999991</v>
      </c>
      <c r="I46" s="106">
        <v>-29.83</v>
      </c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</row>
    <row r="47" spans="1:40" x14ac:dyDescent="0.3">
      <c r="A47" s="85"/>
      <c r="B47" s="185"/>
      <c r="C47" s="118" t="s">
        <v>92</v>
      </c>
      <c r="D47" s="195">
        <v>12.39</v>
      </c>
      <c r="E47" s="93">
        <v>-31.28</v>
      </c>
      <c r="F47" s="93">
        <v>13.44</v>
      </c>
      <c r="G47" s="93">
        <v>-28.67</v>
      </c>
      <c r="H47" s="93">
        <v>10.48</v>
      </c>
      <c r="I47" s="106">
        <v>-32.93</v>
      </c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</row>
    <row r="48" spans="1:40" x14ac:dyDescent="0.3">
      <c r="A48" s="85"/>
      <c r="B48" s="185"/>
      <c r="C48" s="118" t="s">
        <v>93</v>
      </c>
      <c r="D48" s="195">
        <v>10.82</v>
      </c>
      <c r="E48" s="93">
        <v>-29.68</v>
      </c>
      <c r="F48" s="93">
        <v>12.26</v>
      </c>
      <c r="G48" s="93">
        <v>-29.16</v>
      </c>
      <c r="H48" s="93">
        <v>9.0399999999999991</v>
      </c>
      <c r="I48" s="106">
        <v>-29.8</v>
      </c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</row>
    <row r="49" spans="1:9" x14ac:dyDescent="0.3">
      <c r="A49" s="85"/>
      <c r="B49" s="185"/>
      <c r="C49" s="118" t="s">
        <v>94</v>
      </c>
      <c r="D49" s="195">
        <v>11.82</v>
      </c>
      <c r="E49" s="93">
        <v>-28.87</v>
      </c>
      <c r="F49" s="93">
        <v>12.97</v>
      </c>
      <c r="G49" s="93">
        <v>-27.7</v>
      </c>
      <c r="H49" s="93">
        <v>10.11</v>
      </c>
      <c r="I49" s="106">
        <v>-30.34</v>
      </c>
    </row>
    <row r="50" spans="1:9" x14ac:dyDescent="0.3">
      <c r="A50" s="85"/>
      <c r="B50" s="185"/>
      <c r="C50" s="118" t="s">
        <v>95</v>
      </c>
      <c r="D50" s="195">
        <v>11.96</v>
      </c>
      <c r="E50" s="93">
        <v>-30.12</v>
      </c>
      <c r="F50" s="93">
        <v>13.36</v>
      </c>
      <c r="G50" s="93">
        <v>-29.5</v>
      </c>
      <c r="H50" s="93">
        <v>10.19</v>
      </c>
      <c r="I50" s="106">
        <v>-30.87</v>
      </c>
    </row>
    <row r="51" spans="1:9" x14ac:dyDescent="0.3">
      <c r="A51" s="85"/>
      <c r="B51" s="185"/>
      <c r="C51" s="118" t="s">
        <v>96</v>
      </c>
      <c r="D51" s="195">
        <v>10.87</v>
      </c>
      <c r="E51" s="93">
        <v>-28.3</v>
      </c>
      <c r="F51" s="93">
        <v>12.43</v>
      </c>
      <c r="G51" s="93">
        <v>-28.76</v>
      </c>
      <c r="H51" s="93">
        <v>9.2200000000000006</v>
      </c>
      <c r="I51" s="106">
        <v>-29.34</v>
      </c>
    </row>
    <row r="52" spans="1:9" x14ac:dyDescent="0.3">
      <c r="A52" s="85"/>
      <c r="B52" s="185"/>
      <c r="C52" s="118" t="s">
        <v>97</v>
      </c>
      <c r="D52" s="195">
        <v>11.23</v>
      </c>
      <c r="E52" s="93">
        <v>-30.46</v>
      </c>
      <c r="F52" s="93">
        <v>12.64</v>
      </c>
      <c r="G52" s="93">
        <v>-29.42</v>
      </c>
      <c r="H52" s="93">
        <v>9.34</v>
      </c>
      <c r="I52" s="106">
        <v>-30.47</v>
      </c>
    </row>
    <row r="53" spans="1:9" x14ac:dyDescent="0.3">
      <c r="A53" s="85"/>
      <c r="B53" s="185"/>
      <c r="C53" s="118" t="s">
        <v>98</v>
      </c>
      <c r="D53" s="195">
        <v>11.92</v>
      </c>
      <c r="E53" s="93">
        <v>-29.67</v>
      </c>
      <c r="F53" s="93">
        <v>13.12</v>
      </c>
      <c r="G53" s="93">
        <v>-28.99</v>
      </c>
      <c r="H53" s="93">
        <v>9.94</v>
      </c>
      <c r="I53" s="106">
        <v>-28.89</v>
      </c>
    </row>
    <row r="54" spans="1:9" x14ac:dyDescent="0.3">
      <c r="A54" s="85"/>
      <c r="B54" s="185"/>
      <c r="C54" s="118" t="s">
        <v>99</v>
      </c>
      <c r="D54" s="195">
        <v>11.17</v>
      </c>
      <c r="E54" s="93">
        <v>-30.52</v>
      </c>
      <c r="F54" s="93">
        <v>12.57</v>
      </c>
      <c r="G54" s="93">
        <v>-29.43</v>
      </c>
      <c r="H54" s="93">
        <v>9.02</v>
      </c>
      <c r="I54" s="106">
        <v>-29.21</v>
      </c>
    </row>
    <row r="55" spans="1:9" x14ac:dyDescent="0.3">
      <c r="A55" s="85"/>
      <c r="B55" s="185"/>
      <c r="C55" s="118" t="s">
        <v>100</v>
      </c>
      <c r="D55" s="195">
        <v>11.95</v>
      </c>
      <c r="E55" s="93">
        <v>-30.02</v>
      </c>
      <c r="F55" s="93">
        <v>13.21</v>
      </c>
      <c r="G55" s="93">
        <v>-29.24</v>
      </c>
      <c r="H55" s="93">
        <v>10.220000000000001</v>
      </c>
      <c r="I55" s="106">
        <v>-31.13</v>
      </c>
    </row>
    <row r="56" spans="1:9" x14ac:dyDescent="0.3">
      <c r="A56" s="85"/>
      <c r="B56" s="185"/>
      <c r="C56" s="118" t="s">
        <v>101</v>
      </c>
      <c r="D56" s="195">
        <v>10.98</v>
      </c>
      <c r="E56" s="93">
        <v>-29.63</v>
      </c>
      <c r="F56" s="93">
        <v>12.25</v>
      </c>
      <c r="G56" s="93">
        <v>-28.01</v>
      </c>
      <c r="H56" s="93">
        <v>8.6999999999999993</v>
      </c>
      <c r="I56" s="106">
        <v>-28.63</v>
      </c>
    </row>
    <row r="57" spans="1:9" x14ac:dyDescent="0.3">
      <c r="A57" s="85"/>
      <c r="B57" s="185"/>
      <c r="C57" s="118" t="s">
        <v>102</v>
      </c>
      <c r="D57" s="195">
        <v>11.42</v>
      </c>
      <c r="E57" s="93">
        <v>-30.23</v>
      </c>
      <c r="F57" s="93">
        <v>12.74</v>
      </c>
      <c r="G57" s="93">
        <v>-28.99</v>
      </c>
      <c r="H57" s="93">
        <v>9.73</v>
      </c>
      <c r="I57" s="106">
        <v>-29.61</v>
      </c>
    </row>
    <row r="58" spans="1:9" x14ac:dyDescent="0.3">
      <c r="A58" s="85"/>
      <c r="B58" s="185"/>
      <c r="C58" s="118" t="s">
        <v>103</v>
      </c>
      <c r="D58" s="195">
        <v>11.27</v>
      </c>
      <c r="E58" s="93">
        <v>-30.91</v>
      </c>
      <c r="F58" s="93">
        <v>12.45</v>
      </c>
      <c r="G58" s="93">
        <v>-30.03</v>
      </c>
      <c r="H58" s="93">
        <v>9.4600000000000009</v>
      </c>
      <c r="I58" s="106">
        <v>-30.75</v>
      </c>
    </row>
    <row r="59" spans="1:9" x14ac:dyDescent="0.3">
      <c r="A59" s="85"/>
      <c r="B59" s="185"/>
      <c r="C59" s="118" t="s">
        <v>104</v>
      </c>
      <c r="D59" s="195">
        <v>12.21</v>
      </c>
      <c r="E59" s="93">
        <v>-29.66</v>
      </c>
      <c r="F59" s="93">
        <v>13.47</v>
      </c>
      <c r="G59" s="93">
        <v>-27.73</v>
      </c>
      <c r="H59" s="93">
        <v>10.52</v>
      </c>
      <c r="I59" s="106">
        <v>-28.64</v>
      </c>
    </row>
    <row r="60" spans="1:9" x14ac:dyDescent="0.3">
      <c r="A60" s="85"/>
      <c r="B60" s="185"/>
      <c r="C60" s="118" t="s">
        <v>105</v>
      </c>
      <c r="D60" s="195">
        <v>12</v>
      </c>
      <c r="E60" s="93">
        <v>-29.71</v>
      </c>
      <c r="F60" s="93">
        <v>13.27</v>
      </c>
      <c r="G60" s="93">
        <v>-29.41</v>
      </c>
      <c r="H60" s="93">
        <v>10.34</v>
      </c>
      <c r="I60" s="106">
        <v>-30.06</v>
      </c>
    </row>
    <row r="61" spans="1:9" x14ac:dyDescent="0.3">
      <c r="A61" s="85"/>
      <c r="B61" s="185"/>
      <c r="C61" s="118" t="s">
        <v>106</v>
      </c>
      <c r="D61" s="195">
        <v>12.22</v>
      </c>
      <c r="E61" s="93">
        <v>-28.94</v>
      </c>
      <c r="F61" s="93">
        <v>13.18</v>
      </c>
      <c r="G61" s="93">
        <v>-28.53</v>
      </c>
      <c r="H61" s="93">
        <v>10.24</v>
      </c>
      <c r="I61" s="106">
        <v>-30.06</v>
      </c>
    </row>
    <row r="62" spans="1:9" x14ac:dyDescent="0.3">
      <c r="A62" s="85"/>
      <c r="B62" s="185"/>
      <c r="C62" s="118" t="s">
        <v>107</v>
      </c>
      <c r="D62" s="195">
        <v>12.32</v>
      </c>
      <c r="E62" s="93">
        <v>-29.46</v>
      </c>
      <c r="F62" s="93">
        <v>13.68</v>
      </c>
      <c r="G62" s="93">
        <v>-28.3</v>
      </c>
      <c r="H62" s="93">
        <v>10.66</v>
      </c>
      <c r="I62" s="106">
        <v>-29.02</v>
      </c>
    </row>
    <row r="63" spans="1:9" x14ac:dyDescent="0.3">
      <c r="A63" s="85"/>
      <c r="B63" s="185"/>
      <c r="C63" s="118" t="s">
        <v>108</v>
      </c>
      <c r="D63" s="195">
        <v>10.87</v>
      </c>
      <c r="E63" s="93">
        <v>-30.73</v>
      </c>
      <c r="F63" s="93">
        <v>12.23</v>
      </c>
      <c r="G63" s="93">
        <v>-29.45</v>
      </c>
      <c r="H63" s="93">
        <v>9.14</v>
      </c>
      <c r="I63" s="106">
        <v>-29.76</v>
      </c>
    </row>
    <row r="64" spans="1:9" x14ac:dyDescent="0.3">
      <c r="A64" s="85"/>
      <c r="B64" s="185"/>
      <c r="C64" s="118" t="s">
        <v>109</v>
      </c>
      <c r="D64" s="195">
        <v>12.27</v>
      </c>
      <c r="E64" s="93">
        <v>-29.9</v>
      </c>
      <c r="F64" s="93">
        <v>13.24</v>
      </c>
      <c r="G64" s="93">
        <v>-28.9</v>
      </c>
      <c r="H64" s="93">
        <v>10.3</v>
      </c>
      <c r="I64" s="106">
        <v>-29.02</v>
      </c>
    </row>
    <row r="65" spans="1:9" x14ac:dyDescent="0.3">
      <c r="A65" s="85"/>
      <c r="B65" s="185"/>
      <c r="C65" s="118" t="s">
        <v>110</v>
      </c>
      <c r="D65" s="195">
        <v>10.62</v>
      </c>
      <c r="E65" s="93">
        <v>-28.82</v>
      </c>
      <c r="F65" s="93">
        <v>12.14</v>
      </c>
      <c r="G65" s="93">
        <v>-27.38</v>
      </c>
      <c r="H65" s="93">
        <v>8.89</v>
      </c>
      <c r="I65" s="106">
        <v>-29</v>
      </c>
    </row>
    <row r="66" spans="1:9" s="207" customFormat="1" x14ac:dyDescent="0.3">
      <c r="B66" s="185"/>
      <c r="C66" s="118" t="s">
        <v>111</v>
      </c>
      <c r="D66" s="195">
        <v>11.49</v>
      </c>
      <c r="E66" s="93">
        <v>-30.07</v>
      </c>
      <c r="F66" s="93">
        <v>12.86</v>
      </c>
      <c r="G66" s="93">
        <v>-29.73</v>
      </c>
      <c r="H66" s="93">
        <v>9.6300000000000008</v>
      </c>
      <c r="I66" s="106">
        <v>-29.86</v>
      </c>
    </row>
    <row r="67" spans="1:9" s="207" customFormat="1" x14ac:dyDescent="0.3">
      <c r="B67" s="185"/>
      <c r="C67" s="118" t="s">
        <v>115</v>
      </c>
      <c r="D67" s="195">
        <v>12.04</v>
      </c>
      <c r="E67" s="93">
        <v>-29.32</v>
      </c>
      <c r="F67" s="93">
        <v>13.31</v>
      </c>
      <c r="G67" s="93">
        <v>-27.83</v>
      </c>
      <c r="H67" s="93">
        <v>10.39</v>
      </c>
      <c r="I67" s="106">
        <v>-29.26</v>
      </c>
    </row>
    <row r="68" spans="1:9" s="207" customFormat="1" x14ac:dyDescent="0.3">
      <c r="B68" s="185"/>
      <c r="C68" s="118" t="s">
        <v>116</v>
      </c>
      <c r="D68" s="195">
        <v>11.86</v>
      </c>
      <c r="E68" s="93">
        <v>-30.24</v>
      </c>
      <c r="F68" s="93">
        <v>13.1</v>
      </c>
      <c r="G68" s="93">
        <v>-29.04</v>
      </c>
      <c r="H68" s="93">
        <v>10.039999999999999</v>
      </c>
      <c r="I68" s="106">
        <v>-29.38</v>
      </c>
    </row>
    <row r="69" spans="1:9" s="207" customFormat="1" x14ac:dyDescent="0.3">
      <c r="B69" s="185"/>
      <c r="C69" s="118" t="s">
        <v>117</v>
      </c>
      <c r="D69" s="195">
        <v>11.23</v>
      </c>
      <c r="E69" s="93">
        <v>-27.96</v>
      </c>
      <c r="F69" s="93">
        <v>12.43</v>
      </c>
      <c r="G69" s="93">
        <v>-27.33</v>
      </c>
      <c r="H69" s="93">
        <v>9.4700000000000006</v>
      </c>
      <c r="I69" s="106">
        <v>-28.59</v>
      </c>
    </row>
    <row r="70" spans="1:9" s="207" customFormat="1" x14ac:dyDescent="0.3">
      <c r="B70" s="185"/>
      <c r="C70" s="118" t="s">
        <v>118</v>
      </c>
      <c r="D70" s="195">
        <v>11.51</v>
      </c>
      <c r="E70" s="93">
        <v>-31.05</v>
      </c>
      <c r="F70" s="93">
        <v>12.63</v>
      </c>
      <c r="G70" s="93">
        <v>-30.19</v>
      </c>
      <c r="H70" s="93">
        <v>9.66</v>
      </c>
      <c r="I70" s="106">
        <v>-29.42</v>
      </c>
    </row>
    <row r="71" spans="1:9" s="207" customFormat="1" x14ac:dyDescent="0.3">
      <c r="B71" s="185"/>
      <c r="C71" s="118" t="s">
        <v>119</v>
      </c>
      <c r="D71" s="195">
        <v>11.88</v>
      </c>
      <c r="E71" s="93">
        <v>-30.47</v>
      </c>
      <c r="F71" s="93">
        <v>13.05</v>
      </c>
      <c r="G71" s="93">
        <v>-29.35</v>
      </c>
      <c r="H71" s="93">
        <v>10.16</v>
      </c>
      <c r="I71" s="106">
        <v>-32.479999999999997</v>
      </c>
    </row>
    <row r="72" spans="1:9" s="207" customFormat="1" ht="17.25" thickBot="1" x14ac:dyDescent="0.35">
      <c r="B72" s="185"/>
      <c r="C72" s="118" t="s">
        <v>120</v>
      </c>
      <c r="D72" s="196">
        <v>11</v>
      </c>
      <c r="E72" s="198">
        <v>-28.22</v>
      </c>
      <c r="F72" s="198">
        <v>12.38</v>
      </c>
      <c r="G72" s="198">
        <v>-28.44</v>
      </c>
      <c r="H72" s="198">
        <v>9.3699999999999992</v>
      </c>
      <c r="I72" s="74">
        <v>-28</v>
      </c>
    </row>
    <row r="73" spans="1:9" ht="18" thickTop="1" thickBot="1" x14ac:dyDescent="0.35">
      <c r="A73" s="85"/>
      <c r="B73" s="185"/>
      <c r="C73" s="121" t="s">
        <v>112</v>
      </c>
      <c r="D73" s="202">
        <f>AVERAGE(D44:D72)</f>
        <v>11.599310344827588</v>
      </c>
      <c r="E73" s="194">
        <f t="shared" ref="E73:I73" si="0">AVERAGE(E44:E72)</f>
        <v>-29.78896551724139</v>
      </c>
      <c r="F73" s="194">
        <f t="shared" si="0"/>
        <v>12.87689655172414</v>
      </c>
      <c r="G73" s="194">
        <f t="shared" si="0"/>
        <v>-28.719655172413802</v>
      </c>
      <c r="H73" s="194">
        <f t="shared" si="0"/>
        <v>9.8020689655172433</v>
      </c>
      <c r="I73" s="199">
        <f t="shared" si="0"/>
        <v>-29.799655172413789</v>
      </c>
    </row>
    <row r="74" spans="1:9" ht="17.25" thickTop="1" x14ac:dyDescent="0.3">
      <c r="A74" s="85"/>
      <c r="B74" s="183" t="s">
        <v>113</v>
      </c>
      <c r="C74" s="184"/>
      <c r="D74" s="135">
        <v>10.5</v>
      </c>
      <c r="E74" s="136" t="s">
        <v>114</v>
      </c>
      <c r="F74" s="137">
        <v>13.13</v>
      </c>
      <c r="G74" s="136" t="s">
        <v>114</v>
      </c>
      <c r="H74" s="138">
        <v>8.6999999999999993</v>
      </c>
      <c r="I74" s="139" t="s">
        <v>114</v>
      </c>
    </row>
    <row r="75" spans="1:9" x14ac:dyDescent="0.3">
      <c r="A75" s="85"/>
    </row>
    <row r="76" spans="1:9" x14ac:dyDescent="0.3">
      <c r="A76" s="85"/>
    </row>
    <row r="77" spans="1:9" x14ac:dyDescent="0.3">
      <c r="A77" s="85"/>
    </row>
    <row r="78" spans="1:9" x14ac:dyDescent="0.3">
      <c r="A78" s="85"/>
    </row>
    <row r="79" spans="1:9" x14ac:dyDescent="0.3">
      <c r="A79" s="85"/>
    </row>
    <row r="80" spans="1:9" x14ac:dyDescent="0.3">
      <c r="A80" s="85"/>
    </row>
    <row r="81" spans="1:1" x14ac:dyDescent="0.3">
      <c r="A81" s="85"/>
    </row>
    <row r="82" spans="1:1" x14ac:dyDescent="0.3">
      <c r="A82" s="85"/>
    </row>
    <row r="83" spans="1:1" x14ac:dyDescent="0.3">
      <c r="A83" s="85"/>
    </row>
    <row r="84" spans="1:1" x14ac:dyDescent="0.3">
      <c r="A84" s="85"/>
    </row>
    <row r="85" spans="1:1" x14ac:dyDescent="0.3">
      <c r="A85" s="85"/>
    </row>
    <row r="86" spans="1:1" x14ac:dyDescent="0.3">
      <c r="A86" s="85"/>
    </row>
    <row r="87" spans="1:1" x14ac:dyDescent="0.3">
      <c r="A87" s="85"/>
    </row>
  </sheetData>
  <mergeCells count="55">
    <mergeCell ref="B74:C74"/>
    <mergeCell ref="B39:B73"/>
    <mergeCell ref="C39:C43"/>
    <mergeCell ref="D39:I39"/>
    <mergeCell ref="D40:E40"/>
    <mergeCell ref="F40:G40"/>
    <mergeCell ref="H40:I40"/>
    <mergeCell ref="D41:E41"/>
    <mergeCell ref="F41:G41"/>
    <mergeCell ref="H41:I41"/>
    <mergeCell ref="B36:C36"/>
    <mergeCell ref="Z9:AA9"/>
    <mergeCell ref="B7:B35"/>
    <mergeCell ref="D7:I7"/>
    <mergeCell ref="J7:O7"/>
    <mergeCell ref="C7:C11"/>
    <mergeCell ref="D8:E8"/>
    <mergeCell ref="F8:G8"/>
    <mergeCell ref="H8:I8"/>
    <mergeCell ref="J8:K8"/>
    <mergeCell ref="L8:M8"/>
    <mergeCell ref="N8:O8"/>
    <mergeCell ref="D9:E9"/>
    <mergeCell ref="F9:G9"/>
    <mergeCell ref="H9:I9"/>
    <mergeCell ref="J9:K9"/>
    <mergeCell ref="L9:M9"/>
    <mergeCell ref="P9:Q9"/>
    <mergeCell ref="R9:S9"/>
    <mergeCell ref="T9:U9"/>
    <mergeCell ref="N9:O9"/>
    <mergeCell ref="V9:W9"/>
    <mergeCell ref="X9:Y9"/>
    <mergeCell ref="V7:AA7"/>
    <mergeCell ref="V8:W8"/>
    <mergeCell ref="X8:Y8"/>
    <mergeCell ref="Z8:AA8"/>
    <mergeCell ref="P7:U7"/>
    <mergeCell ref="P8:Q8"/>
    <mergeCell ref="R8:S8"/>
    <mergeCell ref="T8:U8"/>
    <mergeCell ref="AB7:AG7"/>
    <mergeCell ref="AB8:AC8"/>
    <mergeCell ref="AD8:AE8"/>
    <mergeCell ref="AF8:AG8"/>
    <mergeCell ref="AB9:AC9"/>
    <mergeCell ref="AD9:AE9"/>
    <mergeCell ref="AF9:AG9"/>
    <mergeCell ref="AH7:AM7"/>
    <mergeCell ref="AH8:AI8"/>
    <mergeCell ref="AJ8:AK8"/>
    <mergeCell ref="AL8:AM8"/>
    <mergeCell ref="AH9:AI9"/>
    <mergeCell ref="AJ9:AK9"/>
    <mergeCell ref="AL9:AM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SFM20_MP_WiFi_bin(EVB)</vt:lpstr>
      <vt:lpstr>SFM20_MP_WiFi_bin(Module)</vt:lpstr>
      <vt:lpstr>SFM20R2_MODULE_WiFi_TEST_LOG</vt:lpstr>
      <vt:lpstr>'SFM20_MP_WiFi_bin(EVB)'!Print_Area</vt:lpstr>
      <vt:lpstr>'SFM20_MP_WiFi_bin(Module)'!Print_Area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wisol</cp:lastModifiedBy>
  <cp:lastPrinted>2018-02-02T02:08:21Z</cp:lastPrinted>
  <dcterms:created xsi:type="dcterms:W3CDTF">2018-01-17T02:29:35Z</dcterms:created>
  <dcterms:modified xsi:type="dcterms:W3CDTF">2018-02-05T11:00:07Z</dcterms:modified>
</cp:coreProperties>
</file>