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ownCloud\Domotique\Arduino\WaterHeater\"/>
    </mc:Choice>
  </mc:AlternateContent>
  <xr:revisionPtr revIDLastSave="0" documentId="13_ncr:1_{F13331E0-5689-4D8B-97E7-E57119F3C7E7}" xr6:coauthVersionLast="45" xr6:coauthVersionMax="45" xr10:uidLastSave="{00000000-0000-0000-0000-000000000000}"/>
  <bookViews>
    <workbookView xWindow="28680" yWindow="-120" windowWidth="29040" windowHeight="16440" xr2:uid="{7CD06686-F8F3-41E7-8ED3-E65A8AC2A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2" i="1"/>
  <c r="E2" i="1" l="1"/>
  <c r="C3" i="1"/>
  <c r="E3" i="1" s="1"/>
  <c r="C4" i="1" l="1"/>
  <c r="E4" i="1" s="1"/>
  <c r="C5" i="1" l="1"/>
  <c r="E5" i="1" s="1"/>
  <c r="C6" i="1" l="1"/>
  <c r="E6" i="1" s="1"/>
  <c r="C7" i="1" l="1"/>
  <c r="E7" i="1" s="1"/>
  <c r="C8" i="1" l="1"/>
  <c r="E8" i="1" s="1"/>
  <c r="C9" i="1" l="1"/>
  <c r="E9" i="1" s="1"/>
  <c r="C10" i="1" l="1"/>
  <c r="E10" i="1" s="1"/>
  <c r="C11" i="1" l="1"/>
  <c r="E11" i="1" s="1"/>
  <c r="C12" i="1" l="1"/>
  <c r="E12" i="1" s="1"/>
  <c r="C13" i="1" l="1"/>
  <c r="E13" i="1" s="1"/>
  <c r="C14" i="1" l="1"/>
  <c r="E14" i="1" s="1"/>
  <c r="C15" i="1" l="1"/>
  <c r="E15" i="1" s="1"/>
  <c r="C16" i="1" l="1"/>
  <c r="E16" i="1" s="1"/>
  <c r="C17" i="1" l="1"/>
  <c r="E17" i="1" s="1"/>
  <c r="C18" i="1" l="1"/>
  <c r="E18" i="1" s="1"/>
  <c r="C19" i="1" l="1"/>
  <c r="E19" i="1" s="1"/>
  <c r="C20" i="1" l="1"/>
  <c r="E20" i="1" s="1"/>
  <c r="C21" i="1" l="1"/>
  <c r="E21" i="1" s="1"/>
  <c r="C22" i="1" l="1"/>
  <c r="E22" i="1" s="1"/>
  <c r="C23" i="1" l="1"/>
  <c r="E23" i="1" s="1"/>
  <c r="C24" i="1" l="1"/>
  <c r="E24" i="1" s="1"/>
  <c r="C25" i="1" l="1"/>
  <c r="E25" i="1" s="1"/>
  <c r="C26" i="1" l="1"/>
  <c r="E26" i="1" s="1"/>
  <c r="C27" i="1" l="1"/>
  <c r="E27" i="1" s="1"/>
  <c r="C28" i="1" l="1"/>
  <c r="E28" i="1" s="1"/>
  <c r="C29" i="1" l="1"/>
  <c r="E29" i="1" s="1"/>
  <c r="C30" i="1" l="1"/>
  <c r="E30" i="1" s="1"/>
  <c r="C31" i="1" l="1"/>
  <c r="E31" i="1" s="1"/>
  <c r="C32" i="1" l="1"/>
  <c r="E32" i="1" s="1"/>
  <c r="C33" i="1" l="1"/>
  <c r="E33" i="1" s="1"/>
  <c r="C34" i="1" l="1"/>
  <c r="E34" i="1" s="1"/>
  <c r="C35" i="1" l="1"/>
  <c r="E35" i="1" s="1"/>
  <c r="C36" i="1" l="1"/>
  <c r="E36" i="1" s="1"/>
  <c r="C37" i="1" l="1"/>
  <c r="E37" i="1" l="1"/>
  <c r="C38" i="1"/>
  <c r="C39" i="1" l="1"/>
  <c r="E38" i="1"/>
  <c r="C40" i="1" l="1"/>
  <c r="E39" i="1"/>
  <c r="C41" i="1" l="1"/>
  <c r="E40" i="1"/>
  <c r="C42" i="1" l="1"/>
  <c r="E41" i="1"/>
  <c r="C43" i="1" l="1"/>
  <c r="E42" i="1"/>
  <c r="C44" i="1" l="1"/>
  <c r="E43" i="1"/>
  <c r="C45" i="1" l="1"/>
  <c r="E44" i="1"/>
  <c r="C46" i="1" l="1"/>
  <c r="E45" i="1"/>
  <c r="C47" i="1" l="1"/>
  <c r="E46" i="1"/>
  <c r="C48" i="1" l="1"/>
  <c r="E47" i="1"/>
  <c r="C49" i="1" l="1"/>
  <c r="E48" i="1"/>
  <c r="C50" i="1" l="1"/>
  <c r="E49" i="1"/>
  <c r="C51" i="1" l="1"/>
  <c r="E50" i="1"/>
  <c r="C52" i="1" l="1"/>
  <c r="E51" i="1"/>
  <c r="C53" i="1" l="1"/>
  <c r="E52" i="1"/>
  <c r="C54" i="1" l="1"/>
  <c r="E53" i="1"/>
  <c r="C55" i="1" l="1"/>
  <c r="E54" i="1"/>
  <c r="C56" i="1" l="1"/>
  <c r="E56" i="1" s="1"/>
  <c r="E55" i="1"/>
</calcChain>
</file>

<file path=xl/sharedStrings.xml><?xml version="1.0" encoding="utf-8"?>
<sst xmlns="http://schemas.openxmlformats.org/spreadsheetml/2006/main" count="6" uniqueCount="5">
  <si>
    <t>Temp °C</t>
  </si>
  <si>
    <t>Res Ω</t>
  </si>
  <si>
    <t>R2</t>
  </si>
  <si>
    <t>Volts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</si>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</sst>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 vs Resistor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Sheet1!$B$2:$B$56</c:f>
              <c:numCache>
                <c:formatCode>General</c:formatCode>
                <c:ptCount val="55"/>
                <c:pt idx="0">
                  <c:v>31732</c:v>
                </c:pt>
                <c:pt idx="1">
                  <c:v>29996</c:v>
                </c:pt>
                <c:pt idx="2">
                  <c:v>28365</c:v>
                </c:pt>
                <c:pt idx="3">
                  <c:v>26834</c:v>
                </c:pt>
                <c:pt idx="4">
                  <c:v>25395</c:v>
                </c:pt>
                <c:pt idx="5">
                  <c:v>24042</c:v>
                </c:pt>
                <c:pt idx="6">
                  <c:v>22770</c:v>
                </c:pt>
                <c:pt idx="7">
                  <c:v>21573</c:v>
                </c:pt>
                <c:pt idx="8">
                  <c:v>20446</c:v>
                </c:pt>
                <c:pt idx="9">
                  <c:v>19376</c:v>
                </c:pt>
                <c:pt idx="10">
                  <c:v>18378</c:v>
                </c:pt>
                <c:pt idx="11">
                  <c:v>17437</c:v>
                </c:pt>
                <c:pt idx="12">
                  <c:v>16550</c:v>
                </c:pt>
                <c:pt idx="13">
                  <c:v>15714</c:v>
                </c:pt>
                <c:pt idx="14">
                  <c:v>14925</c:v>
                </c:pt>
                <c:pt idx="15">
                  <c:v>14180</c:v>
                </c:pt>
                <c:pt idx="16">
                  <c:v>13478</c:v>
                </c:pt>
                <c:pt idx="17">
                  <c:v>12814</c:v>
                </c:pt>
                <c:pt idx="18">
                  <c:v>12182</c:v>
                </c:pt>
                <c:pt idx="19">
                  <c:v>11590</c:v>
                </c:pt>
                <c:pt idx="20">
                  <c:v>11030</c:v>
                </c:pt>
                <c:pt idx="21">
                  <c:v>10501</c:v>
                </c:pt>
                <c:pt idx="22">
                  <c:v>10000</c:v>
                </c:pt>
                <c:pt idx="23">
                  <c:v>9526</c:v>
                </c:pt>
                <c:pt idx="24">
                  <c:v>9078</c:v>
                </c:pt>
                <c:pt idx="25">
                  <c:v>8653</c:v>
                </c:pt>
                <c:pt idx="26">
                  <c:v>8251</c:v>
                </c:pt>
                <c:pt idx="27">
                  <c:v>7866</c:v>
                </c:pt>
                <c:pt idx="28">
                  <c:v>7505</c:v>
                </c:pt>
                <c:pt idx="29">
                  <c:v>7163</c:v>
                </c:pt>
                <c:pt idx="30">
                  <c:v>6838</c:v>
                </c:pt>
                <c:pt idx="31">
                  <c:v>6530</c:v>
                </c:pt>
                <c:pt idx="32">
                  <c:v>6238</c:v>
                </c:pt>
                <c:pt idx="33">
                  <c:v>5960</c:v>
                </c:pt>
                <c:pt idx="34">
                  <c:v>5697</c:v>
                </c:pt>
                <c:pt idx="35">
                  <c:v>5447</c:v>
                </c:pt>
                <c:pt idx="36">
                  <c:v>5207</c:v>
                </c:pt>
                <c:pt idx="37">
                  <c:v>4981</c:v>
                </c:pt>
                <c:pt idx="38">
                  <c:v>4766</c:v>
                </c:pt>
                <c:pt idx="39">
                  <c:v>4561</c:v>
                </c:pt>
                <c:pt idx="40">
                  <c:v>4367</c:v>
                </c:pt>
                <c:pt idx="41">
                  <c:v>4182</c:v>
                </c:pt>
                <c:pt idx="42">
                  <c:v>4006</c:v>
                </c:pt>
                <c:pt idx="43">
                  <c:v>3838</c:v>
                </c:pt>
                <c:pt idx="44">
                  <c:v>3679</c:v>
                </c:pt>
                <c:pt idx="45">
                  <c:v>3525</c:v>
                </c:pt>
                <c:pt idx="46">
                  <c:v>3380</c:v>
                </c:pt>
                <c:pt idx="47">
                  <c:v>3242</c:v>
                </c:pt>
                <c:pt idx="48">
                  <c:v>3111</c:v>
                </c:pt>
                <c:pt idx="49">
                  <c:v>2985</c:v>
                </c:pt>
                <c:pt idx="50">
                  <c:v>2865</c:v>
                </c:pt>
                <c:pt idx="51">
                  <c:v>2751</c:v>
                </c:pt>
                <c:pt idx="52">
                  <c:v>2642</c:v>
                </c:pt>
                <c:pt idx="53">
                  <c:v>2538</c:v>
                </c:pt>
                <c:pt idx="54">
                  <c:v>2438</c:v>
                </c:pt>
              </c:numCache>
            </c:numRef>
          </c:xVal>
          <c:yVal>
            <c:numRef>
              <c:f>Sheet1!$A$2:$A$56</c:f>
              <c:numCache>
                <c:formatCode>0.00</c:formatCode>
                <c:ptCount val="55"/>
                <c:pt idx="0">
                  <c:v>0.56000000000000005</c:v>
                </c:pt>
                <c:pt idx="1">
                  <c:v>1.67</c:v>
                </c:pt>
                <c:pt idx="2">
                  <c:v>2.78</c:v>
                </c:pt>
                <c:pt idx="3">
                  <c:v>3.89</c:v>
                </c:pt>
                <c:pt idx="4">
                  <c:v>5</c:v>
                </c:pt>
                <c:pt idx="5">
                  <c:v>6.11</c:v>
                </c:pt>
                <c:pt idx="6">
                  <c:v>7.22</c:v>
                </c:pt>
                <c:pt idx="7">
                  <c:v>8.33</c:v>
                </c:pt>
                <c:pt idx="8">
                  <c:v>9.44</c:v>
                </c:pt>
                <c:pt idx="9">
                  <c:v>10.56</c:v>
                </c:pt>
                <c:pt idx="10">
                  <c:v>11.67</c:v>
                </c:pt>
                <c:pt idx="11">
                  <c:v>12.78</c:v>
                </c:pt>
                <c:pt idx="12">
                  <c:v>13.89</c:v>
                </c:pt>
                <c:pt idx="13">
                  <c:v>15</c:v>
                </c:pt>
                <c:pt idx="14">
                  <c:v>16.11</c:v>
                </c:pt>
                <c:pt idx="15">
                  <c:v>17.22</c:v>
                </c:pt>
                <c:pt idx="16">
                  <c:v>18.329999999999998</c:v>
                </c:pt>
                <c:pt idx="17">
                  <c:v>19.440000000000001</c:v>
                </c:pt>
                <c:pt idx="18">
                  <c:v>20.56</c:v>
                </c:pt>
                <c:pt idx="19">
                  <c:v>21.67</c:v>
                </c:pt>
                <c:pt idx="20">
                  <c:v>22.78</c:v>
                </c:pt>
                <c:pt idx="21">
                  <c:v>23.89</c:v>
                </c:pt>
                <c:pt idx="22">
                  <c:v>25</c:v>
                </c:pt>
                <c:pt idx="23">
                  <c:v>26.11</c:v>
                </c:pt>
                <c:pt idx="24">
                  <c:v>27.22</c:v>
                </c:pt>
                <c:pt idx="25">
                  <c:v>28.33</c:v>
                </c:pt>
                <c:pt idx="26">
                  <c:v>29.44</c:v>
                </c:pt>
                <c:pt idx="27">
                  <c:v>30.56</c:v>
                </c:pt>
                <c:pt idx="28">
                  <c:v>31.67</c:v>
                </c:pt>
                <c:pt idx="29">
                  <c:v>32.78</c:v>
                </c:pt>
                <c:pt idx="30">
                  <c:v>33.89</c:v>
                </c:pt>
                <c:pt idx="31">
                  <c:v>35</c:v>
                </c:pt>
                <c:pt idx="32">
                  <c:v>36.11</c:v>
                </c:pt>
                <c:pt idx="33">
                  <c:v>37.22</c:v>
                </c:pt>
                <c:pt idx="34">
                  <c:v>38.33</c:v>
                </c:pt>
                <c:pt idx="35">
                  <c:v>39.44</c:v>
                </c:pt>
                <c:pt idx="36">
                  <c:v>40.56</c:v>
                </c:pt>
                <c:pt idx="37">
                  <c:v>41.67</c:v>
                </c:pt>
                <c:pt idx="38">
                  <c:v>42.78</c:v>
                </c:pt>
                <c:pt idx="39">
                  <c:v>43.89</c:v>
                </c:pt>
                <c:pt idx="40">
                  <c:v>45</c:v>
                </c:pt>
                <c:pt idx="41">
                  <c:v>46.11</c:v>
                </c:pt>
                <c:pt idx="42">
                  <c:v>47.22</c:v>
                </c:pt>
                <c:pt idx="43">
                  <c:v>48.33</c:v>
                </c:pt>
                <c:pt idx="44">
                  <c:v>49.44</c:v>
                </c:pt>
                <c:pt idx="45">
                  <c:v>50.56</c:v>
                </c:pt>
                <c:pt idx="46">
                  <c:v>51.67</c:v>
                </c:pt>
                <c:pt idx="47">
                  <c:v>52.78</c:v>
                </c:pt>
                <c:pt idx="48">
                  <c:v>53.89</c:v>
                </c:pt>
                <c:pt idx="49">
                  <c:v>55</c:v>
                </c:pt>
                <c:pt idx="50">
                  <c:v>56.11</c:v>
                </c:pt>
                <c:pt idx="51">
                  <c:v>57.22</c:v>
                </c:pt>
                <c:pt idx="52">
                  <c:v>58.33</c:v>
                </c:pt>
                <c:pt idx="53">
                  <c:v>59.44</c:v>
                </c:pt>
                <c:pt idx="54">
                  <c:v>60.56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4-4923-A721-8CF52E856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06704"/>
        <c:axId val="437301760"/>
      </c:scatterChart>
      <c:valAx>
        <c:axId val="44050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01760"/>
        <c:crosses val="autoZero"/>
        <c:crossBetween val="midCat"/>
      </c:valAx>
      <c:valAx>
        <c:axId val="4373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0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 vs Volts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1796806649168857E-2"/>
                  <c:y val="-1.8709900845727618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Sheet1!$D$2:$D$56</c:f>
              <c:numCache>
                <c:formatCode>0.000</c:formatCode>
                <c:ptCount val="55"/>
                <c:pt idx="0">
                  <c:v>0.10081877062202127</c:v>
                </c:pt>
                <c:pt idx="1">
                  <c:v>0.10646535036778938</c:v>
                </c:pt>
                <c:pt idx="2">
                  <c:v>0.11237868210454621</c:v>
                </c:pt>
                <c:pt idx="3">
                  <c:v>0.11856003449019185</c:v>
                </c:pt>
                <c:pt idx="4">
                  <c:v>0.12502367872703163</c:v>
                </c:pt>
                <c:pt idx="5">
                  <c:v>0.13177861193195431</c:v>
                </c:pt>
                <c:pt idx="6">
                  <c:v>0.13883045856121159</c:v>
                </c:pt>
                <c:pt idx="7">
                  <c:v>0.14619235369689451</c:v>
                </c:pt>
                <c:pt idx="8">
                  <c:v>0.15387484845658864</c:v>
                </c:pt>
                <c:pt idx="9">
                  <c:v>0.1619552414605418</c:v>
                </c:pt>
                <c:pt idx="10">
                  <c:v>0.17029621219940139</c:v>
                </c:pt>
                <c:pt idx="11">
                  <c:v>0.17898790475673917</c:v>
                </c:pt>
                <c:pt idx="12">
                  <c:v>0.18803418803418803</c:v>
                </c:pt>
                <c:pt idx="13">
                  <c:v>0.197439272466196</c:v>
                </c:pt>
                <c:pt idx="14">
                  <c:v>0.20722135007849291</c:v>
                </c:pt>
                <c:pt idx="15">
                  <c:v>0.21739130434782608</c:v>
                </c:pt>
                <c:pt idx="16">
                  <c:v>0.22793203481143803</c:v>
                </c:pt>
                <c:pt idx="17">
                  <c:v>0.23888808455190386</c:v>
                </c:pt>
                <c:pt idx="18">
                  <c:v>0.25034137460172962</c:v>
                </c:pt>
                <c:pt idx="19">
                  <c:v>0.26211278792692611</c:v>
                </c:pt>
                <c:pt idx="20">
                  <c:v>0.27431421446384041</c:v>
                </c:pt>
                <c:pt idx="21">
                  <c:v>0.2869315711677245</c:v>
                </c:pt>
                <c:pt idx="22">
                  <c:v>0.3</c:v>
                </c:pt>
                <c:pt idx="23">
                  <c:v>0.31350940528215843</c:v>
                </c:pt>
                <c:pt idx="24">
                  <c:v>0.32744592180988291</c:v>
                </c:pt>
                <c:pt idx="25">
                  <c:v>0.34186263337822437</c:v>
                </c:pt>
                <c:pt idx="26">
                  <c:v>0.356718192627824</c:v>
                </c:pt>
                <c:pt idx="27">
                  <c:v>0.37220843672456577</c:v>
                </c:pt>
                <c:pt idx="28">
                  <c:v>0.38800705467372132</c:v>
                </c:pt>
                <c:pt idx="29">
                  <c:v>0.40426313855200291</c:v>
                </c:pt>
                <c:pt idx="30">
                  <c:v>0.42102577188058177</c:v>
                </c:pt>
                <c:pt idx="31">
                  <c:v>0.43824701195219118</c:v>
                </c:pt>
                <c:pt idx="32">
                  <c:v>0.45592705167173248</c:v>
                </c:pt>
                <c:pt idx="33">
                  <c:v>0.47413793103448271</c:v>
                </c:pt>
                <c:pt idx="34">
                  <c:v>0.4927579513214872</c:v>
                </c:pt>
                <c:pt idx="35">
                  <c:v>0.51186598417868767</c:v>
                </c:pt>
                <c:pt idx="36">
                  <c:v>0.53165780570323817</c:v>
                </c:pt>
                <c:pt idx="37">
                  <c:v>0.55174719946497242</c:v>
                </c:pt>
                <c:pt idx="38">
                  <c:v>0.57232049947970864</c:v>
                </c:pt>
                <c:pt idx="39">
                  <c:v>0.59341844991907922</c:v>
                </c:pt>
                <c:pt idx="40">
                  <c:v>0.61486864169927324</c:v>
                </c:pt>
                <c:pt idx="41">
                  <c:v>0.63681976071015056</c:v>
                </c:pt>
                <c:pt idx="42">
                  <c:v>0.65920894926088691</c:v>
                </c:pt>
                <c:pt idx="43">
                  <c:v>0.68210004133939639</c:v>
                </c:pt>
                <c:pt idx="44">
                  <c:v>0.70527890574909158</c:v>
                </c:pt>
                <c:pt idx="45">
                  <c:v>0.72928176795580102</c:v>
                </c:pt>
                <c:pt idx="46">
                  <c:v>0.75342465753424648</c:v>
                </c:pt>
                <c:pt idx="47">
                  <c:v>0.77793493635077793</c:v>
                </c:pt>
                <c:pt idx="48">
                  <c:v>0.80272439795670147</c:v>
                </c:pt>
                <c:pt idx="49">
                  <c:v>0.82810539523212046</c:v>
                </c:pt>
                <c:pt idx="50">
                  <c:v>0.85381630012936605</c:v>
                </c:pt>
                <c:pt idx="51">
                  <c:v>0.87976539589442804</c:v>
                </c:pt>
                <c:pt idx="52">
                  <c:v>0.90609555189456337</c:v>
                </c:pt>
                <c:pt idx="53">
                  <c:v>0.93273035613340871</c:v>
                </c:pt>
                <c:pt idx="54">
                  <c:v>0.95986038394415352</c:v>
                </c:pt>
              </c:numCache>
            </c:numRef>
          </c:xVal>
          <c:yVal>
            <c:numRef>
              <c:f>Sheet1!$A$2:$A$56</c:f>
              <c:numCache>
                <c:formatCode>0.00</c:formatCode>
                <c:ptCount val="55"/>
                <c:pt idx="0">
                  <c:v>0.56000000000000005</c:v>
                </c:pt>
                <c:pt idx="1">
                  <c:v>1.67</c:v>
                </c:pt>
                <c:pt idx="2">
                  <c:v>2.78</c:v>
                </c:pt>
                <c:pt idx="3">
                  <c:v>3.89</c:v>
                </c:pt>
                <c:pt idx="4">
                  <c:v>5</c:v>
                </c:pt>
                <c:pt idx="5">
                  <c:v>6.11</c:v>
                </c:pt>
                <c:pt idx="6">
                  <c:v>7.22</c:v>
                </c:pt>
                <c:pt idx="7">
                  <c:v>8.33</c:v>
                </c:pt>
                <c:pt idx="8">
                  <c:v>9.44</c:v>
                </c:pt>
                <c:pt idx="9">
                  <c:v>10.56</c:v>
                </c:pt>
                <c:pt idx="10">
                  <c:v>11.67</c:v>
                </c:pt>
                <c:pt idx="11">
                  <c:v>12.78</c:v>
                </c:pt>
                <c:pt idx="12">
                  <c:v>13.89</c:v>
                </c:pt>
                <c:pt idx="13">
                  <c:v>15</c:v>
                </c:pt>
                <c:pt idx="14">
                  <c:v>16.11</c:v>
                </c:pt>
                <c:pt idx="15">
                  <c:v>17.22</c:v>
                </c:pt>
                <c:pt idx="16">
                  <c:v>18.329999999999998</c:v>
                </c:pt>
                <c:pt idx="17">
                  <c:v>19.440000000000001</c:v>
                </c:pt>
                <c:pt idx="18">
                  <c:v>20.56</c:v>
                </c:pt>
                <c:pt idx="19">
                  <c:v>21.67</c:v>
                </c:pt>
                <c:pt idx="20">
                  <c:v>22.78</c:v>
                </c:pt>
                <c:pt idx="21">
                  <c:v>23.89</c:v>
                </c:pt>
                <c:pt idx="22">
                  <c:v>25</c:v>
                </c:pt>
                <c:pt idx="23">
                  <c:v>26.11</c:v>
                </c:pt>
                <c:pt idx="24">
                  <c:v>27.22</c:v>
                </c:pt>
                <c:pt idx="25">
                  <c:v>28.33</c:v>
                </c:pt>
                <c:pt idx="26">
                  <c:v>29.44</c:v>
                </c:pt>
                <c:pt idx="27">
                  <c:v>30.56</c:v>
                </c:pt>
                <c:pt idx="28">
                  <c:v>31.67</c:v>
                </c:pt>
                <c:pt idx="29">
                  <c:v>32.78</c:v>
                </c:pt>
                <c:pt idx="30">
                  <c:v>33.89</c:v>
                </c:pt>
                <c:pt idx="31">
                  <c:v>35</c:v>
                </c:pt>
                <c:pt idx="32">
                  <c:v>36.11</c:v>
                </c:pt>
                <c:pt idx="33">
                  <c:v>37.22</c:v>
                </c:pt>
                <c:pt idx="34">
                  <c:v>38.33</c:v>
                </c:pt>
                <c:pt idx="35">
                  <c:v>39.44</c:v>
                </c:pt>
                <c:pt idx="36">
                  <c:v>40.56</c:v>
                </c:pt>
                <c:pt idx="37">
                  <c:v>41.67</c:v>
                </c:pt>
                <c:pt idx="38">
                  <c:v>42.78</c:v>
                </c:pt>
                <c:pt idx="39">
                  <c:v>43.89</c:v>
                </c:pt>
                <c:pt idx="40">
                  <c:v>45</c:v>
                </c:pt>
                <c:pt idx="41">
                  <c:v>46.11</c:v>
                </c:pt>
                <c:pt idx="42">
                  <c:v>47.22</c:v>
                </c:pt>
                <c:pt idx="43">
                  <c:v>48.33</c:v>
                </c:pt>
                <c:pt idx="44">
                  <c:v>49.44</c:v>
                </c:pt>
                <c:pt idx="45">
                  <c:v>50.56</c:v>
                </c:pt>
                <c:pt idx="46">
                  <c:v>51.67</c:v>
                </c:pt>
                <c:pt idx="47">
                  <c:v>52.78</c:v>
                </c:pt>
                <c:pt idx="48">
                  <c:v>53.89</c:v>
                </c:pt>
                <c:pt idx="49">
                  <c:v>55</c:v>
                </c:pt>
                <c:pt idx="50">
                  <c:v>56.11</c:v>
                </c:pt>
                <c:pt idx="51">
                  <c:v>57.22</c:v>
                </c:pt>
                <c:pt idx="52">
                  <c:v>58.33</c:v>
                </c:pt>
                <c:pt idx="53">
                  <c:v>59.44</c:v>
                </c:pt>
                <c:pt idx="54">
                  <c:v>60.56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2-4083-8837-D7470585F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06704"/>
        <c:axId val="437301760"/>
      </c:scatterChart>
      <c:valAx>
        <c:axId val="44050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01760"/>
        <c:crosses val="autoZero"/>
        <c:crossBetween val="midCat"/>
      </c:valAx>
      <c:valAx>
        <c:axId val="4373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0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 vs ADC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1796806649168857E-2"/>
                  <c:y val="-1.8709900845727618E-2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Sheet1!$E$2:$E$56</c:f>
              <c:numCache>
                <c:formatCode>0</c:formatCode>
                <c:ptCount val="55"/>
                <c:pt idx="0">
                  <c:v>103.13760234632775</c:v>
                </c:pt>
                <c:pt idx="1">
                  <c:v>108.91405342624854</c:v>
                </c:pt>
                <c:pt idx="2">
                  <c:v>114.96339179295077</c:v>
                </c:pt>
                <c:pt idx="3">
                  <c:v>121.28691528346627</c:v>
                </c:pt>
                <c:pt idx="4">
                  <c:v>127.89922333775336</c:v>
                </c:pt>
                <c:pt idx="5">
                  <c:v>134.80952000638925</c:v>
                </c:pt>
                <c:pt idx="6">
                  <c:v>142.02355910811946</c:v>
                </c:pt>
                <c:pt idx="7">
                  <c:v>149.55477783192308</c:v>
                </c:pt>
                <c:pt idx="8">
                  <c:v>157.41396997109018</c:v>
                </c:pt>
                <c:pt idx="9">
                  <c:v>165.68021201413427</c:v>
                </c:pt>
                <c:pt idx="10">
                  <c:v>174.21302507998763</c:v>
                </c:pt>
                <c:pt idx="11">
                  <c:v>183.10462656614416</c:v>
                </c:pt>
                <c:pt idx="12">
                  <c:v>192.35897435897436</c:v>
                </c:pt>
                <c:pt idx="13">
                  <c:v>201.9803757329185</c:v>
                </c:pt>
                <c:pt idx="14">
                  <c:v>211.98744113029824</c:v>
                </c:pt>
                <c:pt idx="15">
                  <c:v>222.39130434782609</c:v>
                </c:pt>
                <c:pt idx="16">
                  <c:v>233.17447161210112</c:v>
                </c:pt>
                <c:pt idx="17">
                  <c:v>244.38251049659763</c:v>
                </c:pt>
                <c:pt idx="18">
                  <c:v>256.09922621756942</c:v>
                </c:pt>
                <c:pt idx="19">
                  <c:v>268.14138204924541</c:v>
                </c:pt>
                <c:pt idx="20">
                  <c:v>280.62344139650872</c:v>
                </c:pt>
                <c:pt idx="21">
                  <c:v>293.53099730458217</c:v>
                </c:pt>
                <c:pt idx="22">
                  <c:v>306.89999999999998</c:v>
                </c:pt>
                <c:pt idx="23">
                  <c:v>320.72012160364807</c:v>
                </c:pt>
                <c:pt idx="24">
                  <c:v>334.9771780115102</c:v>
                </c:pt>
                <c:pt idx="25">
                  <c:v>349.72547394592351</c:v>
                </c:pt>
                <c:pt idx="26">
                  <c:v>364.92271105826393</c:v>
                </c:pt>
                <c:pt idx="27">
                  <c:v>380.76923076923077</c:v>
                </c:pt>
                <c:pt idx="28">
                  <c:v>396.93121693121691</c:v>
                </c:pt>
                <c:pt idx="29">
                  <c:v>413.561190738699</c:v>
                </c:pt>
                <c:pt idx="30">
                  <c:v>430.70936463383515</c:v>
                </c:pt>
                <c:pt idx="31">
                  <c:v>448.3266932270916</c:v>
                </c:pt>
                <c:pt idx="32">
                  <c:v>466.41337386018233</c:v>
                </c:pt>
                <c:pt idx="33">
                  <c:v>485.04310344827582</c:v>
                </c:pt>
                <c:pt idx="34">
                  <c:v>504.0913842018814</c:v>
                </c:pt>
                <c:pt idx="35">
                  <c:v>523.63890181479746</c:v>
                </c:pt>
                <c:pt idx="36">
                  <c:v>543.88593523441261</c:v>
                </c:pt>
                <c:pt idx="37">
                  <c:v>564.43738505266674</c:v>
                </c:pt>
                <c:pt idx="38">
                  <c:v>585.48387096774195</c:v>
                </c:pt>
                <c:pt idx="39">
                  <c:v>607.067074267218</c:v>
                </c:pt>
                <c:pt idx="40">
                  <c:v>629.01062045835658</c:v>
                </c:pt>
                <c:pt idx="41">
                  <c:v>651.46661520648399</c:v>
                </c:pt>
                <c:pt idx="42">
                  <c:v>674.37075509388728</c:v>
                </c:pt>
                <c:pt idx="43">
                  <c:v>697.78834229020254</c:v>
                </c:pt>
                <c:pt idx="44">
                  <c:v>721.50032058132069</c:v>
                </c:pt>
                <c:pt idx="45">
                  <c:v>746.05524861878439</c:v>
                </c:pt>
                <c:pt idx="46">
                  <c:v>770.7534246575342</c:v>
                </c:pt>
                <c:pt idx="47">
                  <c:v>795.82743988684581</c:v>
                </c:pt>
                <c:pt idx="48">
                  <c:v>821.18705910970561</c:v>
                </c:pt>
                <c:pt idx="49">
                  <c:v>847.15181932245923</c:v>
                </c:pt>
                <c:pt idx="50">
                  <c:v>873.45407503234151</c:v>
                </c:pt>
                <c:pt idx="51">
                  <c:v>899.99999999999989</c:v>
                </c:pt>
                <c:pt idx="52">
                  <c:v>926.93574958813838</c:v>
                </c:pt>
                <c:pt idx="53">
                  <c:v>954.18315432447707</c:v>
                </c:pt>
                <c:pt idx="54">
                  <c:v>981.93717277486905</c:v>
                </c:pt>
              </c:numCache>
            </c:numRef>
          </c:xVal>
          <c:yVal>
            <c:numRef>
              <c:f>Sheet1!$A$2:$A$56</c:f>
              <c:numCache>
                <c:formatCode>0.00</c:formatCode>
                <c:ptCount val="55"/>
                <c:pt idx="0">
                  <c:v>0.56000000000000005</c:v>
                </c:pt>
                <c:pt idx="1">
                  <c:v>1.67</c:v>
                </c:pt>
                <c:pt idx="2">
                  <c:v>2.78</c:v>
                </c:pt>
                <c:pt idx="3">
                  <c:v>3.89</c:v>
                </c:pt>
                <c:pt idx="4">
                  <c:v>5</c:v>
                </c:pt>
                <c:pt idx="5">
                  <c:v>6.11</c:v>
                </c:pt>
                <c:pt idx="6">
                  <c:v>7.22</c:v>
                </c:pt>
                <c:pt idx="7">
                  <c:v>8.33</c:v>
                </c:pt>
                <c:pt idx="8">
                  <c:v>9.44</c:v>
                </c:pt>
                <c:pt idx="9">
                  <c:v>10.56</c:v>
                </c:pt>
                <c:pt idx="10">
                  <c:v>11.67</c:v>
                </c:pt>
                <c:pt idx="11">
                  <c:v>12.78</c:v>
                </c:pt>
                <c:pt idx="12">
                  <c:v>13.89</c:v>
                </c:pt>
                <c:pt idx="13">
                  <c:v>15</c:v>
                </c:pt>
                <c:pt idx="14">
                  <c:v>16.11</c:v>
                </c:pt>
                <c:pt idx="15">
                  <c:v>17.22</c:v>
                </c:pt>
                <c:pt idx="16">
                  <c:v>18.329999999999998</c:v>
                </c:pt>
                <c:pt idx="17">
                  <c:v>19.440000000000001</c:v>
                </c:pt>
                <c:pt idx="18">
                  <c:v>20.56</c:v>
                </c:pt>
                <c:pt idx="19">
                  <c:v>21.67</c:v>
                </c:pt>
                <c:pt idx="20">
                  <c:v>22.78</c:v>
                </c:pt>
                <c:pt idx="21">
                  <c:v>23.89</c:v>
                </c:pt>
                <c:pt idx="22">
                  <c:v>25</c:v>
                </c:pt>
                <c:pt idx="23">
                  <c:v>26.11</c:v>
                </c:pt>
                <c:pt idx="24">
                  <c:v>27.22</c:v>
                </c:pt>
                <c:pt idx="25">
                  <c:v>28.33</c:v>
                </c:pt>
                <c:pt idx="26">
                  <c:v>29.44</c:v>
                </c:pt>
                <c:pt idx="27">
                  <c:v>30.56</c:v>
                </c:pt>
                <c:pt idx="28">
                  <c:v>31.67</c:v>
                </c:pt>
                <c:pt idx="29">
                  <c:v>32.78</c:v>
                </c:pt>
                <c:pt idx="30">
                  <c:v>33.89</c:v>
                </c:pt>
                <c:pt idx="31">
                  <c:v>35</c:v>
                </c:pt>
                <c:pt idx="32">
                  <c:v>36.11</c:v>
                </c:pt>
                <c:pt idx="33">
                  <c:v>37.22</c:v>
                </c:pt>
                <c:pt idx="34">
                  <c:v>38.33</c:v>
                </c:pt>
                <c:pt idx="35">
                  <c:v>39.44</c:v>
                </c:pt>
                <c:pt idx="36">
                  <c:v>40.56</c:v>
                </c:pt>
                <c:pt idx="37">
                  <c:v>41.67</c:v>
                </c:pt>
                <c:pt idx="38">
                  <c:v>42.78</c:v>
                </c:pt>
                <c:pt idx="39">
                  <c:v>43.89</c:v>
                </c:pt>
                <c:pt idx="40">
                  <c:v>45</c:v>
                </c:pt>
                <c:pt idx="41">
                  <c:v>46.11</c:v>
                </c:pt>
                <c:pt idx="42">
                  <c:v>47.22</c:v>
                </c:pt>
                <c:pt idx="43">
                  <c:v>48.33</c:v>
                </c:pt>
                <c:pt idx="44">
                  <c:v>49.44</c:v>
                </c:pt>
                <c:pt idx="45">
                  <c:v>50.56</c:v>
                </c:pt>
                <c:pt idx="46">
                  <c:v>51.67</c:v>
                </c:pt>
                <c:pt idx="47">
                  <c:v>52.78</c:v>
                </c:pt>
                <c:pt idx="48">
                  <c:v>53.89</c:v>
                </c:pt>
                <c:pt idx="49">
                  <c:v>55</c:v>
                </c:pt>
                <c:pt idx="50">
                  <c:v>56.11</c:v>
                </c:pt>
                <c:pt idx="51">
                  <c:v>57.22</c:v>
                </c:pt>
                <c:pt idx="52">
                  <c:v>58.33</c:v>
                </c:pt>
                <c:pt idx="53">
                  <c:v>59.44</c:v>
                </c:pt>
                <c:pt idx="54">
                  <c:v>60.56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0-498D-9E51-E6CC3ED6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06704"/>
        <c:axId val="437301760"/>
      </c:scatterChart>
      <c:valAx>
        <c:axId val="44050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01760"/>
        <c:crosses val="autoZero"/>
        <c:crossBetween val="midCat"/>
      </c:valAx>
      <c:valAx>
        <c:axId val="4373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0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ECC58F-7B5B-4DD6-B202-D9D78CFCF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19</xdr:row>
      <xdr:rowOff>0</xdr:rowOff>
    </xdr:from>
    <xdr:to>
      <xdr:col>13</xdr:col>
      <xdr:colOff>304800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F6809B-5D9E-438D-BF95-25B594CB4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19</xdr:row>
      <xdr:rowOff>0</xdr:rowOff>
    </xdr:from>
    <xdr:to>
      <xdr:col>22</xdr:col>
      <xdr:colOff>304800</xdr:colOff>
      <xdr:row>33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6E939C-DBA6-4E50-98F0-3065320EB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A7C2-52BF-41B4-A551-DD3FD026A3C7}">
  <dimension ref="A1:I56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3</v>
      </c>
      <c r="I1">
        <v>3.3</v>
      </c>
    </row>
    <row r="2" spans="1:9" x14ac:dyDescent="0.25">
      <c r="A2" s="3">
        <v>0.56000000000000005</v>
      </c>
      <c r="B2">
        <v>31732</v>
      </c>
      <c r="C2">
        <v>1000</v>
      </c>
      <c r="D2" s="2">
        <f>C2/SUM(B2:C2)*$I$1</f>
        <v>0.10081877062202127</v>
      </c>
      <c r="E2" s="4">
        <f>D2/1*1023</f>
        <v>103.13760234632775</v>
      </c>
    </row>
    <row r="3" spans="1:9" x14ac:dyDescent="0.25">
      <c r="A3" s="3">
        <v>1.67</v>
      </c>
      <c r="B3">
        <v>29996</v>
      </c>
      <c r="C3">
        <f>C2</f>
        <v>1000</v>
      </c>
      <c r="D3" s="2">
        <f t="shared" ref="D3:D56" si="0">C3/SUM(B3:C3)*$I$1</f>
        <v>0.10646535036778938</v>
      </c>
      <c r="E3" s="4">
        <f t="shared" ref="E3:E37" si="1">D3/1*1023</f>
        <v>108.91405342624854</v>
      </c>
    </row>
    <row r="4" spans="1:9" x14ac:dyDescent="0.25">
      <c r="A4" s="3">
        <v>2.78</v>
      </c>
      <c r="B4">
        <v>28365</v>
      </c>
      <c r="C4">
        <f t="shared" ref="C4:C56" si="2">C3</f>
        <v>1000</v>
      </c>
      <c r="D4" s="2">
        <f t="shared" si="0"/>
        <v>0.11237868210454621</v>
      </c>
      <c r="E4" s="4">
        <f t="shared" si="1"/>
        <v>114.96339179295077</v>
      </c>
    </row>
    <row r="5" spans="1:9" x14ac:dyDescent="0.25">
      <c r="A5" s="3">
        <v>3.89</v>
      </c>
      <c r="B5">
        <v>26834</v>
      </c>
      <c r="C5">
        <f t="shared" si="2"/>
        <v>1000</v>
      </c>
      <c r="D5" s="2">
        <f t="shared" si="0"/>
        <v>0.11856003449019185</v>
      </c>
      <c r="E5" s="4">
        <f t="shared" si="1"/>
        <v>121.28691528346627</v>
      </c>
    </row>
    <row r="6" spans="1:9" x14ac:dyDescent="0.25">
      <c r="A6" s="3">
        <v>5</v>
      </c>
      <c r="B6">
        <v>25395</v>
      </c>
      <c r="C6">
        <f t="shared" si="2"/>
        <v>1000</v>
      </c>
      <c r="D6" s="2">
        <f t="shared" si="0"/>
        <v>0.12502367872703163</v>
      </c>
      <c r="E6" s="4">
        <f t="shared" si="1"/>
        <v>127.89922333775336</v>
      </c>
    </row>
    <row r="7" spans="1:9" x14ac:dyDescent="0.25">
      <c r="A7" s="3">
        <v>6.11</v>
      </c>
      <c r="B7">
        <v>24042</v>
      </c>
      <c r="C7">
        <f t="shared" si="2"/>
        <v>1000</v>
      </c>
      <c r="D7" s="2">
        <f t="shared" si="0"/>
        <v>0.13177861193195431</v>
      </c>
      <c r="E7" s="4">
        <f t="shared" si="1"/>
        <v>134.80952000638925</v>
      </c>
    </row>
    <row r="8" spans="1:9" x14ac:dyDescent="0.25">
      <c r="A8" s="3">
        <v>7.22</v>
      </c>
      <c r="B8">
        <v>22770</v>
      </c>
      <c r="C8">
        <f t="shared" si="2"/>
        <v>1000</v>
      </c>
      <c r="D8" s="2">
        <f t="shared" si="0"/>
        <v>0.13883045856121159</v>
      </c>
      <c r="E8" s="4">
        <f t="shared" si="1"/>
        <v>142.02355910811946</v>
      </c>
    </row>
    <row r="9" spans="1:9" x14ac:dyDescent="0.25">
      <c r="A9" s="3">
        <v>8.33</v>
      </c>
      <c r="B9">
        <v>21573</v>
      </c>
      <c r="C9">
        <f t="shared" si="2"/>
        <v>1000</v>
      </c>
      <c r="D9" s="2">
        <f t="shared" si="0"/>
        <v>0.14619235369689451</v>
      </c>
      <c r="E9" s="4">
        <f t="shared" si="1"/>
        <v>149.55477783192308</v>
      </c>
    </row>
    <row r="10" spans="1:9" x14ac:dyDescent="0.25">
      <c r="A10" s="3">
        <v>9.44</v>
      </c>
      <c r="B10">
        <v>20446</v>
      </c>
      <c r="C10">
        <f t="shared" si="2"/>
        <v>1000</v>
      </c>
      <c r="D10" s="2">
        <f t="shared" si="0"/>
        <v>0.15387484845658864</v>
      </c>
      <c r="E10" s="4">
        <f t="shared" si="1"/>
        <v>157.41396997109018</v>
      </c>
    </row>
    <row r="11" spans="1:9" x14ac:dyDescent="0.25">
      <c r="A11" s="3">
        <v>10.56</v>
      </c>
      <c r="B11">
        <v>19376</v>
      </c>
      <c r="C11">
        <f t="shared" si="2"/>
        <v>1000</v>
      </c>
      <c r="D11" s="2">
        <f t="shared" si="0"/>
        <v>0.1619552414605418</v>
      </c>
      <c r="E11" s="4">
        <f t="shared" si="1"/>
        <v>165.68021201413427</v>
      </c>
    </row>
    <row r="12" spans="1:9" x14ac:dyDescent="0.25">
      <c r="A12" s="3">
        <v>11.67</v>
      </c>
      <c r="B12">
        <v>18378</v>
      </c>
      <c r="C12">
        <f t="shared" si="2"/>
        <v>1000</v>
      </c>
      <c r="D12" s="2">
        <f t="shared" si="0"/>
        <v>0.17029621219940139</v>
      </c>
      <c r="E12" s="4">
        <f t="shared" si="1"/>
        <v>174.21302507998763</v>
      </c>
    </row>
    <row r="13" spans="1:9" x14ac:dyDescent="0.25">
      <c r="A13" s="3">
        <v>12.78</v>
      </c>
      <c r="B13">
        <v>17437</v>
      </c>
      <c r="C13">
        <f t="shared" si="2"/>
        <v>1000</v>
      </c>
      <c r="D13" s="2">
        <f t="shared" si="0"/>
        <v>0.17898790475673917</v>
      </c>
      <c r="E13" s="4">
        <f t="shared" si="1"/>
        <v>183.10462656614416</v>
      </c>
    </row>
    <row r="14" spans="1:9" x14ac:dyDescent="0.25">
      <c r="A14" s="3">
        <v>13.89</v>
      </c>
      <c r="B14">
        <v>16550</v>
      </c>
      <c r="C14">
        <f t="shared" si="2"/>
        <v>1000</v>
      </c>
      <c r="D14" s="2">
        <f t="shared" si="0"/>
        <v>0.18803418803418803</v>
      </c>
      <c r="E14" s="4">
        <f t="shared" si="1"/>
        <v>192.35897435897436</v>
      </c>
    </row>
    <row r="15" spans="1:9" x14ac:dyDescent="0.25">
      <c r="A15" s="3">
        <v>15</v>
      </c>
      <c r="B15">
        <v>15714</v>
      </c>
      <c r="C15">
        <f t="shared" si="2"/>
        <v>1000</v>
      </c>
      <c r="D15" s="2">
        <f t="shared" si="0"/>
        <v>0.197439272466196</v>
      </c>
      <c r="E15" s="4">
        <f t="shared" si="1"/>
        <v>201.9803757329185</v>
      </c>
    </row>
    <row r="16" spans="1:9" x14ac:dyDescent="0.25">
      <c r="A16" s="3">
        <v>16.11</v>
      </c>
      <c r="B16">
        <v>14925</v>
      </c>
      <c r="C16">
        <f t="shared" si="2"/>
        <v>1000</v>
      </c>
      <c r="D16" s="2">
        <f t="shared" si="0"/>
        <v>0.20722135007849291</v>
      </c>
      <c r="E16" s="4">
        <f t="shared" si="1"/>
        <v>211.98744113029824</v>
      </c>
    </row>
    <row r="17" spans="1:5" x14ac:dyDescent="0.25">
      <c r="A17" s="3">
        <v>17.22</v>
      </c>
      <c r="B17">
        <v>14180</v>
      </c>
      <c r="C17">
        <f t="shared" si="2"/>
        <v>1000</v>
      </c>
      <c r="D17" s="2">
        <f t="shared" si="0"/>
        <v>0.21739130434782608</v>
      </c>
      <c r="E17" s="4">
        <f t="shared" si="1"/>
        <v>222.39130434782609</v>
      </c>
    </row>
    <row r="18" spans="1:5" x14ac:dyDescent="0.25">
      <c r="A18" s="3">
        <v>18.329999999999998</v>
      </c>
      <c r="B18">
        <v>13478</v>
      </c>
      <c r="C18">
        <f t="shared" si="2"/>
        <v>1000</v>
      </c>
      <c r="D18" s="2">
        <f t="shared" si="0"/>
        <v>0.22793203481143803</v>
      </c>
      <c r="E18" s="4">
        <f t="shared" si="1"/>
        <v>233.17447161210112</v>
      </c>
    </row>
    <row r="19" spans="1:5" x14ac:dyDescent="0.25">
      <c r="A19" s="3">
        <v>19.440000000000001</v>
      </c>
      <c r="B19">
        <v>12814</v>
      </c>
      <c r="C19">
        <f t="shared" si="2"/>
        <v>1000</v>
      </c>
      <c r="D19" s="2">
        <f t="shared" si="0"/>
        <v>0.23888808455190386</v>
      </c>
      <c r="E19" s="4">
        <f t="shared" si="1"/>
        <v>244.38251049659763</v>
      </c>
    </row>
    <row r="20" spans="1:5" x14ac:dyDescent="0.25">
      <c r="A20" s="3">
        <v>20.56</v>
      </c>
      <c r="B20">
        <v>12182</v>
      </c>
      <c r="C20">
        <f t="shared" si="2"/>
        <v>1000</v>
      </c>
      <c r="D20" s="2">
        <f t="shared" si="0"/>
        <v>0.25034137460172962</v>
      </c>
      <c r="E20" s="4">
        <f t="shared" si="1"/>
        <v>256.09922621756942</v>
      </c>
    </row>
    <row r="21" spans="1:5" x14ac:dyDescent="0.25">
      <c r="A21" s="3">
        <v>21.67</v>
      </c>
      <c r="B21">
        <v>11590</v>
      </c>
      <c r="C21">
        <f t="shared" si="2"/>
        <v>1000</v>
      </c>
      <c r="D21" s="2">
        <f t="shared" si="0"/>
        <v>0.26211278792692611</v>
      </c>
      <c r="E21" s="4">
        <f t="shared" si="1"/>
        <v>268.14138204924541</v>
      </c>
    </row>
    <row r="22" spans="1:5" x14ac:dyDescent="0.25">
      <c r="A22" s="3">
        <v>22.78</v>
      </c>
      <c r="B22">
        <v>11030</v>
      </c>
      <c r="C22">
        <f t="shared" si="2"/>
        <v>1000</v>
      </c>
      <c r="D22" s="2">
        <f t="shared" si="0"/>
        <v>0.27431421446384041</v>
      </c>
      <c r="E22" s="4">
        <f t="shared" si="1"/>
        <v>280.62344139650872</v>
      </c>
    </row>
    <row r="23" spans="1:5" x14ac:dyDescent="0.25">
      <c r="A23" s="3">
        <v>23.89</v>
      </c>
      <c r="B23">
        <v>10501</v>
      </c>
      <c r="C23">
        <f t="shared" si="2"/>
        <v>1000</v>
      </c>
      <c r="D23" s="2">
        <f t="shared" si="0"/>
        <v>0.2869315711677245</v>
      </c>
      <c r="E23" s="4">
        <f t="shared" si="1"/>
        <v>293.53099730458217</v>
      </c>
    </row>
    <row r="24" spans="1:5" x14ac:dyDescent="0.25">
      <c r="A24" s="3">
        <v>25</v>
      </c>
      <c r="B24">
        <v>10000</v>
      </c>
      <c r="C24">
        <f t="shared" si="2"/>
        <v>1000</v>
      </c>
      <c r="D24" s="2">
        <f t="shared" si="0"/>
        <v>0.3</v>
      </c>
      <c r="E24" s="4">
        <f t="shared" si="1"/>
        <v>306.89999999999998</v>
      </c>
    </row>
    <row r="25" spans="1:5" x14ac:dyDescent="0.25">
      <c r="A25" s="3">
        <v>26.11</v>
      </c>
      <c r="B25">
        <v>9526</v>
      </c>
      <c r="C25">
        <f t="shared" si="2"/>
        <v>1000</v>
      </c>
      <c r="D25" s="2">
        <f t="shared" si="0"/>
        <v>0.31350940528215843</v>
      </c>
      <c r="E25" s="4">
        <f t="shared" si="1"/>
        <v>320.72012160364807</v>
      </c>
    </row>
    <row r="26" spans="1:5" x14ac:dyDescent="0.25">
      <c r="A26" s="3">
        <v>27.22</v>
      </c>
      <c r="B26">
        <v>9078</v>
      </c>
      <c r="C26">
        <f t="shared" si="2"/>
        <v>1000</v>
      </c>
      <c r="D26" s="2">
        <f t="shared" si="0"/>
        <v>0.32744592180988291</v>
      </c>
      <c r="E26" s="4">
        <f t="shared" si="1"/>
        <v>334.9771780115102</v>
      </c>
    </row>
    <row r="27" spans="1:5" x14ac:dyDescent="0.25">
      <c r="A27" s="3">
        <v>28.33</v>
      </c>
      <c r="B27">
        <v>8653</v>
      </c>
      <c r="C27">
        <f t="shared" si="2"/>
        <v>1000</v>
      </c>
      <c r="D27" s="2">
        <f t="shared" si="0"/>
        <v>0.34186263337822437</v>
      </c>
      <c r="E27" s="4">
        <f t="shared" si="1"/>
        <v>349.72547394592351</v>
      </c>
    </row>
    <row r="28" spans="1:5" x14ac:dyDescent="0.25">
      <c r="A28" s="3">
        <v>29.44</v>
      </c>
      <c r="B28">
        <v>8251</v>
      </c>
      <c r="C28">
        <f t="shared" si="2"/>
        <v>1000</v>
      </c>
      <c r="D28" s="2">
        <f t="shared" si="0"/>
        <v>0.356718192627824</v>
      </c>
      <c r="E28" s="4">
        <f t="shared" si="1"/>
        <v>364.92271105826393</v>
      </c>
    </row>
    <row r="29" spans="1:5" x14ac:dyDescent="0.25">
      <c r="A29" s="3">
        <v>30.56</v>
      </c>
      <c r="B29">
        <v>7866</v>
      </c>
      <c r="C29">
        <f t="shared" si="2"/>
        <v>1000</v>
      </c>
      <c r="D29" s="2">
        <f t="shared" si="0"/>
        <v>0.37220843672456577</v>
      </c>
      <c r="E29" s="4">
        <f t="shared" si="1"/>
        <v>380.76923076923077</v>
      </c>
    </row>
    <row r="30" spans="1:5" x14ac:dyDescent="0.25">
      <c r="A30" s="3">
        <v>31.67</v>
      </c>
      <c r="B30">
        <v>7505</v>
      </c>
      <c r="C30">
        <f t="shared" si="2"/>
        <v>1000</v>
      </c>
      <c r="D30" s="2">
        <f t="shared" si="0"/>
        <v>0.38800705467372132</v>
      </c>
      <c r="E30" s="4">
        <f t="shared" si="1"/>
        <v>396.93121693121691</v>
      </c>
    </row>
    <row r="31" spans="1:5" x14ac:dyDescent="0.25">
      <c r="A31" s="3">
        <v>32.78</v>
      </c>
      <c r="B31">
        <v>7163</v>
      </c>
      <c r="C31">
        <f t="shared" si="2"/>
        <v>1000</v>
      </c>
      <c r="D31" s="2">
        <f t="shared" si="0"/>
        <v>0.40426313855200291</v>
      </c>
      <c r="E31" s="4">
        <f t="shared" si="1"/>
        <v>413.561190738699</v>
      </c>
    </row>
    <row r="32" spans="1:5" x14ac:dyDescent="0.25">
      <c r="A32" s="3">
        <v>33.89</v>
      </c>
      <c r="B32">
        <v>6838</v>
      </c>
      <c r="C32">
        <f t="shared" si="2"/>
        <v>1000</v>
      </c>
      <c r="D32" s="2">
        <f t="shared" si="0"/>
        <v>0.42102577188058177</v>
      </c>
      <c r="E32" s="4">
        <f t="shared" si="1"/>
        <v>430.70936463383515</v>
      </c>
    </row>
    <row r="33" spans="1:5" x14ac:dyDescent="0.25">
      <c r="A33" s="3">
        <v>35</v>
      </c>
      <c r="B33">
        <v>6530</v>
      </c>
      <c r="C33">
        <f t="shared" si="2"/>
        <v>1000</v>
      </c>
      <c r="D33" s="2">
        <f t="shared" si="0"/>
        <v>0.43824701195219118</v>
      </c>
      <c r="E33" s="4">
        <f t="shared" si="1"/>
        <v>448.3266932270916</v>
      </c>
    </row>
    <row r="34" spans="1:5" x14ac:dyDescent="0.25">
      <c r="A34" s="3">
        <v>36.11</v>
      </c>
      <c r="B34">
        <v>6238</v>
      </c>
      <c r="C34">
        <f t="shared" si="2"/>
        <v>1000</v>
      </c>
      <c r="D34" s="2">
        <f t="shared" si="0"/>
        <v>0.45592705167173248</v>
      </c>
      <c r="E34" s="4">
        <f t="shared" si="1"/>
        <v>466.41337386018233</v>
      </c>
    </row>
    <row r="35" spans="1:5" x14ac:dyDescent="0.25">
      <c r="A35" s="3">
        <v>37.22</v>
      </c>
      <c r="B35">
        <v>5960</v>
      </c>
      <c r="C35">
        <f t="shared" si="2"/>
        <v>1000</v>
      </c>
      <c r="D35" s="2">
        <f t="shared" si="0"/>
        <v>0.47413793103448271</v>
      </c>
      <c r="E35" s="4">
        <f t="shared" si="1"/>
        <v>485.04310344827582</v>
      </c>
    </row>
    <row r="36" spans="1:5" x14ac:dyDescent="0.25">
      <c r="A36" s="3">
        <v>38.33</v>
      </c>
      <c r="B36">
        <v>5697</v>
      </c>
      <c r="C36">
        <f t="shared" si="2"/>
        <v>1000</v>
      </c>
      <c r="D36" s="2">
        <f t="shared" si="0"/>
        <v>0.4927579513214872</v>
      </c>
      <c r="E36" s="4">
        <f t="shared" si="1"/>
        <v>504.0913842018814</v>
      </c>
    </row>
    <row r="37" spans="1:5" x14ac:dyDescent="0.25">
      <c r="A37" s="3">
        <v>39.44</v>
      </c>
      <c r="B37">
        <v>5447</v>
      </c>
      <c r="C37">
        <f t="shared" si="2"/>
        <v>1000</v>
      </c>
      <c r="D37" s="2">
        <f t="shared" si="0"/>
        <v>0.51186598417868767</v>
      </c>
      <c r="E37" s="4">
        <f t="shared" si="1"/>
        <v>523.63890181479746</v>
      </c>
    </row>
    <row r="38" spans="1:5" x14ac:dyDescent="0.25">
      <c r="A38" s="3">
        <v>40.56</v>
      </c>
      <c r="B38">
        <v>5207</v>
      </c>
      <c r="C38">
        <f t="shared" si="2"/>
        <v>1000</v>
      </c>
      <c r="D38" s="2">
        <f t="shared" si="0"/>
        <v>0.53165780570323817</v>
      </c>
      <c r="E38" s="4">
        <f t="shared" ref="E38:E56" si="3">D38/1*1023</f>
        <v>543.88593523441261</v>
      </c>
    </row>
    <row r="39" spans="1:5" x14ac:dyDescent="0.25">
      <c r="A39" s="3">
        <v>41.67</v>
      </c>
      <c r="B39">
        <v>4981</v>
      </c>
      <c r="C39">
        <f t="shared" si="2"/>
        <v>1000</v>
      </c>
      <c r="D39" s="2">
        <f t="shared" si="0"/>
        <v>0.55174719946497242</v>
      </c>
      <c r="E39" s="4">
        <f t="shared" si="3"/>
        <v>564.43738505266674</v>
      </c>
    </row>
    <row r="40" spans="1:5" x14ac:dyDescent="0.25">
      <c r="A40" s="3">
        <v>42.78</v>
      </c>
      <c r="B40">
        <v>4766</v>
      </c>
      <c r="C40">
        <f t="shared" si="2"/>
        <v>1000</v>
      </c>
      <c r="D40" s="2">
        <f t="shared" si="0"/>
        <v>0.57232049947970864</v>
      </c>
      <c r="E40" s="4">
        <f t="shared" si="3"/>
        <v>585.48387096774195</v>
      </c>
    </row>
    <row r="41" spans="1:5" x14ac:dyDescent="0.25">
      <c r="A41" s="3">
        <v>43.89</v>
      </c>
      <c r="B41">
        <v>4561</v>
      </c>
      <c r="C41">
        <f t="shared" si="2"/>
        <v>1000</v>
      </c>
      <c r="D41" s="2">
        <f t="shared" si="0"/>
        <v>0.59341844991907922</v>
      </c>
      <c r="E41" s="4">
        <f t="shared" si="3"/>
        <v>607.067074267218</v>
      </c>
    </row>
    <row r="42" spans="1:5" x14ac:dyDescent="0.25">
      <c r="A42" s="3">
        <v>45</v>
      </c>
      <c r="B42">
        <v>4367</v>
      </c>
      <c r="C42">
        <f t="shared" si="2"/>
        <v>1000</v>
      </c>
      <c r="D42" s="2">
        <f t="shared" si="0"/>
        <v>0.61486864169927324</v>
      </c>
      <c r="E42" s="4">
        <f t="shared" si="3"/>
        <v>629.01062045835658</v>
      </c>
    </row>
    <row r="43" spans="1:5" x14ac:dyDescent="0.25">
      <c r="A43" s="3">
        <v>46.11</v>
      </c>
      <c r="B43">
        <v>4182</v>
      </c>
      <c r="C43">
        <f t="shared" si="2"/>
        <v>1000</v>
      </c>
      <c r="D43" s="2">
        <f t="shared" si="0"/>
        <v>0.63681976071015056</v>
      </c>
      <c r="E43" s="4">
        <f t="shared" si="3"/>
        <v>651.46661520648399</v>
      </c>
    </row>
    <row r="44" spans="1:5" x14ac:dyDescent="0.25">
      <c r="A44" s="3">
        <v>47.22</v>
      </c>
      <c r="B44">
        <v>4006</v>
      </c>
      <c r="C44">
        <f t="shared" si="2"/>
        <v>1000</v>
      </c>
      <c r="D44" s="2">
        <f t="shared" si="0"/>
        <v>0.65920894926088691</v>
      </c>
      <c r="E44" s="4">
        <f t="shared" si="3"/>
        <v>674.37075509388728</v>
      </c>
    </row>
    <row r="45" spans="1:5" x14ac:dyDescent="0.25">
      <c r="A45" s="3">
        <v>48.33</v>
      </c>
      <c r="B45">
        <v>3838</v>
      </c>
      <c r="C45">
        <f t="shared" si="2"/>
        <v>1000</v>
      </c>
      <c r="D45" s="2">
        <f t="shared" si="0"/>
        <v>0.68210004133939639</v>
      </c>
      <c r="E45" s="4">
        <f t="shared" si="3"/>
        <v>697.78834229020254</v>
      </c>
    </row>
    <row r="46" spans="1:5" x14ac:dyDescent="0.25">
      <c r="A46" s="3">
        <v>49.44</v>
      </c>
      <c r="B46">
        <v>3679</v>
      </c>
      <c r="C46">
        <f t="shared" si="2"/>
        <v>1000</v>
      </c>
      <c r="D46" s="2">
        <f t="shared" si="0"/>
        <v>0.70527890574909158</v>
      </c>
      <c r="E46" s="4">
        <f t="shared" si="3"/>
        <v>721.50032058132069</v>
      </c>
    </row>
    <row r="47" spans="1:5" x14ac:dyDescent="0.25">
      <c r="A47" s="3">
        <v>50.56</v>
      </c>
      <c r="B47">
        <v>3525</v>
      </c>
      <c r="C47">
        <f t="shared" si="2"/>
        <v>1000</v>
      </c>
      <c r="D47" s="2">
        <f t="shared" si="0"/>
        <v>0.72928176795580102</v>
      </c>
      <c r="E47" s="4">
        <f t="shared" si="3"/>
        <v>746.05524861878439</v>
      </c>
    </row>
    <row r="48" spans="1:5" x14ac:dyDescent="0.25">
      <c r="A48" s="3">
        <v>51.67</v>
      </c>
      <c r="B48">
        <v>3380</v>
      </c>
      <c r="C48">
        <f t="shared" si="2"/>
        <v>1000</v>
      </c>
      <c r="D48" s="2">
        <f t="shared" si="0"/>
        <v>0.75342465753424648</v>
      </c>
      <c r="E48" s="4">
        <f t="shared" si="3"/>
        <v>770.7534246575342</v>
      </c>
    </row>
    <row r="49" spans="1:5" x14ac:dyDescent="0.25">
      <c r="A49" s="3">
        <v>52.78</v>
      </c>
      <c r="B49">
        <v>3242</v>
      </c>
      <c r="C49">
        <f t="shared" si="2"/>
        <v>1000</v>
      </c>
      <c r="D49" s="2">
        <f t="shared" si="0"/>
        <v>0.77793493635077793</v>
      </c>
      <c r="E49" s="4">
        <f t="shared" si="3"/>
        <v>795.82743988684581</v>
      </c>
    </row>
    <row r="50" spans="1:5" x14ac:dyDescent="0.25">
      <c r="A50" s="3">
        <v>53.89</v>
      </c>
      <c r="B50">
        <v>3111</v>
      </c>
      <c r="C50">
        <f t="shared" si="2"/>
        <v>1000</v>
      </c>
      <c r="D50" s="2">
        <f t="shared" si="0"/>
        <v>0.80272439795670147</v>
      </c>
      <c r="E50" s="4">
        <f t="shared" si="3"/>
        <v>821.18705910970561</v>
      </c>
    </row>
    <row r="51" spans="1:5" x14ac:dyDescent="0.25">
      <c r="A51" s="3">
        <v>55</v>
      </c>
      <c r="B51">
        <v>2985</v>
      </c>
      <c r="C51">
        <f t="shared" si="2"/>
        <v>1000</v>
      </c>
      <c r="D51" s="2">
        <f t="shared" si="0"/>
        <v>0.82810539523212046</v>
      </c>
      <c r="E51" s="4">
        <f t="shared" si="3"/>
        <v>847.15181932245923</v>
      </c>
    </row>
    <row r="52" spans="1:5" x14ac:dyDescent="0.25">
      <c r="A52" s="3">
        <v>56.11</v>
      </c>
      <c r="B52">
        <v>2865</v>
      </c>
      <c r="C52">
        <f t="shared" si="2"/>
        <v>1000</v>
      </c>
      <c r="D52" s="2">
        <f t="shared" si="0"/>
        <v>0.85381630012936605</v>
      </c>
      <c r="E52" s="4">
        <f t="shared" si="3"/>
        <v>873.45407503234151</v>
      </c>
    </row>
    <row r="53" spans="1:5" x14ac:dyDescent="0.25">
      <c r="A53" s="3">
        <v>57.22</v>
      </c>
      <c r="B53">
        <v>2751</v>
      </c>
      <c r="C53">
        <f t="shared" si="2"/>
        <v>1000</v>
      </c>
      <c r="D53" s="2">
        <f t="shared" si="0"/>
        <v>0.87976539589442804</v>
      </c>
      <c r="E53" s="4">
        <f t="shared" si="3"/>
        <v>899.99999999999989</v>
      </c>
    </row>
    <row r="54" spans="1:5" x14ac:dyDescent="0.25">
      <c r="A54" s="3">
        <v>58.33</v>
      </c>
      <c r="B54">
        <v>2642</v>
      </c>
      <c r="C54">
        <f t="shared" si="2"/>
        <v>1000</v>
      </c>
      <c r="D54" s="2">
        <f t="shared" si="0"/>
        <v>0.90609555189456337</v>
      </c>
      <c r="E54" s="4">
        <f t="shared" si="3"/>
        <v>926.93574958813838</v>
      </c>
    </row>
    <row r="55" spans="1:5" x14ac:dyDescent="0.25">
      <c r="A55" s="3">
        <v>59.44</v>
      </c>
      <c r="B55">
        <v>2538</v>
      </c>
      <c r="C55">
        <f t="shared" si="2"/>
        <v>1000</v>
      </c>
      <c r="D55" s="2">
        <f t="shared" si="0"/>
        <v>0.93273035613340871</v>
      </c>
      <c r="E55" s="4">
        <f t="shared" si="3"/>
        <v>954.18315432447707</v>
      </c>
    </row>
    <row r="56" spans="1:5" x14ac:dyDescent="0.25">
      <c r="A56" s="3">
        <v>60.56</v>
      </c>
      <c r="B56">
        <v>2438</v>
      </c>
      <c r="C56">
        <f t="shared" si="2"/>
        <v>1000</v>
      </c>
      <c r="D56" s="2">
        <f t="shared" si="0"/>
        <v>0.95986038394415352</v>
      </c>
      <c r="E56" s="4">
        <f t="shared" si="3"/>
        <v>981.93717277486905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2020-03-28T17:04:43Z</dcterms:created>
  <dcterms:modified xsi:type="dcterms:W3CDTF">2020-03-30T01:16:38Z</dcterms:modified>
</cp:coreProperties>
</file>