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d.docs.live.net/807e4353ef620682/Desktop/Besant Excel/"/>
    </mc:Choice>
  </mc:AlternateContent>
  <xr:revisionPtr revIDLastSave="1" documentId="13_ncr:1_{30DB35BC-F93F-41B9-9207-531F3CFFE0CE}" xr6:coauthVersionLast="47" xr6:coauthVersionMax="47" xr10:uidLastSave="{973751AC-E4C3-4B1D-B2E9-F16DC13E490B}"/>
  <bookViews>
    <workbookView xWindow="-108" yWindow="-108" windowWidth="23256" windowHeight="12456" xr2:uid="{B1D74EC5-EF5E-421B-B5BB-64BAF4C4C9AA}"/>
  </bookViews>
  <sheets>
    <sheet name="Soluition" sheetId="2" r:id="rId1"/>
    <sheet name="Sheet1" sheetId="3" r:id="rId2"/>
  </sheets>
  <definedNames>
    <definedName name="_xlchart.v5.0" hidden="1">Soluition!$H$106</definedName>
    <definedName name="_xlchart.v5.1" hidden="1">Soluition!$H$107:$H$111</definedName>
    <definedName name="_xlchart.v5.2" hidden="1">Soluition!$I$106</definedName>
    <definedName name="_xlchart.v5.3" hidden="1">Soluition!$I$107:$I$111</definedName>
    <definedName name="_xlchart.v5.4" hidden="1">Soluition!$H$106</definedName>
    <definedName name="_xlchart.v5.5" hidden="1">Soluition!$H$107:$H$111</definedName>
    <definedName name="_xlchart.v5.6" hidden="1">Soluition!$I$106</definedName>
    <definedName name="_xlchart.v5.7" hidden="1">Soluition!$I$107:$I$111</definedName>
    <definedName name="Slicer_City">#N/A</definedName>
    <definedName name="Slicer_Product">#N/A</definedName>
    <definedName name="Timeline_Date">#N/A</definedName>
  </definedNames>
  <calcPr calcId="191029"/>
  <pivotCaches>
    <pivotCache cacheId="0" r:id="rId3"/>
    <pivotCache cacheId="1" r:id="rId4"/>
    <pivotCache cacheId="2" r:id="rId5"/>
    <pivotCache cacheId="3" r:id="rId6"/>
    <pivotCache cacheId="4" r:id="rId7"/>
    <pivotCache cacheId="5" r:id="rId8"/>
    <pivotCache cacheId="6" r:id="rId9"/>
    <pivotCache cacheId="7" r:id="rId10"/>
    <pivotCache cacheId="8" r:id="rId11"/>
    <pivotCache cacheId="9" r:id="rId12"/>
  </pivotCaches>
  <extLst>
    <ext xmlns:x14="http://schemas.microsoft.com/office/spreadsheetml/2009/9/main" uri="{876F7934-8845-4945-9796-88D515C7AA90}">
      <x14:pivotCaches>
        <pivotCache cacheId="10"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6"/>
      </x15:timelineCachePivotCaches>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okies types_72c5222a-96d9-4d38-8838-c8af9a377e35" name="Cookies types" connection="Excel orders pivot"/>
          <x15:modelTable id="Customer_e6f3d893-14b5-40e5-9ccd-94e9fd2462c0" name="Customer" connection="Excel orders pivot"/>
          <x15:modelTable id="Orders_6af730a8-f94d-40bb-9c5a-d1f6565dfca5" name="Orders" connection="Excel orders pivot"/>
          <x15:modelTable id="Sheet4_592d92ed-6522-4612-82a8-9edcf4b48b91" name="Sheet4" connection="Excel orders pivot"/>
        </x15:modelTables>
        <x15:modelRelationships>
          <x15:modelRelationship fromTable="Orders" fromColumn="Product" toTable="Cookies types" toColumn="Cookie Type"/>
          <x15:modelRelationship fromTable="Orders" fromColumn="Customer ID" toTable="Customer" toColumn="Customer ID"/>
        </x15:modelRelationships>
        <x15:extLst>
          <ext xmlns:x16="http://schemas.microsoft.com/office/spreadsheetml/2014/11/main" uri="{9835A34E-60A6-4A7C-AAB8-D5F71C897F49}">
            <x16:modelTimeGroupings>
              <x16:modelTimeGrouping tableName="Orders" columnName="Date" columnId="Date">
                <x16:calculatedTimeColumn columnName="Date (Year)" columnId="Date (Year)" contentType="years" isSelected="1"/>
                <x16:calculatedTimeColumn columnName="Date (Quarter)" columnId="Date (Quarter)" contentType="quarters" isSelected="0"/>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7B8B9D3-4E6D-4C97-BC30-71906971F1A7}" name="Excel orders pivot" type="100" refreshedVersion="0">
    <extLst>
      <ext xmlns:x15="http://schemas.microsoft.com/office/spreadsheetml/2010/11/main" uri="{DE250136-89BD-433C-8126-D09CA5730AF9}">
        <x15:connection id="5fc71c1e-f941-4c89-a58d-a14bbbd0b56d"/>
      </ext>
    </extLst>
  </connection>
  <connection id="2" xr16:uid="{51BFEA9D-7F93-4DA6-BF27-F0A75477A3D4}"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<sst xmlns="http://schemas.openxmlformats.org/spreadsheetml/2006/main" count="154" uniqueCount="44">
  <si>
    <t>Row Labels</t>
  </si>
  <si>
    <t>ABC Groceries</t>
  </si>
  <si>
    <t>ACME Bites</t>
  </si>
  <si>
    <t>Park &amp; Shop Convenience Stores</t>
  </si>
  <si>
    <t>Tres Delicious</t>
  </si>
  <si>
    <t>Wholesome Foods</t>
  </si>
  <si>
    <t>Grand Total</t>
  </si>
  <si>
    <t>Count of Order ID</t>
  </si>
  <si>
    <t>Chocolate Chip</t>
  </si>
  <si>
    <t>Fortune Cookie</t>
  </si>
  <si>
    <t>Oatmeal Raisin</t>
  </si>
  <si>
    <t>Snickerdoodle</t>
  </si>
  <si>
    <t>Sugar</t>
  </si>
  <si>
    <t>White Chocolate Macadamia Nut</t>
  </si>
  <si>
    <t>Sum of Profit</t>
  </si>
  <si>
    <t>Sum of Revenue</t>
  </si>
  <si>
    <t>Count of Customer ID</t>
  </si>
  <si>
    <t>Column Labels</t>
  </si>
  <si>
    <t>Average Revenue</t>
  </si>
  <si>
    <t>2019</t>
  </si>
  <si>
    <t>Sep</t>
  </si>
  <si>
    <t>Oct</t>
  </si>
  <si>
    <t>Nov</t>
  </si>
  <si>
    <t>Dec</t>
  </si>
  <si>
    <t>2020</t>
  </si>
  <si>
    <t>Jan</t>
  </si>
  <si>
    <t>Feb</t>
  </si>
  <si>
    <t>Mar</t>
  </si>
  <si>
    <t>Apr</t>
  </si>
  <si>
    <t>May</t>
  </si>
  <si>
    <t>Jun</t>
  </si>
  <si>
    <t>Jul</t>
  </si>
  <si>
    <t>Aug</t>
  </si>
  <si>
    <t>Green Bay</t>
  </si>
  <si>
    <t>Huntington</t>
  </si>
  <si>
    <t>Mobile</t>
  </si>
  <si>
    <t>Salt Lake City</t>
  </si>
  <si>
    <t>Seattle</t>
  </si>
  <si>
    <t xml:space="preserve">                                 Hardy's cookies Sales Dashboard 2019/2020</t>
  </si>
  <si>
    <t>WI</t>
  </si>
  <si>
    <t>NY</t>
  </si>
  <si>
    <t>AL</t>
  </si>
  <si>
    <t>UT</t>
  </si>
  <si>
    <t>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</si>
</sst>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2"/>
      <color theme="3"/>
      <name val="Times New Roman"/>
      <family val="1"/>
    </font>
    <font>
      <shadow/>
      <sz val="28"/>
      <color rgb="FF4472C4"/>
      <name val="Calibri"/>
      <family val="2"/>
      <scheme val="minor"/>
    </font>
  </fonts>
  <fills count="3">
    <fill>
      <patternFill patternType="none"/>
    </fill>
    <fill>
      <patternFill patternType="gray125"/>
    </fill>
    <fill>
      <patternFill patternType="solid">
        <fgColor theme="8" tint="0.39997558519241921"/>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2" fillId="0" borderId="0" xfId="0" applyFont="1" applyAlignment="1">
      <alignment horizontal="center" vertical="center"/>
    </xf>
    <xf numFmtId="0" fontId="1"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42" Type="http://schemas.openxmlformats.org/officeDocument/2006/relationships/customXml" Target="../customXml/item20.xml"/><Relationship Id="rId47" Type="http://schemas.openxmlformats.org/officeDocument/2006/relationships/customXml" Target="../customXml/item25.xml"/><Relationship Id="rId50" Type="http://schemas.openxmlformats.org/officeDocument/2006/relationships/customXml" Target="../customXml/item28.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9" Type="http://schemas.openxmlformats.org/officeDocument/2006/relationships/customXml" Target="../customXml/item7.xml"/><Relationship Id="rId11" Type="http://schemas.openxmlformats.org/officeDocument/2006/relationships/pivotCacheDefinition" Target="pivotCache/pivotCacheDefinition9.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 Type="http://schemas.openxmlformats.org/officeDocument/2006/relationships/pivotCacheDefinition" Target="pivotCache/pivotCacheDefinition3.xml"/><Relationship Id="rId15" Type="http://schemas.microsoft.com/office/2007/relationships/slicerCache" Target="slicerCaches/slicerCache2.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49" Type="http://schemas.openxmlformats.org/officeDocument/2006/relationships/customXml" Target="../customXml/item27.xml"/><Relationship Id="rId10" Type="http://schemas.openxmlformats.org/officeDocument/2006/relationships/pivotCacheDefinition" Target="pivotCache/pivotCacheDefinition8.xml"/><Relationship Id="rId19" Type="http://schemas.openxmlformats.org/officeDocument/2006/relationships/connections" Target="connections.xml"/><Relationship Id="rId31" Type="http://schemas.openxmlformats.org/officeDocument/2006/relationships/customXml" Target="../customXml/item9.xml"/><Relationship Id="rId44" Type="http://schemas.openxmlformats.org/officeDocument/2006/relationships/customXml" Target="../customXml/item22.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48" Type="http://schemas.openxmlformats.org/officeDocument/2006/relationships/customXml" Target="../customXml/item26.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11/relationships/timelineCache" Target="timelineCaches/timelineCach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0" Type="http://schemas.openxmlformats.org/officeDocument/2006/relationships/styles" Target="styles.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[Orders^120pivot^120solution (Recovered).xlsx]Soluition!PivotTable6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How to increase provit via cookies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065647737058399"/>
          <c:y val="0.20616822429906545"/>
          <c:w val="0.3969014433117275"/>
          <c:h val="0.6243721637599039"/>
        </c:manualLayout>
      </c:layout>
      <c:barChart>
        <c:barDir val="bar"/>
        <c:grouping val="clustered"/>
        <c:varyColors val="0"/>
        <c:ser>
          <c:idx val="0"/>
          <c:order val="0"/>
          <c:tx>
            <c:strRef>
              <c:f>Soluition!$F$65</c:f>
              <c:strCache>
                <c:ptCount val="1"/>
                <c:pt idx="0">
                  <c:v>Sum of Revenue</c:v>
                </c:pt>
              </c:strCache>
            </c:strRef>
          </c:tx>
          <c:spPr>
            <a:solidFill>
              <a:schemeClr val="accent1"/>
            </a:solidFill>
            <a:ln>
              <a:noFill/>
            </a:ln>
            <a:effectLst/>
          </c:spPr>
          <c:invertIfNegative val="0"/>
          <c:cat>
            <c:strRef>
              <c:f>Soluition!$E$66:$E$72</c:f>
              <c:strCache>
                <c:ptCount val="6"/>
                <c:pt idx="0">
                  <c:v>Chocolate Chip</c:v>
                </c:pt>
                <c:pt idx="1">
                  <c:v>White Chocolate Macadamia Nut</c:v>
                </c:pt>
                <c:pt idx="2">
                  <c:v>Oatmeal Raisin</c:v>
                </c:pt>
                <c:pt idx="3">
                  <c:v>Snickerdoodle</c:v>
                </c:pt>
                <c:pt idx="4">
                  <c:v>Sugar</c:v>
                </c:pt>
                <c:pt idx="5">
                  <c:v>Fortune Cookie</c:v>
                </c:pt>
              </c:strCache>
            </c:strRef>
          </c:cat>
          <c:val>
            <c:numRef>
              <c:f>Soluition!$F$66:$F$72</c:f>
              <c:numCache>
                <c:formatCode>General</c:formatCode>
                <c:ptCount val="6"/>
                <c:pt idx="0">
                  <c:v>1691197.5</c:v>
                </c:pt>
                <c:pt idx="1">
                  <c:v>974547</c:v>
                </c:pt>
                <c:pt idx="2">
                  <c:v>776575</c:v>
                </c:pt>
                <c:pt idx="3">
                  <c:v>587384</c:v>
                </c:pt>
                <c:pt idx="4">
                  <c:v>506349</c:v>
                </c:pt>
                <c:pt idx="5">
                  <c:v>154198</c:v>
                </c:pt>
              </c:numCache>
            </c:numRef>
          </c:val>
          <c:extLst>
            <c:ext xmlns:c16="http://schemas.microsoft.com/office/drawing/2014/chart" uri="{C3380CC4-5D6E-409C-BE32-E72D297353CC}">
              <c16:uniqueId val="{00000000-AE85-465E-9D54-6DF1D043F533}"/>
            </c:ext>
          </c:extLst>
        </c:ser>
        <c:ser>
          <c:idx val="1"/>
          <c:order val="1"/>
          <c:tx>
            <c:strRef>
              <c:f>Soluition!$G$65</c:f>
              <c:strCache>
                <c:ptCount val="1"/>
                <c:pt idx="0">
                  <c:v>Sum of Profit</c:v>
                </c:pt>
              </c:strCache>
            </c:strRef>
          </c:tx>
          <c:spPr>
            <a:solidFill>
              <a:schemeClr val="accent2"/>
            </a:solidFill>
            <a:ln>
              <a:noFill/>
            </a:ln>
            <a:effectLst/>
          </c:spPr>
          <c:invertIfNegative val="0"/>
          <c:cat>
            <c:strRef>
              <c:f>Soluition!$E$66:$E$72</c:f>
              <c:strCache>
                <c:ptCount val="6"/>
                <c:pt idx="0">
                  <c:v>Chocolate Chip</c:v>
                </c:pt>
                <c:pt idx="1">
                  <c:v>White Chocolate Macadamia Nut</c:v>
                </c:pt>
                <c:pt idx="2">
                  <c:v>Oatmeal Raisin</c:v>
                </c:pt>
                <c:pt idx="3">
                  <c:v>Snickerdoodle</c:v>
                </c:pt>
                <c:pt idx="4">
                  <c:v>Sugar</c:v>
                </c:pt>
                <c:pt idx="5">
                  <c:v>Fortune Cookie</c:v>
                </c:pt>
              </c:strCache>
            </c:strRef>
          </c:cat>
          <c:val>
            <c:numRef>
              <c:f>Soluition!$G$66:$G$72</c:f>
              <c:numCache>
                <c:formatCode>General</c:formatCode>
                <c:ptCount val="6"/>
                <c:pt idx="0">
                  <c:v>1014718.5</c:v>
                </c:pt>
                <c:pt idx="1">
                  <c:v>527879.625</c:v>
                </c:pt>
                <c:pt idx="2">
                  <c:v>434882</c:v>
                </c:pt>
                <c:pt idx="3">
                  <c:v>367115</c:v>
                </c:pt>
                <c:pt idx="4">
                  <c:v>295370.25</c:v>
                </c:pt>
                <c:pt idx="5">
                  <c:v>77099</c:v>
                </c:pt>
              </c:numCache>
            </c:numRef>
          </c:val>
          <c:extLst>
            <c:ext xmlns:c16="http://schemas.microsoft.com/office/drawing/2014/chart" uri="{C3380CC4-5D6E-409C-BE32-E72D297353CC}">
              <c16:uniqueId val="{00000001-AE85-465E-9D54-6DF1D043F533}"/>
            </c:ext>
          </c:extLst>
        </c:ser>
        <c:dLbls>
          <c:showLegendKey val="0"/>
          <c:showVal val="0"/>
          <c:showCatName val="0"/>
          <c:showSerName val="0"/>
          <c:showPercent val="0"/>
          <c:showBubbleSize val="0"/>
        </c:dLbls>
        <c:gapWidth val="182"/>
        <c:axId val="1104086912"/>
        <c:axId val="1104087392"/>
      </c:barChart>
      <c:catAx>
        <c:axId val="110408691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087392"/>
        <c:crosses val="autoZero"/>
        <c:auto val="1"/>
        <c:lblAlgn val="ctr"/>
        <c:lblOffset val="100"/>
        <c:noMultiLvlLbl val="0"/>
      </c:catAx>
      <c:valAx>
        <c:axId val="1104087392"/>
        <c:scaling>
          <c:orientation val="minMax"/>
        </c:scaling>
        <c:delete val="1"/>
        <c:axPos val="b"/>
        <c:numFmt formatCode="General" sourceLinked="1"/>
        <c:majorTickMark val="none"/>
        <c:minorTickMark val="none"/>
        <c:tickLblPos val="nextTo"/>
        <c:crossAx val="110408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[Orders^120pivot^120solution (Recovered).xlsx]Soluition!PivotTable8</c:name>
    <c:fmtId val="11"/>
  </c:pivotSource>
  <c:chart>
    <c:title>
      <c:tx>
        <c:rich>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r>
              <a:rPr lang="en-IN">
                <a:solidFill>
                  <a:srgbClr val="C00000"/>
                </a:solidFill>
              </a:rPr>
              <a:t>Cookie</a:t>
            </a:r>
            <a:r>
              <a:rPr lang="en-IN" baseline="0">
                <a:solidFill>
                  <a:srgbClr val="C00000"/>
                </a:solidFill>
              </a:rPr>
              <a:t> sales 2019/2020</a:t>
            </a:r>
            <a:endParaRPr lang="en-IN">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332084893882647E-2"/>
          <c:y val="0.15183557616370447"/>
          <c:w val="0.62382848211389308"/>
          <c:h val="0.56685745711776092"/>
        </c:manualLayout>
      </c:layout>
      <c:lineChart>
        <c:grouping val="standard"/>
        <c:varyColors val="0"/>
        <c:ser>
          <c:idx val="0"/>
          <c:order val="0"/>
          <c:tx>
            <c:strRef>
              <c:f>Soluition!$F$74:$F$75</c:f>
              <c:strCache>
                <c:ptCount val="1"/>
                <c:pt idx="0">
                  <c:v>Chocolate Chip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Soluition!$E$76:$E$94</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Soluition!$F$76:$F$94</c:f>
              <c:numCache>
                <c:formatCode>General</c:formatCode>
                <c:ptCount val="16"/>
                <c:pt idx="0">
                  <c:v>78950</c:v>
                </c:pt>
                <c:pt idx="1">
                  <c:v>133945</c:v>
                </c:pt>
                <c:pt idx="2">
                  <c:v>104060</c:v>
                </c:pt>
                <c:pt idx="3">
                  <c:v>94280</c:v>
                </c:pt>
                <c:pt idx="4">
                  <c:v>117990</c:v>
                </c:pt>
                <c:pt idx="5">
                  <c:v>73145</c:v>
                </c:pt>
                <c:pt idx="6">
                  <c:v>83475</c:v>
                </c:pt>
                <c:pt idx="7">
                  <c:v>118265</c:v>
                </c:pt>
                <c:pt idx="8">
                  <c:v>77085</c:v>
                </c:pt>
                <c:pt idx="9">
                  <c:v>127990</c:v>
                </c:pt>
                <c:pt idx="10">
                  <c:v>113187.5</c:v>
                </c:pt>
                <c:pt idx="11">
                  <c:v>94170</c:v>
                </c:pt>
                <c:pt idx="12">
                  <c:v>87080</c:v>
                </c:pt>
                <c:pt idx="13">
                  <c:v>148115</c:v>
                </c:pt>
                <c:pt idx="14">
                  <c:v>70645</c:v>
                </c:pt>
                <c:pt idx="15">
                  <c:v>168815</c:v>
                </c:pt>
              </c:numCache>
            </c:numRef>
          </c:val>
          <c:smooth val="0"/>
          <c:extLst>
            <c:ext xmlns:c16="http://schemas.microsoft.com/office/drawing/2014/chart" uri="{C3380CC4-5D6E-409C-BE32-E72D297353CC}">
              <c16:uniqueId val="{00000000-7F0B-4491-93AE-26E2E6CBFFB2}"/>
            </c:ext>
          </c:extLst>
        </c:ser>
        <c:ser>
          <c:idx val="1"/>
          <c:order val="1"/>
          <c:tx>
            <c:strRef>
              <c:f>Soluition!$G$74:$G$75</c:f>
              <c:strCache>
                <c:ptCount val="1"/>
                <c:pt idx="0">
                  <c:v>Fortune Cookie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Soluition!$E$76:$E$94</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Soluition!$G$76:$G$94</c:f>
              <c:numCache>
                <c:formatCode>General</c:formatCode>
                <c:ptCount val="16"/>
                <c:pt idx="0">
                  <c:v>6620</c:v>
                </c:pt>
                <c:pt idx="1">
                  <c:v>17608</c:v>
                </c:pt>
                <c:pt idx="2">
                  <c:v>7821</c:v>
                </c:pt>
                <c:pt idx="3">
                  <c:v>4231</c:v>
                </c:pt>
                <c:pt idx="4">
                  <c:v>7700.5</c:v>
                </c:pt>
                <c:pt idx="5">
                  <c:v>5405</c:v>
                </c:pt>
                <c:pt idx="6">
                  <c:v>8280</c:v>
                </c:pt>
                <c:pt idx="7">
                  <c:v>10055.5</c:v>
                </c:pt>
                <c:pt idx="8">
                  <c:v>8300</c:v>
                </c:pt>
                <c:pt idx="9">
                  <c:v>14069</c:v>
                </c:pt>
                <c:pt idx="10">
                  <c:v>10568</c:v>
                </c:pt>
                <c:pt idx="11">
                  <c:v>6209</c:v>
                </c:pt>
                <c:pt idx="12">
                  <c:v>7826</c:v>
                </c:pt>
                <c:pt idx="13">
                  <c:v>14304</c:v>
                </c:pt>
                <c:pt idx="14">
                  <c:v>10418</c:v>
                </c:pt>
                <c:pt idx="15">
                  <c:v>14783</c:v>
                </c:pt>
              </c:numCache>
            </c:numRef>
          </c:val>
          <c:smooth val="0"/>
          <c:extLst>
            <c:ext xmlns:c16="http://schemas.microsoft.com/office/drawing/2014/chart" uri="{C3380CC4-5D6E-409C-BE32-E72D297353CC}">
              <c16:uniqueId val="{00000070-7F0B-4491-93AE-26E2E6CBFFB2}"/>
            </c:ext>
          </c:extLst>
        </c:ser>
        <c:ser>
          <c:idx val="2"/>
          <c:order val="2"/>
          <c:tx>
            <c:strRef>
              <c:f>Soluition!$H$74:$H$75</c:f>
              <c:strCache>
                <c:ptCount val="1"/>
                <c:pt idx="0">
                  <c:v>Oatmeal Raisin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Soluition!$E$76:$E$94</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Soluition!$H$76:$H$94</c:f>
              <c:numCache>
                <c:formatCode>General</c:formatCode>
                <c:ptCount val="16"/>
                <c:pt idx="0">
                  <c:v>33455</c:v>
                </c:pt>
                <c:pt idx="1">
                  <c:v>70220</c:v>
                </c:pt>
                <c:pt idx="2">
                  <c:v>28545</c:v>
                </c:pt>
                <c:pt idx="3">
                  <c:v>36220</c:v>
                </c:pt>
                <c:pt idx="4">
                  <c:v>50097.5</c:v>
                </c:pt>
                <c:pt idx="5">
                  <c:v>42375</c:v>
                </c:pt>
                <c:pt idx="6">
                  <c:v>38580</c:v>
                </c:pt>
                <c:pt idx="7">
                  <c:v>53835</c:v>
                </c:pt>
                <c:pt idx="8">
                  <c:v>51185</c:v>
                </c:pt>
                <c:pt idx="9">
                  <c:v>69925</c:v>
                </c:pt>
                <c:pt idx="10">
                  <c:v>58102.5</c:v>
                </c:pt>
                <c:pt idx="11">
                  <c:v>44325</c:v>
                </c:pt>
                <c:pt idx="12">
                  <c:v>46200</c:v>
                </c:pt>
                <c:pt idx="13">
                  <c:v>63060</c:v>
                </c:pt>
                <c:pt idx="14">
                  <c:v>32545</c:v>
                </c:pt>
                <c:pt idx="15">
                  <c:v>57905</c:v>
                </c:pt>
              </c:numCache>
            </c:numRef>
          </c:val>
          <c:smooth val="0"/>
          <c:extLst>
            <c:ext xmlns:c16="http://schemas.microsoft.com/office/drawing/2014/chart" uri="{C3380CC4-5D6E-409C-BE32-E72D297353CC}">
              <c16:uniqueId val="{00000071-7F0B-4491-93AE-26E2E6CBFFB2}"/>
            </c:ext>
          </c:extLst>
        </c:ser>
        <c:ser>
          <c:idx val="3"/>
          <c:order val="3"/>
          <c:tx>
            <c:strRef>
              <c:f>Soluition!$I$74:$I$75</c:f>
              <c:strCache>
                <c:ptCount val="1"/>
                <c:pt idx="0">
                  <c:v>Snickerdoodle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Soluition!$E$76:$E$94</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Soluition!$I$76:$I$94</c:f>
              <c:numCache>
                <c:formatCode>General</c:formatCode>
                <c:ptCount val="16"/>
                <c:pt idx="0">
                  <c:v>24180</c:v>
                </c:pt>
                <c:pt idx="1">
                  <c:v>46284</c:v>
                </c:pt>
                <c:pt idx="2">
                  <c:v>30760</c:v>
                </c:pt>
                <c:pt idx="3">
                  <c:v>24392</c:v>
                </c:pt>
                <c:pt idx="4">
                  <c:v>26314</c:v>
                </c:pt>
                <c:pt idx="5">
                  <c:v>30012</c:v>
                </c:pt>
                <c:pt idx="6">
                  <c:v>25904</c:v>
                </c:pt>
                <c:pt idx="7">
                  <c:v>54362</c:v>
                </c:pt>
                <c:pt idx="8">
                  <c:v>19200</c:v>
                </c:pt>
                <c:pt idx="9">
                  <c:v>60220</c:v>
                </c:pt>
                <c:pt idx="10">
                  <c:v>27840</c:v>
                </c:pt>
                <c:pt idx="11">
                  <c:v>29460</c:v>
                </c:pt>
                <c:pt idx="12">
                  <c:v>32820</c:v>
                </c:pt>
                <c:pt idx="13">
                  <c:v>60328</c:v>
                </c:pt>
                <c:pt idx="14">
                  <c:v>38052</c:v>
                </c:pt>
                <c:pt idx="15">
                  <c:v>57256</c:v>
                </c:pt>
              </c:numCache>
            </c:numRef>
          </c:val>
          <c:smooth val="0"/>
          <c:extLst>
            <c:ext xmlns:c16="http://schemas.microsoft.com/office/drawing/2014/chart" uri="{C3380CC4-5D6E-409C-BE32-E72D297353CC}">
              <c16:uniqueId val="{00000072-7F0B-4491-93AE-26E2E6CBFFB2}"/>
            </c:ext>
          </c:extLst>
        </c:ser>
        <c:ser>
          <c:idx val="4"/>
          <c:order val="4"/>
          <c:tx>
            <c:strRef>
              <c:f>Soluition!$J$74:$J$75</c:f>
              <c:strCache>
                <c:ptCount val="1"/>
                <c:pt idx="0">
                  <c:v>Sugar</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Soluition!$E$76:$E$94</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Soluition!$J$76:$J$94</c:f>
              <c:numCache>
                <c:formatCode>General</c:formatCode>
                <c:ptCount val="16"/>
                <c:pt idx="0">
                  <c:v>23859</c:v>
                </c:pt>
                <c:pt idx="1">
                  <c:v>35322</c:v>
                </c:pt>
                <c:pt idx="2">
                  <c:v>39768</c:v>
                </c:pt>
                <c:pt idx="3">
                  <c:v>25803</c:v>
                </c:pt>
                <c:pt idx="4">
                  <c:v>29902.5</c:v>
                </c:pt>
                <c:pt idx="5">
                  <c:v>33630</c:v>
                </c:pt>
                <c:pt idx="6">
                  <c:v>22686</c:v>
                </c:pt>
                <c:pt idx="7">
                  <c:v>28086</c:v>
                </c:pt>
                <c:pt idx="8">
                  <c:v>18006</c:v>
                </c:pt>
                <c:pt idx="9">
                  <c:v>52926</c:v>
                </c:pt>
                <c:pt idx="10">
                  <c:v>18928.5</c:v>
                </c:pt>
                <c:pt idx="11">
                  <c:v>29001</c:v>
                </c:pt>
                <c:pt idx="12">
                  <c:v>22710</c:v>
                </c:pt>
                <c:pt idx="13">
                  <c:v>54336</c:v>
                </c:pt>
                <c:pt idx="14">
                  <c:v>24267</c:v>
                </c:pt>
                <c:pt idx="15">
                  <c:v>47118</c:v>
                </c:pt>
              </c:numCache>
            </c:numRef>
          </c:val>
          <c:smooth val="0"/>
          <c:extLst>
            <c:ext xmlns:c16="http://schemas.microsoft.com/office/drawing/2014/chart" uri="{C3380CC4-5D6E-409C-BE32-E72D297353CC}">
              <c16:uniqueId val="{00000073-7F0B-4491-93AE-26E2E6CBFFB2}"/>
            </c:ext>
          </c:extLst>
        </c:ser>
        <c:ser>
          <c:idx val="5"/>
          <c:order val="5"/>
          <c:tx>
            <c:strRef>
              <c:f>Soluition!$K$74:$K$75</c:f>
              <c:strCache>
                <c:ptCount val="1"/>
                <c:pt idx="0">
                  <c:v>White Chocolate Macadamia Nut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Soluition!$E$76:$E$94</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Soluition!$K$76:$K$94</c:f>
              <c:numCache>
                <c:formatCode>General</c:formatCode>
                <c:ptCount val="16"/>
                <c:pt idx="0">
                  <c:v>45012</c:v>
                </c:pt>
                <c:pt idx="1">
                  <c:v>83016</c:v>
                </c:pt>
                <c:pt idx="2">
                  <c:v>61158</c:v>
                </c:pt>
                <c:pt idx="3">
                  <c:v>47640</c:v>
                </c:pt>
                <c:pt idx="4">
                  <c:v>59829</c:v>
                </c:pt>
                <c:pt idx="5">
                  <c:v>47358</c:v>
                </c:pt>
                <c:pt idx="6">
                  <c:v>40146</c:v>
                </c:pt>
                <c:pt idx="7">
                  <c:v>68751</c:v>
                </c:pt>
                <c:pt idx="8">
                  <c:v>42090</c:v>
                </c:pt>
                <c:pt idx="9">
                  <c:v>101718</c:v>
                </c:pt>
                <c:pt idx="10">
                  <c:v>67521</c:v>
                </c:pt>
                <c:pt idx="11">
                  <c:v>58590</c:v>
                </c:pt>
                <c:pt idx="12">
                  <c:v>42138</c:v>
                </c:pt>
                <c:pt idx="13">
                  <c:v>94494</c:v>
                </c:pt>
                <c:pt idx="14">
                  <c:v>41952</c:v>
                </c:pt>
                <c:pt idx="15">
                  <c:v>73134</c:v>
                </c:pt>
              </c:numCache>
            </c:numRef>
          </c:val>
          <c:smooth val="0"/>
          <c:extLst>
            <c:ext xmlns:c16="http://schemas.microsoft.com/office/drawing/2014/chart" uri="{C3380CC4-5D6E-409C-BE32-E72D297353CC}">
              <c16:uniqueId val="{00000074-7F0B-4491-93AE-26E2E6CBFFB2}"/>
            </c:ext>
          </c:extLst>
        </c:ser>
        <c:dLbls>
          <c:showLegendKey val="0"/>
          <c:showVal val="0"/>
          <c:showCatName val="0"/>
          <c:showSerName val="0"/>
          <c:showPercent val="0"/>
          <c:showBubbleSize val="0"/>
        </c:dLbls>
        <c:marker val="1"/>
        <c:smooth val="0"/>
        <c:axId val="1127845056"/>
        <c:axId val="1127845536"/>
      </c:lineChart>
      <c:catAx>
        <c:axId val="11278450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845536"/>
        <c:crosses val="autoZero"/>
        <c:auto val="1"/>
        <c:lblAlgn val="ctr"/>
        <c:lblOffset val="100"/>
        <c:noMultiLvlLbl val="0"/>
      </c:catAx>
      <c:valAx>
        <c:axId val="1127845536"/>
        <c:scaling>
          <c:orientation val="minMax"/>
        </c:scaling>
        <c:delete val="1"/>
        <c:axPos val="l"/>
        <c:numFmt formatCode="General" sourceLinked="1"/>
        <c:majorTickMark val="out"/>
        <c:minorTickMark val="none"/>
        <c:tickLblPos val="nextTo"/>
        <c:crossAx val="1127845056"/>
        <c:crosses val="autoZero"/>
        <c:crossBetween val="between"/>
      </c:valAx>
      <c:spPr>
        <a:noFill/>
        <a:ln>
          <a:noFill/>
        </a:ln>
        <a:effectLst/>
      </c:spPr>
    </c:plotArea>
    <c:legend>
      <c:legendPos val="r"/>
      <c:layout>
        <c:manualLayout>
          <c:xMode val="edge"/>
          <c:yMode val="edge"/>
          <c:x val="0.68937155327494171"/>
          <c:y val="0.19059757550167203"/>
          <c:w val="0.31062841499188498"/>
          <c:h val="0.800872618195452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[Orders^120pivot^120solution (Recovered).xlsx]Soluition!PivotTable9</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C00000"/>
                </a:solidFill>
              </a:rPr>
              <a:t>Performance</a:t>
            </a:r>
            <a:r>
              <a:rPr lang="en-IN" baseline="0">
                <a:solidFill>
                  <a:srgbClr val="C00000"/>
                </a:solidFill>
              </a:rPr>
              <a:t> of each cookie per city</a:t>
            </a:r>
            <a:endParaRPr lang="en-IN">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Soluition!$F$96:$F$97</c:f>
              <c:strCache>
                <c:ptCount val="1"/>
                <c:pt idx="0">
                  <c:v>Chocolate Chip</c:v>
                </c:pt>
              </c:strCache>
            </c:strRef>
          </c:tx>
          <c:spPr>
            <a:solidFill>
              <a:schemeClr val="accent1"/>
            </a:solidFill>
            <a:ln>
              <a:noFill/>
            </a:ln>
            <a:effectLst/>
          </c:spPr>
          <c:invertIfNegative val="0"/>
          <c:cat>
            <c:strRef>
              <c:f>Soluition!$E$98:$E$103</c:f>
              <c:strCache>
                <c:ptCount val="5"/>
                <c:pt idx="0">
                  <c:v>Green Bay</c:v>
                </c:pt>
                <c:pt idx="1">
                  <c:v>Huntington</c:v>
                </c:pt>
                <c:pt idx="2">
                  <c:v>Mobile</c:v>
                </c:pt>
                <c:pt idx="3">
                  <c:v>Salt Lake City</c:v>
                </c:pt>
                <c:pt idx="4">
                  <c:v>Seattle</c:v>
                </c:pt>
              </c:strCache>
            </c:strRef>
          </c:cat>
          <c:val>
            <c:numRef>
              <c:f>Soluition!$F$98:$F$103</c:f>
              <c:numCache>
                <c:formatCode>General</c:formatCode>
                <c:ptCount val="5"/>
                <c:pt idx="0">
                  <c:v>353520</c:v>
                </c:pt>
                <c:pt idx="1">
                  <c:v>196317</c:v>
                </c:pt>
                <c:pt idx="2">
                  <c:v>188578.5</c:v>
                </c:pt>
                <c:pt idx="3">
                  <c:v>189324</c:v>
                </c:pt>
                <c:pt idx="4">
                  <c:v>86979</c:v>
                </c:pt>
              </c:numCache>
            </c:numRef>
          </c:val>
          <c:extLst>
            <c:ext xmlns:c16="http://schemas.microsoft.com/office/drawing/2014/chart" uri="{C3380CC4-5D6E-409C-BE32-E72D297353CC}">
              <c16:uniqueId val="{00000000-1317-4E8D-B05A-374731C1B4A1}"/>
            </c:ext>
          </c:extLst>
        </c:ser>
        <c:ser>
          <c:idx val="1"/>
          <c:order val="1"/>
          <c:tx>
            <c:strRef>
              <c:f>Soluition!$G$96:$G$97</c:f>
              <c:strCache>
                <c:ptCount val="1"/>
                <c:pt idx="0">
                  <c:v>Fortune Cookie</c:v>
                </c:pt>
              </c:strCache>
            </c:strRef>
          </c:tx>
          <c:spPr>
            <a:solidFill>
              <a:schemeClr val="accent2"/>
            </a:solidFill>
            <a:ln>
              <a:noFill/>
            </a:ln>
            <a:effectLst/>
          </c:spPr>
          <c:invertIfNegative val="0"/>
          <c:cat>
            <c:strRef>
              <c:f>Soluition!$E$98:$E$103</c:f>
              <c:strCache>
                <c:ptCount val="5"/>
                <c:pt idx="0">
                  <c:v>Green Bay</c:v>
                </c:pt>
                <c:pt idx="1">
                  <c:v>Huntington</c:v>
                </c:pt>
                <c:pt idx="2">
                  <c:v>Mobile</c:v>
                </c:pt>
                <c:pt idx="3">
                  <c:v>Salt Lake City</c:v>
                </c:pt>
                <c:pt idx="4">
                  <c:v>Seattle</c:v>
                </c:pt>
              </c:strCache>
            </c:strRef>
          </c:cat>
          <c:val>
            <c:numRef>
              <c:f>Soluition!$G$98:$G$103</c:f>
              <c:numCache>
                <c:formatCode>General</c:formatCode>
                <c:ptCount val="5"/>
                <c:pt idx="0">
                  <c:v>21481.25</c:v>
                </c:pt>
                <c:pt idx="1">
                  <c:v>22359.25</c:v>
                </c:pt>
                <c:pt idx="2">
                  <c:v>11645.25</c:v>
                </c:pt>
                <c:pt idx="3">
                  <c:v>12379</c:v>
                </c:pt>
                <c:pt idx="4">
                  <c:v>9234.25</c:v>
                </c:pt>
              </c:numCache>
            </c:numRef>
          </c:val>
          <c:extLst>
            <c:ext xmlns:c16="http://schemas.microsoft.com/office/drawing/2014/chart" uri="{C3380CC4-5D6E-409C-BE32-E72D297353CC}">
              <c16:uniqueId val="{0000002B-1317-4E8D-B05A-374731C1B4A1}"/>
            </c:ext>
          </c:extLst>
        </c:ser>
        <c:ser>
          <c:idx val="2"/>
          <c:order val="2"/>
          <c:tx>
            <c:strRef>
              <c:f>Soluition!$H$96:$H$97</c:f>
              <c:strCache>
                <c:ptCount val="1"/>
                <c:pt idx="0">
                  <c:v>Oatmeal Raisin</c:v>
                </c:pt>
              </c:strCache>
            </c:strRef>
          </c:tx>
          <c:spPr>
            <a:solidFill>
              <a:schemeClr val="accent3"/>
            </a:solidFill>
            <a:ln>
              <a:noFill/>
            </a:ln>
            <a:effectLst/>
          </c:spPr>
          <c:invertIfNegative val="0"/>
          <c:cat>
            <c:strRef>
              <c:f>Soluition!$E$98:$E$103</c:f>
              <c:strCache>
                <c:ptCount val="5"/>
                <c:pt idx="0">
                  <c:v>Green Bay</c:v>
                </c:pt>
                <c:pt idx="1">
                  <c:v>Huntington</c:v>
                </c:pt>
                <c:pt idx="2">
                  <c:v>Mobile</c:v>
                </c:pt>
                <c:pt idx="3">
                  <c:v>Salt Lake City</c:v>
                </c:pt>
                <c:pt idx="4">
                  <c:v>Seattle</c:v>
                </c:pt>
              </c:strCache>
            </c:strRef>
          </c:cat>
          <c:val>
            <c:numRef>
              <c:f>Soluition!$H$98:$H$103</c:f>
              <c:numCache>
                <c:formatCode>General</c:formatCode>
                <c:ptCount val="5"/>
                <c:pt idx="0">
                  <c:v>208454.39999999999</c:v>
                </c:pt>
                <c:pt idx="1">
                  <c:v>111967.79999999999</c:v>
                </c:pt>
                <c:pt idx="2">
                  <c:v>42994</c:v>
                </c:pt>
                <c:pt idx="3">
                  <c:v>54231.799999999996</c:v>
                </c:pt>
                <c:pt idx="4">
                  <c:v>17234</c:v>
                </c:pt>
              </c:numCache>
            </c:numRef>
          </c:val>
          <c:extLst>
            <c:ext xmlns:c16="http://schemas.microsoft.com/office/drawing/2014/chart" uri="{C3380CC4-5D6E-409C-BE32-E72D297353CC}">
              <c16:uniqueId val="{0000002C-1317-4E8D-B05A-374731C1B4A1}"/>
            </c:ext>
          </c:extLst>
        </c:ser>
        <c:ser>
          <c:idx val="3"/>
          <c:order val="3"/>
          <c:tx>
            <c:strRef>
              <c:f>Soluition!$I$96:$I$97</c:f>
              <c:strCache>
                <c:ptCount val="1"/>
                <c:pt idx="0">
                  <c:v>Snickerdoodle</c:v>
                </c:pt>
              </c:strCache>
            </c:strRef>
          </c:tx>
          <c:spPr>
            <a:solidFill>
              <a:schemeClr val="accent4"/>
            </a:solidFill>
            <a:ln>
              <a:noFill/>
            </a:ln>
            <a:effectLst/>
          </c:spPr>
          <c:invertIfNegative val="0"/>
          <c:cat>
            <c:strRef>
              <c:f>Soluition!$E$98:$E$103</c:f>
              <c:strCache>
                <c:ptCount val="5"/>
                <c:pt idx="0">
                  <c:v>Green Bay</c:v>
                </c:pt>
                <c:pt idx="1">
                  <c:v>Huntington</c:v>
                </c:pt>
                <c:pt idx="2">
                  <c:v>Mobile</c:v>
                </c:pt>
                <c:pt idx="3">
                  <c:v>Salt Lake City</c:v>
                </c:pt>
                <c:pt idx="4">
                  <c:v>Seattle</c:v>
                </c:pt>
              </c:strCache>
            </c:strRef>
          </c:cat>
          <c:val>
            <c:numRef>
              <c:f>Soluition!$I$98:$I$103</c:f>
              <c:numCache>
                <c:formatCode>General</c:formatCode>
                <c:ptCount val="5"/>
                <c:pt idx="0">
                  <c:v>79210</c:v>
                </c:pt>
                <c:pt idx="1">
                  <c:v>114510</c:v>
                </c:pt>
                <c:pt idx="2">
                  <c:v>50985</c:v>
                </c:pt>
                <c:pt idx="3">
                  <c:v>58002.5</c:v>
                </c:pt>
                <c:pt idx="4">
                  <c:v>64407.5</c:v>
                </c:pt>
              </c:numCache>
            </c:numRef>
          </c:val>
          <c:extLst>
            <c:ext xmlns:c16="http://schemas.microsoft.com/office/drawing/2014/chart" uri="{C3380CC4-5D6E-409C-BE32-E72D297353CC}">
              <c16:uniqueId val="{0000002D-1317-4E8D-B05A-374731C1B4A1}"/>
            </c:ext>
          </c:extLst>
        </c:ser>
        <c:ser>
          <c:idx val="4"/>
          <c:order val="4"/>
          <c:tx>
            <c:strRef>
              <c:f>Soluition!$J$96:$J$97</c:f>
              <c:strCache>
                <c:ptCount val="1"/>
                <c:pt idx="0">
                  <c:v>Sugar</c:v>
                </c:pt>
              </c:strCache>
            </c:strRef>
          </c:tx>
          <c:spPr>
            <a:solidFill>
              <a:schemeClr val="accent5"/>
            </a:solidFill>
            <a:ln>
              <a:noFill/>
            </a:ln>
            <a:effectLst/>
          </c:spPr>
          <c:invertIfNegative val="0"/>
          <c:cat>
            <c:strRef>
              <c:f>Soluition!$E$98:$E$103</c:f>
              <c:strCache>
                <c:ptCount val="5"/>
                <c:pt idx="0">
                  <c:v>Green Bay</c:v>
                </c:pt>
                <c:pt idx="1">
                  <c:v>Huntington</c:v>
                </c:pt>
                <c:pt idx="2">
                  <c:v>Mobile</c:v>
                </c:pt>
                <c:pt idx="3">
                  <c:v>Salt Lake City</c:v>
                </c:pt>
                <c:pt idx="4">
                  <c:v>Seattle</c:v>
                </c:pt>
              </c:strCache>
            </c:strRef>
          </c:cat>
          <c:val>
            <c:numRef>
              <c:f>Soluition!$J$98:$J$103</c:f>
              <c:numCache>
                <c:formatCode>General</c:formatCode>
                <c:ptCount val="5"/>
                <c:pt idx="0">
                  <c:v>44566.375</c:v>
                </c:pt>
                <c:pt idx="1">
                  <c:v>42040.25</c:v>
                </c:pt>
                <c:pt idx="2">
                  <c:v>67358.375</c:v>
                </c:pt>
                <c:pt idx="3">
                  <c:v>99203.125</c:v>
                </c:pt>
                <c:pt idx="4">
                  <c:v>42202.125</c:v>
                </c:pt>
              </c:numCache>
            </c:numRef>
          </c:val>
          <c:extLst>
            <c:ext xmlns:c16="http://schemas.microsoft.com/office/drawing/2014/chart" uri="{C3380CC4-5D6E-409C-BE32-E72D297353CC}">
              <c16:uniqueId val="{0000002E-1317-4E8D-B05A-374731C1B4A1}"/>
            </c:ext>
          </c:extLst>
        </c:ser>
        <c:ser>
          <c:idx val="5"/>
          <c:order val="5"/>
          <c:tx>
            <c:strRef>
              <c:f>Soluition!$K$96:$K$97</c:f>
              <c:strCache>
                <c:ptCount val="1"/>
                <c:pt idx="0">
                  <c:v>White Chocolate Macadamia Nut</c:v>
                </c:pt>
              </c:strCache>
            </c:strRef>
          </c:tx>
          <c:spPr>
            <a:solidFill>
              <a:schemeClr val="accent6"/>
            </a:solidFill>
            <a:ln>
              <a:noFill/>
            </a:ln>
            <a:effectLst/>
          </c:spPr>
          <c:invertIfNegative val="0"/>
          <c:cat>
            <c:strRef>
              <c:f>Soluition!$E$98:$E$103</c:f>
              <c:strCache>
                <c:ptCount val="5"/>
                <c:pt idx="0">
                  <c:v>Green Bay</c:v>
                </c:pt>
                <c:pt idx="1">
                  <c:v>Huntington</c:v>
                </c:pt>
                <c:pt idx="2">
                  <c:v>Mobile</c:v>
                </c:pt>
                <c:pt idx="3">
                  <c:v>Salt Lake City</c:v>
                </c:pt>
                <c:pt idx="4">
                  <c:v>Seattle</c:v>
                </c:pt>
              </c:strCache>
            </c:strRef>
          </c:cat>
          <c:val>
            <c:numRef>
              <c:f>Soluition!$K$98:$K$103</c:f>
              <c:numCache>
                <c:formatCode>General</c:formatCode>
                <c:ptCount val="5"/>
                <c:pt idx="0">
                  <c:v>121145.375</c:v>
                </c:pt>
                <c:pt idx="1">
                  <c:v>152480.25</c:v>
                </c:pt>
                <c:pt idx="2">
                  <c:v>61938.5</c:v>
                </c:pt>
                <c:pt idx="3">
                  <c:v>110175</c:v>
                </c:pt>
                <c:pt idx="4">
                  <c:v>82140.5</c:v>
                </c:pt>
              </c:numCache>
            </c:numRef>
          </c:val>
          <c:extLst>
            <c:ext xmlns:c16="http://schemas.microsoft.com/office/drawing/2014/chart" uri="{C3380CC4-5D6E-409C-BE32-E72D297353CC}">
              <c16:uniqueId val="{0000002F-1317-4E8D-B05A-374731C1B4A1}"/>
            </c:ext>
          </c:extLst>
        </c:ser>
        <c:dLbls>
          <c:showLegendKey val="0"/>
          <c:showVal val="0"/>
          <c:showCatName val="0"/>
          <c:showSerName val="0"/>
          <c:showPercent val="0"/>
          <c:showBubbleSize val="0"/>
        </c:dLbls>
        <c:gapWidth val="219"/>
        <c:overlap val="-27"/>
        <c:axId val="453040399"/>
        <c:axId val="453040879"/>
      </c:barChart>
      <c:catAx>
        <c:axId val="4530403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040879"/>
        <c:crosses val="autoZero"/>
        <c:auto val="1"/>
        <c:lblAlgn val="ctr"/>
        <c:lblOffset val="100"/>
        <c:noMultiLvlLbl val="0"/>
      </c:catAx>
      <c:valAx>
        <c:axId val="453040879"/>
        <c:scaling>
          <c:orientation val="minMax"/>
        </c:scaling>
        <c:delete val="1"/>
        <c:axPos val="l"/>
        <c:numFmt formatCode="General" sourceLinked="1"/>
        <c:majorTickMark val="out"/>
        <c:minorTickMark val="none"/>
        <c:tickLblPos val="nextTo"/>
        <c:crossAx val="453040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[Orders^120pivot^120solution (Recovered).xlsx]Soluition!PivotTable6</c:name>
    <c:fmtId val="6"/>
  </c:pivotSource>
  <c:chart>
    <c:title>
      <c:tx>
        <c:rich>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r>
              <a:rPr lang="en-IN" b="1">
                <a:solidFill>
                  <a:srgbClr val="C00000"/>
                </a:solidFill>
              </a:rPr>
              <a:t>How to increase provit via cookies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065647737058399"/>
          <c:y val="0.20616822429906545"/>
          <c:w val="0.3969014433117275"/>
          <c:h val="0.6243721637599039"/>
        </c:manualLayout>
      </c:layout>
      <c:barChart>
        <c:barDir val="bar"/>
        <c:grouping val="clustered"/>
        <c:varyColors val="0"/>
        <c:ser>
          <c:idx val="0"/>
          <c:order val="0"/>
          <c:tx>
            <c:strRef>
              <c:f>Soluition!$F$65</c:f>
              <c:strCache>
                <c:ptCount val="1"/>
                <c:pt idx="0">
                  <c:v>Sum of Revenue</c:v>
                </c:pt>
              </c:strCache>
            </c:strRef>
          </c:tx>
          <c:spPr>
            <a:solidFill>
              <a:schemeClr val="accent1"/>
            </a:solidFill>
            <a:ln>
              <a:noFill/>
            </a:ln>
            <a:effectLst/>
          </c:spPr>
          <c:invertIfNegative val="0"/>
          <c:cat>
            <c:strRef>
              <c:f>Soluition!$E$66:$E$72</c:f>
              <c:strCache>
                <c:ptCount val="6"/>
                <c:pt idx="0">
                  <c:v>Chocolate Chip</c:v>
                </c:pt>
                <c:pt idx="1">
                  <c:v>White Chocolate Macadamia Nut</c:v>
                </c:pt>
                <c:pt idx="2">
                  <c:v>Oatmeal Raisin</c:v>
                </c:pt>
                <c:pt idx="3">
                  <c:v>Snickerdoodle</c:v>
                </c:pt>
                <c:pt idx="4">
                  <c:v>Sugar</c:v>
                </c:pt>
                <c:pt idx="5">
                  <c:v>Fortune Cookie</c:v>
                </c:pt>
              </c:strCache>
            </c:strRef>
          </c:cat>
          <c:val>
            <c:numRef>
              <c:f>Soluition!$F$66:$F$72</c:f>
              <c:numCache>
                <c:formatCode>General</c:formatCode>
                <c:ptCount val="6"/>
                <c:pt idx="0">
                  <c:v>1691197.5</c:v>
                </c:pt>
                <c:pt idx="1">
                  <c:v>974547</c:v>
                </c:pt>
                <c:pt idx="2">
                  <c:v>776575</c:v>
                </c:pt>
                <c:pt idx="3">
                  <c:v>587384</c:v>
                </c:pt>
                <c:pt idx="4">
                  <c:v>506349</c:v>
                </c:pt>
                <c:pt idx="5">
                  <c:v>154198</c:v>
                </c:pt>
              </c:numCache>
            </c:numRef>
          </c:val>
          <c:extLst>
            <c:ext xmlns:c16="http://schemas.microsoft.com/office/drawing/2014/chart" uri="{C3380CC4-5D6E-409C-BE32-E72D297353CC}">
              <c16:uniqueId val="{00000000-8825-4C41-BCD9-98FDE3DBF82C}"/>
            </c:ext>
          </c:extLst>
        </c:ser>
        <c:ser>
          <c:idx val="1"/>
          <c:order val="1"/>
          <c:tx>
            <c:strRef>
              <c:f>Soluition!$G$65</c:f>
              <c:strCache>
                <c:ptCount val="1"/>
                <c:pt idx="0">
                  <c:v>Sum of Profit</c:v>
                </c:pt>
              </c:strCache>
            </c:strRef>
          </c:tx>
          <c:spPr>
            <a:solidFill>
              <a:schemeClr val="accent2"/>
            </a:solidFill>
            <a:ln>
              <a:noFill/>
            </a:ln>
            <a:effectLst/>
          </c:spPr>
          <c:invertIfNegative val="0"/>
          <c:cat>
            <c:strRef>
              <c:f>Soluition!$E$66:$E$72</c:f>
              <c:strCache>
                <c:ptCount val="6"/>
                <c:pt idx="0">
                  <c:v>Chocolate Chip</c:v>
                </c:pt>
                <c:pt idx="1">
                  <c:v>White Chocolate Macadamia Nut</c:v>
                </c:pt>
                <c:pt idx="2">
                  <c:v>Oatmeal Raisin</c:v>
                </c:pt>
                <c:pt idx="3">
                  <c:v>Snickerdoodle</c:v>
                </c:pt>
                <c:pt idx="4">
                  <c:v>Sugar</c:v>
                </c:pt>
                <c:pt idx="5">
                  <c:v>Fortune Cookie</c:v>
                </c:pt>
              </c:strCache>
            </c:strRef>
          </c:cat>
          <c:val>
            <c:numRef>
              <c:f>Soluition!$G$66:$G$72</c:f>
              <c:numCache>
                <c:formatCode>General</c:formatCode>
                <c:ptCount val="6"/>
                <c:pt idx="0">
                  <c:v>1014718.5</c:v>
                </c:pt>
                <c:pt idx="1">
                  <c:v>527879.625</c:v>
                </c:pt>
                <c:pt idx="2">
                  <c:v>434882</c:v>
                </c:pt>
                <c:pt idx="3">
                  <c:v>367115</c:v>
                </c:pt>
                <c:pt idx="4">
                  <c:v>295370.25</c:v>
                </c:pt>
                <c:pt idx="5">
                  <c:v>77099</c:v>
                </c:pt>
              </c:numCache>
            </c:numRef>
          </c:val>
          <c:extLst>
            <c:ext xmlns:c16="http://schemas.microsoft.com/office/drawing/2014/chart" uri="{C3380CC4-5D6E-409C-BE32-E72D297353CC}">
              <c16:uniqueId val="{00000001-8825-4C41-BCD9-98FDE3DBF82C}"/>
            </c:ext>
          </c:extLst>
        </c:ser>
        <c:dLbls>
          <c:showLegendKey val="0"/>
          <c:showVal val="0"/>
          <c:showCatName val="0"/>
          <c:showSerName val="0"/>
          <c:showPercent val="0"/>
          <c:showBubbleSize val="0"/>
        </c:dLbls>
        <c:gapWidth val="182"/>
        <c:axId val="1104086912"/>
        <c:axId val="1104087392"/>
      </c:barChart>
      <c:catAx>
        <c:axId val="110408691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087392"/>
        <c:crosses val="autoZero"/>
        <c:auto val="1"/>
        <c:lblAlgn val="ctr"/>
        <c:lblOffset val="100"/>
        <c:noMultiLvlLbl val="0"/>
      </c:catAx>
      <c:valAx>
        <c:axId val="1104087392"/>
        <c:scaling>
          <c:orientation val="minMax"/>
        </c:scaling>
        <c:delete val="1"/>
        <c:axPos val="b"/>
        <c:numFmt formatCode="General" sourceLinked="1"/>
        <c:majorTickMark val="none"/>
        <c:minorTickMark val="none"/>
        <c:tickLblPos val="nextTo"/>
        <c:crossAx val="110408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[Orders^120pivot^120solution (Recovered).xlsx]Soluition!PivotTable8</c:name>
    <c:fmtId val="25"/>
  </c:pivotSource>
  <c:chart>
    <c:title>
      <c:tx>
        <c:rich>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r>
              <a:rPr lang="en-IN" b="1">
                <a:solidFill>
                  <a:srgbClr val="C00000"/>
                </a:solidFill>
              </a:rPr>
              <a:t>Cookie</a:t>
            </a:r>
            <a:r>
              <a:rPr lang="en-IN" b="1" baseline="0">
                <a:solidFill>
                  <a:srgbClr val="C00000"/>
                </a:solidFill>
              </a:rPr>
              <a:t> sales 2019/2020</a:t>
            </a:r>
            <a:endParaRPr lang="en-IN" b="1">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C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332075187190468E-2"/>
          <c:y val="0.15183552637315684"/>
          <c:w val="0.62382848211389308"/>
          <c:h val="0.56685745711776092"/>
        </c:manualLayout>
      </c:layout>
      <c:lineChart>
        <c:grouping val="standard"/>
        <c:varyColors val="0"/>
        <c:ser>
          <c:idx val="0"/>
          <c:order val="0"/>
          <c:tx>
            <c:strRef>
              <c:f>Soluition!$F$74:$F$75</c:f>
              <c:strCache>
                <c:ptCount val="1"/>
                <c:pt idx="0">
                  <c:v>Chocolate Chip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Soluition!$E$76:$E$94</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Soluition!$F$76:$F$94</c:f>
              <c:numCache>
                <c:formatCode>General</c:formatCode>
                <c:ptCount val="16"/>
                <c:pt idx="0">
                  <c:v>78950</c:v>
                </c:pt>
                <c:pt idx="1">
                  <c:v>133945</c:v>
                </c:pt>
                <c:pt idx="2">
                  <c:v>104060</c:v>
                </c:pt>
                <c:pt idx="3">
                  <c:v>94280</c:v>
                </c:pt>
                <c:pt idx="4">
                  <c:v>117990</c:v>
                </c:pt>
                <c:pt idx="5">
                  <c:v>73145</c:v>
                </c:pt>
                <c:pt idx="6">
                  <c:v>83475</c:v>
                </c:pt>
                <c:pt idx="7">
                  <c:v>118265</c:v>
                </c:pt>
                <c:pt idx="8">
                  <c:v>77085</c:v>
                </c:pt>
                <c:pt idx="9">
                  <c:v>127990</c:v>
                </c:pt>
                <c:pt idx="10">
                  <c:v>113187.5</c:v>
                </c:pt>
                <c:pt idx="11">
                  <c:v>94170</c:v>
                </c:pt>
                <c:pt idx="12">
                  <c:v>87080</c:v>
                </c:pt>
                <c:pt idx="13">
                  <c:v>148115</c:v>
                </c:pt>
                <c:pt idx="14">
                  <c:v>70645</c:v>
                </c:pt>
                <c:pt idx="15">
                  <c:v>168815</c:v>
                </c:pt>
              </c:numCache>
            </c:numRef>
          </c:val>
          <c:smooth val="0"/>
          <c:extLst>
            <c:ext xmlns:c16="http://schemas.microsoft.com/office/drawing/2014/chart" uri="{C3380CC4-5D6E-409C-BE32-E72D297353CC}">
              <c16:uniqueId val="{00000000-FDBF-471C-84E8-356E4F214D80}"/>
            </c:ext>
          </c:extLst>
        </c:ser>
        <c:ser>
          <c:idx val="1"/>
          <c:order val="1"/>
          <c:tx>
            <c:strRef>
              <c:f>Soluition!$G$74:$G$75</c:f>
              <c:strCache>
                <c:ptCount val="1"/>
                <c:pt idx="0">
                  <c:v>Fortune Cookie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Soluition!$E$76:$E$94</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Soluition!$G$76:$G$94</c:f>
              <c:numCache>
                <c:formatCode>General</c:formatCode>
                <c:ptCount val="16"/>
                <c:pt idx="0">
                  <c:v>6620</c:v>
                </c:pt>
                <c:pt idx="1">
                  <c:v>17608</c:v>
                </c:pt>
                <c:pt idx="2">
                  <c:v>7821</c:v>
                </c:pt>
                <c:pt idx="3">
                  <c:v>4231</c:v>
                </c:pt>
                <c:pt idx="4">
                  <c:v>7700.5</c:v>
                </c:pt>
                <c:pt idx="5">
                  <c:v>5405</c:v>
                </c:pt>
                <c:pt idx="6">
                  <c:v>8280</c:v>
                </c:pt>
                <c:pt idx="7">
                  <c:v>10055.5</c:v>
                </c:pt>
                <c:pt idx="8">
                  <c:v>8300</c:v>
                </c:pt>
                <c:pt idx="9">
                  <c:v>14069</c:v>
                </c:pt>
                <c:pt idx="10">
                  <c:v>10568</c:v>
                </c:pt>
                <c:pt idx="11">
                  <c:v>6209</c:v>
                </c:pt>
                <c:pt idx="12">
                  <c:v>7826</c:v>
                </c:pt>
                <c:pt idx="13">
                  <c:v>14304</c:v>
                </c:pt>
                <c:pt idx="14">
                  <c:v>10418</c:v>
                </c:pt>
                <c:pt idx="15">
                  <c:v>14783</c:v>
                </c:pt>
              </c:numCache>
            </c:numRef>
          </c:val>
          <c:smooth val="0"/>
          <c:extLst>
            <c:ext xmlns:c16="http://schemas.microsoft.com/office/drawing/2014/chart" uri="{C3380CC4-5D6E-409C-BE32-E72D297353CC}">
              <c16:uniqueId val="{00000001-FDBF-471C-84E8-356E4F214D80}"/>
            </c:ext>
          </c:extLst>
        </c:ser>
        <c:ser>
          <c:idx val="2"/>
          <c:order val="2"/>
          <c:tx>
            <c:strRef>
              <c:f>Soluition!$H$74:$H$75</c:f>
              <c:strCache>
                <c:ptCount val="1"/>
                <c:pt idx="0">
                  <c:v>Oatmeal Raisin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Soluition!$E$76:$E$94</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Soluition!$H$76:$H$94</c:f>
              <c:numCache>
                <c:formatCode>General</c:formatCode>
                <c:ptCount val="16"/>
                <c:pt idx="0">
                  <c:v>33455</c:v>
                </c:pt>
                <c:pt idx="1">
                  <c:v>70220</c:v>
                </c:pt>
                <c:pt idx="2">
                  <c:v>28545</c:v>
                </c:pt>
                <c:pt idx="3">
                  <c:v>36220</c:v>
                </c:pt>
                <c:pt idx="4">
                  <c:v>50097.5</c:v>
                </c:pt>
                <c:pt idx="5">
                  <c:v>42375</c:v>
                </c:pt>
                <c:pt idx="6">
                  <c:v>38580</c:v>
                </c:pt>
                <c:pt idx="7">
                  <c:v>53835</c:v>
                </c:pt>
                <c:pt idx="8">
                  <c:v>51185</c:v>
                </c:pt>
                <c:pt idx="9">
                  <c:v>69925</c:v>
                </c:pt>
                <c:pt idx="10">
                  <c:v>58102.5</c:v>
                </c:pt>
                <c:pt idx="11">
                  <c:v>44325</c:v>
                </c:pt>
                <c:pt idx="12">
                  <c:v>46200</c:v>
                </c:pt>
                <c:pt idx="13">
                  <c:v>63060</c:v>
                </c:pt>
                <c:pt idx="14">
                  <c:v>32545</c:v>
                </c:pt>
                <c:pt idx="15">
                  <c:v>57905</c:v>
                </c:pt>
              </c:numCache>
            </c:numRef>
          </c:val>
          <c:smooth val="0"/>
          <c:extLst>
            <c:ext xmlns:c16="http://schemas.microsoft.com/office/drawing/2014/chart" uri="{C3380CC4-5D6E-409C-BE32-E72D297353CC}">
              <c16:uniqueId val="{00000002-FDBF-471C-84E8-356E4F214D80}"/>
            </c:ext>
          </c:extLst>
        </c:ser>
        <c:ser>
          <c:idx val="3"/>
          <c:order val="3"/>
          <c:tx>
            <c:strRef>
              <c:f>Soluition!$I$74:$I$75</c:f>
              <c:strCache>
                <c:ptCount val="1"/>
                <c:pt idx="0">
                  <c:v>Snickerdoodle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Soluition!$E$76:$E$94</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Soluition!$I$76:$I$94</c:f>
              <c:numCache>
                <c:formatCode>General</c:formatCode>
                <c:ptCount val="16"/>
                <c:pt idx="0">
                  <c:v>24180</c:v>
                </c:pt>
                <c:pt idx="1">
                  <c:v>46284</c:v>
                </c:pt>
                <c:pt idx="2">
                  <c:v>30760</c:v>
                </c:pt>
                <c:pt idx="3">
                  <c:v>24392</c:v>
                </c:pt>
                <c:pt idx="4">
                  <c:v>26314</c:v>
                </c:pt>
                <c:pt idx="5">
                  <c:v>30012</c:v>
                </c:pt>
                <c:pt idx="6">
                  <c:v>25904</c:v>
                </c:pt>
                <c:pt idx="7">
                  <c:v>54362</c:v>
                </c:pt>
                <c:pt idx="8">
                  <c:v>19200</c:v>
                </c:pt>
                <c:pt idx="9">
                  <c:v>60220</c:v>
                </c:pt>
                <c:pt idx="10">
                  <c:v>27840</c:v>
                </c:pt>
                <c:pt idx="11">
                  <c:v>29460</c:v>
                </c:pt>
                <c:pt idx="12">
                  <c:v>32820</c:v>
                </c:pt>
                <c:pt idx="13">
                  <c:v>60328</c:v>
                </c:pt>
                <c:pt idx="14">
                  <c:v>38052</c:v>
                </c:pt>
                <c:pt idx="15">
                  <c:v>57256</c:v>
                </c:pt>
              </c:numCache>
            </c:numRef>
          </c:val>
          <c:smooth val="0"/>
          <c:extLst>
            <c:ext xmlns:c16="http://schemas.microsoft.com/office/drawing/2014/chart" uri="{C3380CC4-5D6E-409C-BE32-E72D297353CC}">
              <c16:uniqueId val="{00000003-FDBF-471C-84E8-356E4F214D80}"/>
            </c:ext>
          </c:extLst>
        </c:ser>
        <c:ser>
          <c:idx val="4"/>
          <c:order val="4"/>
          <c:tx>
            <c:strRef>
              <c:f>Soluition!$J$74:$J$75</c:f>
              <c:strCache>
                <c:ptCount val="1"/>
                <c:pt idx="0">
                  <c:v>Sugar</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Soluition!$E$76:$E$94</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Soluition!$J$76:$J$94</c:f>
              <c:numCache>
                <c:formatCode>General</c:formatCode>
                <c:ptCount val="16"/>
                <c:pt idx="0">
                  <c:v>23859</c:v>
                </c:pt>
                <c:pt idx="1">
                  <c:v>35322</c:v>
                </c:pt>
                <c:pt idx="2">
                  <c:v>39768</c:v>
                </c:pt>
                <c:pt idx="3">
                  <c:v>25803</c:v>
                </c:pt>
                <c:pt idx="4">
                  <c:v>29902.5</c:v>
                </c:pt>
                <c:pt idx="5">
                  <c:v>33630</c:v>
                </c:pt>
                <c:pt idx="6">
                  <c:v>22686</c:v>
                </c:pt>
                <c:pt idx="7">
                  <c:v>28086</c:v>
                </c:pt>
                <c:pt idx="8">
                  <c:v>18006</c:v>
                </c:pt>
                <c:pt idx="9">
                  <c:v>52926</c:v>
                </c:pt>
                <c:pt idx="10">
                  <c:v>18928.5</c:v>
                </c:pt>
                <c:pt idx="11">
                  <c:v>29001</c:v>
                </c:pt>
                <c:pt idx="12">
                  <c:v>22710</c:v>
                </c:pt>
                <c:pt idx="13">
                  <c:v>54336</c:v>
                </c:pt>
                <c:pt idx="14">
                  <c:v>24267</c:v>
                </c:pt>
                <c:pt idx="15">
                  <c:v>47118</c:v>
                </c:pt>
              </c:numCache>
            </c:numRef>
          </c:val>
          <c:smooth val="0"/>
          <c:extLst>
            <c:ext xmlns:c16="http://schemas.microsoft.com/office/drawing/2014/chart" uri="{C3380CC4-5D6E-409C-BE32-E72D297353CC}">
              <c16:uniqueId val="{00000004-FDBF-471C-84E8-356E4F214D80}"/>
            </c:ext>
          </c:extLst>
        </c:ser>
        <c:ser>
          <c:idx val="5"/>
          <c:order val="5"/>
          <c:tx>
            <c:strRef>
              <c:f>Soluition!$K$74:$K$75</c:f>
              <c:strCache>
                <c:ptCount val="1"/>
                <c:pt idx="0">
                  <c:v>White Chocolate Macadamia Nut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Soluition!$E$76:$E$94</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Soluition!$K$76:$K$94</c:f>
              <c:numCache>
                <c:formatCode>General</c:formatCode>
                <c:ptCount val="16"/>
                <c:pt idx="0">
                  <c:v>45012</c:v>
                </c:pt>
                <c:pt idx="1">
                  <c:v>83016</c:v>
                </c:pt>
                <c:pt idx="2">
                  <c:v>61158</c:v>
                </c:pt>
                <c:pt idx="3">
                  <c:v>47640</c:v>
                </c:pt>
                <c:pt idx="4">
                  <c:v>59829</c:v>
                </c:pt>
                <c:pt idx="5">
                  <c:v>47358</c:v>
                </c:pt>
                <c:pt idx="6">
                  <c:v>40146</c:v>
                </c:pt>
                <c:pt idx="7">
                  <c:v>68751</c:v>
                </c:pt>
                <c:pt idx="8">
                  <c:v>42090</c:v>
                </c:pt>
                <c:pt idx="9">
                  <c:v>101718</c:v>
                </c:pt>
                <c:pt idx="10">
                  <c:v>67521</c:v>
                </c:pt>
                <c:pt idx="11">
                  <c:v>58590</c:v>
                </c:pt>
                <c:pt idx="12">
                  <c:v>42138</c:v>
                </c:pt>
                <c:pt idx="13">
                  <c:v>94494</c:v>
                </c:pt>
                <c:pt idx="14">
                  <c:v>41952</c:v>
                </c:pt>
                <c:pt idx="15">
                  <c:v>73134</c:v>
                </c:pt>
              </c:numCache>
            </c:numRef>
          </c:val>
          <c:smooth val="0"/>
          <c:extLst>
            <c:ext xmlns:c16="http://schemas.microsoft.com/office/drawing/2014/chart" uri="{C3380CC4-5D6E-409C-BE32-E72D297353CC}">
              <c16:uniqueId val="{00000005-FDBF-471C-84E8-356E4F214D80}"/>
            </c:ext>
          </c:extLst>
        </c:ser>
        <c:dLbls>
          <c:showLegendKey val="0"/>
          <c:showVal val="0"/>
          <c:showCatName val="0"/>
          <c:showSerName val="0"/>
          <c:showPercent val="0"/>
          <c:showBubbleSize val="0"/>
        </c:dLbls>
        <c:marker val="1"/>
        <c:smooth val="0"/>
        <c:axId val="1127845056"/>
        <c:axId val="1127845536"/>
      </c:lineChart>
      <c:catAx>
        <c:axId val="11278450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845536"/>
        <c:crosses val="autoZero"/>
        <c:auto val="1"/>
        <c:lblAlgn val="ctr"/>
        <c:lblOffset val="100"/>
        <c:noMultiLvlLbl val="0"/>
      </c:catAx>
      <c:valAx>
        <c:axId val="1127845536"/>
        <c:scaling>
          <c:orientation val="minMax"/>
        </c:scaling>
        <c:delete val="1"/>
        <c:axPos val="l"/>
        <c:numFmt formatCode="General" sourceLinked="1"/>
        <c:majorTickMark val="out"/>
        <c:minorTickMark val="none"/>
        <c:tickLblPos val="nextTo"/>
        <c:crossAx val="1127845056"/>
        <c:crosses val="autoZero"/>
        <c:crossBetween val="between"/>
      </c:valAx>
      <c:spPr>
        <a:noFill/>
        <a:ln>
          <a:noFill/>
        </a:ln>
        <a:effectLst/>
      </c:spPr>
    </c:plotArea>
    <c:legend>
      <c:legendPos val="r"/>
      <c:layout>
        <c:manualLayout>
          <c:xMode val="edge"/>
          <c:yMode val="edge"/>
          <c:x val="0.68667032504243297"/>
          <c:y val="0.12962198322770629"/>
          <c:w val="0.26743190216805418"/>
          <c:h val="0.686437241364803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[Orders^120pivot^120solution (Recovered).xlsx]Soluition!PivotTable9</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C00000"/>
                </a:solidFill>
              </a:rPr>
              <a:t>Performance</a:t>
            </a:r>
            <a:r>
              <a:rPr lang="en-IN" b="1" baseline="0">
                <a:solidFill>
                  <a:srgbClr val="C00000"/>
                </a:solidFill>
              </a:rPr>
              <a:t> of each cookie per city</a:t>
            </a:r>
            <a:endParaRPr lang="en-IN" b="1">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Soluition!$F$96:$F$97</c:f>
              <c:strCache>
                <c:ptCount val="1"/>
                <c:pt idx="0">
                  <c:v>Chocolate Chip</c:v>
                </c:pt>
              </c:strCache>
            </c:strRef>
          </c:tx>
          <c:spPr>
            <a:solidFill>
              <a:schemeClr val="accent1"/>
            </a:solidFill>
            <a:ln>
              <a:noFill/>
            </a:ln>
            <a:effectLst/>
          </c:spPr>
          <c:invertIfNegative val="0"/>
          <c:cat>
            <c:strRef>
              <c:f>Soluition!$E$98:$E$103</c:f>
              <c:strCache>
                <c:ptCount val="5"/>
                <c:pt idx="0">
                  <c:v>Green Bay</c:v>
                </c:pt>
                <c:pt idx="1">
                  <c:v>Huntington</c:v>
                </c:pt>
                <c:pt idx="2">
                  <c:v>Mobile</c:v>
                </c:pt>
                <c:pt idx="3">
                  <c:v>Salt Lake City</c:v>
                </c:pt>
                <c:pt idx="4">
                  <c:v>Seattle</c:v>
                </c:pt>
              </c:strCache>
            </c:strRef>
          </c:cat>
          <c:val>
            <c:numRef>
              <c:f>Soluition!$F$98:$F$103</c:f>
              <c:numCache>
                <c:formatCode>General</c:formatCode>
                <c:ptCount val="5"/>
                <c:pt idx="0">
                  <c:v>353520</c:v>
                </c:pt>
                <c:pt idx="1">
                  <c:v>196317</c:v>
                </c:pt>
                <c:pt idx="2">
                  <c:v>188578.5</c:v>
                </c:pt>
                <c:pt idx="3">
                  <c:v>189324</c:v>
                </c:pt>
                <c:pt idx="4">
                  <c:v>86979</c:v>
                </c:pt>
              </c:numCache>
            </c:numRef>
          </c:val>
          <c:extLst>
            <c:ext xmlns:c16="http://schemas.microsoft.com/office/drawing/2014/chart" uri="{C3380CC4-5D6E-409C-BE32-E72D297353CC}">
              <c16:uniqueId val="{00000000-EC0A-4127-AAB8-E811858839D8}"/>
            </c:ext>
          </c:extLst>
        </c:ser>
        <c:ser>
          <c:idx val="1"/>
          <c:order val="1"/>
          <c:tx>
            <c:strRef>
              <c:f>Soluition!$G$96:$G$97</c:f>
              <c:strCache>
                <c:ptCount val="1"/>
                <c:pt idx="0">
                  <c:v>Fortune Cookie</c:v>
                </c:pt>
              </c:strCache>
            </c:strRef>
          </c:tx>
          <c:spPr>
            <a:solidFill>
              <a:schemeClr val="accent2"/>
            </a:solidFill>
            <a:ln>
              <a:noFill/>
            </a:ln>
            <a:effectLst/>
          </c:spPr>
          <c:invertIfNegative val="0"/>
          <c:cat>
            <c:strRef>
              <c:f>Soluition!$E$98:$E$103</c:f>
              <c:strCache>
                <c:ptCount val="5"/>
                <c:pt idx="0">
                  <c:v>Green Bay</c:v>
                </c:pt>
                <c:pt idx="1">
                  <c:v>Huntington</c:v>
                </c:pt>
                <c:pt idx="2">
                  <c:v>Mobile</c:v>
                </c:pt>
                <c:pt idx="3">
                  <c:v>Salt Lake City</c:v>
                </c:pt>
                <c:pt idx="4">
                  <c:v>Seattle</c:v>
                </c:pt>
              </c:strCache>
            </c:strRef>
          </c:cat>
          <c:val>
            <c:numRef>
              <c:f>Soluition!$G$98:$G$103</c:f>
              <c:numCache>
                <c:formatCode>General</c:formatCode>
                <c:ptCount val="5"/>
                <c:pt idx="0">
                  <c:v>21481.25</c:v>
                </c:pt>
                <c:pt idx="1">
                  <c:v>22359.25</c:v>
                </c:pt>
                <c:pt idx="2">
                  <c:v>11645.25</c:v>
                </c:pt>
                <c:pt idx="3">
                  <c:v>12379</c:v>
                </c:pt>
                <c:pt idx="4">
                  <c:v>9234.25</c:v>
                </c:pt>
              </c:numCache>
            </c:numRef>
          </c:val>
          <c:extLst>
            <c:ext xmlns:c16="http://schemas.microsoft.com/office/drawing/2014/chart" uri="{C3380CC4-5D6E-409C-BE32-E72D297353CC}">
              <c16:uniqueId val="{00000001-EC0A-4127-AAB8-E811858839D8}"/>
            </c:ext>
          </c:extLst>
        </c:ser>
        <c:ser>
          <c:idx val="2"/>
          <c:order val="2"/>
          <c:tx>
            <c:strRef>
              <c:f>Soluition!$H$96:$H$97</c:f>
              <c:strCache>
                <c:ptCount val="1"/>
                <c:pt idx="0">
                  <c:v>Oatmeal Raisin</c:v>
                </c:pt>
              </c:strCache>
            </c:strRef>
          </c:tx>
          <c:spPr>
            <a:solidFill>
              <a:schemeClr val="accent3"/>
            </a:solidFill>
            <a:ln>
              <a:noFill/>
            </a:ln>
            <a:effectLst/>
          </c:spPr>
          <c:invertIfNegative val="0"/>
          <c:cat>
            <c:strRef>
              <c:f>Soluition!$E$98:$E$103</c:f>
              <c:strCache>
                <c:ptCount val="5"/>
                <c:pt idx="0">
                  <c:v>Green Bay</c:v>
                </c:pt>
                <c:pt idx="1">
                  <c:v>Huntington</c:v>
                </c:pt>
                <c:pt idx="2">
                  <c:v>Mobile</c:v>
                </c:pt>
                <c:pt idx="3">
                  <c:v>Salt Lake City</c:v>
                </c:pt>
                <c:pt idx="4">
                  <c:v>Seattle</c:v>
                </c:pt>
              </c:strCache>
            </c:strRef>
          </c:cat>
          <c:val>
            <c:numRef>
              <c:f>Soluition!$H$98:$H$103</c:f>
              <c:numCache>
                <c:formatCode>General</c:formatCode>
                <c:ptCount val="5"/>
                <c:pt idx="0">
                  <c:v>208454.39999999999</c:v>
                </c:pt>
                <c:pt idx="1">
                  <c:v>111967.79999999999</c:v>
                </c:pt>
                <c:pt idx="2">
                  <c:v>42994</c:v>
                </c:pt>
                <c:pt idx="3">
                  <c:v>54231.799999999996</c:v>
                </c:pt>
                <c:pt idx="4">
                  <c:v>17234</c:v>
                </c:pt>
              </c:numCache>
            </c:numRef>
          </c:val>
          <c:extLst>
            <c:ext xmlns:c16="http://schemas.microsoft.com/office/drawing/2014/chart" uri="{C3380CC4-5D6E-409C-BE32-E72D297353CC}">
              <c16:uniqueId val="{00000002-EC0A-4127-AAB8-E811858839D8}"/>
            </c:ext>
          </c:extLst>
        </c:ser>
        <c:ser>
          <c:idx val="3"/>
          <c:order val="3"/>
          <c:tx>
            <c:strRef>
              <c:f>Soluition!$I$96:$I$97</c:f>
              <c:strCache>
                <c:ptCount val="1"/>
                <c:pt idx="0">
                  <c:v>Snickerdoodle</c:v>
                </c:pt>
              </c:strCache>
            </c:strRef>
          </c:tx>
          <c:spPr>
            <a:solidFill>
              <a:schemeClr val="accent4"/>
            </a:solidFill>
            <a:ln>
              <a:noFill/>
            </a:ln>
            <a:effectLst/>
          </c:spPr>
          <c:invertIfNegative val="0"/>
          <c:cat>
            <c:strRef>
              <c:f>Soluition!$E$98:$E$103</c:f>
              <c:strCache>
                <c:ptCount val="5"/>
                <c:pt idx="0">
                  <c:v>Green Bay</c:v>
                </c:pt>
                <c:pt idx="1">
                  <c:v>Huntington</c:v>
                </c:pt>
                <c:pt idx="2">
                  <c:v>Mobile</c:v>
                </c:pt>
                <c:pt idx="3">
                  <c:v>Salt Lake City</c:v>
                </c:pt>
                <c:pt idx="4">
                  <c:v>Seattle</c:v>
                </c:pt>
              </c:strCache>
            </c:strRef>
          </c:cat>
          <c:val>
            <c:numRef>
              <c:f>Soluition!$I$98:$I$103</c:f>
              <c:numCache>
                <c:formatCode>General</c:formatCode>
                <c:ptCount val="5"/>
                <c:pt idx="0">
                  <c:v>79210</c:v>
                </c:pt>
                <c:pt idx="1">
                  <c:v>114510</c:v>
                </c:pt>
                <c:pt idx="2">
                  <c:v>50985</c:v>
                </c:pt>
                <c:pt idx="3">
                  <c:v>58002.5</c:v>
                </c:pt>
                <c:pt idx="4">
                  <c:v>64407.5</c:v>
                </c:pt>
              </c:numCache>
            </c:numRef>
          </c:val>
          <c:extLst>
            <c:ext xmlns:c16="http://schemas.microsoft.com/office/drawing/2014/chart" uri="{C3380CC4-5D6E-409C-BE32-E72D297353CC}">
              <c16:uniqueId val="{00000003-EC0A-4127-AAB8-E811858839D8}"/>
            </c:ext>
          </c:extLst>
        </c:ser>
        <c:ser>
          <c:idx val="4"/>
          <c:order val="4"/>
          <c:tx>
            <c:strRef>
              <c:f>Soluition!$J$96:$J$97</c:f>
              <c:strCache>
                <c:ptCount val="1"/>
                <c:pt idx="0">
                  <c:v>Sugar</c:v>
                </c:pt>
              </c:strCache>
            </c:strRef>
          </c:tx>
          <c:spPr>
            <a:solidFill>
              <a:schemeClr val="accent5"/>
            </a:solidFill>
            <a:ln>
              <a:noFill/>
            </a:ln>
            <a:effectLst/>
          </c:spPr>
          <c:invertIfNegative val="0"/>
          <c:cat>
            <c:strRef>
              <c:f>Soluition!$E$98:$E$103</c:f>
              <c:strCache>
                <c:ptCount val="5"/>
                <c:pt idx="0">
                  <c:v>Green Bay</c:v>
                </c:pt>
                <c:pt idx="1">
                  <c:v>Huntington</c:v>
                </c:pt>
                <c:pt idx="2">
                  <c:v>Mobile</c:v>
                </c:pt>
                <c:pt idx="3">
                  <c:v>Salt Lake City</c:v>
                </c:pt>
                <c:pt idx="4">
                  <c:v>Seattle</c:v>
                </c:pt>
              </c:strCache>
            </c:strRef>
          </c:cat>
          <c:val>
            <c:numRef>
              <c:f>Soluition!$J$98:$J$103</c:f>
              <c:numCache>
                <c:formatCode>General</c:formatCode>
                <c:ptCount val="5"/>
                <c:pt idx="0">
                  <c:v>44566.375</c:v>
                </c:pt>
                <c:pt idx="1">
                  <c:v>42040.25</c:v>
                </c:pt>
                <c:pt idx="2">
                  <c:v>67358.375</c:v>
                </c:pt>
                <c:pt idx="3">
                  <c:v>99203.125</c:v>
                </c:pt>
                <c:pt idx="4">
                  <c:v>42202.125</c:v>
                </c:pt>
              </c:numCache>
            </c:numRef>
          </c:val>
          <c:extLst>
            <c:ext xmlns:c16="http://schemas.microsoft.com/office/drawing/2014/chart" uri="{C3380CC4-5D6E-409C-BE32-E72D297353CC}">
              <c16:uniqueId val="{00000004-EC0A-4127-AAB8-E811858839D8}"/>
            </c:ext>
          </c:extLst>
        </c:ser>
        <c:ser>
          <c:idx val="5"/>
          <c:order val="5"/>
          <c:tx>
            <c:strRef>
              <c:f>Soluition!$K$96:$K$97</c:f>
              <c:strCache>
                <c:ptCount val="1"/>
                <c:pt idx="0">
                  <c:v>White Chocolate Macadamia Nut</c:v>
                </c:pt>
              </c:strCache>
            </c:strRef>
          </c:tx>
          <c:spPr>
            <a:solidFill>
              <a:schemeClr val="accent6"/>
            </a:solidFill>
            <a:ln>
              <a:noFill/>
            </a:ln>
            <a:effectLst/>
          </c:spPr>
          <c:invertIfNegative val="0"/>
          <c:cat>
            <c:strRef>
              <c:f>Soluition!$E$98:$E$103</c:f>
              <c:strCache>
                <c:ptCount val="5"/>
                <c:pt idx="0">
                  <c:v>Green Bay</c:v>
                </c:pt>
                <c:pt idx="1">
                  <c:v>Huntington</c:v>
                </c:pt>
                <c:pt idx="2">
                  <c:v>Mobile</c:v>
                </c:pt>
                <c:pt idx="3">
                  <c:v>Salt Lake City</c:v>
                </c:pt>
                <c:pt idx="4">
                  <c:v>Seattle</c:v>
                </c:pt>
              </c:strCache>
            </c:strRef>
          </c:cat>
          <c:val>
            <c:numRef>
              <c:f>Soluition!$K$98:$K$103</c:f>
              <c:numCache>
                <c:formatCode>General</c:formatCode>
                <c:ptCount val="5"/>
                <c:pt idx="0">
                  <c:v>121145.375</c:v>
                </c:pt>
                <c:pt idx="1">
                  <c:v>152480.25</c:v>
                </c:pt>
                <c:pt idx="2">
                  <c:v>61938.5</c:v>
                </c:pt>
                <c:pt idx="3">
                  <c:v>110175</c:v>
                </c:pt>
                <c:pt idx="4">
                  <c:v>82140.5</c:v>
                </c:pt>
              </c:numCache>
            </c:numRef>
          </c:val>
          <c:extLst>
            <c:ext xmlns:c16="http://schemas.microsoft.com/office/drawing/2014/chart" uri="{C3380CC4-5D6E-409C-BE32-E72D297353CC}">
              <c16:uniqueId val="{00000005-EC0A-4127-AAB8-E811858839D8}"/>
            </c:ext>
          </c:extLst>
        </c:ser>
        <c:dLbls>
          <c:showLegendKey val="0"/>
          <c:showVal val="0"/>
          <c:showCatName val="0"/>
          <c:showSerName val="0"/>
          <c:showPercent val="0"/>
          <c:showBubbleSize val="0"/>
        </c:dLbls>
        <c:gapWidth val="219"/>
        <c:overlap val="-27"/>
        <c:axId val="453040399"/>
        <c:axId val="453040879"/>
      </c:barChart>
      <c:catAx>
        <c:axId val="4530403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040879"/>
        <c:crosses val="autoZero"/>
        <c:auto val="1"/>
        <c:lblAlgn val="ctr"/>
        <c:lblOffset val="100"/>
        <c:noMultiLvlLbl val="0"/>
      </c:catAx>
      <c:valAx>
        <c:axId val="453040879"/>
        <c:scaling>
          <c:orientation val="minMax"/>
        </c:scaling>
        <c:delete val="1"/>
        <c:axPos val="l"/>
        <c:numFmt formatCode="General" sourceLinked="1"/>
        <c:majorTickMark val="out"/>
        <c:minorTickMark val="none"/>
        <c:tickLblPos val="nextTo"/>
        <c:crossAx val="453040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F54EAEEB-3643-4637-821A-65DDCF438388}">
          <cx:dataId val="0"/>
          <cx:layoutPr>
            <cx:geography cultureLanguage="en-US" cultureRegion="IN" attribution="Powered by Bing">
              <cx:geoCache provider="{E9337A44-BEBE-4D9F-B70C-5C5E7DAFC167}">
                <cx:binary>1Htbc902su5fSfn5wCHuxNRkqoZcF91tWbYT+4UlywoBEiRIECRI/vrTtGzHUmYrO+fhVI3K8Yp4
WUDfvu7+Gv7n3fyPO3t/63+aG9sO/7ibf3mhQ+j+8fPPw52+b26Hl425825wv4eXd6752f3+u7m7
//mzv42mLX8mCWY/3+lbH+7nF//6J3xbee8u3N1tMK69Hu/98uZ+GG0Ynrn3H2/9dPu5Me3ODMGb
u4B/efHu7Yuf7ttgwvJ26e5/efHo/ouffn76LX9a8ScLmwrjZ3iXqpeUUCkF4cmXH/LiJ+va8utt
hDF+KWRKCBHi26pXtw28+S7c6m9X/tM+vuzi9vNnfz8MIMKXz29vPdrxg0B3bmzDpqMS1AWXWhPu
P/90E27D/fDiJzO4/OGB3G3bfnfzRc6fH2v5X/98cgEkf3LlB0M8VdNf3fqTHf598Zz8f9MO5KUU
ghGRqAc70Md2SMXLlCWUkoSoh59vaz9Y49/29tNtc/vt4v/eIN9ffGKTTbj/QptcfXhOBX/PJoy8
VFQRtmn9y88Tm0j+UsAdLjB7MMmTCLm6jz99cL5+bkf/OUr+ePOJVTbx/gut8uu/n9PB37SKfMkw
plym8kHr8nGkYJK85FywNGH4i9Xwt7UfIuXX20EDXgfXfrv+vw+WH999YplNxP9Gy5w+p4W/aRn2
UlClOAUQ+4ZRP+aSVL2UlCjOFf0eTw957KtlzHDn2sH8vxjmj1ef2gUE/C+wy/Nb/DHbP3ry72d7
nkDoMCq/W+BHCyn1MsEpBSt+RTT2zTu+5vzHWfl/3tZ/hrUnSf2RJP+fUv7/XA58r5J2t+F2/6W8
+qEieP7ut1LiyavPVWkPujv9/MsLwoiCzPK9bNu+5OubD1p/Vdtb7f5I7j+8dH87hF9eIMVeMoqx
5IRiRSlXYLd4/+UWTujLJBFCcgm1A2Yp3GqdDxpqP7ndoUwKDuXfi58GN365TF8KzDlPBexsey/9
Xs6+dnYpIUS/yfv195/asXntTBuGX15wDnjbPTy3bZTjRFGpoGrBsANMcZrC/bvbN4DB8Dj+P36q
03YWuD9jAc07yuwh6CkcaBPSa65b7U65KlGbhUGvfF97MaJ3OvDqs4Wq1Q3ZjHy3tnnTKFMc0Yio
fzsuvT1PS2Wq10G0/uPkjfzAV9GeaVza8xArslOo9rs+MaY5I3NRH0Stpl2Yqvai6nrkPrS6c5fT
MnbrsVnwsYzrlJerJt2hmaJXHyaz0PQkTXSZ+dAv4rcpzmP6eiFc7qQz+qIiLrA9FVPb5qrsUnM7
BaR/G70dmhPnXV0eumGsxUXgiQ7lAdkmYfmY1EbPWRNNSuOV1Uyk8pD2du2u3DCAuHoevMxlu1Ss
OAmDoH7eN65PUHPWcsZTm/WkUITv6lE2xVVK1mKMWWFBn31mlmaMfV5wlcTdOE0S51gXOLmL0Q5x
3dfa8JhkdTvw1Wdt5Yo6b0a/oiUTY0vbrE0JavI5KFbYTKdrz/COVx1b81pMZdvlvuyIlnWWVqNb
q89rsSwDr/PQlAvfTaUzLJOETeWR1HPhr2QT0GkSW/86qdIiWxWiWZyYz6pBt6caoelY8o7c1EiM
JqNDsmYTbuM1tpEfhOqWW9lV9T7a0eZLveidcUN/mNKmvvDI0KMbWHPqXBiPdTv1IetbJzI72fE0
neZcjro+NE3rdlTo8hUnqs0nbeedYGW9Y4HTrBKlOxlWVVz7Jja/Fi0KXVYXNs1WNHWvbCXe1a4p
r2nZD6+jnuS17erpg27SeVcqXJz5Ts/X4A/usEzOvLfDXLy2xC2/1rpDJI/jOOWFJMUuYiOvlKqL
97qb6cmsBXqF5mIO2eCROkzS04tCFPaIKmTWHZa+Xt53fcozWVjxrhe4vRmWucZZU+hyznnV0zk3
jZdz7pZ1PW09NHGZCkOzH8c2nMZ59cdo6/I97Rw9V6vUXYY7Ht8yhYclSztfVLux9vZ3HJmwGZUr
nzMAgHZfE7dmCyb8tTerPPWRv616uRuqkdGM0Vle4KUry6wyq22zwo/Tq7EsyTmeZ3fCmBqzUC1g
69EO/lpb0b73w9wep0J2nyLRv+LeT3mwaXoGlm72S0dZvgxderkudr4uxKDPWjb7tyWm628jXZvm
oOJM7irnk3O0trLK+p7Ks2hndWBVdz+pvjjBPOn3eq5XsKCsblSdjr8lorK/LvVqfqUxGJ7zPq1/
7VGrdrGGCBMo+GMiMdkrGcPBdOI8ukrkTWrssfJ0edWqlp/FeVAxa5e66jJ4F73Clamzla+VzrhI
zOu2qOazGXWzz11ZU/Disso0T2ebmYCGHUP9sndx7PJYRL3pJWRSWp2XKMk7PsQzl6h2RxdO3jOJ
6KuA/Duz+puqQ/LzzF1NskRNSZ3xSCXPSbdWb6Wv2HmTLMVFEliXiWoodtKUp4oN8nKJvofQGIeb
1aZ2x33i7sSYpFkXV/eaFmr91Efn+wwjO2eqid15WZXsXakZz0VvCcti0y+7dVXlJSN4/BA42rXO
lnlRN0m+1hiveTX7s9F05e1Atbm3kYz5MPUXZCzinos47/Q00t+ILswJRZKk2RzjckHmLt2xWsQh
C4EgiDimkyvcz+jgHUY6U0nqrutqGPq8C1jt7TjjqwlqxyKzhUmmTDexmk+IDvMbF9mQ5nUZ6c0U
ivRTHRtks9GMhOapjWpfFHp5w1CRXrip5bcj9+5cicKLbAkYcG5M6Py6xG3RZWOqh4xEllxKhfHb
BaPhSpZqXLJypHEHfYn12WD0qWvSyWTdgtMLhIm7GsxQg4tyl4dkvush573BUSynJSqGHL60zMuq
GE553alj6Nl8gQIxuUq79I45z393iH02XU8usJyGkC99s2RWVfveVwiCHNWXcdbppaJ1faETJ6qs
Wu90QvqsT6zL2Dy/c4m/mfs1yVPsdd4WTZGZUeiDwZgfE7Oq6x57t0eCaJqzIQ4nJdJXtp7KAxtN
sfOtx7+anrNjVfLkAPF+V61t+qYnQ8x1b93bUmJAEO27s1jVzd77gttL7nCZ86GdLl2blCcozovJ
RCPCEfo4dw2e2+zaRMXXZnH+cz8PKMlIhy2UPSx9X4qCncEOlx2JXZs73vEuszVvXjcF4gdLFneK
20DyZEjm3TIk5gL5Umaibd0xjPO4Y+McPhDv9c6mrs0mWX8MA/5U9V2dr5AeL6bYlGMmhqhfs7Rv
snZw9W5uNMkXOg+/YzrV+xEv402VCL6fWPR7V6b1gaUu3VGPihsz4eFKJDIco6I97ML4V1NZUbyv
VuXLjJEmzZHX6DSO594wnfM2fvIJsx/7OY6HMqb15yaVeL+sCdg1TT/q1N772gynFEG6T2Rd73oO
/1dwqbIFGtyTyYTkNKks200GkwMJBl+sHaruVJVywE6NjoG3KGNDYa+rYOkZGSpz6ELVn45QkOzH
3qoTytxwkDNUXig6fqyJns5N4yzE0dz1u4AR2iXLGvK5c9OeyqG9CzyaHPb+1owlzsdFi5M40T43
/HJlsTtpWVNnSafIwWF+1yfd9TimUDqYtspZtR4BolG2UPQbNmzJtBbmYOoVKgybiH2duCvZ+WuZ
DEc19Mc1NmOWNHXcJbp9k6JQn1VuLQ+t79KsVwnJhGlJxrQ+G1ZbHgpmL2mD0Bs1zPFoxahO2FKV
u5U216huXy/e6ENoEpOtDrW5sMu1mka8q01tj0Po3C6sXbtjpUszrkd8bCe6AghL+gqFmWSA7fJt
YMScrFXhcsXxfV8ItOdL1WSmGZuMmI5DIqs15AM6XkeC1Z1pln4vEbifG9CJmKf2WqAphWS86mzi
I84T1Y2nc+PVSdWWKCvNmp41Ybm2hn9khXz3I9/5qAy/cx3IVOqvxPL3X//11jXw5wsB+sfFjZf+
47fLb4T2s08d793WiAxPH9p6qe/f9QfVuvUv33nXJx3RAwX+rX34Ozcf9VKPOsdvLepDWwTtzf/c
ST1pQH/swbZO96GZEuKlkpQKaHyoUJglQOs9NFNYkpccE8g9inIOlTm0Ml97KYlfUs4ktM4kharo
ezOFU+AQCcfQ/hCJlSTy7zRTFPrCH3qpbUWgt5TAlEihaEqe9FIWV77Fseb3KS7CqPakYx2yedJN
Zn3P+djVtwx5PhzafhkWtgtk5nrOkSuST2XrWYtyR+ZaninNl3FXK9T2J1E1dri0vOmgDXD1zLtP
vA7V7HZICFvRvJSS4Xs5u2V8Y/Us7W2a8q64ow3txVUpTN/RrMFmgK2wjvvmlcZJiO2utNzXXeYi
bxpIbEsPWy6bBi/npKFt9TsaJgfv/GDS/9BxAv/3SEcqAc5WAQOoBJiPJGDZH/tNiRszaqHT+yK6
tupPQsMsO7Fsgr7qZB3KYGK+ms6a321SGFIcnl8ew8Tk8fpSUuC5GE0pWAo283j9taLpIBJhPle4
prXJg6OcQkWjCOqrg59j6cPOQ0fIdIYYAjR6HRldBpJjtopIz4LQ7VBnzvXU4yvF0x7uPb/JTQc/
9OQsVQmGxn9zc8USzp74UVzW2fiV1yeyRb7muWwaST8KX2vf7v7uUjC3SCURKSMSBk1PzNEUpFnG
UpQn4K8onE68djTJZtI38PH8UhCYP0jFJMxHKEshMDZGfgu2x5qftUFEe4o+C+SnhOzKVZayP9iU
BVir9UGIjzVPigCc4XcQef2gtx85jicet63LFJMEZmhEpfTput24OOkQTT+XC0SSyKaks8NvmhWk
LbNYmdG8aguYNQZIhg4mbX8htvqT2JKlwOwQBe0/AWR4LHbJJ4OSWdPPSFrZ0xw6fMFvH9TtViPt
lUHY4Uta91Dk1EOSQFICktz+pQEA5x4bgBMg3jfqCBglwukTAwRhkmqp2+IOmouW+6Pru6ZY9qho
BrUcl9TPYJXndf9n4VOZCiZ4CpMz4C2Tx8JrqQtbLYn/zEQE7DosWKy4PnAfx4HtTVow8dGPoPU+
GwS450eXLJNX+8m4pIt/4Qj4CT7LBIgVBrEP8EMhSaRPdlOqteKqC+iTNl426GQOegvzZnYaJpxj
rNjKoJofFtJlsyIUdsVNosebphPVkrcI+/ZGNbqBMOy58+RNM5l2+PS8zrbo/iP6mYTxScJYwjgw
hsAXPg3JMRapT/p1/jT74MEJkrFOQFnJHClH2ezphG46Uvdb0IS4hWsLHd74d5WFsZBM0ESolFEG
gP3YdCn0FWEZhPvUWo4gM1WAyWvMpiUJCz+nBYdsNpSjr2+bCgpdm/uu8ZifpECQTHXWa8ghWz5b
NLzVAhExnbO57lzzF2CJn/oY3pQECAZzcLCwEE/Qcqax7VS70k9DQQRq9lUYOju+7tdgoGWJ/dLD
5pBsJrjnoHNzyy6FghfdxK4rTgflbVXmzQql/3mj+zYUUGUmogj5yBNk34hGlWuTE6pmAHqCqgW3
Z8mqLHxrbYrY938BGPgxJQtIJXCqhBKQBLjg4KyPNQ+e2fZTO3UfJXe84nmXpBxcsShGpXyOV+Af
dFYsD+hpRwb3xi/o3eEihVtzDFT0hzHSvw5o9hTFCdRQCgIJY0I3IHniFvVcD0Bwue5j5yGK+j0d
6pRdEqzpck4HoH77TBWTXd83el4WmY3ax17nAPhRvCn7tUAnvoE+5L1H4yCuUiO2smdmU2PVsR75
Zh43UAUutEyST286X9Xr+9WKOkJfY+2Wig1oHwzkWqXhIoUKfH2fNvMMtqO8WuBjWJMypDugbuhw
EHLcbFfPpYGyqf+yvEpLtMQsdXMFX+GgJIKdG9RuFU/oeFPfzoNo++6gJo+nG0bdGi68rwufWdt4
0uSoLJr5pGRQMnxo07Zg76dkwuBkMi2hepqA7ITC63lseArhoH2ZSAlToG0uQPET16DF0pZYdfbj
ipsBWtuZJLIbMuDEnD2lYx8BKJ5f8SkaEQlYRDDkbcwgdz9dcfDJoGND4we6jpszxpFt8EcGWUPy
FlPPxceiois4IbBLYSgvJQAL+Onz29iK9EeoSOEABpHbKAQGJQxq/8dBsdJp7JESzfuGtU2gWXAj
R/eu1z2gka6HFu99Acz/62lIS0CcTnNX7ss0kMllqZTRTlkgZX9ui1TczNTbdMmGiMX0JqQoMXnP
19mdgxMlOqsSVpguY4XAW7DrBPzQTRqqi9OiqsMW+RPj9BUczJHdktHa03k6Pi/xU1xLKSSo7WAP
2TodCp3OY4lrUeg29oN8N41tAqU5955AaT7BOCBmDIosdqJxnMFt5xp4jz4rw5d6HYluc2k6VpEU
N8UsNpcmvVkbf2I6QjeI7NchwYfeTt1gjitfaoi6AvhEcFi8pA1Ep8Q9hNHzIpEnyJZCBZRC2gRU
AwtinDyB6p62zeqqlrxLg6YQW6Ertw0ERMctdL/EMZzpWGBvhZ63EAes3CDFdz0kGqSBiQISm2+X
XF8P9S2QcJKdGCCa4VK/RCeuin6Gp4yGcQU+LGUjhkONgL4/dKmf6JAvkC9A3L8Q7UmVCaIpqNkJ
hlCBih3qvcfWCsD8Szu65R0tpw2pgu/BtVa7GncXkrQmLdCZrl/fS9Ju+bFBDoNBZtHYctmvjcAw
hFIUjfEdVKke1BElUFjtGZ1WQJPWIAUuxqLtNnQbATZPDOkiwFqAigQWNKFI4DfoHDGooikZqCIE
qVHIuR0rCAmtSAW/Pehng8L69nklPInRFMoFqK4k4cCVAffztNTFcWViET16OzXSATo8lLdEp/NU
59Av67L9K1h4ko62JRmFwh4mpfAfVE2P1Z7AjIyJbpZvhxGDh4QlBHAoyP2gHxg8MMf3RURuHoDf
ogso3E5FCyULgB5oKfrZhtdSDGlRHYrAUgADCMjpjYe5PGSABkHgh7mFRPXVbGUfW1DlbNMWYgWi
aDNHWc+bIVBlMHyopVLTm8Q1DnbC6xpyUy3C1n0/r222zaF/xEQQfksCABIYA1n7p44KysEBlcm8
vNV6EcAZhrGmXV7EpKiuBFmZX/a99gKoOkWIglmI973pzxI70plnHVQ76NyXDWKXRaMlzWHgMJd3
ibHJSSxGJna1hIHCZ1bZ1b9pnGjgsOUKE6FXbMLJvO7SqlW8y3uoH4fxECNPpyvf62J2wDAnDb6g
icdq17ZeYRhFhNEXmZvTfoXZSzt5NuflXE8QDNPq42JhlswrVh0UTDPYjbBhYWWezHiM47FTUeMC
6reiDKdBS6jMcrnauK7QrIMrdqdzvRRj1g9dJQ6TkiXd8QbN69soHDHvR2bLAsbbgeB8gf7UAeFZ
hkHtlCGxzktuyxNJaNj1LonreaHaJDniiDU5lGhIdbLvYNDI3i18Kmv0Trlknt/OYabhEg2hRW8g
Y8jxM/dC+HerhGGsyzrnsB6u1bza+lgY4GwOq2Np4zIFXTbRufTr0KefcFOl7WeYbbtp3oGrLP29
GkOMSV7bOODqJBRtz1OYBSbcimMB4wZxpbBEdX2cREcGq+912tIAWp4xTT27XKmbwKVX7IdOX8OR
oCCSfduyrpPAPhdG24uWz3Vf7qupDHG6iLwojQH+tokjf1O0hPanomK6TA/gK4LWWTetCaR1O6Qm
qqxETPRhpwu/VstpLAekzTGaBrJNXqvIAGCnzoz8N4dGwYdTcI6IijxSKFvw1dhB1aWyADP8Wbyy
wEzAR3i4iIyBqRBM06Cr9/kKI+T+0zr2ikxnlfBdSU7wjJCU+VJxGLIf57bCjc04m7a8mHBkQJyS
ckgqt3OxwGmovOJa8fLVErvYyddVgapoD7KmiHSn9biodHolKsqNAkpbbZyE9IHr+r0siwKt54zZ
ATSFlh4g+xJQu9f8HNHCS3uBTW+wfV1VEQboexh6xaHcO4Mp7B0ga9vSMiGbkH1S6sX0u6SrK5/u
2pAg3v5GStLCek1llXo3lmnf5x76YNAsSUcDGSTHQm9fAvuHkgWmqmqr6ZkeQPq807il4lDpuGmM
2lDDhxt0QDdtIzfIZ1MoU5mrGBw4wNpCvXEMCmbpKuseRIWzHCuor6+AHZKQS4YCVrMaQ5PZYrOZ
B3dME/4rtvOm55apChgyOOnhwRSorVPN7vseGpr+4I2BSiuPKV4kDCRSzUcEFmRjP74PVTuaFvSF
9OqOelwZni/TSm5bNmDpbr0R4FmwAoVb/acCzZuDCRi+g+X5guCaVc2mmmnC8Cik2LSPsIcJDq2B
jF/l8Z7S/hPQiBqucRibiJuas0LBTC0qIICyTmoMuvjqPcU6KPhKWaFNuCIsX5Qxgtf4/GuNq/jK
t98onKS4pInx6OarqtHD49+U/PAcMAWkvpSkg4lSjlukp0+1EZ3xR9PSBYTuyQpn3LOS0NIkN9CA
l05l/MFQbp0CuBp03qMvT1usloJnuNbTIl6pZnSgpYk0Fh4hHXBsPgeao5hUVifLVvSWDRyigBiV
ZdJ/Ug8adB1EEODag0yaGOjR8s61IuKTBQaq8FryYNoH9xBFbUE/gsF0MtlzaTfhZ7Fo8NMS+20Z
zbSAiwuce5H63YoMG8MZSEo39T440jouI+wShNy+BRs/wHtw9o2Cdw1Bb1t/UChaIwzpcmepY3KP
Et7W1ekKx3jm7lgmwGgl+2hGBzGtqnJjPoYI9jWTJP0nLMoW3GfgULGC8H6CYvfVAAz99oVk2j7g
rEsKH7ZNtnBoVr7tvx1FqeO70Za2NIe2TOF7dU9xSU/qYZE4nNMHXzHVoII8flW5qiYP25kNreFL
IAM4WLzqTA15fsL9KpJ3ULlV6bSDI0yhhSndUBawOK+0g5Yp2A64TQuEAVA2YCY9nkpXbuE8Qn6F
a/Uyiio91FAszssZVYOF0xqBuaRpcquYbaasGEpgabHCIzyvQz/ABxSN3F41/Qh/L00EEo0nEQNV
1MOEwl5NdSiAFIi+gtWxLt30XrTFDF1Asayb70cFUF4dZtoTQJjUazume9tAim32M2oLBXNxBalq
/pCIuQK8Ka1zdX3ylSSH2ab21WHUFvrdu4UNcGL7pKs0qONIv8RM71ILChuKWBfre6pTF8O7nkYd
xUl4EH1W5QAqot281iARnBYY+F6sCQaUCx5G8O0Oz93mNcBXbS7+wJ+mQx1BA3gkm7zBGAIfHhwc
nu8NUKEoM3YFXlkxUrcqA8piEc0l7bCHJ8SCtx4WBoAD+NUDybJiOEJQHMa29wU5LYt+he9YH6i3
AtpyYA1hBF8DX1rgGlrfpoHeqYV5LxAT/LypxRZPgUUDo4WyTgNAJRXFAjlvWABpqgP0epvyRkM3
qoCMaQ0Thsq2cEDr3C8WpPwQoTwr0FksBu/NlaJw7ENnboR0dynrgopwzbYDCMV+Liq06IOIHbcD
nP1AWMD5LiCBxEdWUgwtOSRDBcZfEVtBKtE2W9poeLG5myceg/M9aLIKDphoahJDp7O48qaQ1/U6
RnTjoZgGVmHteiU+At6Cf6HYraCBiiWbDEXXIgB/aC83lsoaqFehslaNi91HoRbd409stsJeCdF3
S3FgxA0B/R4NruZiDxmNWp4NFvhvBAdC4GDVe2AkYx3eJmVflXCchS9Uz2+ihNqm/6wmM/Xkw1Ck
QE0cfT1OjcoRWYf6/cpGwlw2QnaYodmH4w1QU0rJ1YhH8PKmUiSf4CKSUybh0Bvbpu5fJHmwZd9V
QBDnnNNlE+sL3Fg7bfinlnJDE6j+t+A1Q7M90X5h74uKbNfgpCWCJ5Zy2R4sKLATzR469222YWzR
QSiXUC0WV2tYcLevIFC3qFTNduery0JNCUikOEyGYATwhQ/f4BSVuZ8XT2WGiU/S16OWZXRZTFpg
z9mywnnD09i3W5SXaN3owAGmX/DBoCwLp3DmBPybJTB/uALectt5bWB++vHrQtwrSGk9uAq6eejY
WlOtss6qthvZdf0AWPUD0dineCOjke03EnLwwjO2a8qmd0WmezgcejMa3oHMIcJscjozpNzKOA2n
xdCNnOy2rfFLwCFXQx7JCj5uQd6RbXi6a+O8+aQsVlIbOAEwtE2z15WFaDw8KAR44A306hSOSQO8
DxhV55pQK9O/IL6eNPTA5QA+gAcTADeB/0Qr6wAzBOCryY12TsCuZVnOEA1wTMNe9YhtEWQnIF7g
BIHpt73/RXf3uLfblod/cSR4AifyMaz/pLH14+xQHCRQVQ/QCKdKtriCPgAi6fmlnhDoEE0JHDiH
tYCygr/F1tb/cAQYTr/0aQGl5DcfSerZubzvCsZeSQUzK0BkoTejjqYCCzvmGZjsKzg+v5fHFAL8
KzfwnxRzEB6mn+Dn5PFeiokSoG//L3Hf1hw3jqX5izgBkiAJvOwDycxUSilZN6stvzBkq4okeAEI
ECTAX78fbc922TXripl92OqIjupqS7wBB+d8txL1Ewerln5uk3Dvx41hWXzYJFrnf3rPf78gxM8A
DlLGI4CL/BdcEZQqCSH9rR4nN+KgqDuc+OfMdyhzP3b27x8w3GG7f9M7+xMCuyUJNIssCkFH/XJB
1wtaj3OfPv6oGGuz7aC9TyEuTI4OYrnlKFS16Qe7xl6Ugx33eh5rlIbAbBTn0T/c0c8rHXeEUYpx
HF4ZTyggul+ARs9JsGY+nh7775tqRV+HPe5sV6Gut1DS4RM01HrsTB7jcEBrEUCGGKD5iSe7FcuE
yf6YDLFMwB2jtHgoFNWEP479UYV30GpjnizW73yW+l5mf/8Qv35GfDgQ2SQBYwJTJPsVesK5O82R
C5a7xnR7Zdq+NULKJKN98AGzFIa635HK/9X1EoIPuf+Vpukv7yxz6EYiRuzdj2PP1c0kciJRWWWu
TVv/t6C1BBJXBm0+no/BnUP/Vg7itQISvbTi7vuxhCZ5/xpZ12NfjGbaD4zfP+AvLBSGPSg0OGhr
XA8dM2rQzztxJHMD0aziX4kAoPtjAUZptzdVOh72wWtlyzgUZKA6yvIMynocGj2aNlPM8eiyj2Il
KBf/cF/fJSJ/2UFA+yBY4BDukBhFgP1K+BECZiVrG3PSW0Qac4gSt+sJLKGRlX8ayI9ZWkhTAx3l
UGNvmPfyOanncLjBeQufRV3ITgG7uUQU6AGBljGpoTP3ON0TeVe5tgudL6oIpNGrmaYBg4wWER2n
w9DbLZoLIklqhpLpBGDZJXahjNN7/p2R61KME/GHahwgmL3t6mbhkPLYJW1DoBoCEpIrjApZO5R9
IBTq2Y8WIwvwY03efW8M0GMzlPv0WyH6Pix0397m2gwRii+Gu/0gXxcYAoIrGTF0+mNk8brRJKU2
u4tNv7djwffuRIHexHcjioVbm3dmHsINSkvNx7ZMVdYLm/8naDHh4GvyH63Itx4I3NiK97tNbD+G
swlqwzOmgy6NDopJXHLoMBcs1wR8Q1sXvRsMJiIg8r3oP8ZoXHl8l3qYFtRZpCTYx3mzaCCl/vsk
xVdvoNtsOjsAOAWGkoEnyEUzM1kVgZX1SoZ8iqFqiu75xFW2Huoppcn0nHi+bPIZjMHOSaGLI1F6
J2cDGuC5VcCL6xLrHIKAY6OnMBTFEKJt/NNjeDTsOkndGn0OE+dndgfgq1IPI+eiiw5ihAwWsyy2
vpsL2HXAhh9G6fFtS+jcN+1zEuySzALNVZiwwlNfrZeOm9lsOQjltcU8zJkGs9k20FJS0s/rlxRK
SpgkKoqWecyHbBz0pxHYSWBz9p00+1FNJjDadXphAyqvOI5Q6EO4/aNTAnS9d3p+nPdj4/vSgEwR
/dyY9R2GLs2haVH5okk6hKhFtcxwG1EHifraBQt/RhmW7ElBS9kfhzapk7yp6/Up8W0iSt+u1aml
S3zVkng7D9otV8Ai5GOm06hwPGnusnbuCVDfRT9XWNRXtE7gjMHua74IrfpPNWll6eC+wDTZx/MJ
4ypAoWhMbpgin2WH7TiuKr2ka6vKDNpRfF0S6KPIHD0I2doPm+hnckBfPR+YJ3GPFZsOXxtln+Ch
UjeaBvXNACH2ITEAkSElqa8WaXnZ8JU9ZKqZwMyr9r01U1X2japzT8exTCo+XbMtGo6+GsHjjiqh
+NXMjxDGjtlxxa88M0xUX7ST9gTlQvU+cQhTOxf28FtwkRwbQeSTokDX8x4gi8mDWNYf4eVgb30w
JhjG7fC8sqg9kGgm15Twps1lEMQX+Fm2o57N+IcRWfUA+K+F4miO+XsIsgYTSajCxyUSDUTCfgwO
oRnmR7NQQAYoBSW8JfY6NtrDYjCsDKYVXjXsU7tE3J+hIbBfTURFeJBWzRhU2qHx+RIn7A82J9lQ
BlWgrwcOQUFJw1k8uCXuMOkM8iYxcwhPEmvkGxFGXVxGyY2BnQUrtEp2FrRe1muHhvQWOujlDPw6
uG67uIlKhur3Hq4rnEnbxsIGg68KXlc1rX9MQeCKqA23N2OEjKAJUJA1bpvBym161efQPGlbqm3t
3HVq66nOSajaOx9mKMQYiopljSGahpG4V9faTfoYKRvdJP3gcmC1L8nqvxJbVXc0xPZZjJ1LgIMQ
FtduWLIy8TI+0Gwe71RD9atXDl0VAUFdm9x2UDF0BawYELMHNqZv4JZlHkf9eJIY9fOIDPODC8fu
wTR+7opunuuPU+OnT9qpIconZ11RhVpB5o/7A2fKgJph47lmK6hj6z2PTNMX47aINzGoLQdNM7yM
sp1ypZbwgYMGOKtIs8JqUl3TdqRvhqXuIoDYLyAOqMVFqzmvbDBhprT1JWWBbPM+7PibDtCWlAwd
lsgTYab7dE27Iwp9mhYcfqCrOZTNPZQ2UGesjf4YyVGdFlg0TkIt6ZuOq48rJt2P2zRs7DQpyMDF
NNR/eLyQUzNn1h7QyPmnWfOkyjWdwLl29ZyTZlnOKe/UaUInGeZ1ZvhHPs78S+xU/Cx0Jb8s27L9
YbHAyyWT0S2FNOBEcFKUk5vmJ3SIARwy4wKXgOk+b0SOp7gPK2irAAjfNZ5QnGUOFYmIlgHRSbr0
KgO1UigzilOXWP0R6qwY979E1yEZ46NIY/MKZG2652Ojr0Lf86dh0NtNbcR0cBlKLgbZob0bKZmv
taXr/Wgq/awZo1/jbkFxiCa/3FE/YPMAlfoQxrO9cTpbz+3qYgnkhY2nKh1oiQEXyk8AF/y8Bbq6
wLmiH7aINR8ZwI/XaWPzMw78+gqbLbvdwmCGCgn6+p5XyQUcdRjDicf7km1+jLHe9Xjc6kDedwDR
72sn1VRA20GOehXTq5otrTEeb9tFc2pvIDXqMN8P8HnEGx9QswcHR0DHrkKwdsWiNvqBLXUMbF0H
70EVQUV28QndWl74waFbLTMLUJpduiResvlAEI7Qz7CxqOqyBqq+B07S3wXUjy/9rN/wMzWg2jZ8
MQM6GGEzcee4gIAyUWF7zaWKPtsA7saib1ZyC7GO/dhGyzKdmqiHX4w3YXZDK6nZkZNh5NdDw1QJ
JpbCRAjGumR8GzL4ZGa+5ENcjXcyAGN/44Mpw7tOyTrry8QXUDWh0+F6Huk0fIgdDR6ykbeqSJ1u
5KHhSj+Kul1geOmlb26GtpNtGegxgaaxqsLgBMuO2R49G7VtTnvrQUo+OdnLDm9NrnV33WGq1n0R
ZuhcimSw1XILvEOYIrZh/bxmm/SFJH16geCuCuEVRIt4M2OUnl+SFvObRh3Rak5SNE71CGHQ1TKn
2XUSOTKK5y32VbTk3k2E2+sIxY6cGQWmf5p6P2p4sExin3hQdwIamrrnOoetpe67IqDcPbUxdC95
1ND+QcLxtJ1WjIoCppQpIpeVCzcWkQYSf5v1KKclJG5bKYFNXQuYUoo0zLrrOfDOiA+9D1K+wf02
jMQNJZCWodt1VipKhg/zTAWbS5+KtIfRwhqJ/cBAUBZw30TDgYa2by6wTYo0H0YAtcU2u2nM48GD
usms6K7GlibyUIPqu+1aAJ2lcK27imsasjKFVzcDqCV0eO5qrUAo2iTzcHOBv07naL4LEu6yYhAV
NXlGuxhgGlC3l1AF+n3haE1irXx0krIK40O9NJGNCrRwTQBTl9nFZGueNemjD6jM0JhZ5tu+QCWd
8QckCVrXfkURmlh6aFSv8qSeQscP3ZCFWXNQkZNJchsGS2o/go4dqisxMfpWL8vnbWtq+O7U55qr
ROQYE4anFeqMQ8UquBNxeBAUiVSDwMq2m95H/Z2OW3tcGs0LNalN5RmEliofhmR40mOfllqnHm62
lqK+LvPwda6r7ZjJHkRc7apbcISMFKEz61RuOGzoPTdN/JRBAqTLdgFag/WABZND0ba+h1J1D2oa
DTuYLKsvRo7yyU5mrg/W1Ut1Bu4LT1YwOH4epJjKaJz6YzdVydPYkfDA50bedFUS3MIVTG8iBdpR
1gb0M8dYVEZRtbyNNrOnzUVRn5MMh3AJt+NkDipMYa7r2DqflV6rnJuVuGLqaniNUrOonIcwihUS
kkZ7Nike7uABUz9tlW7fKzDX00mAISs1NuWab77Tdzjlcfi3adeXrUB/gVuoHnHqtEeb8bSwo2pe
RFuHn4GduSNkN/wEb+ZwzFQm7gNBdLEMafOJjMPHXkDLVWNwO2ZRJV7lGs0yT2IpX2NSwRgZxZWD
O9YJVrSAN68rFeGhawKMunVLAcl8/EFgLLle4A7+2jVx9rmr6vBTF8brBUZoSAzUJM8xQN8XwOdR
t9c0p/JYkOk2raoYfSuK474I6Vfa7ZJ6Pw77qe0i80UuLGgPfdqCygQcLNPzmIytLIxu3Qy2aJOA
+7JVhEXco47kadCK5LZXJvrSNM3c5VGPe8hFnzXwV+L3FgCwsCYar5LzkNooKzHCL3BEBji+rwcl
538pTG1N0ak4Jp9x8K465wFblysYu9JyViK4gsMw+rgz/8dwWzoLz3qgPiSJE1/swhSOB0yeR2kr
6JlklcQXkG/6RnnIQvLdfK4vzlj1pYtm1xYGQOGSt0vvvs6zx17BpsScZhVwyPcFvNOSg1NbDqNY
4mvAzDVET63b0MxD+PkHhQi0Og5ZM99Qj/ktD9COzGVfTUFyCKYBql2yLcnLbPr+NVMwlHcmNmVP
gonc2TULn8CPMQ5dD3q4PJ3Xpj+taKquUf3G9eCmpoFN2XG0ntBhBPIubtYwKGy1a+n8QBJ10GqB
RwCaEiyigjZDI2i3HOslBRkydIXo0KTpwz7GwkXupzZCTx2P1fZpNHbsPkQyXE2JqaLqUNJ4Kjc4
9ENb9/4UkEiM9ENq44rlXTi18VsP4Sc8cUvAnKiOoLw6R267RqaSF5i2HSzEdmsGY4sMB27iywYM
FAIHLPTY1Jfj4quhu/GsAqRTGIsBTN33Czwmce4g1Ob2qK2a2k913VFZlyu2CogQuITiUeeLm2Q6
H2v0auPZNjYY/jSTcUtyaKBgGsZDMoEte6pIBPbkBJ9jO4+l9jQg4l5YeO6TFxpA8GQFtMhA8RcI
1fH4fwwBzwjeoxGjLznM+MmnRCdR8/Qdbg3UThnMPd/BzSisnLpBds1OvoPx35kM7MMte69pRVx6
gjJ6w36bQsPbV6vWBlbkkcEuE2CyrcSa4ohAOZ5fbANAgV1mNJTujghOPKIdamOn7rSBn8LXwpEn
pPgSMzsuQ5n0s/XjTWzxeFuOCLQoMgVkK/FQPcVzotr0kEJq2sbXxNrJSyiJ2hk9DmaHejoqxQTq
cTDLsoOO6DaCHAutu+KomJ63aKIYPbVzNnivgKMuwELbAqIo26/0UI+Otv1BrdDMcGAHo2SXDa0f
O1RBn1bgsZYK5sQ8pBOnh8xvMT2BuRteFLP9xwD6mDmPJExxOVzCbjtALzK8k7FDlwX9eqO7g0wN
b8pFQ2ni8i2aQB9uqfXfdPLXvK2X+wT61isgue1Fkiouuii1tyL0fjioeIDcauGgclXQPwnu1uw8
oYXL8nhUnuZuXLvxpGcCHaJjaoXDlyzdu9pI1aG0UricU5yjtpzjzT+aFv5jNAhBf0AHigmxEipJ
Tjql81BWCG34EmyV83Ax1+sUPjLYQpMS+X7jV01AQedGLBgNRmQ/YBrRImwOaCe0ubJN0i3vdeB2
xAUddTTC/97UR/jHlio4DjZkkNdEEwImKkKlPFBPzFVoZPaKNAoKwDKroloWABTbBBNq5s3dwFJi
y4gkdv4E8QKED7lW0MkVUGVMCxqkMIIyCODWXY3Je8jphD781oEyc/kad9kh69L+OqiNhBjdJrBH
QB2n4EQtIm9NycaEg1QK5uYE5wE+TOZgPI2hjruaVD+JwgIw+7JBcoC1UfEHGxCJ59zUMQ2Vu/f4
2CXlFeMHRH2sfwSQHwE8FKq+BCjD5jOGy7V5yAQCKNB1xXDMooNJrzXNkvYLSmTsT/FCBez5cXUL
oWP9XmuERuRs3RwEZ5UFMrJtrctVS9aPzCX2ftV9g0eAvQ78bjZIVNNsgN2gS/hjCPgwK7mQ6zkE
aNGWK9Qt/1pjCn9j0hkKW7IQEBjq5Gmqanmco5F8SrUJc55BSdjofoPG3sCHDAeTv4PXM2rLyJoF
tqx+hMSdtwtfznWqoS8z4wZBZ12tDrfL+13cgGm4UGPm4cRGwFWWkxiGx7Je4B4HRgPHQpvPKoNA
MK7NhKZg9OY2tspe6ihcWEmSWmVHSBnU8+qyGbrhecRTgs/PPlPdsDof0IB/mIK94zWMwlCNnnp3
0ncVh6Ckm9qmxIEuoJ0CXHK/DUAA8i1VCp7qBRK5MiZDe9im3X1fJxDEQfgxqHKJ1Z8rslYOUWVc
sc6Jf81QLZYbN8NiXfbTwh5NomcEdgRJMmEgaIECDZG8jfsqumFN32UQ+lR+yHVY8ZsgaKIvvm+7
PezC3ENtJwqouKI3+FrsCKYg4x5OcSN0ka209aVdvTB5r9lcHWzTsh71V8f9jQgjnxzndE1eggqJ
KHdArpCbASnGnnyghvC15dAs5AOkFHcSGhFyyNbEYyjgEXwJU0WS4TCEonnuEqfXAucmujr052UT
64nt7y39sMYrYOg4kgjK6Yf40wSdRJ0vtn+NzSA/6VnKHGlxwB6hiYTUqV6w5Hv9WgcrqdFbuaAI
0HncaguDjgHu8nmsbXDWApu61G2XfZjtLK/nZIJbQ2fdBbhAdhVUhL0AMW4zLIM6/aKiLT44Sszj
on107oxEnoFYGJJ4/EgGiF9GQDyZMewKKRpjWiImB43T0HJ3GpNo6R/h4m1LDXCr1FjqtJjixB7Q
voQ3o5cN1H1r+KmpvPvEqznMlbEE5sekOwysr/6EMJiUNKHzR4Z2/xTSKvwioSH/RPAjSR44vDiI
9j/BNcNuHWj6k1pm7Dpm3yAxnu+VRcJIzmZJQuyD7R5pTR06mpAOJ5wHesSYYeKSZZCX4Kcv6xTp
fwmAHSVzGFQmBEdtuWtC+RKwnj6JJqZDQYHqn5UaQ5BZ0Ep2cfzVW6D/+tAp4EH6Cw6oblhKsNjw
IX3CRCsH9aipkTT5MItmQpU3jO3qIj3Blw2a38GhP4FrAGUoP1DEEkFAskZwW0RlLImbmzOxzSC2
M6TYfv5YtW5NviYjld2VkGyYaVFRTeagZEuCDAgUrw56FDhjoXAQPGxTUkI6F25oGxnxbaG7VBN3
tt4BxczTyCVHSseVfUY0xYyigvyJHukva5Y0JCnR50FpUAY+rWtIUpA/sEBQjDYeuigPjzY2DYTo
NIGYs1HyDzIFPjMlKElI7Q5Grb5rwDm2dQe9j6qrXQaONTiBBkFoy0amhyVmM0aYNnap1i+SrdUi
SlCpDHMfTD+tE3dCSGNladaUpeGBqNia6YvttiVEvImoVeuLVVK0ZPmmGlSGqwpGR8ELINb7k9C0
Jrw/IXtoyaZ/2aDeoiRvK9bh/4OaPUvdTTAbDMw3wiOTIi0c4Sxbjr+n537mRcEaIr0uhcsUOYMg
6cDJ/MwatomHiadus/dOqt0FNHyXSAwd7/HBAwla6h+Iyp/Z6/2KsHGDrNxdtiBH6S9CCYBzbEYM
2PjH8P2Ky3f9SZyMGiS2yRpqIRdbiEPcU9MKkILfH/lHFt39d+bxe6jaX/MU/hqv8L/+byEMP/2h
/5fIh/9/aQ4/JTb+Nc0hThiFwef/sOZ7XsRPyXh/zeP8d5jDjx/7EecAl+l/wDiTpLAIf4ttwOf9
z2y8iCKREq0J+xbZ8CPKgSIEkUSUciQlpthxMW4BlO0ejUeT/4CEBdJqSNvgWoMn4r+T5vDzSkaX
wVMGZgrKkJCkoJV+Wcmb3CYbGJs+DEs/bMXYOvsAintO4a+czOe/vJgfS+ivHvX9l/2b0v52MWRQ
YBQiEFvicX+RvdSJoxjjZ/oAsbd6RdWLnj3a7peunZGDhJxb9VpjE7zxReir/8Gld5IfTDpgqF/d
pm0AsnuWIX3YOLSHI7RgsF97qO0OmU3DZ4igwig3RCOuyVTQ+v7D9t1lBD8/eYYgQ4h+OAOlH/56
+Shu65GLPn7oYWtoUcxQxQsy201dt3K/nNsh698/8t98aJB0YQklWCEZtFV/UxmNaqxsrXj0kERj
9DxCdHGOhnSD8B+6gxc1J+xCAbu20BJabcCJ2Pk93Z1qPeKZ4JNJJU7hrEbElYEMvjps20bfUhYB
LK2SBSD2oiofli1CbvrcqHBoStePcfwPDqCfS9++auAVjjPEDSHDhMS/OgTZymLrsiZ6CG2AtWJ7
ena9hc2eGRc+90h0ukFzbt5///Z+kYt9vyrH9sgYNsbfFFNpQDLhEh0+iHAJn8dgg98qG5s/iXDT
gw8395hQFd4hKakBadrY9vT76/99Y2YxKj00PoRj3fy6VxbO0W6Dkn1Ig9Q9tvuG8dwiImyZwn9Q
xv0igvn2hmNY2XC2EFwQ7sWfjzM0NzOMQDZ8oOj2HgPVjN0ReU9gtitom99dR0EeknTfnbtKG9IE
bJYARPa96JrgHz73f/XgOOBQLZEMsIeY/HwzEQAWPpGKPNh5wiahCB6UlwhpSsDYxo7/DzZJhrKH
fYn/ZEn0y8EaKkHaIF6iBw0AoxxB24LcBEt1YzMCo6wW9BwvRt5MU4tVzvstvBsWDirKizBY81Bs
8iZIFwfXd+LqA7QZQGS6hR/COXX3TbNMK36rwC5LEEG6IvSG2P4f2pFvKqVfyguSVUFZhzgqOFbs
z+9MwPUFIoCHD1WFbu64ZVojVBDrxs2DetV6CIqerah7Hi9wwDR5QPZTD+jS8+lK+QGtdNvRqT9t
69brMoTH8h3Emnv8/Zr+L6pghv4RSkxoMSkkeT/fZuAiCIQqGj4kcPe3oNzxmkOl1WtIqvB56qEf
//0Ff/VTA7xA0DBa8Bj6lF10+csVh7mOBOm8eVjRkN8k85C8Vdzt/wW9+ffMPR2nYPuqtgLGSRbR
jDnCAflTayGuAPzj53e4zLDSCSoAgev4tYXO8IIkH3nz7RUZnBppHrYNvxiwwTc+jNklgFvkHGV4
oM1befP7p8IT4EX99XvjsEbOSBZj5cKJilSbn1/kxjqeTa2vHyR+Cmyq33QpskB8mOLez1fj0ixr
IbJFwGGVAGArQBxWzZE3dSvyHr+bFB6ityIS0XKADCA7LqBo56smNYgJG8Pax3lQJdVWQh3DIVpo
1uCjCoZ6Lkkmpc7X2jdJgXa1MSVsq9gZwqz2gCMgRY6i2MMAmcK/kWKcmxtmBnFBOJ28W0SVTSVD
NpvNVdQjnM1n3YddwP6VdCYse/QB4HyQI6pwf0vz7hPp0+vZN/hXU8w4v6+hIx5iqKSEup8I8ooL
1yBEMUe+HCkTMAQToveyQL3YEeqkMq6y7InzqSFwftVdCjPAAlBrSGq9QezLPdxrc8S+IDoDIoVx
MHN3tblthvbBWqrPoMzb4Fwh9+YS1RbBpWqprmHN4E9+XUIg1PDd6Idgha09F8k8JgVSkrqmGJpa
qfusHnp4ijhtKnhIV/5SNxbHboc1knmLLZdKzw8TSGL4E/uYH7Jw3nB3YOjeDKdoE0aGaoMWEIV4
UdjNpvX4McxkPeRVe+4Iw4gDdDIEO3JhXdZZnMxhEzJVbKNFZsJ1XCMM5zaN5XQJHGfhsfZyaMBK
to6dad02MM7w+Ssbu1SCQ2oIMhqFhv51qO90RPVRA9mVk4RdA4k9n0LYIq+jBbGz0CsCggF0USTt
ZE4IX66OQBjk54Eb2CFh1smnVDXvWCjuj9pWYs7BL44lsfg8RVPNgFNrlZRDCBYTC2sgMWQAo3Ms
9wEiwJic3+lEML8lba2egwRWuJtlhBWGXo8jLHLP2VKBEcMC6JF8BFXMwAKY5TyFLLLL4WNHTEoH
K8EawbvbUaQPNTvLA2MMclEQLvEJhFwa43Y7AXLaT35gx4DszQ/yZx9hXsGbhoVd3pAa6lFU+4C+
TWyFENX0K9IQhrrqPzpIlUF5A++4A+wdW2A/8G/lHAaDU+uxKhFfDIHNEaJK/A4IxNQrhyRk56s3
fNRWyKAgBEbJFcZflSOtGp8eao1X5DfWDzZjyETcfErfqmSF9asl6FcRWItqNKwJfJ8bf1kB4r+b
raHn1KYoPBR1KKMDPwy6gXBrwg5lxTDE+PV+SnBzmDjkDdq66sWmwAQ7D3VUN3bR80SS/Q/Jnl/m
eUF9RjmrENFI+VCXYTjjn9QIjzBwAqDxQYAB/gEMFLI7sgQvB+pYPBIiIPEndBOKO7iLUGIg2mKX
ehr4hWfSPUJki0O9DVBRv9VI9HDsAvkH9oSY9FUlmXmf+P4quabhszEWf/vtbgdrkWYbT9TdS7Sd
EYD/1t+DOsTfwstH9Ydx6PRVXS9w3m74IgtFZ+ijNXxewg0xdZHwjxb46kvci+hZVBGO59mptfR7
9+gjvPsQjpc2x5bElWBHNO+txGIQ+98BNQM+WyMK80zAA719C3Xle3ukepy2E6+nV+SRovt1rfGP
3xqFrZtGf+1En75FDv29MD0+7YSbcRET7xR+DrwLWATOcgrIHcIngyJFTN6d0X0nL1hG+HbRfrej
nHDwGKmvTIU7IoKgCUc4G/Iywk69AsfGae67KNCHChFdb6nZwEksMkVy6WRATIGwEOigpFy9u0zQ
jQzFtwbH7q1Kt4n5/fvwE+9nMqz9AsLdxFNk6QUdqNwMDBa9BfTJLs2Q0Df46HV/wrGDG4SoQGw5
C8ZVHACZVl/6oMHFx29bKKwSGMIXp/c2CCcPoLL1AcYn895zg2+kEIgbzfifvA5xAI80QW2T+6jS
NUN7Cj0CcFEG4nOKL303mjg743HkTbwE6WPrrfd50PS428W2+mpdceIiEAl9+diHd6QWOJk6avGb
xYJ2lTLh7a1akTl7NTQVZsAQLkGQi7s74cDw1yWqdpnnTDu8sxmEyouDMeBZdGzqDzOUdycEB2GN
9E2fvCH/F+8UYjk8/7ci0PWxe/QIy2JF37X8kvokPoNExYZL98sP68wKIGBox+ZQvYpQIgS4xldF
uw9GpIrxVdvIMEDi8f4eVrSgEC9XL0Hj3b2DUOQNGDb2K+nhGIraLUjLGrZvRPYY3Mm3lUidCM0N
TOr72kCPfgh1j+IDCq8299xV0Xpmcv9AYqIoTYClpytEWvGXdt4c3OoYR81hQ5QD1DhwZytoV+rh
yRORvMVChM9RwDADcIExBCLA8HlFOi3szJEPlxx1nve5b7l6TWuFjT6FqwNWiyfESYQeGcoYoLZS
t6dvA+8GRdbrFsbYojVG1Balm+QrRtpnC6Pqs8wAvR7mPRl5A5YI9G9fnd+OTQ+4cS1VH8TnGLkF
C2KwFb+MEeR0wkZDqa3FJLO/NbDbjpcAp3uEKOy306R4CmRa0TdlZ+zXsan5pe9GbKvNxwivjrf4
aE0fIpzV1ChHSG1ti4gyVMfGaOS1N1jyFgu8co9NW6UxBOrZdAVhcT8c4MPrk0eQAaMuxpV22/9m
7zy260ayNf1EqAUgEDDTg2NJiqQoijITLIqS4L0NPP39glRViUeZUmf3pAd3klVyBBAI7NjmN/Tk
TfnoAGRPafNHwUO1mJStIDFOeVsb9S4I/Lm4KCeXf12Mid2+A7I0s0VQuC7DVR8uEJJ07FtQNjnU
sUWQJxWJdUnugKAIk5I98bwAL7FIF+5TZhMXdGBFqZgT53nvRihRAKcZGiRZvFR96TiG3j7vT0gF
0SGjEXCYqtaBgjn6bBGoH93RYep4kcSq839sCDTq/e+NNzFgLoG0HA0EMnYFeIzH2KWX8rwrXPrK
KKDb8GKQvuJDbivrOpO625D3BvgPGtTAOgZJRzpUa26EAL1oQnQSNXc0bnkgYy7ZfWknEV2jF94f
FIlQByzNtq7BR3dHtpx1LxO3RhO7iPmyPERf7mwatmKPKNVyO2Y10V6k1o307PUtlTqb2kQqewyH
maD9HAGdfEAcuo5osocDogkc30PGKglv5rPRBxCaNjGM7pCJBEGh1gzsfWtAuN5Vo77bbBz4zESr
uG7cqOWuVE7nbsB/BA/Bokj8ZMxzj2ry2d02FhTbzOkWUOvkQlDdLR/82DBOVXJj9SCvTxVh9JoZ
P3ch/YEr4FfGbjct+FL3gxxJQhh/BA/m3KQHQGr6eT3ErWGGeu9GfylvbCGfEtDQgJuy/igLsFse
cO/LGczS91gwrYUcgBYRusbAA2uw52LheMzShhMJcPwaDtgXoVmQKfcBFg7rnEJo2tSSwenBGDOx
NytfTRtmIuC7p6U8pTCe3gioilbIqVmeqOyXY2U1lQqLpqneRLWovwcLeMQ9cwqCIUkmuLDeHvzd
svTAyFsd/C+yKKYRGSQJOdXo1FQwRVWcmHbThaFTNIZtgdbNuzizeT1d2fDflskIEzakrW7pACJ3
JmYCDqLlAM0mchwI8ctdi0DPHQDfZ84GABhkYC6fC+W8IMrOIuBTDVDGi5i5c3vR6tFssmvyAyea
udPl+TCBQUjEkmmdf6vJMTldgobhtD7D4WhGD4Dl2EHPhWEMSLK5KAqm1ZtuIKbV7uJF6Nsv3dFL
6uAqDWLnNDeBdR0vMniwGFx8tVcFilDkzokajPdauTbnZ5dxuI1lTLQCaWvfT1w5fI6bEDkIjgEH
5k61Fd9EofPNJgp8xoA+9JuooX01A6v5xCQIPv9A3OtaPiGmwCSpkZFfGDU2F7GOzCtAizaktkuO
NtO+b87kmv2lbEa+uAEwz0bmbXBlvGQYLT0Sg5O5zCvfOXneanonCrZlOPbUNxt/HBHfHJDMKRzb
9qlVBvlo5qt1j8AwLTsJ2C2kz8OSeJnBsRFF8FUOpcvB4qIEcQ8hhylk64lTIxe+hzXW4eA5ZZZm
+d2N7QVB26o09zHwRn8H+cbec+XkPgHG/x5vi/UqcVT6vhkx2gAFERCdqXbgJxT2CJUL9R7YOYD5
bzvDrYFprEHl70Qn0PSPpfE0NkJ+zYJx/VaQVX6vi6Un3Z6LeENehc1E05soffT1oaC58hEnMLfb
gtVnUt+2iP7u2nppL6RY0uvUw2ogztz0Q9kM8Tvw1Yw7x7JQ27yXJqKkgAEC0UTvE8PLn2qcXrqt
rMy0J1Ougvh2rQwq1sKMZyv0BjAhmy6Y3E/PbYV/NOH5fxnevJoC/d2o6P/DCY/upfzUgPllwPMf
d8L/Tnde/smP4Y7v/IvWIYMYF0qmxTSUtteP4Y7v/8vxLJs+jW/TgYfb+B+xbiGZ8GBsFNBzdbBG
Cmh7/5jwCPNftu1oFzOXgRGNnn804dG9oP/2iqSWgdVcXAtBQc0lPG/uZlZjO71wjGNgGE6mI/p6
HAOnv/9pTW5ffuDPs53XbduXy3jaZYmrmSgAn/WQVwvSDrQIAx8b6jZUpACDjKZ/U84okv6jacrz
tQL0YxGiownm0vJ83f7iXaBYMonoqKw6uOGzm95A7YRGs5rLbeOW6Z9ookxofllFTytpSzqsvoU6
JfO4n9njC99pa3lddExVF9Gp4Ni7gtoTQ5yArCCBbdDgMWEW23tzBJAD2A5J4AO5iV0dWhmPoZxw
ddiMC8lQo8N5UC8kBSrozC/VkmoSQB8cQA0Fh3klPy4JMfhnLNUFcJHybZEjHFoY3fCevnJ1gVxn
s0fSOL2O1JBeOzHitFsRV8lBtYA50rhHFA0Tnrc2mhjfoMqtD0nudA9eE78xR5XuZq+owhEaxnG1
Rf7GwYXLD5NMjG/tfiy/r2Ktb1YxZ+9tGkKbyoyKvWyTCphNOYVjXc1Hs45QGV1b++BPJmxgZAl3
VrJgnDGI/pJeVn0NGAyZEIAVj2YRG8fC1UDvzpiPrQJRsHGWIHKZhdn1U09NceWu5QJpaE0wY2hn
0Eid7+zN3u4+pbkRzPhlJJ3XAydTM8opnwJpS9VfJVWT7b3KA/U2R+zzkL4gKHRTlNWXsaPjQu7s
f8iC3L4LwA4k4Wz2wdfMR0Jtg9SKBwEMf4+ceUbKQUuKRosEzuGXPCmwuEgrp7gxC0DBITzL+spD
pu1Sgf188NWKQGaUdkDHNYUrWyFdOYCXb1Jh3SVLaoaRzqkSFEV2vWV2n5ALnPb1Yg57f3JpkC1o
zX3tyjI5JFXypLqs2cbINVzGgQ+z0VplUu56FiehRH3TMp79gOyz8VYgM3xlrkiDbBiA5eDeJ9PY
5mkWmRujRgPDTeUpogd/nOaq3wmV5ldmFo9fqb6GL7mlsmK3xqtb7YwhDS5Ygh6FM/epHYpwBix9
TZ1OVesVXym8ZjBMzmWELcWGjtj7gNydTdpgENX4YEFA2wNJmvFMsR0zRHLNpVUwXGZG54DHHWIo
8qafPcLGx3fL8D6LaBRbwL4KzpLb3kVzYV+5SX8rceSxNr7vOWxtvp4FxBFa4Q4kVWv6tpSesZed
MbxBYHL9MmACEPJm5ZcGhtsNEC0o+Osw3LVyMEIYo3fIraS7Ua4fjbET1zaOaju6yv214a3rbg7c
+V1VBWMYW8G0V6XztprLD56IavuYgvKfnM0A80I9VW4KnTSaRgArLhPHjNrWb+xsswLR3OZxmcsd
nFWVh6poyTao49RyKgITDfYwgQBjbiIDiMpD3s+0itGxHfuZLMuo2y3VQJ/dOwgpxUPBGGnxp/ne
U0OyC6zei6H2gWoNjQiq/UbSAaEq8avqME+wqj8uhoNkHfoNNhh4f6b5nRaG8vd91qetg0DWgH5R
Pq/x3ZRLLW7XpFN87bZQgzZ12VXzbQyG3hebxm375DKIaHTS74tm+cluYFbB8a8iI9nNHQLhDxkC
OXIPhlx6X70F+PgmGVBfu8gVgtzdu7yEBQ6kK+jzT4Zs8nfBROemMyvCcF168jiZQ/HgRcrQijF2
pDbz6IoLuUw15dA6zeNGGklwkBTjF5Cr2ytrWeTRLhnBArtU4PfKNaDxkNQUwT2dMnI3TMreKTXO
T65dgS2nlmz2sGnopBVwkTejAxD7eVRMklZdALMKdkM5agu/NgKzCx2AkZ7jkO16k2ftLbevt0WX
ggBvgiGsetNfNnBkQdRFUfAZDlYZtoNRvVt7ZCc3sjJGYI3TXL5dhNN8c8AKXXEjabzPbYdujwrK
dYv+VpHsOuRaT/Ang5tCpu5jUQKiRMVuQvy19/CLmenbhznaXlXIdIk/k8ZQfofXVjwIc1huizxz
EaFcy/pdXCakwDj0jRbBI3dHvtti+79Z4LOR5l857P4A8mjXFi2vyqj573E+D9+6sq6G19ig53/z
Iw/EfgWQH1kCw0bbBRpGjvAjD/QE3pjIaJCsoLoH/IMr/RvpQx5oIWqDrDupBaaoZB7/Rvrgx22D
l/Ed3Aws9Hb/kW/LWR6oPW9xgPG4Qy7iEP5fZzC+NY2o9PpI11OJbcok8TdZ3P5Juvv1ZFKiVmMJ
LdxBYy6gLXuufRyNyFbBFY+OY0aDh65z4G/8Jao/VwMt/xI9nFOxtrhiIjTevBQw1BW42P9FCqrf
16tUV19ccqDgd8Is5Rebj8QtikXkfoBceUCbwev6eTstFteVZn4H2Ld+jJGiQkuvSsUWGHb6bUHC
rtq5nSv4/IHpKjo6h2Hyi1C0Rnsx5nVy06MAizNAEaHSprpm18fx+mbsveiudIv55fv7Zw+BWkNg
YeMg2UhnibTZOZqOsAboZyw2iN163ZdG6ZxSb1boyZlwcBB0EzujVOhmmqCZ5mD0t+iAK+4PAMet
WzHaqHvf35gTg6iAvtd+8vPitKA3T+7BRAR7mmGvqnXIgI2Tkf70YfzFizhPlvV7ALiC2A70YgxS
z6buvSPGUXlzcEwF7ZPOXBG9ZX5y8Ors+++v9BpR8LLdEIzB9siXQHbOixs5oR/QWFxpor98VEPL
y3P99qIbRPsWuPufbBjOPqLn7Q1Qxicddthkv4BTrJ5+pYGl2RSn3VuiA/D3kfbx75/qL9ZPQzmE
RBOd4eI54inoCBfFbPjHzp7Tg8+qNSJIj3nv3//+Qs9V2c/FIW9KAksjMOm48EtQyGKcpmb24NGG
2nZavd6GasyeUUrPxUotxmoBCmBuNOR3agIx1mBRsEWCIbpLxmq9LKVs33YK1t7GnWS/gTRN8jjh
mHmM4atf1EWlDil78/0U4ycbitV0cB7LqHHo5nORpSHJo3xOj73t9h9md02Pv3/IF8eTV0/pmyb1
Ik1ehr+U1Rph9pP0V2RH9NXXbjnOaI0zuYW+wfyzPxnIre/rvMffjd7kUnTGVuYwCdm82bEoM8it
VjPsQYND2MzTGXYFbMjWrcwPFspt1zJQzmdvLssPsnV3DBfsd1ZQtnAEYcGHHT6q97aZI8uypghj
TsnynhG4va3iVB1w5rVQJf5MOMuP7iDlTTza5EopIyFOF+ZTTWTvBMZWyM9CZ6hlikac7ViHXtT+
Pa6H2SkzGHxVVpsA9I6jp4SDJyz7PD45zTrdNDAfwUOsngPkB2zPFOEs2Exw/FynGUPGxTUmEBaS
QDlGwQ9odoRFW6F9yxD0RgIq+aoAsCNukgy7OB/EQUYOLIrMxbRwzRt3Szbt4J4szPtm7Emg4yT/
3lhJTalgBgpcSkflgmuDKTZ1lSwfPWAGW6+0u6MMguKUqWy5WqmObtwi97eDn6JdKcp0vhmHqv1S
ZUzY0B7ZAVzIQAzk34zc8N8YVWHgnJeiVOyh9VG63LVrtZjFBid0BeHXR020sWFsDWildsbG8KqD
2WRXej23Nd3YUARMifoa30+rFJ8YIKAgvCTmiTZieYVqjXpvFDkgEKs012tAh3R5AcSjbcz5EjJ5
FweoaP4JLQfx2EVuf5uxTtVpMMcgbNHtu88d1GzgxHRTkW/GVojHuu3qfZ7Yhhb/9MsN3K3uPeyc
EY2mZebVLGS2Sx0fZzXuk0S8taNy3BHbptMA3x9MxDL4jNXtr7S1mW65VvNWdcWbNJJJaMxTvp3i
YqT7mHcbpkFj2JnmBZUKtWzsAE4BsPauyuI3Uex+BudvHnGCMu8ia4Ug17kfoI4+2iXiMYxZMhTe
3eBhkBF1Q9dZV94yztg+54guT+sSPiM1xqxFt2KiqvMCIyFEIZBglc/eizUIfGyxDxBXqhBRsugT
gELFzSzRPrFzJ0xyuMmbzmwnNtc0e1uOoXyfxr5bMaZL0y1OXfah63vjkvFVfQWz3Qy7RarHjErn
7Zj2Hgm/kj5mtHbW3KzQ+QhTvdVeKmU5p6RaiqOFyOfRq/lcXEPVONYGCBLn4w48SLLBsKndrNCG
YQdksO4mJ/6YRdb4FdVF9VFM3XwBHHc6MRsfNlPcOFedaaAHMuRRKCNzOo2whm8Mha3cWCiGQwh5
eL11qtLAW9ut1bqwgsy4ROp9Xd47k1nthWnD/chxxHSK2gkZQ0MjF6BGLbetrnAp6GmylMNG1vwS
Eem82aYu7eOgMfOtW4+wClwK/rY3832UTer7NCDSeI0gckGLn6RgxbKIySrs7Aas1TaNOTmY7jGz
M8cGYNts73ji7sID8URdp/ItaB91uQ5m/2FFyvzG5kO9VqnZouMVYf+GjFY9fUOvct4GhbkeVZZ1
Twn8vT3jRe8hgRqLurpn3Rsm+UVRN8lNns9kJxMpHzgDE+l5IM/b6Nm0YmSmuVtMN78rYqf9mGUi
3+YmQg4vUBDZqEMB4fw0Oy3jizgYHxgdFKc2BZqxGol5RFCQ2NPxkG1D+uUWdXSxBg73pUQDqXmN
Ljw45Qc1040NQYDn2wxFmF3QTTw5fuc36HPMWzkKm87Yau8gI8U3q9dEPQiBlX9jB0X/gQmmRK6G
QnLORwih0zTwSIYLY2vAmjoOhzyTOxEk8sYiMICzAjLUDPZ6RPSsCANvROgGyc2widxgQx7ZXUxA
jDeWSNR3cuDpIZ064npttxeZgj3D2MqxD5ZJBY3vt7xEtcq4U1wg2QLcI70AMsdtA7f7PEcS0lnk
JsMd2C7+Xx6Pd51pt9sOte+PgIgv+9zKUAJp60Of2Wj0ki+KS7mYB7C0Y2h1o7iegNDsEY9aGNzY
bjgVWbKvRZTs6mq8tyJtFz4MoFXzWe681LztogrpEnim04FRukoOLD9Dis7x2+Sq68t2YjfLYYOB
xKg2Q4nuSCdsdGOCqER5iMF3D5LKt53keoEKVa6n5+P9f8cWfyhYUdUkr/77epWxBc4wP5erL//i
R7VKYofFqE0+hKgosqg6dX6pVmGd/otU0KKKkjZJrgs0/ieHUTxtUIRkDwPQ1jyGH8Wq1Oaj8Dp8
ppIAkcla/wktRdfKP5Vy+nYY40sqSYxmHPqtOvH/KWWDsqXKEq3Db4m5Ntl3mp+RMLfzjH8lqhFD
ZqsHUM/psO+VKKBF9siKPi1R0SC+XxNE7X1jaFp2ju4czd0qiEyYw36Rk4R1Zom/GaCCxl1dyGOo
hxghHFq03hChGCGfo8kx9vYNNWYDHzs2G2N+Dz0CGBEagiANtg6Md3j762hK/yD6GD2JzULvFy5Y
MS8cevtqQmYMTFaf8Fn/ASJ/pq6KQxViprYFxNJyJT3f89Wpe9ciPK7yGzrxE6NThE/gyG5outLL
D2K4nGjhWWlVfm/dLlX3jmZ8oEVPa4/nwb01Xt7/tLf+ouR7run+m2NzSx5m5ICtKcNcgc7q2Qvz
Mj7tGrOur1ZhIuHdONAEL1Zn1OzAxHBTZJ1K5CwtDayD1A9IeAEKu8k4ZfJH9JK02ZE3SiO7oPvc
m8lujeJ13K7FwqvYDXgYM8IgpTYWFNNzLF9XvN/5ayWjLNmS5vQIp/xhzvS62qNfwyIzbWJER+vE
5Vt4vQmjJF8gDhXVN3MGOPoO3RKjviuLqF5vf796fFE/73YuJAjzSJFKTfngeq8vpGgKBqu7RF/p
3djo/jRgfxzk802+8EV4mXMz97U2cFWuLDA3atALnu5oDVd/Kqhfl576kWGuIZ2BnCNeZMjNvr4T
S8TKDJbM/Tr1fudecy5n0Ei70oCpccEAYZV/cg79ZZGlcH1CCcey6bEKZ89uWPhe1wi8PhUjSbLa
tqrRzlGTv2qPjt+v8+t2gX46ApeDkyIbngaVd/ZC7bQq8iaV9tfFivvU+WYzh0qSU9SM7Lu4bvUS
F8od8SH7/YV/fUj2EGQEF/qHJOieNXWoo1EhzfL+aUEcywcy5BW4MEW2kbK6v7/U2ahSPyRUQ5tZ
o0Tyk1BxtqAZfjzkYXb5tS8cWXrHNIiq9wUqWS39IereuLlZgjUyy6s67SrtfjEleA9mvdc0WCgX
BEQwMFlUBm+zjL4BGftU2cVVDtjdV8dxdvDG+0ON/suLocEpsa+lX2SZlnse0Kwg921c/qon+BYd
dwE9L8dc0FIGYPK6dGuBcMYEeOVPi/Xri6HL5tLhoGcLQe88bEWG7qB10viySnBhIIAQjhgRyvCb
pEObShSoNx35THLvEWoQ8MNt23Vd0IS4LtnTfYolB+RzoEXrgLm1lQV7AWRHXUowYOA4f/9q+S7O
AgU36MnnzyTA1oLGzevPU8Zz05VjV39JfFwgXIQZ1bDe9ojEsalWxeBpwtG+wckL556Ur6mv4IMz
FHOVIlgGuROrJzZgmX13e5OV4fgDo4jhqeXQZnoJwJTARBe5UId97OMAOj9iUx7ykJupGHreTtUN
LsdwJayJNwKWVIdoo8dYWG1thWvYW8QUhuXTqnQKsWmXNWItbJJ+gjw8Gm3EYTut5PtuE7SQmNk7
WfnNnUcrtTbYB/TrLZ9/ID9W4NOw6cNOj3uEqxVUaMQgSvIR/YImq3aju2DCuZKaT/dTp73o+ozf
wbwFtSWWJAEdyDuzE9isCF2IJM1VmKHyosn6Pj+D1oSZZYiowDFxUTbtZxQmUSS2Ui0/m1IQlu5B
TksyvB1QA+EwU+2i/eV61OGxtMvigEv/24BCzPpqRqwa9xpAWdp+av0U1ZnImdr0TeEAmTvMFoXx
ZQK3frwYFwSMmnBBYY2lS+HcqUt/6hMOSxyi9ZmJZr3N19b4TPPtsHaqBluNHw8gs+HZddZD2Trb
mmakLZSkWbH9+iXWQeyHv0nbR9oyFhSSKrOw195M//4ZbQMYfCfoI6RJyJarURuhmJKswShSbSW3
NAnBUYmaZ8LxU6+qQ6HHykm/GfkL8zwk+UVVdCNuZVaCznq5E4ZH1qYogljFRnktj0eg19ulDgZO
LYGfCJsmi9ysvKsGWXsIkwjNnAU3mdl8UxMqxeyaGLsW3plY6OF8p+tsRd5+iIfcFxeGs6TqqS2X
iTWslwm8XygJjFb0zi+QM8+2KzDWYj5FjMgBm8UrmEZ/m1mL4M8U7Tn9EFkAteZNi8FQhacVgpfc
sWdPRIFdtwIzx07XjvT+7Sic+BVj01ZMFwH6L/yUWtUOnwKASJ9fGfEALHaDJtTALSment+cx0zf
ixMgOuGGLtp16kn5cDvrrcC1hTE9kBpuLytTX+dt0WTSW+y1+sDHdHT4RRgIpeUlMifQa9yibJh9
H5dZ20muPrQKZpekgM4xGxYM2tC3cvUW1an1dN/4Ff9tLb/gA/YycN3XpI6AB3f4t/Cdq06tOngk
MDkes1ZoU8aE+Qk/tDMd1DtBQZM3gtVtLDHde4zEWYWkxpFVHafF7LPyjVYX4ge2XQ8WPAQIMepd
LdJUC0XkwYph8uIXSKRsM/Oe2jkNpq3F6EBHpqRIsnXvmkz48yBuxH7IVeyYqLqtQODjyWzWW6nU
wvb3e2BWzi4ombNjffPsg+lKOemmFzPm1gxdlFjTGwzpUsp6cnX9hquU1oi115Yak3FKexPK8AZC
wlD34VLQZpqRBew97jEyet5N6/gAWB+r3tJ+zxVCHXH9jrZu5NBc7Otg8QE1pHhU7gjEhJvdIOIM
5Za4GesggEz9bMwC/WhIjpHIRlTXN35OmHWf1hmmDFYalqN4ZkQt85WBb5csSRJfMWoaLe96WAAC
sXlSBMXZicOssBDF9U/vSxOHX/ZQJFLEBy9rzd5v9q09jR1EQ4lh00PfwpEC8ZrzPqrNAth5bK8R
27AJuVnVjrylClIhZ0GNixI/C66tjoIji8/ONVPcm6a9OTQzf5MSpuXPhi7ScSk3J43PGTKdEaI3
EROeGmdxWb8hQeLsemIV+RYse+jZUFPbCdgnvH3tXevDXXCOftGv3DimpyOXdjBb4/4JlxxHk2o8
TnlkTGgm73yn0IfsMIzan3VxAdyCEPc7RXxQfmI4N4vJKA7aqoKOcmxaCMzJDmYh3MS1tHWKhd1D
rp7ofFON/KhDiPp6cXB+EDUNSuBJEGjiJJuFccI7dEXg1PdFvG2juYp2DsLL7bvoxWe15vBXz4oB
3LGXzQarBJPO48POxpV0+uino17BH9uaNrb+Mzhggo2LwpROnPGo1eG+R4NmBe7LrhRo23ZBN0N6
RGib79OIU75cx4/orG1mxGWbaxvtgGzbB6iuGBtvtZT7Ga5N0b0zy6W4f+V56VYNEz63nsbm6Vfj
S9phafsZnJC77v/O8xLVnwJUhlEAwAf+OjfV5s/+lwXHKjKhw2SFLe/oD/6XjqcKG2e+zlDDp1cu
mDBS8sWAZG2rCGPJvzfDDFIMGLp9RItLk/+1JaY75G/gKFrN/mdbTFDiqOemND29ix68iL/5C3NM
sOWeVpr1bCTFf2ORib2RVdHo8rC7ZSAhpHH7YpeJhE2X1UwZPNW0uwChn+WVa6ZjOP36MACTxsGx
c93/eGcW6Od2zQHdMZh1TGuhWW2D/xsjzUwycoXR1dTeRjvODXT8/s/tNGs/H+16a0mc/tAAFIMw
NP2Th8luf2Tfpiqwib6DClTTqp7rVB+oTSnKRr6flWwaZ9tEc4eSX22aMTnKi615H5kzHwzGTjrX
BMUMQOkAwHrSx0pAIOHjbn2dPnYc4HwOCYKqhAYG9jrDRPYgsqI9jdI5LvSDNbN/ubax9kyWSTtx
9ACS006NkG9jez0oz+Nn7keJStm6AWetKwcvs2gAg/R+dl8f2zJ1P8qq151bZHe9PDjAfabX0Iyt
JEzKviez93PQOPbBsSVZ8GySuxn4Y80NsSzzU31oRMYczZzhJRDuHRql7iqOOLAVpEQVQFxiSjmW
Jg9KXgLvTOvQdzogloXNGY2qhUNqAtV8YIEQddMnJ1aPC3faxYnHtUdv9Wr4IY6EoBwiP7bww7QX
MGGmlzX+K4c+yHSczB2v4K/YmRVwR1XU9Fb3GHTYgDD+Rxx1fbCHsXO/zBho1dAvMq+6iuts4lgc
mkbnUlXj6ZQlCQbtUD9gnDhY31GGQTBgyzATtbIN5yF9A/B90cLaBiZUnfINMVw7dNTP7R63L/Up
9eMEc6yadcxRlCaiucGs794SkcFCNrGTBfVBpQj1fi+Q9SBx9TlXuIOxN9DiPP57JdYW49nN2IiV
jBT9DX5iDboN6ezcqpTWBTXwp0rD1CQPuJPlEsmPADnoPb28Rg5My3qg/BuHe7+NoF7tRVZZvKMR
eiuqblWcT3NyuyIUGgWfptyTSDwzvIvL+eSQjk73q2frLNZaG9186rpxSpNTY1Y6qTAHoLUzpB6l
C3kf6V/3Y0m/zlrCdEZ5dNg6cEhInPEM4bicakbJ8mg2cT/5t8xj7Dq9ciPP5H7U6ujvQCDuyaNO
OUnmfdE7+hPBm0U3vOAU8BeiCbWwx8wqKI3TFlwp4tQRLqr2obU9ZoVbDLz06YqMfcyhiWwiiWoo
REMW6ApEKI+oduv9GBVZRmZtsgLZd+guFb/g9/XfJitBY20ufI/j0kq4L1SlEk+nhqDOYp3Mi0bf
7cvnkQ/ANe+Lca55qV2/iKHELkYw3UZfDqDEEakPrKbA3rEXijBV5ATZ3ukcvXeLyg6qN+VsxdOw
jTHetdD+G2Ask9TOmJGk4WhMJdeq1o5HMJsJMHPWWzq1DmC4TnexF6Td49ThNlhu+nxsBoKLmh3c
KGZryCvk5W32GWwPXQRmjaRiMxE354X0TkB6SeHJe0ZgdlV4YtrUT+D1FUbkiy3a/HFKrIVFiV4y
nz42J3KNvvY7njZdsHFUux8Vsb9WAYnBEsfMgncV8Cp+FVOzIJ9r4BXxJKaxXW9NYzLNEEp2QjmC
fnbcG0ffbcR4766FwE3WmC3WH1CkLrrRf9BZGIQxXeR7QacT+bip2R9RH8W8taGkoYsZiW+sQZh2
kwQMiXdBDfCUJIQYsFotNe+p9Zpq7nX9wHZyJZentRetOlQ2xGT32HgSjbodEqps/SNsB0CwCqdO
9fTy6VUTrpkQUYwS3g188hrLYIANeJSwMXA74TaNSCi9JT3Tn6sb01mWqmVBVl1xy8AYWMgZKXI+
ceDlcfPGBV+sVTLmLD5EjG7Ht7CkVhxKcHIojj7o777jYDMcXLLFgkystwcuUPNjAmfoiFVZW+lM
FIkjong4v1SN0BwZ+Z3abLIIUiT8o4tY8Ex03qGvqKvAl8KiiFZ90zXelyoO+coUAMvBX6l4HXQu
2egUSUDQwzmpKl5pao361sdq4STcLckYDQMAhUozJhuaI/zFVbGjMMfVAWvgNRpJuOCdmj5LW/cr
k4FE4Lou6kVX6OolcgRLrxPd0gJlkv+hx/UXPSMQUshOMdDxUIM66xn5i9bhC4r5yxINus6cEqNI
5BYLhLYACjd2PO8fLnneVaNNheiKRHnFwXGBxOl1m0ph/ONjxj18kbh2EuFftkbhG7qz+/ue2K+X
0uQaoFh6YMRo6qyzaiO1wehb1F9QmdfxqXYdgWrDQrAmdv3+Wuc6O55F69gDSITwmgCYc96m7E0L
8Qf4DF8WUaLgcYmWo81OlIOT8BkmXamdQldElPPHESo7XIURfUTAhEyIqbvpQujJRkDJq2PPS2T+
MfuokN7VKZIne84EwPEzv/r97f+yVIK2MK7vWkTLgg+k//ynmdrSRejhIAX5iN3Fwn1wQOmykMOV
Eur3l/plzwkawwGjICZBMKPP+92kUamNX2rzGCSod6ljpFBAebBWT38ibhTPf9xy5yMUSDkWUENb
ck3gtOf8o67thR/Tv3/Ex1vHKJTZ6SKOKZH9LrahoKttFLgxEW9U/Pobduxmd0O0K+XLQPpvEZzn
y8zUFKgtTVrGpNJCu+v1Ms/VsExzEIvP9CSomyFT0qXyIagQAf/ZKtsS32wGsRhbAt8T583rnMTQ
F1ZmfR6xisvfDE2hS/M0cwSHPERyztrfX1AD5X4a8nk2Omi0nRnySiZ8tI9eP9qQ+SvBRHWfO1Rx
2UGY7OgwR1BUvNeoa7HYhuQOgTQIvVxCGv/THOWXxXXZxFoV0fN8j0c/jyxOnBRW41WfEfVRcbVj
lrXmO7oeSZCheq7TlqlLdGqMrKKO3z+a4oYcdMurdHGsTk7zy+KUsKZYI1r/iq+4hpFMtbAWfsWR
gOcyWiRbXwxwBTaplQ9Ea8R/9WE5oek01YDvTT78jSA6kYsM3kjzCP7MAk5wymnR7XBWTe3hlDJa
9nErwZaMy/TwPggWhtZLoY2ctvo4B/hPbgN2TB/xDZJY3Jb30qDvSe2Jmhib6aQJ85LnjM+2dLIc
Zaju0rXp4UPRHouzjs6kPS0wxy+TKqct+/v3f/5ZE/fg8bjgUgNb/Lq1RyqLxEAl4VOdtIKcNW4G
XQIF66AzgB8t699fUn8tr7YcoRYtfGY0YFURaDubKzMoA9Xb+/OnIIZ/KXZjGrj5G4ksa25cm73J
HWycIhgpohYL22iasAVCTn8aFJ0/OQYCjknkBNTMf/xzSHMFSmvmXSaf8pr250VadkP53s5nrCDs
fviDbNn5JodFKT1Bp8gViGw759p/rmWizNT0/edJmzU/yMzT2yLLGp1Z/X557bNPmp8OUhvhP9dj
8oYhxll2EM+LWRTVZL+voOD724j25RDvY9qoVLppNnM6bBh4l/yPR8OGfbloXQOKNYkgBGBGkvRL
Sh49v28wMyMPtVZHJ+ppTIUC1I6vIqn/h70z240bWbP1qxz0PQucB+D0ATqZk1LzYNnyDSFbNmcy
OAWHpz9fpKq6rHSV1dXXBexdtY1tiZlkMIb/X+tbGcEBoT1pqgzg9yjIkjPpu6pMjH2Ivy01w+LL
aQRv2jB8NNUpMiTAMU5VBtar5gzodzoX26pG0Xj565twcr+5B6TiosDDtw6K9aeOqUNqZkCUyPRh
KDO1Mkc1rQpMQmPNyfnXl7JOxrN6pkxeLoILAMfMoyfjeawFNVXDjh58uz5ea3AoneayUVv9game
Kei1914g0uEuVFOlqqS//6mVg6oQaCPJep8c21P1TM6CgpnOLKGBjWdaTnrxctHxqiLiS0WZjzt4
ShyYNnkVcTxOYd1wLPm98Ue3SDWRNChDvDuLry/8f7Iu1QNfnIyraMfuOCo0dWFpjKrGqymeNO1H
g10LgUSSib9e922qCsu/t9B4Ixm7GT0P1r0oosphrWajHCmB/PqW+m8fn4Ix08nXkbFjcSEcVz8Z
wg3fANumiL6SA+J9IjzZgY9Pe3Tv5r6wqfEnRH7YU0BqCBnla2FH1b408+IRET9i9cofKpqmqDgD
PHTdCn1d8yHi/Nrd4PiXSZj4EmNgkN2Wlad/lcLuxMptgcuE9HLca+lE9XmCWf+SFSlZFD4KPa7W
ZdbHhT6yPEQknTnAeQLdBtvm5I/aovUcDgq8dGEXtDc2qxKQMGA2l97cynUv5mZDT7x4TOjhg5Aw
6RJkCtjKIjLSwuuN4jOqCed8Jk4BssjS6AbK4tZ7MFmfn0VSGw65FG5CCSPuuh0pLNUD7LLhMbUs
GN6+rtkVHHAHKsQQwGLSBLlOdtexLYqGfTYN5HHSpBC4KWkuh9jnUm012KU8FFW96UcCy1Z+kmUf
B9+F+OdHQ77ux7Z+WMhpWLP9VJkl+M1D3dVv7X7WvxB43X02UIx/SAZnCJPJLc9zr0s38PnTdwCJ
bydrBgRtZSYzh62CbbJROBkQNeUfD8919cLzAj9kRlW+QTCK2QVauvvhneH3ZoF6vRjcUARZZsAe
7nRHEi02W7s2qF5c3SvRCE36A2ZEs1uVZX4pbWvg/BfX5S0tQox+v772TyP/+DXR6tCyYRI/PY8M
TofPyW7Ll6aqOLhahQCLW1qkUb2zTBx/05/L8PFb2qaJPgeAMwvy6SFyIkPNJNggeTGQCZOnY7Jc
rGoOPCmu7MK7q8wyuku7SMN5XTiBWFtSpHgOUscFCtwj+0Ks5163bhscKrLvPrDeduyThqJ/LEs2
L2ZflbCmesO+hcJZfS8HMJoV5dlbac7mxyDjnLoyakMXYZzH11aJQhZtf+lSvcnpxWECorDWBvNL
Vsd9mBHWvTViR3+Gug81hef3zl7oRITHLVHbALZB3BeLNfp0S2BoXjfZuMBf7EHd/CS1kp1VZ8V+
WqZn4lPId9CCaT2Y8QyHBsTIHlMqNv1fDwFHDeY3T8ZTYk0MdyZOQZbxkwXFyKOS9kFCfNCwEKZX
VG1ObALgiXVHl6RfS7uc9l7ZQ6xKNVHeUcAv9zV1q0tJBBq5I16sXS9GbO8tAhvpT+B3LRF3k+WS
a5fpXHkXMzEqFRFKD9RAi+ta46GtXBpjc7j0E20XkP5R6InAu2PbKOstmRvfZzdLrywPxkxOpXif
xrW4Lp2+6EEtdQPpHcnwQXfM/FarcNuv3MkYt5bZYwa22jR+GIsgwfXRAIzDN0OmtOxjWgBAArMk
9FgT721H8y/SZLY/YnPBZ0LTwZneGfbq3p3eW8LB2fa6nGa9UzjwQEmY5+4RkEvm35UGd/RRpNaM
tbip9CtjVBbnXz/OExYzo8pTYkyOOGBDkOCdAtmRyRdtydL5LROZfaBsBj0jGmbtnEJltqUR0TPT
AzB9EZZePKbx1F+kaaDfEnlsbX/9WY7x7m+/PltNps+jOdU1TsWA7Vg6nR9X1bd4osHAub2OPtft
QpJdUxLa0ZAxRYWjrLFfwDdK5nWWuM4+QQ67pk4SBMAMNaDgbe16n0hTlqr0Swm90rrkMnfTbo81
ZrpyhyQ+ix0vtlcwesxx1UF3JLxG6OVAwodfh5ijHbHTuC3bLO+1S0Adkr8wetqFS3btzTyNLGcZ
iKptPLJ6h7UB86CkzcuO0ipx3hdNQdKvHDN6uHZWPDqSoyl7ke6+xyp0lpSFRRylV3q4FuDnLaFL
1e8G011FyxVF3bSCaxSRFFMUcQhKSFyOIujwxaXCRVfrEwJ2hjiFxA4dLtFHRPzpJyAR/Xc7NQm+
6yDfvlf4+nn+YaQAKGfvbrjKPHyyylnmiAR2GvNvEO91bwWAJPuCymPeLjWPjDOV97J0g8pF1L7M
MiO0analeI/F8lcD1lcSZJY+P4CCc1LuQCnVld3iFd8ikCXD+vhA3GVIiou0IGtNX8jibtpq2M5u
Em1EEE1Pid9KwTiBBfXrEXtSoDu+PcpDjQXYMdFanip2l3IYZQ167lvs6e594xrdnVlo2tqjsHvO
ujhcDUXTH4RdlWd4hY3LvvJYyLyin25S+MEIkqtRXqTkJX9HOd84Kx/83/07n/LtGUB9SmyXFiwZ
E800h8qTWwaLeS6Dxh6+UfVu4g/sLJwupJI4rwYwjlemK3N6St1CDrvfOvX3BLRWjhPEFOPO8uru
0QmK+EL3xvyD2RKIFg6sAkDC2oLbHWdeSIYsMNzjp/7XZ/Ewi2//+R9/GwDCCu/iTvh7o8XVt/H/
PJEi/KPV4vcf+pMMgMKZQjjlcAVIUh7/P8gAwW8Q/ikSm2wnONv+YLYg6EPJsDnPuNSceYnN/zZb
2PpvyNJVEY6Ct0r6cv6J2eLtdpkqPYp9SpWcS3Us1O5xGfihLmxIt6EfFdecyFU4RV7FzrXVjuJq
Kcb3SuhvV9TXa1ET1rkXTBZHINaPNWiU/YQbwkQGDzjS9pEzVMiBesKRmt4oNO4Pj+LmdbH6EUv1
9lU7Xg9XMys4wHnVJDiZJFvNMmGv6VyP3kq8GnXB3jib4GojlbPOqh6N3sY6ckwVWO/XF39bWzle
HLGugiHw9FTZlO3FDze20XQ8nV1bnS1t37+U1KVcss2lf3HMjzjimyNTf+8r/8Utdhgv6mCtxtpp
84VSHJ493yvP2J1PNzmn3xdJNDgt+7QlP0IHOv7rr/nTBZnNdCxEXFFVZk9LGpmuTZx32mAPcRKO
sw/rbk56CNS+pUH8kb+D6v62wG78dF/RQGMaoBodKBv+sSDww32doSktcTTJ/VBPDQ5bN8Kss3AI
liTlMbWH5AYahK1VYAnn3Lhr6Ig+VkJ4Y5i4+VKtYq/z7vrZNNlgSGeAnCuSDuxMMH2aTf+dUUBp
+s02knGg+gBYsxmCesDLbr8dB1UZUJrFlbun6hfbD1ppOtF5FxdENWA6QK3XxMZ4IM4eEdgKTCL8
NOrrd0ARATrqiese0g4icnlErFpd665AXTCWusik9rb4xhXMmzI5SDaPJb1oCNglYnqQNbmzGJxA
OsA5GtWZ1Tibi78ViqdIVBzK3yMCVRCcfWeovIoIs0CxWlpZO198aYl57bbLJDd+3pjZeWs5043L
LOGuUx9w/D7TpfYxK5Igumtas2XIRShIqxU2Wg00GuAlw/jGKJ3SmISENJsuezuQ9u1UzeMFij24
uq6ToT4PAJDBUWUiaI9pFJPsphttZFUO8gY2/xQ14mlQSNul1YFBy5xd3iSlePJLS97oMHFgEjdK
5oOlFyCn0YLobkEO120BILyUkXiywH3faY0GzLSHmJEuqfPsQBGrzqo5mJ5cEvGwxSNbAaylKNuD
zaEN/SrYtrLouGCgUMwmebhwHn0A7AU96it/kdw3BSsfAh7agqbwcWwW5/k1uCXugk1jjY61nesU
Rm0waXCEOxzfd69jNcliEOeJlY7DZZpPFGNAXBKO4fBlzVmKbofHC8ivhmc3OQRelJaAg0kG5gxm
Qgrb9LaZfExoOT1SbCKPp88HcLSvDFpZAY+vO1880Sfl5T9y2OeWGALwBhDYqpSRMeVCe808aQnZ
w5Eqati5g0JASBfOQcjbLZ6mKYOQG9c0trcITplMgwTD7pAAjV2NaKjv0pHcwpWvaM/H+29PvUO2
vG+TrusRm+lrCeKDKtCvjn+H+E1wTIClmTeWZK/xXW8Tr5frEc/BFuMYAzhRrwfSvlHsuy6LonOj
QxAcSsImOINNfnBHxdRo0ajSGiY+svD17Kpv3E6wc6NkMd0LaA3KNVujq94SlT2TaaPxA1WRGvoZ
+hBPTgCztCo5dF2fartZH4iOQGM2R3dCVE6xSkhkAM6fILe+MJdgfnI5pbzIWcP6Ombdkt6Ms2aO
H7ujPRZCiNx1ZlKR9K3nNagp3IU40NOV5kgyM+LuQSi7Ldp16qKgHbaBhaY7wZA7ojDfErNrXTk4
6kP4UvsIHcp5H9fTg1sOdZiICNCGqc1XUJnpJXn4fjvlAMZi75J+MBnXmvIHj7D/cSxH0vnc23mA
hcfqRiuMg3Q6l54m97Zf408fdLMm6rxernxYhi949WCvEhl54GDrXqFxCiKKi/Z8YUBI44GTd1Cv
lixW1OGlfwnSBG8yqfQc+BjcwcGOcAGvSbzughXmyejRokxUrQFWf+iTWEOb0lAZ8UgBxCRo75sR
nA1/0WLQveKOjyj+xOAPK+bl6U4dkSdiQ6skJdAmgmSr2Ihz14snhw7YY0nyEnT62C+hpEk53S1T
Ej0qRtmVsA0ikzoVDMh2+hkVRPyYOS4TJib5h4xI549Zu/BiBQrSTuINNFy6rGe+CMhTx/VC8vPo
1w8uEZ9LmlXrjq8BtMMqfefgoD8NPi6EXn0uW01bzhYE0f4ZPTFULaEhugl2gtHmBxcY9Zcllg40
iCo/FIGILoCexzeAFpKz2A8eKKo1j0XfPs/lpGb/1HjsymBAVsx9An3BPO9AVTkEtTA/A6OAtIB8
QL9EHuvdY2zKPYwj4xkCUE2urbExQt5L79yO6tbfgsarrqcBXPl2sc3HMvHFGsEBscmS3JG1PZuN
R+3fdsgdsaLqqkJo86UwLP6+YMVqPwCXN6MvEMrTFqqtiOrt4tcpWsw4H2wyanPtAsfYwK0rIwFT
wYk/zZ5f71O8Ltdegmc34yvtPENAs5vJf32qJ5+9iCpmX1hjCqHakDzWBn/qJkXvxmRhF3F71frd
fDZbmX+lKYQ2bC64F8oR/6IXWXDh4IV3EaMhJ18R1kI2Skz3CumbGkoDIMx1TBH86hXW37gmc3oW
8HskPrgdynzCekYeTVgUKrCjPHK8PR8ZYirw9aySvGIIThZoHxdOcokNJWe+b6Gd02xgHpSOqqsH
iBEuAlFAh/JVFSRjMSlDy/OxNFlc3nVGwCvondt93XJh2uX28zKD2aRZyzTpISBqN4i++RYztZ3k
ph8rUncHMdoX4zDoO69wSBhB+d29VBbOWRSULSOCXrDzfDy1dqnDPF06KWh0JchK1kVP/+mQzpxr
dq8fy6gc0hqaJGMnAZCQ5ctTMHACl0gemAkV6yV731LlQhkLwJ4DlAy36lBKlPZ0aVDRsEJKq/XT
aDZgHkxH8qnTUvBd4RFyyQqTsXdnE+ncsVq4Pfm5JCTETU70qI+s2QupILnQtLqMgAOMX/cR0Okn
NzGYWOdWyy7wtU2g4Ysh61gyDAqA3gLlEfGoe2Evlt8xL3rGfVFrcE2GRPvet02wS4YxmFBmksqF
VtgLHs1pZFhAXVCc8KA3Hqy2YXmK24kGS+spHH88peqOEgmLkM2huQwG1XdYMFumqvtIPVGMajwm
moGEYHQ8Rs1oODUAedCBGzid0NINbNBIVxp+MBLcJ7aW9+SbasO9xJHmCtSfSZz4d4BtAjB9uQgW
izZJ3MzpFkmjFhsfMp/dcrybiENeYT6Z7sCQO5tUt6McaWaZ0k8poOeAgd0RL88exAPYcaDan1zB
B5OQoZN5w3+b9UR/81Bki7jk8Td3tc/MkqPy+jRpQXrQ+pgkkE7FNc1+uY9N11jNE0BN9JoO36Nx
1+Bd8ZZ4wblNZmrYlNZt7DOlW208bOlFG6T+GkQvT3Rha+qwK4iVxh3GQkT6bEPaVSbbdGXk7EhQ
5ubfyb5ywIzV0T5Y6hJoUoNYgjdwDJkVvldt810r5utgssczxjUbg6HRr4Ne6NcOTLO11MvQ7eZy
Pw1Os2FvHN1P7jBvMxbRdYZhECiafW2jvbiczKG65WmzLgN9ObDylTu7zKnZaVZP2dDdxEFxOeSg
Qyxu1bUOsZIcK3d4gpRiXdWyzOoQchgbyKnZFUFRrV15Y5XGHTs/4qpps3533Mg5WBZp3ymk2CDT
K0Raox355B4s3wA/8UBsgmjzLd3JMVlDLSD+ih2BFKHGCtzBlJNqBkkUpob1itmwz2CnN6Z25tI3
F5cdARMCJB+zTeq2jMhFRjz7iM5ldzPnY0bflW33+tfHNnXq+LO6y6kEnCoHDofCAlBCymVvTyWL
NLOAFU/sxRFkzzYWwDtcqfdS3346/XAhlBnUMjj22xzc3l4niCAnZHUv9kWlMGGDBzOGTBrg/PYE
CN611dHlOB3++vv9dPRXX1B5WF1OpjihT05dHMkLK6snsT8G8PQaepWym4ppO3oJ81ddVvOd6ybM
xY1Uu9xfX/2tHu14dxHJcCrmBedDnGqz5i6jemK49X50Ig4gi9+aD76adSEFMdv3seCfOkqfp2Pk
DiI6JvfjR/i3YvdOxY46hMkg+/uK3Yf+OfmxWvf7D/xBRtEJ33V0Ro9OYYPeHgPn92qdYdi/0bGG
pWnoVHUQ+P03GsU2qdYZaFFVce93JorlwXjXdTQJRFlSADL/UZnuROfAJ0KAZqHdhKtJLcs9fZGI
YUtxWPvzZVAt2pKHJDrO87Z0OfmVJcWsfMJPGJILI847x+5ejHkmZweM1M0xGoIIJtBy6myXKeVx
iQj0Lpln5waCYqcjgoacS5D2yhr1QS570GoEX9xp3oyCO8TbRkHvQxJNADSJogCC7MajbFg3iki7
DkrMNYeaEnRHqqBh1P53S3hzOuxHCPeTPIs9vN3RWeRNSKtJsGzkvZDc5HsN6aK5QbRp2huwgO1y
zr20rWsck1Ooc9ljJ8jliGbGzSq2l7m/a0vS24exgH6u6NkN4S4Wym83eqhKM3lY+toCn2dgIFgG
7ctIkNSDT+JKg2EpyW6n2qH41zZnxHjE26SOhmcKlukKlhFo3zRvKUroGXFttQQPwYEdA0h1yGJ6
2UDLl3wEyzmOumzOTW8pKyPMKn+6SvCRaGfTSMDWOs/xNN5rs4EzcI0bKou3kS1QFe/MFM04uDe9
7ps9S2tksJculfpnunMLPW0vxdTVFU+hpONcylepzL8zwnszguuqt+nvZ4SPafe1xvBVvZkWXn/q
92nBd39jQiCCGHmvql7/EPMQmL+xxFFtCWwEe56rKqB/4H2ZAmiPqdAAoKHQd/kYf+J9eaEx5zsu
dUEVIfFPivhvi7CYwZEMon4yEabDsfhpckAdleQDLMPXPLFj6dcxCIRZ5plJoW9Jt/vhBv1FZf2v
Luixa6CMz9TkGifLK6YxU5iidM6Ry2MSkvDmloCzhMuWch9To31HFPm2S/H6BenDc7/ofPhIL062
EVCwOwwO9rlXJ+5zFnCBYx5Z58j3+LVvdw7HS/GoedbUstFWn9Zr24TN+5Ab9nmuYhZTD1wC8mG2
aK4Z0zhYiF308oxImvc3S3/xLRlJpMSz+pCUfrptGJscszr0/PPOzOyzyhfsHTSnokZMQtp7NNuT
3u3xiypDQwAqxECNeFxxfiikT/h3Sm9K7fOxdrmQJ1ThBSccdVnZe5yDK5JWk0NJPpMfzm0iu0+U
RznwTQUnd92s/hn5Vn0gNkuqBeUj5qdcftIxyYyEKMM4ss9fa6O47lXobs4//nfXYsWG080QZuCc
DCgkrhy459k+pzRGZKTNEdvrS8q+qsz863dFvQt/brVfvxbtH9txPIBg9Kbfjt2UwDUShgb7XEbJ
986kJExG3XtUsJ+HjquUAEC++Tez1MkLiWrK9nqzsM8X4CiYVCUbSlxlWoj7lX33r7/Rifrg9SvR
OzMQztrcwlPysh8Bf1kQ7Z5nCBxK5F5cE3qg6nC1VIvhWxB659Les1SmOP0g6yyWkfWO9vMvRrCr
20x72Dv5Hz/ZPiLTAM6hIiomvzcPVl4Z2qpR6VdC6xihZNuVG6TzFAXmZVDFcfXyOirknhnkPYrR
Xz0BW6njAvWkOXu8fcxEtLhTmQteXlXeP0aRjRXxz4TVvddz+6tLca6hrcy+0sJy8vZSk/BBHXiN
dZ463N4giHlltULt/3yiDN7RU76d6pm+UZghF1FNGC730/DFJ1gXFP+0Q0S1fllpGqeWCrHh0zJS
6ZJwbP13Tk/G2ylYXRL2NSgrFwYZD/i0pyhyypUkKgUHPaLgawNGwYCMtfTOHTU6DR0bv80x8C3x
M/OBvBs2tAREn3taRTnMT91mv6g8tOMMQglccAxfCMxcRTQbKBap5M1fvxFgy9685YitcYXSindU
F9TiCHLy+NkFZvZUWvahK/QSJQZY1Dp1tW1sYErFF1+i1qXgmLV1FNaI+d2NwS+7bTkKlxtSWfiM
URnxICME6S8LVZ6XycwZuq/BhcrPk6wJ/zLkyjFI8lsZMVGvx1y7wiU8l5CX/gWBq0XXk59bgwAF
Y2pmzVOvgsn92LYObcYNXM1E+t3EZIa0uP1NYL8LjB/M31Fj7I3O4VfTWQD8isjSRVLYAkNaxdhr
3V1RNVxDZZAehT5NA3p7ZUtaUCuyQo2rDqk/1d1j7b32+mWnkarmHkYVv971cUmRsjXotRzb0gSF
N094Uk1xQEg632E4petn9hpxnhyP088GmEUsr4vl5jmVxDF6bADNPlV97j5jrWG025npPM9kj7x0
hlArtCSbt5xz86tAL7OXjdfctS5lIQfdeuilsS1XzL/SWaEXZUE9BsziNuAlnUh/pfimhdZkU40j
Ef5xts10F1mE/FIc9NeAIowH2LHcn2CMvLuuI9vFBHv+IgKb53Q8ihlT273kZWwqqjhd8KWLDCv0
VdNtwMDh4pCdrTPaC/yWUiUrEoRAlOqgk0VyXOUqVuotCK8CvXyZtBlpBhMRMaANGNl24iITonSx
eIdEbUw0Il5f+3p6ZhJwSGD6tCl0jc7lMQO3wWCUrHPOqM+em3M34fgKgF61P1chAGdKxce0QI0I
U1qNgKqKHSg2Pgw2hrzcHEvPbo1nlBEcz/Hm2G9ONLLN17NT0tEks5kukDfbrDcQkilyAQpgLMNj
Ch6JS+HX+qrfOmlEcgrDZy3qew+h8gw1yASpzhk8FBZQX1RkEHaJmHKeJTC+ZzcZApOwhjYo1s5s
tPextZj7ZRljb23Grv25krJ68Jd0viwaWawb5BaGwi0Y/hYOfXtIi5qjZ6HSortimjgjLvWw1sFh
EcC6pOMKq0+Vr/D8z1c+orLz0k5qKnE52sXU6chyhtcTkpMwP+R4lDZDnQhxyPU5ZWfk5gQg6V11
24uOmn0WDSWZkG3/3beX+ozT3nAF8HEAgj1lnGWHnJkpXFRwLyoUCqa9NotPeJnbbts5s/uVc6ax
pgZdXZBm38Zbsty8cRUMIl0boIx3sh7qqwBH8xhWS5d8jlXIukdh7RJlnbsjapr26Nx7zc4H+PNE
10JFPIjlMwf1+mDZZQz2aLSXz1XR5BvHgXbXGZLHCGxGhiC9qs9oTkEWVDLpgDO33k5tRruVNzWd
uW6BQG4a9oCIts1yW/pmryYmgp7hb99R2tfOqrwRZ1mbdNvZGeZvEaD9TaKl2u0c1OWnNJd2CLip
X4kKTWRGt3Hl5e2z19u8H2QZr0GdJeEgW2Nbippf5GtEDCc60z/ZTPUqb63EWKuyXt2HeRNQ21y1
CG9ioHwdQd4X7HRJMrCM2VkDfYLqHkVcCHdYtAZXlJB7LDqSl7tkTW9B25hlPXwQudvQUK66LQik
GRyV/rXwuvpTUCCXSANj2nZY2tdDweeAhFfesiotiPGY3i9cuxlXItZ5ol5sZhfIV6sbvR/EDXIB
BrXmsiN7PiZDa2bGK9EpXcGmFj1iCnCfbLBNPO2N6uP2L3GrJBu1ijqa9YUhq/eSxpc3TPEGNzyQ
ESztExyuutFp15G2voSmo9VPkWETEzQ1EJJUp6nv4KaF/uDQKi5UGtGrBALiAVqCPO2Zgo7NqWOb
X4OPcUVrnS2cK9FjKncL1Z7Eafb2ZGcT6AbyxQVyAT6aJ2mjwUMtnsy6QbMr6b/QkKpVE9lIOlF+
djI6jN9nIW0kDl4fbQocv5sqs8dvtJeaOHRyzfkYuFFw1iZBt4dXEeMUmeJ0QBmVJV862T9nwrE2
DkSROIxmpo9PxaIN2n26wDzY+2biX0kCUUO3gDqUgDTZZxpEoxnb5ocliEtvFXj2+EE6bXlHCvV3
s1g+TahzrvPeJJvULZAym0E7bOxBmC8xjemXJU3H+3jweHK88dmmwUAZkE/hjTRKFTNw1RSddwBD
RUzUNBYC4jDt6DnMB6yX+z6Y9HMbxt1l0/XWnbuAjV21ZT4YK5enkIVsdoJHrZJTtZmMvric2ta+
XtKluG4Me7gD/NaEbW10X22pFZu6X6wvdeDK894VC6GrkUmuGgogtHlJm6zGYRmDFTkTTBdB5Kyz
0rcP8yi/RHCK78c+zm8NeoeX6Oidz/no5nHYotFhrawM0u1nK74KyEW9bHHyHQjWC9ATybh7NtNR
nJf4ujdV6gznNA00vJWkCLY7gylvq7GZlevJMM1ohdvem7ZJUVkPbi7EXlbWck96VXShz8Ny2ydE
AgYyHp/wCjTDBoGOnR6mlGCv0K91jR5dNPr5lTvpo9gFydDtOeVqFxldvw+Uwcwg1PKhrFam5unw
Fhg8VyMr/HdDNt3lIARsDhbC8yrrymItgiRCi439E/h/0exym7paKNhZaGEsPXkbm3JE8pFFtBs7
prynfOohasyFczGlJtOohSquDxshqxEfXTtE+Chq87L35sUhoxF63sYvPJsJ0Ri/1aY7RNtAaxbi
nonwte0GonvhLnsYxOldVxrNh8GYu0fE2PZGTpRql0x1N5EKrmydZOPVtGQehq3RS0NCnZMX0P+s
Q71OpA9ZbGmxtrlVN3LhnFIVi9eGTh2l11gRpg96O2qXTgp0bpVajbX1Nav1VhVKlW3Tec4Y1mYa
dLuBsfs9KpLpo8Du95UuhPcyur2bbnXhQjgl35xg7QzybgsJk/iTpV+adN0myzzsvV58d5IpvgHu
hzljSbv+YI1TQtplXTVrwg2beWV7bYsCoGqvtWLMNqbuRv06AMZyiJd5AmcFIxDmx2D3/nk+ILzR
bE9+StwZaYsXL9k1xgr09pGoiusqKPCUkFuk3SZYHkLW7M6wKeKOxTSg52imyP63O/IaUPtOLZRq
B4fJvy+F/lebYhB4C44//siP7RFbdyxcl5ifOPy/aY8gc4VzTF1AVUg5lf5eBz22Qvgp+HnH2qnJ
Z/ijSwI53qTcxa/zgQBzFPx///eNFrQ7+fOPel/TPGm8ESimvNPUz2Bd8PFOuyQlCSzdlLsj0cyC
RZGZZoRpBcYO7Y9+XgvpmyX2MM4mwy43EeXqHxGPuQbuWFF2D2Zp92QTKdSIuSloaIgxCz1ZNcK/
T+HrdW4fkm0GCCYU42RXW9saWbbJk5xZh8YR3AsbWlW6bwcEv7R/l36o2KRVxYyISMoUi2ngiwoJ
SzYdMMhI/SxL3flyZrvyACJXYJBzP6G0kruxll4c6lOwDpxMXGSK51XizjRWjpObD4mbkhqYsgoD
zSvViRBjRbBBRsaGvCAwu165BcK8JedQpAsTDwp+TnmZ6qoBaibKbdXKgUNBQBO82FWTLHaTbAvi
xII6PXPLuPGuApBGUGNnPd01msY+zBVzv+vbXA5IhzCEJ6Wd7wUu1222tB7nNfCEw6qy1a4X4aVE
MBJVT/04G3ejm6COw4nZr5Ouw5gTi9kkQjSeF4gLnA4zp5Gf+taeH6OlBhnVxo2YzhBvTdiyW4cv
akf6YH4CXtVcjI5RILVz241t5HLDYt8YYMraixEGtljjnxk3HIc5l6T56JwhE/Yeg2yeLvCZMUUC
ymj6bdK1OhIxhvpas4ZZv23cfMMZtCp3Vl9EeJiciV1A1nurtMsyjSDfUnpU1uy2XuuDjbPXleW+
qSPKorEc/K05juNmpMcfcgqUoIXNHm1iGwvhhAog8x0Np/68OAZpkQ5v41alyG70yp6fS6p75jZo
S2eHtlncU8FPznO3Lz6BKXZXZM+w+xdgZveFTGJ9bbbedVnO6FFNzDUtMy5NLggZDBpjMuQGz1yz
nWU8baB3BdeT0xBjE7WgAhs7PnDgn7xVbZX5PadN1kYnGUh9zbT6rI8y86wvPbaFjhd95m1ocUrD
l/sCh5tdBBI8me/ivjEfqFgMZ2NbeluzwCK6Cqqou/dt+VWHdrqWM+iLCCpkieRyTs/wTlkItGOg
vWHs+sYFGXr2IU8c/0mlJ+9QqrjRysEbZKwdaVKJoFJKWF/UPDhAQa8oOCxfir6M1kMTz48UHcp9
tJBAGmqaHmQroS2AS6n+Xc/1VF01TpaRQVxnWboC6kt+T0fWFGXm+oMbNz2kywD5b5DGH3sSdifY
BFFxl9vCDCGVip2kctDXPuPQi2xySu1cJ/GqGcK5n6xgW1c2fjWkQEZ0LhBurganF9dtGQXbztWL
b5WRz2cEO9chS1i2kijZVlXUf83gx66teRxDx0/B9hacN2vbfIZC9dEpWiekOIB1NJCm1+brBr9f
XHDSaBIxuDcjB5KYy+YOqpj231Xxf7gqOr80+fxXm0P8fe5+7A8ayAD483PX/+d/aH7wG0nkrk6+
HPKDt+1B+zfMkwENJVw2GHoCKvN/LIvubw4/QvcBXwDhDj+KBywlKFChhhQV1XL2j9ZFx1cV4T97
EApExH8o83j0Bhw+6Ul7gDqQybAe7DOn8P2QpA151RJItFuiZDoUcePsySUGC1iP4/zi1J134eR2
w5JiGONdXQ865jShPXN60i9zUjPgEUZs/nmxYlYEsrvizvaukkJ2d3Mm0wewmMUuR/p0VkJu+VyL
yCc9xcsOMJw3/dw1XwDhZHvCUqiFABqZWlhkYvmqC0pwKUFlAIWm3LyH5ZMfgqqoziPPKnaDhZZr
6qvL2jEBYxcRqtAMAZEhu/GsSkvOqaVGmqepxd6hbAZRrEiguq6FX+xE4QcXxBFJJMPuZN4CSgyu
AFrrlwbBV5ezhWgLRqPVbGl8FDujNuNPRpAGV4aW3xiI0C7pNzws+gzjxI1Y4ho70MgqF9Z3TMEc
zMqZPPP/z96ZbcdtZNv2V84PwANAoH3NvmEmk40oUi8YFGWi75sI4OvvRMq+h6arrFPvVQ8eLotU
NgAiYu+91lwGaQnLBkDMxR8Ni2hnF4eRZat20cxKWTvTqx+SPRqFsADwHiPNZEiQfqmtxKkXKrOS
bZWrZOe3XbeSlsxXujsaMB/M/mvpxcFt10fyrkO/+AY3c3wumh7BXko0gxiT5uyIRN2B04npJprx
pg4o5XTl1N9z0asVkHN3Uw3ZgCQ35WOEHNSttMgo4KS5qFOr/6H5YhE3Nsx1vzqaBWmCM/eyj+EC
p3qJDtoOTkw58r3mafssddNVWJdkk8Pf39ZYbd6J/SoXbdLF1K+W3DJCDvZ0dvIL/K+J3U1L0gPA
qEBbC3ARxwoY9lM4xv6LWxOcxlmoOgSVIxGIyPrRD6z4NCHKOckWIcmib0T8Neis9iZBaPdglVa1
zfFw+wtZl/rOVplLxEwmxN00uvEpRDGyoXWaZQsSy+EU0KRmI+uwFcStGG4c8H4Xv+FegRrgBMtk
srK3XqnqHDhOthtVL44OYK1tXjnxS++58TMSWANsaGXf5XCcdyoa1VnXBnE0pV3umr4MbxHAto/J
JPylykkxy7V+XxWBJPKtsL0zIlrzpQCwdapDK93H4Ft2SZJZOY3HNsM9T7hYVsmjGUmL25HOvqZ3
a1zSyJp6j0JqVKmxNqvAfa2FRIKo8n1Iz2WRA8Pel4DKNz9NWG5hPgkrfSMTrQqXWmiZL2QwPpaD
ABTeErk26YV+xzjdARUeBdrB1uDTcRj09HM0oOdbSs2pX9ugSS5umBJsScCQ/4ZKKNoWA78UTnH2
xYsRbA6YKkiZS/NjEnIRpRAcH/vMWcE8zh9c0XbfsQ8PDR1iWuhlsWcHcw6lrLegAgGOOi7Ffpwl
6R3cqezeDrKdM8ru4ARTsbfSvFy1VY/Vi8XypSv9eO/aebAZqYBXGHgVRgqV3FctgVGTqtF0pmAC
pmikzVjZ6bOLRe2LC03irqLpt+SCUng2UWqusAhXF61BFMgI5Vg3QB+XuE/sLsm3QYvMHs4h0uns
bgiC4VmbaVepI4y7RA/FroCwT0MRLdAZuXjzJjBgLALY9VJX7rY0pFoPGQGSHL6E90wzoa4WFWm4
8UK6YwnQdCSBri3TLemOE2eq0XaXzaAcf+nBHlqEwbgmYxWbOV1rGui+P3yhtLaSRZZC2Mg4G7PM
QXlYZH0+HYGL16exCPS1YWjPCRMgb0FSsUBW7xOk7oDH98l7WWZa/DX1pL7P9FZfc66sF3iayu+Z
E03HoIz8Ozv3nH3b2ipfTEA17+JOI7jTLZaARdtXh4nDNqHUQzXr5IQR5UI/D3R1ll6QE/VLdq2z
Bt/qP/nsGufJiqKvjWfFN/k0fAMV5uzYEaflmLTDuQ0tOhz48m/ahCTPbtT8mxzf1aVLgvqUAI9+
0oI4O1MbVGsaZPgv/DJcTWZUre22Fl/B4Zg7h4bZugm8chOpxPx9csP+JG2/erVEPW8uWFiesfjH
XzrTIHHPiclkFYkfbntSDwDhh3KpGUF0MQx4DpJimNDHWj3oPV99EdnTahw7Yp+V6R3R6NkJ8gdi
ocllktxoHMh9DRIfV7YHQI2Za1vEqpvB99WXrA+2Mbklaxjl0yUdhLWuBhxMi7HTp2TZa4W1sEO1
cepyOBtDaB584DXfZE2Oo8TcsRiI0zrFPOJHzH7VDv2hohFeN/5L6jjxKi+k/pwFTbBjZSLIqDNX
o+nYl6lPtLfKchHLd562IRyivSUPLNvblhZsHExId9kovS+AGIONodf6QzTEOi/nBtpyHDVnIygY
zs1IDis52W/61LP89003EaugLGTr2HdX6PIF0zTtaBe6CUoEG4ACCFFKO9fmmBZEdXka63dz9cDe
nyThY29zEMHpV2f02oXf3dVhne3KiEd6oSqXMd/UNqAK3MCr3/2mSvdDFpkohaV2E5uMSb0ivzD1
SXed3b/YjY2JrWyRIXq97L+nnfNCkMmrHvTvzJJevFLdF8ZEbTBJWEaixqFYuOMaU8CjWYfVoYpc
l553aj6lABLeZqviV4i4Lx7GOY1bPR6pcw8VMFm9P1R1Ww/dloq6npwTR60idBZMAxkMxSR+WOsZ
a3ajTNtd9VL13qXu6pEIHSd477FjeNRskgunjZFJ6sEw0esr9W0/curZ5lFVnmLCWMqXigWUs9cc
kaGCdFMTh5EfcGYz0JWJueKQlx6NcCwOfRO7L/Zo19/opIXJJYDEc3Qj22geiTuOgm02pRkNAtXK
icZ92NnJDy9SrfbFhoRtr41oCIoFZsO0BA1MInqh6eMWn0exGYhibt1QIvonYFSn9kexbH1V2Nx2
Tly5yxE765mfVBs/czlOZtEhbqwb5nUesmbMHYuUYd2T5g7ajrPIl2KKsnWECx4pva89MBUKb5RL
SjKhSeOZWrY+N1zNw9RRrUWxfMW1Nh4a3yGp19L6rVGocQGBl+MWM8B+4duiOcbxHu4BbdVxhdug
I16CsCoS/+Ciozolf8W6yydmWUmthfvJCrt9HwTBocnN+NDp4Y1jEOiLf7C6iQKnW42hW3/rBTGe
APlJra6HeENeir/WQp3immHiWqLjhAUSkTjSBQyTCEnydj2tFayHJkNmPdDfrZ7IkGVF0Bg9Xx9A
5w+GjI73tdV7YBNvveWijfkS1NbMKWI6G+fZf4u4/1MRZ7rOXNb8+97mfVT++P1/9m32Wvz4WMn9
8Yt/lHKu8Rt03KuIcsadflR68kfInGcS5J8chz91nsi/0TXPqFs4ObNO9P/3Ny3+OgvYB7fkf6gA
/0lj/FDEzZ4NFstZYoQCizS7ucj7INirceQ0ue+XO+BTjJzHiGSaFEsbqUQ+AU+m/SzzYTjBc4tZ
ZKvnLLS1vS7ds1n2wKF4GsgHbq38zidD6JL1+hM2pjAGTgdbtLTAPaCYFvvGYEZmjRqZTKOiwdG6
5wrM/sJUxiXBYvXqi/zkyOwkNLkNuipYdY3tI8nO7UVGC2yBIei91/v4nPM9Lmfu+AJGbc3KAMhS
2XQvYp0Ti69fHKMFvNfI11IRPWWnkNItjm245d5bjoOrnETCtVt6Z1eorYzdalmFxbufFidpkKCn
7Ghhxf3GMtMTyZ0XKxmPeshPNYnGmTZ+HauuXJX19GZ32C8H442u4nM9tpsyI763ySPxlUdxFzee
s5A6Dzssqwl2nXc2OvGcDtmryzB2o4fyXm/S0/wNdDmHMSvN3pN5wNSGXbIRGTWhoAW76IniXAxy
eAyFvPcKRUFoOuEeUvmbDIiaMKKZbzkyETHL/ZTNsi0JJxqx2NKy4wMRnSa8cOy+0XgvK84tIj2E
Kntt6uS1nOwznkoGuMDT1hYfaCZtld14sTKu1Si6Te1XNYOWa/Qm2RrgjZmq4PE2S74oMyKaBeMk
g/sZ1MgxiF62Bi27q+JxDa6T7zLKX5ldoYwYmXJ3APhxxLfrCkrfmoEXzSf90plyywZzNLyQnXXQ
jyT3EKCaRu8C0vraNuJTmqqjycXZecwxF0nMJyzp6U4BYFZCT7JV7Attlba8EA3xZBWR5HxDoMSh
HKenxqqJoLLVY67bKzUW6B0iIj6CMn7lqEiqmanevHI60h0kNStq4nNaA5hS+nevFre+jMl/lsbc
dt1Ndt/sakWIA/2NOK4ICmnEjhkx7DgdLnfacWzp++nolCNAbDmHfAhD4FDgTiDTr1vUZi4WFBZP
RWi8+YJU+XwOsujC7GC45Go1/aOlMsIFWPN1EAKrPlePIjCiBaN2sJ1miQTIYSrA4ZJ+xfy9ExVC
U916Juo74Sxmnyu0ZRukp4+Cz7mIlMutKJzn2G3GHTIBFHeGOlemVn1LAg2ycgJqq9GC4U4wTFtl
KgyWY23ZS2aYw652x+FQl/awJ7rO26tB025TyBLreqry20Krxg3gheGQR3W7NLVMvHVG+20cGufG
8NIKs6Aq49paNbhNSVjIawJUSAh8Ddyy0ejXmxm2UqsunqCJPuUKM91qslqOb+yqtDmDs1Wk3xrB
JBPrNYh8B0qciFdVNzbrGjkHbkIcWxgtVBMevCuU0a3PmRZditJih9Wsp5JQUHD9tr0eevsVWETz
VhRs+oWWRGvqtIXnjnR6EZZt8jjvV+ZYBhejI4Q6LLj9p8R8Kw10PG0NUjAaiAVTJrkfbsl1m9OJ
+onbsA4MfYUuwMNK6PZbZXLTjan77GrOuTdrUuOG5l2TzdFyfoVR/iwUpGaE/MSEgEcfY9BnkXec
OBaMgbTcMe7Hb0PG1TLAQsIx/zQFxq+w73+Vis5ONHBybGhztqqFzPuTLBHraE/8o1vsgNoSDmOk
BzObiXvilyz+T6LN+ZWACHkM/3Q8Un/Tv0rXVSIJqnJndumrH7AazstxYkh6SYhfyj3/pm8+bOD/
wobwadz38zU9NnCGhzAQP+MPQ1GAmG8huo6dHVETkg8Dk3ipgUCXGhPu+fOi9TpigPgVq08w6fzY
Uv352mi4iIaiGeJ+5vsgUZRTQkWyQyIhVkmZexcy/wg8bPVjUpIjQ5Tum2zVsEnlMBySoeW59QuU
B+RqzGOOsJiOfYizcxL2zveRhIO5XJuePEokBsyYzDnbh3u1TE6F02xyMm5UHj7pdsRgRlln4g1J
DCxJM7NthJEhelLCw1ge/vlL/he3EMxWHfOLYyD/NT/dQmYW+1ATrGIXme3GKvHL+tMln5r658H1
L9Pcj9PbeXb8t2/UMmD7uDYcN6bF/PmH840vqW/5Q+5VP7P2LRqI0YittZ6xCBeOTwyaB+c+NPK7
bBgvbqfnd9Esfbam8L2eQ6Xmowp4dXLYTHUMtZaWm+wfNd85i2bYQvLtoCnEcEzCWTKnTPUc2ua4
ZVBXzUSO+NjrTXtfpOpJYXre9GZsHbrYo6PloHmFl/IegDRdFHQYqY28couf7R0+9pOHVxoMOpt3
JXbRCAYxKoicJLccnooCdcug1OynC00gamaTvxseyrdm1py5Bmesf75g/2KFEbOoyJ1JW/iVPl2w
ydVKwipFsZukcT1OKFY2uzJRn0qx++fXmgcHfz2TQiLT2ac8YFPgcuY//3DNGhJM3Mwai52dDvdA
XQ95+asF8/okfXoNmHmQk+Z//p34BGck7TJdL3alP1SbNlbm0gqmt3mljyfopEQUHlLT2vmaeSbs
JFq7RXbQVPCVEcN3zxkQEuU0H70sETtQiGyyPqsTcagnwwjfJ0eKNUPZdJcJB9C6LSRolKm9yWJn
PXjVF4jlc5qYRy98jMcl2AB0bwYW89qHSWk2qJ+FX5PYpapuoZvxu11wC0IOPA0qPaR2SLKSk3BA
NSSnX4NWBEAT1LfdfVmY0doS0y/E6LOk4/NF4Vr4wCFZhxFpfCoUkFR3ioTHYmdkFAoDFshl3NFA
NbWUzxzxDdDiT1bZ6J1zG15BwBR8gcv/tgPa7QVpscYA329kMFGPkza/6iP9WSaVWHk6I/50cM5B
z3y+D+wziJBkBWGCXK+S/qibjE9ELb1Nrb6I3fhBCU6Hfs0HbjS1TSP9iZAdRKBkBG9FJrd+Je9D
ZpmLpOH+tCoWvtZBvUlXLVmhh/e3pj09+VUz/AL7/i8eEvaM+X+GYPxmfPqOJOKGrJNDsZNeseKI
oxau5O1YDOuDKvzFFTE+WVWu+zCaFIZ8zOJM72/PZG2JEaNgX+wasy3WBjYNlLfJIWCn8g2uz1Ry
S06MyxfD3Ewje/s5DrOTk3IA7MvAWZQFuPw4H4gYdKacbjnkSjLQvrepcaMN3m1G3hsi/pnoVECR
R4P9lifTvcpGVH3zZsxtFor0NZDzKVWaDDv0U91DTlWlueS4uh5I+Nh0XNJreTlZSqximx/0Z5KN
1vEblRw2VdCDDSa9bK+wf1yLINrv5Up2aXkoevkYdxSSXhr2y6mm1LMn+dh0ob4YLZ/hwvBopsal
1mJaQZzWDLdfkfJMpBj/ouX8F4hx3JBVP2wMq2nX82PUKvtcuvKRABcKCESkPE84m7Ka05IeJCcw
cN7KrfjpBmJ9ndgzuTyob3xbvcHeW8meLzjJ4lMsqFl8xVHcyqznJBruJe7wpShtJmD5QRuSw0Ta
GmoNHuCuyw4Uxds8YGeJsS8x1ZqeHNmdEM99i1pZHFLDPg8t4B2zIYeLwkjNgCJJkj2tYvucddaz
CRzlF/ux8y8eb846tj0HY3BHfSaIZoBxGOfa+a51x7eiHe5bnX1voMwKbB7r+fx1LbXJISbi75pL
Oj/zBST8UbbEbif8GqCPVUoYM7Hg/sobGuHCjgnrJS6rYu0rYnsyo9Uo0NJ8dl7H67rIwjdcKP4J
QxMiarBLa6wj/k3BWr6cXHE2NdaYpBufBsFxS29EhZc67peKxOZF5nGyDikM2Q8jUXJBQo7ZbtI/
dgMraGPi7PYoSf0+Ow19f2/ZsDJK2q3ruEnFqpbTEWjRI8n02CENbVrY5fjmtBP5klV3T5hwsktj
5zywiVBk9o8C5/t8mu/cP/fX/xqpfyEe5I7jAP7vG2zL14yGQ1PEf9EP/vytP/WDMBRmMzRHhjmt
CYHD/+oHTes3NII6hwlMoL5hIa/40F/DezZnDs0SqKvf8E/9oPkb7NLZMAazYVYXGv+JgPDzMq0T
cUSSGOEc7sxa4CH663GGUVJZ1RClzoVECT1ItikkUgns/tSVw52j2eMhUUwg1rqedgwjreELgBkG
H61f1F8/fHuXnyecjwfiz6jL+d3QbcQ4jj91Lhf5Rj4eriDGk58d9UCB68I4h8ArKV/d0iFUYGAO
SqfJ6l9c9E7wC3IPK0GdzGi+YGpda8n5sPjhd51+y98RUSdnmfGFtCPP2I4I0383RhoLv6jHrse9
D0e16zuGQj8Xnbhd2fE+veMZo+z4Y3cWYOlDqpQp+zIA0yDYm6EnozUgdckqZsCzmOjcM/ZMdbHl
dIY7E+5k94MJRWuAN6ps3DBxOSy6PNKHhctZOVyTWhpd0t4/5K1PZ58aFI9RVB/TTOKsIJfVOcV4
VPLtP1+HTwwbPhQxRDggqS/nvvDnM64LzhJqW9ae2VX8pzL0sGeQ7MmtURV43hGv+A9VYGTP//yy
n5Z5Rg9Ulh6Ke5N7kX/Mb+vD0drWVWhVbQiXzZuMs5FG/bkgDjH2gujpn1/pU+l+fSXOQFBysfLD
3/h0n1WIDyfMPeXZq3Q8hRLPCI1dbzQXaRWt9brHbIJIHhh7Qip0/qubZr4pPt40fEo67tQObLYO
q8Onl4ebEEf42+PzPBt5zQlNf02z+T3YU96unQbV6ahz6bcyq686ldL9vcv8di/90bpRjmjI0ySH
IF0SbZt/EU1lilXkjePvFRymFdDh3F2iabVw8nPE739Rbhl/v1CkKLFsgEFH5IWa668XSnd6u7Dt
QDsZfZC/EnsPfRHRUMd4F2VQER4kLpLvNOmrGzXVERHdlooBpQzue+dOU7kcoxBsN5G8v8fswz8G
wjndXwRWUJB9/pY5KnATIVFjbeXpnKvvD7eT0yDVaHBin+jfzaa/VYeBa6uuUsaOHXfZqFq/G2D7
94uIvNclVk30tSRUZ7MiMs3q/L7KbGSSLoHMX2WSl3uEoJzl0ZV+IW2Z/CiiGMicneWWWBSQXgZJ
W5zlrMesZ2VmGBqINLWrYNOkLNnZiFvvzSS8MNEUCiUDzUBObo/dVfbpzApQrKEma4PVT6S6Sy+5
Ib7Se0EGbB2iWUE6XcWkUo+gwnDTxQiTZrmpnJWnxqxBxX3xVhGw+dDrGp1fmXfuJmjrHmWTaT7W
EWbabeBqyFqZj0A7vIpd46LWvvWzAraqWnOfkp6+N2o/+xGTm8FzP6tmoeUioB1mLW0zq2qZxVZb
A3jPbS1ztbZkU2+MqxA3ow0YLgcZ4vThsBOsc7LeVn3l36K7QcgLMqfbsdWYNLtnpa/XudmzyvXo
aBKS+2CLDkWwn2gmwtJ8evWcslmjh0qmzZB64UZTSn81Z21xe5UZT1fJcXGVH6tZiSxmTfIYMpvZ
YD+eIYEi34FEthdsQAiZkTAjak6uAmc3kC7Gwln2bM0KaCLwEEM3yKJDaxZIS4FWOqZgBHjIndRt
xFVOrYSrbsArT1lw18uaCN/FGOP3a35EQUTH46WVmnJz9EVkIKflmznmSSeaRd/1faWfu7TLU3Xw
43raDj6s1X3e0LFfJGZWPugA3fbJKIB19VwDOrU1vTUuV+555F3TdFt2WSrrtZPKUMfu1BnBbVTr
jlvu0tEFyzaqzO+Ii+gEd5QM0JLIZc9euKE3nwS3KDOEQwIs8GpuOJG2+QZCbOOTHMHmFazVEDtL
LfCZ8i3GAK32kjkRWsPI72WAeMjFwt0GnAo2qAJyXPgTiNBlYSKoW2LixT1L8y9sL22sYQAtw9h7
1/rBjeEDlWa3jS2v9842wt7gUAi3w5G6LMiEncZdi4K9idYVES/5OmgH8Lt+0xZwBDMnH3c4q/Jq
SQ+LLpjL2DrbNnENnIPLan4l7wWzu8CqSrswzXXtFgKuBtgRl+lXcL5+vheN32XrNOqc+6nvhNig
/jaNIwiU1kWGEeES2AbNUBUPbMYCDBKCh01PpVXgU8vCaY1nm9RhgqMrecq9kVtb41FpVoFBkDPE
aDtbhYEI+5VbDFzO+Io/K6ZETL+TpOqjEOMNAJDA61zv4TAxHotd2LZmSgT2Ki7jgJlkkNp0rprK
vySBTKyliGts5jkJY9oRrJ61MaogxA0b+W61Nkg0K/dRbMhwDfs2QjnNzy1mJWfB7RMK0NGQR68Z
obTgihEz6IJAe888G1MBFnrhDTTPHkmdN/uzU/kMWQq/7k6YedmSwtZN+QU/J5JzE8SRUbxMRoan
vR5z6HKttKf4aHRh93g1p9sKUz8qWm7eTV8oxKCtg/UP5ijRxKuMgOl2ibOdaOG4fsmk5GSRhMnw
0NqO/F41EQ0rV4YBCG4bPl8BeENs7KxM1OYK+p7oN1p3V2i40Wn8hES44qEWHQHnDmaexLtGmSba
WDeEkn6lZBZ6Pd+cCRZcAKMtkEE14tIClzF7SCJZ8MbKlkX3yA7mPyEH5O7OWSXxChu+wh2A79C8
JE2fpvcUi761xysq+1OnuvnwiSLyQo1O4VYiz5L7spxAbpIhBQ9AT935wzcwyiXrE++ryrG/2wWf
oq8R9cFehTG99NOBR6fKkN7cFY3LI9/0nAp+8qcN0qKi2Ts5UpiLCrPhPpKN6k85cO2W2XJfq40C
7SPW41DDAuX/Y2vlE7GAKN+Yz8ldkT8FpvAP3hDHHmlmdsp9MYbOqywEb0M1yXgvOqW3R9CyGHbL
qkiTB4/dYtsWunGu/bB+sXSTeVRkRbF5gDDs98cgKsNhNQLnAADtjmJbMUxKkZnU41uapfZF9a1e
7mq8fulXicWm3eWBlr+Pkz+vIVe7PnWAh26PYDu4p07uf9X0AMu1rMJ6gbe1Xo+NjO7jsmuPfp4m
9sqmBzm7PBkk0uyD6MD4ewiZlBY8JhMGZn9vFaVR/56zII8H6Ds8G3JesdeJTSLDRiFHWrPJyPpo
NL1J2rmfdQM7rRh0jt518q3xB/9RGzmmHya/a4wfXQv4Y5GD2Bn2sTT5q1RuRCAZZMjAu+KyIKtL
mdFN5TB0JzW62cO1ReG57c7K1YDiXDpcnFQ32glxdlqWTDmUdaN1OpPAqC7y4RiOsoqWnt3m0SMn
EfC/UNgrhGpxOyxSejC4qeTg1ewCY/2Ajt2In40SZRoMCU5g45eqI4aLvwwVKzpMLQ0PWlDJ77hn
tGGJ1dtBgUsa0x26qGDaNj229HU8zaao2OwScVFoqOxz7lRIiDGI6s7JYoavlrRgZLuWUcVVo4GI
Cr6Z3Jy1o21JI1NCNashM71mO3k1d39qKagFIwSVlt5W69RfJUiDR8bX3GvsdDOSPczbS+EzsWLu
UPnJxssjh4Zx/xKOja3Bk8hmaaxZ4O6SIEKskxVk3nBfB4QIsrlzR6+Jp+JqUjjgcooFDbkbt6ki
cTEVJN19oEqfz6WUFp7SRpvBwW3AmoF9pqephZieMpJA+00beWm0kkrX90yWee5Hx3GB0geR+7MJ
+99Oyi86KQws6Uf/QyelpL55/VF+lCn9/J0/+yg6kiN4c4DfcCcKYpn/t49yJVg6lmMjSALu5VII
/NlHMX7TDVPMTQ5qgL/olITzG3WByVyaxqJgcuT/J32UKz7rY0kHI89zqTRcj5eDiDQXIx+KDR1F
ox6QdHnEUlUnPsJd3xv754ash6I5JHruIgRNMb5EyRYJtxPbN4IVUK7DHAWuy5yuHK0qPHD68lJx
KjRqZAcTMX59PYFsBZUGl3OadCrYpl5sx/GNHV6JlBP/lRTLgMfOtwiZw0Yw4TTs815FN8aQ27O0
hYQUbRGhs0bBgj4vP5DFxuaQCrCS2P1Re+svZtEQ0Vw6XVOND0mNJU2sPYvcsTtklH3k38b0zGXn
8xgu4GFo+ZITAvEXWd9M2rigawDLObTJMPgv2vV//k8KvznnkCbIv39s9qV8/fjI/PELfzwzvv6b
AZiLp+Kn1eoPrKvv4N1iT0V+Su8DfTRP5p/Pi5gNWvRg5icNwYbFdPNPfqP+Gyn3PoOcmZznzr/1
yaj8T8ZlNHyfqvNZO0GRgQ2MRozL4fGvDwyK2m4o3Ng76HWujlrSViuZmum9IjL2R14M017ie3GX
bkZfbYGgPD0LkTcvDIoIpA3cVrsYxJ5xgKvG4WKJLnhKJxOWXs2C/xZ1cRJiDhF1sAyKHo99raZw
0xuBvwY07T6Ndifv+qZCqUH1nAWHKPGyH8Mw2jdD3XtPkSqTZjFljZeTtmGY46ooVb7shNyj3or3
gz1k6yQSdb9wCt+GkJML5wdqSWyQuguFJ5vOia+Grx3qovs00Ppp1Q9V8N6JKb9Fm3KC/h4RUlfE
ycsUiPrVCsLhqwrrfGmObfSuMS4CvBTa83hGuRdst36OPoyc3gQNPfSghvGqj3f43c017a4sEknb
cMjD86CZ5OBZFYOBsPWo82UprBszStJkCdGMeEkl++h1Qlq4y7AJryHcRy8c2UO1FF7ubVswgnBF
8Ko+jEYU3RJhu7fh8YS7WGbhNpx870B3a9jquHbJkAee+wDPe4KJWUSZi7UjMtENY+Ga5mwBI1wV
Vun/GA1dVcvRa1x9iSarPzp+0y3xadcHSp5knbQGg2ezLHFt1AQYNxOaHTsZsd7ofuWdrRHd/CYY
3P5+cPMZuxlR72p6+50oJo9JCtriEnGEUz3UGW4aOuxkkcyUhfIKXNBm9oJxxTB4M5EBGzpwhtCG
04A2dFw4V3iDcQU5AIbAKxbMfAcWYlAPYQ71gelyc0s0Ck3JKxRCOFW9sq6oCBKRuwM+mllrNLMk
PKAS7RUvoXczakKbqRMyTDN6ZBJYNkyRqXsrGuFouyDwsqegV8l+EEW9nnwyE7BQOcNrhQro4khS
kjmP25jJZvpFMoMwjBIX+0JR9t0ixAiTp1qHITzcTZoXlxzJCF3utq4xxPdydKMLLPfRyH5wdU1J
PgpHML5bDP2R1t7oU0Naz5n2QR6cw7b2mTeV5sKwuuFF2tLZeyClvoQer0EfaZVk0wMTAE7UhTBs
ai8sgLugMFD5lwECTJ7Q5UBv+TBCotu0OS4pLRHNciwb1Kxk/bmF0SzYQ0t6OrBlaroXmyQCO6NB
dFyT1TrbxwXVYmocTUZ6p1I3sPSU1j2Y6h0GJPtmItZ6ORJQsFZ6McsGa7732ciWLwZrDFYFAHKs
fkWtnzV2VmfVtr1YCtJeN3EydQczbxAQJ6O7F8qXN72Y4pWs83Rb2z3j3jKf6qNDz+xgJn1+PxqF
xUi0dOytkxQdUVXt3RTxYKZl8k6++BdDYxnIvPQHnEJrRfBERFZm0j5qvZmdM6ncZVvg2ohRQzw0
uKrxmeZFtvBbRsS6k6hlQHd9kdAvo11mdTCn0ouwiic4a9kynHiwNWBASRfeY16L1nlpJEt6j8Uy
IdLbXqg283bN5OSIXwia1pJSPgLtA583jP7eLa1pjY5x2FLXmfdO1bcrlqcU6XFj4yyz8rVDMBS5
QFbbn2w/1de1StQN9rrpqyCJ/dnNmbLiAsgwrUTRwe0795FYasyM0skUi1TLmuKWrB2LmLYw/hmF
HjFKw+lWT3l64wK/xjSwNqZh5e3KybJ2veaTg2GQGbwOWzxBgTn1y67AXCdbO1yGcVqfc/y0W5dJ
zzFtzFd8VERGhvGwocfAOJQeBX3FQUdTyJdyJzPcTcEkCqJbw4xv2xTIy/CW+Xj44pFNxBMDhzDc
SmpJG7K4ie2ovU1aj3Qj3dbWtLNwpnSmvtYBVqwSy+03Tevlz3XpeZcIhv24DLn8z4lnb0y71852
qopbA6TEiigz/REpT/be0lt4oftpPbi1Ku7qOgrXo1Hrm6yy+tMwdd4+0a2W+XCqwSXzzIxFN4r7
h9gS5cGLWvEqKDV3QtQSd01dnDwCdjAO28ZtC6xwqSAM8VTJ8QFhGJ6pnE7uGXZWd4PzdLjBhxzs
9IiO2pC06aq0PJbMLLwFGpjs4kCLL6CGXA9Ni0dOCWv+SiQd9L6gi6aDnlXRhhI7P8dmFnyJiklG
9J1sFLPXZNcJWs+NOaTtrjVBVVFzqu9YYyD+iGp6FIMwl1WQwNhB6U1yxv9j78y24ka2Lfor9wdU
Q12oec2UsiPpwcZ+0QDbqAn1vfT1dwrscwG74NZ5rpcarmGDUspQNHuvNReMvdsqHPQj9pzhOMP3
IJsW2jjjrYquEMFo13rY6xyZk9KbKKIiv57a6HNZlc2FMdPQjpoiwHC9zPas6ON9hC0T3bBpU9Wz
tBENs0GxQTdnOiFde0Dsfdl2pBGch7Whte2dWlk4BoiCHTSp3tHXShFVjXYdfzYFOUvtui2sjpVI
qk5yPhdRT83J6DK/06zKm4x+5IypjvN3p+0tP5BABOs6ZgqOEBASq1Jjcg2jqdsOanYzjKRqgN4I
fQZpsOerTL0uz9NLA4IIeEL70IVKiQcT5PrTpu/fU+VHp0pkxe9tj9dL9O+3Nv7WtS93yej2+LGf
m2Q8LjTRQQnbukGrk63cfw6WtvEXakKaqrTZzcUCwx7210aZ0ygaJx1V8y9cwYuNMhADSzgUe5/A
QP+oQW8uW+6XzULiFPGI0S40KVMJlabl640ytW5gC0Xc7wo0+Z4exTjL5txdC4b3ZMkHBxTyqizm
1qc3664l++PVOE6Sspcs12rr3Di9Iw9K2srTsUuPvUM+zCIU0avaWMHOpO6dgCeZOhMgCA5cGD+Z
SiRcaXBirNxN6SpI+a0OKb6rX5YcFT2IOvhxTEf6WmWzcCDvWtHX6deJlnNNHJZeIpu7PnVvOhGT
m1MiuSL78MFSStVLM/651HAEAvyp92Vf32nkgaxn0RurhC6FnwX2J9JorhJDe+hrLm8J3D0FYoyw
NdgJABKjdX2poYVe6Tn3Y5Vj66t1dWdpibtqa4r5g8Lt5VSBcaXnqtcr9r6unX2Yty2NBR5NT6Mj
bJHazol81KUyriyLR1k4deOpFb807XkEpgxvuQUeg+rss7hpPPoDwE1UPkNfmridA53JKNKLHaEL
JUYbLIRWZfG30rwcnK5lBmHOJ0IHwCLxbbPOihhOPIIyNVpftNp8GRbppTulPRtMLkmfQZwIE+Us
ogzd7yo+kFFa0iMH9FY2dIICezFIF/njlFcUV41aX4tgwkQrJ/o9xCV/C1JF4zm4N66Km55FsVw3
agL1Fo3chuq3A9+0B9wAF/omQAF5rMAUrkslnTcltEdEgjw9g3IhtTd772jKzdMggYTmeJNZNV5p
Mw44M1xmvYPWUXVvBlgQ9DH4D06Wyx6sHculNPd45amHJOw6COEbD7bLJq+ntOipLf8WRedZ3Ghw
X4pG9+0+Skhet2h2UWJdwZQq15kQZ4znx9GVi5aYj54O8QOCYL77mf+Dczeuek3JkeQ5DfSqgp/J
eEoQ9ByPQNz5VK0I6qib+u7p+85CAKY9xvB1O3C/YcSQsd2ar57VmnXFSQ8qOlleckY11RKq5YxO
x2aoFMu7ELJQ3aYR/2s5yYOhLYvR6GIDK2V81vG4QDHdAOCmWlLxntj2EBwGUt1PI0z5a8w2dzZu
k7Vl8w07HYOJiNGzp4cBv5SQRYV/WsrsISsG3Q8opR9SvRE+tN5yncomOEzgFK6yJinXZGQnq6HG
fmK0ZbmZM133a1moXsY204OcyWcIo+bEaRCjhqg9jpyIY7bcs+5Lm5cSWMIxHhJSnrqCUZbzl+OQ
y1NH50U1VCYCyOp0zKYw9VXeEzXt48s+EmdPr5eRzPNO1TqdkCowWh3gqlVB/NGKMPsGeq+LmytS
8+2Ii9fvteU1lIgqnr5bAu4N6MD50QIfzhTCEMDO4tK75dk8jfIZJ86mQHy3xTjPdjVL3Q18q9Qb
FIbz0wBYRjiv+CWHqXyLC8dduz3vtzm7RLosX3PbgUJsa4YRdBUkn4kW3JexUHYi4lZnGijrvNM4
gqHUXCcifsC6zFegyUcIEFj1DN4eAI7xOjNasl5yLTiodZcf6WWOZ2IUW2dIHpSQIppiD/mRfbyE
AsobQRiKsgsF7yk+Nu3IGczd2BaDjEJBflSwEK3nnOnLTjJQPEwONOPYm5rgIdMG5+DIL9OGfm02
hrVG+m949JEbDFpNvR8QZy8NRijDcabuSFIzfCXFHmaHGpPbwFen2Ljvgk6/jAzX2c5aPm1pDSzR
M32/ZveF5LTnIwydxltkY2LhYMh/oM0+z026S+7L00tLK7iHpqHc8LujC1EzJGphXupTMm2tQHFW
AmUWyw7C2akakavjmF7LIlU9OtI5ahVzPOts+UiZk0cz8QY8PWvLFdIjRC266DS+VzOn4Q75ueGg
LJgCF8SAnSrBhY6h3bOKKt06QfUI4Hplk1/oP8Etw5j5xFTSeKPV9TdHVYSfL2aqorI/ZYu9SuKz
UobuDG5wwrHbCQ9TPKIYVtIGnChAKdXX5VCoMFmfnF3p/FWKNOvZcTqm5bvOogid5zp50MnW8kAb
uGIdq/qN4CCPO2Mok1P63N0hHlS+QkOlo03RAMqpn6ggsCJyQi+i0LSWTayWAqMB6g5ebpItJ9eJ
zrYPMKLEwVdVCmTq7l5pi+I7xO5vZqwW3So0RvnoVIYyI5JQ5hmSpTuCYM3rYkMvbHTLVa1UAKUT
svqyBIcVyWs6+XOaE5y6QzETfGfkQ3PG+dKx9/Qum2zXTnOr3E3AwdcRfpz0GESu0bKbTTXcq5Os
4jPRWzoeST0PlKu8Y/sQ2dbNi63YH8R+S0X8RcV82dcQou3AvLcpKbrGGz16inlhNosa/GY84cOf
o8dYsrgYuXPT1YXBsOKtM2NG+vvXpbr5+3VxhtGqRLz/bDp+UalHQaXjHCy7nTY8TXa8g0Ysv+cD
5rSxlI/vX+2NVOr5LhFLWSB3XWiNb3ZvwLsVE2xht0snBsiyE3ApBuI+bdTn+/r3EPDBIQAVLL2g
v6+Rez/S++G+/vHyBPD8M79OAILOkrvIyk3Mic/b/J+lcltwOKDW/STPfW4f/TwAGO5fDF1OBy4w
Kzrry7Hhl0LX+cs0NWKCLEvo5AKpxj+plGvuW5fYonoHjWaqGjk52PPfDCGZsCfSZrfaTdYU3QGT
zEvPKg2gk+MM3ofTLOjzspou0kKfl7hcNlWIO9ewccoNbLKcPacxa3dB3CFHynPUJrSAhx9jaynL
6p5AsgHNlYbtRe4ooJy79Kup1LyK4AY3eQg7cjLU0K9Hl44UDzHeBezJrhPSW48jLJ+zNKGazlaG
fSNH/sBcB0lWHzDXSbYELO6KnUZwLjDQoYCpT8aKZdDKDCBVo0i2Ax9OX+HzLvf2zMG5UOr2KndD
8wAM7WtiV8pdnGasP1WOYYaiCtIwPUQixFa5dJryfB6ZJLKxueyd8LtQANXnAXeqRfol77rcuC7d
3UkYClKTvN0SUfZYwtXC9e3ils9Vjk645OaNXmFhrmauTh3g0jLGxdHTnkIgN1adziZDc26Cvjul
iZDjW86v6bRpx5FFgGJOTtKCQ6FOd7IjVqSj6ZR3AdWk9ay144H901c22PuFfLNacF2Y9r5Wgr2f
XRTXY6LMXyCNq15pRMQXOGW3oSBN6mkMhch2b0Yj8AMboZyE5c9HqFaW4Fe71Whs7dlWzw2pKBsY
lcV12Ljpp4LD3Ce68uyJlp0/oaLGhrbPCAqsRb+hZo/4CC4Qps+7wFQOrTlV94Wp1TclnupVFKMU
WRtlSqdfh+4+iF3gzIhGRFudT31U35nSubGauNgWI/4PDa3X0Qqk7c+2q+3cynJ8qKq36VwqFT6c
4TakuXEwMzB7bFGa7FJ3g+6bolZ1vrYr1bgkyMc4y2K0iXCAopHDSVTNfhrl1waabd+oAYN6emFc
NWkLbNIhrZryJrIN3hz89n3sRSn6hj4bK3dbVwYgnbDUtBX7smKVaMKhh9NbxZmujd1JCOQJrxfW
mVvUJfGJmVnqV5Mb95qpZaMXJ3rsCZ5lsdEchI4A+Cb1ZJgq0e4LSFDQaJN2elRyMStbCr5F8Di5
9nCa6hD7MbmyVU3hy0DVTUNwUYl2/TR9/TvRfzDRL6pwlte/n+nPfvT331/1Q3/+yC8NwZJnScAl
9refE/p/Sj3aUlZ5UdthY2BTQTAxr9Ek/b+pnaWC2dhRWSs4aWIQ/kdTu/5maqfVitUBYwjNUNgr
9tKJfakaiFoTawVNyFM7aOhJDqYgBFxTakxk7J+nCG+WN5YFUylQdhpqVe9TA0CHwxl12+lNBVZZ
hQ8solniGEvB54J/AAukl9UovG4hCxu9CWN4oQ23C3eYdikIYrd3qMWWC5l4fIIUdwuvGNpk8SVf
GMZzjdaX2vmCNpbzgjmGozts4oV9bNcJeZRPQGR7YSNbLh9xVUbJSPs/LLAxKhPZJ+Y02RaIMmcI
d66pzZ03ykR9SLq0mVbpJOX3ylaqc6j9PeplBMTnQVAgJGey4t6zklibFRx5ae+LqQZrOGv4Tbfo
9Phbo8Hde+iccLqoIlFN+5C3EfskmUPKweEDYl4OZiXjRJ+R76w7ZXHpknR+RamnP6c5iEYSN6RH
WKZD7MICn06G2t5lZCJX68QsZlqd9AkuaocgE08x6xGmtSH1W07ZSNjpVT+HWgaaAHKZBXpo2FtH
ALLdUFxWCcIcWQJzdS2XtEzDfkrObCcyM81GK3CNoW1j/gKN4LAg+zHG9nT83JQpx72rXkLHpzGo
ofsQcdCPED+eZLlA3dDolkVYZ5vySbvbPQt5xZOqN8Dhsumfxb7iWfpbdeRSHBvEX0TEPwuE1WaA
36vXURp4VLn6ZeDY824eEzGjrIbUsJJE+8DMaJ+lytpP5XINwnrAiSkHfWi0u/BZ5jw+i57bZwm0
eBZE/zvh5W3cTh9MeBh1mZX+fr5Ddd7W8bf2f4rH/0Hq32UPr41ozz//a5eL3kmlhO1geXkqczOV
/trl2n8xzWGPWoK8nnRS/5kLDQeVlIlWyTUwoSH7YIb6v20udmuDGFAHKLau81f/QBCy7JdfHcuo
QwoEXkuSHwovY7nzl1MhLVapoaRVd3JcSOKPaaicj1OwTxbJ+5Dvslg9NIDJ2DncaWSeJ0bzwcHQ
fXsyXD4Cx1GNydjFtfCU0vbiZFiQrV06TqjuinpSgU1cx4ioVzMg4JVeqYOXKHgAzDQ4LcsQFReE
CH/Qv5iUUeeI2hUqQxXhdVxgKnZ5w21Eswv2whT9isqBh0QVk2j5jdQ0/hGFxhwsj/yaUPZc/jiZ
xGXE020zF9s4AyCi+JNwdybZuewqpHWkmpdPq1ltqQsodWMYnioxYRj5p4kE3ZrRsBuXfiCyAFM3
TsIOXwPN7kuz5QaclPKzQ5SGSKhTtEbjN/IIau6STVbnjznZPAp8Qsv9ohmK34T2PSROCvGJhmXC
WJNUus4qmtVRRCxU6tEYW6OHvhoVIP7VUPtYCPBTl1/ZmqvbOO0uwsaGhZI/zPii20SuK6aUrTXz
MQaMxisjz79lo6luZeKAeFWHb7kZeiFZHcccTTl9CdBXVsPF5k0sjfMwS8J/u2b/L1UZ75b+7j7q
5gdts6b58erI/POnfs4mjvYXL/3v0jJEYhraIDhymm3QHuNk/uvAjOrM0aj0kP5rQude9jq/ZhLz
LwyR+LToy9E2+4fRwOaTsetVZYk5iR0RB2YD2jKaytdTiT3VhhINIt8rdKo1sPYLL7L3A/IqIBdm
pLGulnbgcGz1aVpnTYUbv1lOUmFg76rMjLGVB4xnTv+kRVWmdTNKVfpWrIL9Dq1GrIfa8OF8j3cZ
Pd+lUSyMezfMtT1V85T0cHJp6PubUDbs711etuh6mnAr0EF4loPwXgskwF6iMrZTT6LgUmQoVrM7
Nhtw+xlpPI7EbTQVd2ZZOfd53WR7crHmjRpbm66xbVoncJ56YOTnGiTYXY716EZHvR6v+sak827o
VnEXaV211XtlPpAChIM9ZA5/CBy7jFZjBgMPIXYYnjLZtbcIS50j/ir1qhtq3ctT+7LvNPeUZPDK
c7Iw/JpGzcJKlv1utslFkjEAqSBR6y1ZATAlYlCUYLAui7Kgz5brOU4jFD1z12vnOSKqMJeeKEZ5
oTiBAu9Uh1kDktVPw6ZYdbIS17VqMJ9WprpW0Ycc3WRs9l0zU5pXZu1gykg5IL8qfalX85oAx5nE
R7U4razIjvyKwgWNEOA35KCYvo4u8hhSpdiapZZxsDcEv7WZL8teb07tWAlWEOlurDEbv02ys3xY
oxFdNYmuRxKLPkxWurHIpPCUcpyuzDixHzo2xGU+fVVpAm610kh2HQTbLQtk8IkWWLFJkgAFYGzJ
CfSJnpyGIlsoAOWIe3lsM9/J0t6LI8chlauuNxWgUG9SNd13SKdbhQ6zYj3V7oNT58NjOEzuBmD1
6KyrIMsRihjmpQnNID1OSXkbYae5BY473SuUWWgUzkI9VQrZnziLK6bIVL7k2IUbXIYUOC09cDzO
CM4hUK383ND64jQdtNtoVGCTQI+qdg5QdsLiKUM7uUGISVa7hHzFdOLYlCYI3jQls1HtwHaliC3R
+LudKVF+dONwIJllk+R6767msTY2kVk62D0r1ruq0LPd1MGZzmcXfK1O9GO+TvUOD9Qw9zq0UowC
DUQQHDNzdqEooKFEJVdRl1entaXfE8ZqB8fKSMfopNTSzxb6i6usEFt6D5qyb+IOX+MWh18icYO4
Q+5+m6lnAIkMpvl87kdsaB1VmW+gqIL5aOaQ1UhovBXlaCz7+4hsNLjuN2bQwIaoO81HJOIehsLW
s5UbNOnklZFVXpWjkiXDOiZfZAdrWNa3ejqYcvSEKvOWDQDuO/uQN4Jem4dgSqcqY1s896wv502A
cIzkliIM1C9Ix4Z2rbJhOKsmO7M/Q5emGe+Ti6hd5sjfgu/woMGtxrO7YoZbRZqpgIXqimtGrpAr
6JdE0aH91JAD9SkGEbV1kwebjDZl5+Q9BiFRpKTHFE7XSa/nsIZPaYw683RAb/4pm0ocx5x8GSnq
pIV7LWrxnOO0GC/y1ja/T+hp5RakYQ+EeapsknyUmD0NSj0EtLmQXHJOw5oQ0FHVbkizLDJ6dimt
FRLO4i1zH1d8jsfUXcwsXhbGibHq8aQV5zZGazSeU1dFRvvkZVe9oujB7dmjHfpqlFvnY2+NG4G5
xldpOSarWvCM15YWTDcpVamTGt9Xjf6uhvM9Z+4ApM+wTulvVHsZu7z3owg8gdoSgWnH2azTdCju
du9si6iWF7meYqSFe7qqNVEcx0hEJ0FZ2ptiaM2I9hPdi9Xi4KuQ8BBA1CaWvhwst0KhnMq7mjB/
hVbs12FhKBvEAOq1nUK+tvRm1uhhCmVlKXkOwLIrrpzehsthVf0XkQT6hDLNPYGQTJurqjVPLoTp
9gk2PT+Bp7OFQV1N1QNr1JJwYFqbYSFVU+cCWq2jrrgOZzSTo5o4t2KhW5sL51pdiNf0mJrzYqFg
p8qkHvpcDb6hOBAXU0B+no1Viakz2GX8qjtpa7HXZK7zpdcqQNvtwtwmkmg8oaY4n6KQclZhNcJQ
Habka0TU5EFQvzwzkethkjVX4xPWuyWnEuMqZQc/WbjfgMsSP6L92KQ5GYX03vaT1QM1rvN5y2Gf
zl6iEQYzN5TshoUtjsOc0zvGPeckNpjiYQMIjxItIg6ufz0ujHJ9oZWHOtzyciGY93iXfXOhmmMY
WwJkYZeuNMIEmBrhn6OeA4XeL1R0ErDaU1IstR89EFJY9/iypRZoO/Sdxmf6rKWvL5T1cuGtJ3FZ
+nXepmdShcbeLVz2rm7rCyE09wgLMGevnydHSSjcFs1pfyYLMWNITa1dCvC9WsjvZMNGn4OFBh8E
Gjm4SWOxE1hg8d3CjS8WgnwzRsDk44UrLxII865u1feg4NbVorkwgHFewvDjpGAudPrMbdxLuRDr
tYVdPzQ440r80vTlC3UfqeFnmD3WWsszlc2DbRNaPS2OugWKr2rK3bhw8oeoqE5HkrtOjCeMPqs/
1SXFKL3F4gVGSWtvFb0j+ZeYx6ZZmXjc3IXM3/QjkP4KMOAa5TcMC5yMwMDoGKMwR+Cpka28WNWx
ofFS133rEd8n7vUlYng0Izx5tppgGqlr6aIP7mlj2NdGnTghS16YxWF001hTGV/+Wzb4/5QNluAb
Ttd/XzfY4LWKXxdKf/7Mr929Sp1UVwU4PZwiGKrYxv+sFTj2X5QP0APjncIzZdicJH7t8DFbwX02
KRWoHDFo7/5nhw/pRiCvYyuOiJyscFf8k1rB284xB06sI6aGb4s/skN6vb8PMerNVPS6na53QMWJ
h8CaTia3ezQ7w0VSIer8KK0uzj03QiTx4ln9oW/NDb4sVGA7XnR/WNBgDQpqt29OF1WF/aGfx3Y7
dHrv21Nm+RpqWY/8lWz3X1yKMxHtOgjYnJ1e32htEH+sZaLd0pqJt6mO4cNo2NNBFKn+i7viUbp4
fICmsla+vhRCXllSgYD3PzKzjdgqvbpt5bod7W7//l29cf48PUAQiqpJOZ+J/O3xDJJPJ1PBA3Tj
AKTPpON47qxHVnwvzAPiB1lRF0uaXANnKZ4P/X/L3GQM/vbtcRqjksUoBl/w5j5bkL2BUWKNUArT
Iq1ojPxcM6vj+7f4+xgR5DHqeAJJxyK4+s1VmtAxmr4Kum3tmlbN2MyB14mxsns/KTPS296/3Bte
D09ULIwolRVYZ5g8SUhfFK5E1euswZwmkRUCe5T1D9vQH0mKzuhBZSdWgIPw/Sv+/hiFTttCRwOr
cZp/25MOIvQ+GFq6JRmF/Dbs03xZbuG/f5XlMb04yD/dl04lDhecyhq/dH9e1gSJFqAqWMlua8T9
tDIU5Yhu4hwzCppOFfj6+1f701N8ebU3XxpkqrAKRdptnX7QVvC3V2GfQXtJJEgsYiFXtZQP719S
ZyL97Q6xjlrCoCPFgHwzlU2RtJxh4LXTIss8Nwsz/RSqHX3iYiZpoQhpoFdXNqmC64rWwHerVZ1D
KYxdF9bFtu/c3u9GmIP1YJffxtFQ2GlhKdGDtrrG1LNK7YiEeVnNH0xM2h++f8D8NrJpAMj6byPO
aUKLDBBeo3jgFLgylYHDF3HHva8oBm3zRiOZ0SkGzAWS/RUhKl/V2R7RejnlGWGkxposYfcc3//P
qt7fvuDijx+N+Xl5w8EFvoVXJW4KlUWkLaSfyGe/KDwQWSOsE6v1mypsbsfYwAc3WG7qFQSGHMY8
qY/gTXrw+yPt717N8a83CdnRuboyYG14Qe6gEdMB2YedXp/p1qzsZ4RjHgkpdJFsAIwVUsRPHaCN
T23vBGsXZse6NuHUG4bOTtSoHWqZ46GVdYM0OaUoGgiMeKk4iUx52w0OGi1zMlaTMctNjfQClWN7
Xri0ZqqY/ttkIs0bg5TI6WhSPyt1Rc8qBw0ZiOlRTsZV6wAddAmu2rVW1J7zm/PN+6P19xeESgQb
A95607Vs+81gHRvkjILq7TZuojNcJBFoLnWvxeNNNwel33WZ9o9fSa4IxQHo9NJicN9c0a3H3nFn
2W7rINhrjemT9ck53jxyNqDg5Fp379/h7/M2cbrMNrjFKSFSqXw94TSh2+d8N+02mVKK/r057MMC
Wq6j1x9BLX8fptQ6dUtXqXsufZfl71/M2WGH+GMAALd1nV6QZlVpmH07+4MH+MermJbDNgWLLc/w
9VUyPOlZO/AAFatW61Vlu8oOJoxz8f5z036fx7gbshGdpSaKaeLNdSR8Gc0qUQqNI/RccEOg/kF3
e1aTF3AUGpstBQOftjvsKOcz+I5tYcr4o2npTT+dBQPAIo1RQbSyoeH4f327VYXVLe7thuN/alNM
dNMNAJ12Yw5QrVEMz+aeaB3Xr9XiR1oM9pVsk2EbCrU/zebZOABqCj74Bow/fiaEf4tuQNcIPX/9
mZyJUQRirNkmStSWSNod8cCCemGboIpTV/1epP342da16Buwu5aiIjnlOiogA3swQfUbXYWdW1um
vSLrYchWtt6V64gLblFPJeTch9qPKdc0XhKb7DlMZWoC4kpxP5PRWu+0XqhH3GPpbi6Ke1T719bE
hULzKdPZpZr9/lj4fdEGuq+SRc3aYFGCfzMUKBrYlFAZClWSfs6Drd0nqafMJO0hhDY+2CG8VVA8
f+MA85DGGS4ngjeLdmgqihJERrPNwy7fq7XwXZXa2Ezm4VlAiN46srvyyxNDN62U6bwj+2NNJV/3
XCeH3pynP1Jt5BjvjN48D19JEtPXFVkW11PekRTTxmInwmg45FN6RjDhR1u3P9+AC0vB4MDE7Lq8
WS/mgUCr3WxyBoYsEShhbZebbjDD24g1Yl1WduIFjaauM9tq2Q/U2QHa070T2zdNbbn7rgyC9UgM
tg8UyL0sKLbcOOb8YyaC+mA4SM6B6EzYQhJlsfmlG2hZ5Qfft7a8VK93abx0L+7gzRc+tJRBw2JC
Jagk4SGY3fzQihEDpaJ6bVyzhHboBpNE3RsFmramJPrx/SH3h2nbYg/MydO0GV5v+cBNism0ZtLZ
PoXlwItk1aZmaILq+mC8LSeuN/fKlRbap0nLU327sa+CsCvtQHCvdXgjNSP8jBt64WFMnCbEJKHm
qJZCmd3SPspf+MPqa6kmERqGwcLExvv1QGlDIm1puEABsacvwCovRrvCEB08pnb7wJHX8t5/qG87
8surRbY9hBRN58CNlvX1Bd1eaSBHM3FxDM+vOoN9zxQY3pQjMDX6+QeQppsiTkcvnEo2NxhN130T
1t5CTH//o/xxShEWHjwdLslvFri4a3sR9YywgQQVT13ABiaUvZUSF+FaRMnj+5f7w6JpgZnja9Y4
e/+myqJ+KUPoKXzJU41rptQCuhxO9MEZ8Y/PV6OSwUji8QLbeP18oR2EhWaWzZYzMj7lfoy8Pk9c
7E8kzQ4NjvmwN4GETxVCzACQN9UAImZ65WQGcfDBW/z7oRwSKqdCDuWghcXbWXuYOkF2nOTD9FgT
wHNCRarn06mf8GKDn16XTZZvIwz6q0J26gev1Vui6NNYYzfEw2bfDi35zVhroY3rRk43cdLM6KG0
EWeuhjpsz5tYE8jDrMKy1kXHL1gpEx6sVW9VqfBA4+DuzSo7ktimpuG0jwwcGDrKJW0tQtF8f39k
/GGicVnabFddoiactwWZONGasqrtatvOQfZoGpN9CfEiq7GJqf/VtRgeqrXUuX6bakq8YG3pmNVW
6HF9STi3tSkmOzhJ6vb+H98VXjaLpJEl2gUN/OuBGEGMmERuVVvSl+pNZ8JGM6FA+JxQ4g++6D9M
Yux2KYuwRQQc+7ZSoc904ouOm4pRlHsBUvbrLKx0nz0OtNMxQwJTRNMH08cfvzXO1yY2DM0EBvX6
/sJQzUG/imoLEQ9zooCPHieZ7tWq3nxwKWhU/LI3KwRrIbIDGxYU3r83I9mRZtHRneFhmrVabayJ
TM11HJnD7IH7W+AEdaN7FnvydF0Z/aBsODl2oz+PtpGRsSx4ucD2z+4+aKb0k056deTVuXQ6Dyab
RTJlUEX3hI4qp9JwRIN9cWm7NfnSH8m5JWNtWwALPLcXxIINiGqnE/SB7jaG0jf7QIEjOlgy0m6s
ToeXmdIq0zeJlo2WTwZ2pN+5gxZnP6yEYgkaUU4w0ckY1Ubg1bGso9smLbRpn+ZU17ZgJzPTV9RS
O2QzoLVt08m+ORMZpqFTEyt+cGk14CI3/L8ywPSjdYyt0yTRzstlb4an9DyWBFFhFMmmE1V63RNf
Q2plrhQ7rSZ1azWFtV6v3Cj+lDU0wyDEQQ7eE9cZYsrsikJuJgnfwc9K6KvHZAHiYxh2S/RGTTO4
0oO9N41e0UMyPckIyVGpO2Sl7pWZWLbYMWn09zbAPBhWAWyI2cGWdF0K4JFbmIPJdDEEdn+dx2bd
+pNSufaVSvgRNn9awd2ebda4qZwRNI1JRGq5AuM1z+umSdxtjne58NNgKf+pik4HtaI/fJtEVboe
06ww1o0Z9UjYy1LgwOsuqfNuul6UnwOSx+5SxVGv2tyCK5wl406ZktQ3Kve8S6dNXjWbEUPpVWBT
RDWhTEBLj7e6KQdPujLbhF1/MPppQAvc3CfSInq30wOvS0ZjkxnGd5M0Q5gXE5Yys7a3FvHPPmQj
a2u6c4HF1iQaBhfGSUMG6IPdQuEzO3LI6KHez5VFgARNqlU/TisRp5+A3PsW6dkXws1qX1Pz+AK2
2LwmFFc7QfgQnYLkJVnahpTcxMGnkQgoeqnaZRxDFUf3F+wD16SbnciOTQU+gZRVAmqLPV/KdNxX
LVSUeJ4E/5HnkurSOJj1QY6j7s2qrPyxhU6SRAE5bDbAmQH4Ce1S5yJwzCswmaOvDU60wcpHFDPy
f482rL6dOcBcBWFafsWJqR7zyMbc3FaWN6pt/WgpVb5WWoDaiIDTLUYNsQQb0s3Kg3FvqLG+byYb
q8PYHzAWbGJRahspprsMIOddHgc72CrXcTfdAUVF2qK6FOq64C6zlLDmDcycfd/ZpM8qFdBXodyA
hwsOTUB8nBUWDnZbU+F7qOASJ+7sRZwer+Ja6S+qsHaumo7m4GA0x3YK7FU6wnGdFGRd1VDuHKON
d3GTwTzOnP7RbNoOODFyCxyXfdzOE8zqKgf9v2KnWUNbLWK3vZGFE4FfYvB8zjA1jZ5dcZpkMWWS
SFATfsEjI8+qgVFGnxdXtNT2akdepVK0BfaS2TnhD4U/8kL4gdDF1BydaQiH5ssU1XZTrSb4XIP0
5kavvyiasVGTEP6wAjG03NqKXnwb7VmWO0OiD/Eyp7b71VSgXD0qioWBU9pODUBk6oVyoDyrNhRp
K4CvNU8KsUGeerOT9TcRVf0LPU30G4QzMt4PCcILAWn5TBt0ZwNKYSCVs6IYF8WN+mCpAftJ6rul
b89qelKynn9rST+ycKuGEOAHERv4nBrr2uxl8OhS3O/IBreQrDzBEAixGW/pM2WPdVnj7Z+yRvsK
+rb2OKiLc5d0oi/oHgYP9CzZTexYbhxizb/0Db9nQvcNWlivDnPBiS8ec3Ovm0bzmSrcYlgCIYWv
p2MkYOSt7iKI2t+qEq6SHJXqzq70eJeA7Uv3xtjKTQxv8zMEPnjgdjEMnhWIjPSbueHlSHVFAB/F
Fh5allgjRDD2IGiJOqeE7FObcOuN5NyU7bISFv2q/V/2zmO5cqTbzq+i0Bwd8CZCmhzveA556Iqc
IOgKHplAwj+9PrBu37+7pdv6e6aBJhXVXeQxMInce6/1LSJgAD71M/TYSQwfzM9smBS6jUm7YDQI
oSrO52tQ6w9RkMb3QBDzhfDqFmw3h1N7Qo7BV/TmTIdjZE58VDfrnjpzaPubKAyjS+JX+KN1HPpI
FvyTHdu8qoWAxEbpdt81RCEt2PRUBxfu0AUCqXyldWeuaZw5IF64VdclrKbN1A7ZpheDXWwxXESX
PJedt5RO7Fy4iSpuKs4uTfjqkIFbvHj4+d/rLqrv7Kk2HlTC8U7IUdtO4GK3fsxB1bBOHDUuzTvp
1PLdmSvMZelOEulblSY4n51kx3yel9WIRDBquzpI2BOnqVPyvRll/aOLOa6T51XEM0Z43yakRkBV
yyI8YJMYt23QqM8A2tHFniqNaFARRJcBtKNkv4uV4RNqtI1nS5q9ZaOYRbY/ngwey7gPAtSwGnQO
kmrKOC1ZodoQczigrAdpjM4lcUT4KN04OrtOK17dCFFBQ4opVCRo9Mai89mvOi2G8Kjxq8NY6+Eq
AtF9nNOid3bgDY++lrIuRmGys2b2hNS16NLi7cJC4jvswEs8MhfbqvJ9nc3M54aMMZIuMmAHSBv4
AQzm6EeiHp9FOklEyxP3OY2WUj2PI01r3+vUpxeR5BmGY7436ma+yttYtsxcTOc+KeLuCflz6y17
wYfMEVpd/aaWb1Yau/daMFU5gRR9fBndojQWCtLmj7yahlvfVe2TLofsmsyn20QieXJw/l8ru+ON
Mm3cBJ6HTo5NRnyxFUfNJ2X0Vo+08ac+iWSrDTCa8ST64RWotL2vECWdXKvnFcWUXakOhscAjNMn
bC4MdKQgqXitFTEwPkkjahm2cSgWdN0QKZGt3pdLVxNASex0IvYw0dzwaseUXAtgXNhXSDEGGRa3
XEmTVtUsva7NlcaaFV/yLBXGsjAmcatZCC6ZmOaca135cbd3LeGXy0A1PwUKSOJG9CJFmdFXPzWR
Gk92BPS2w63xBdmExANuveqO1WL6KcxU1kvXJLkNCIjTfpk+fHjOGe5OTUoOi8uTXG31PgPWhmvA
eJjMXLsGjc5q5rnd1yD96q4Jkc+0lSkhUI3yZUAvc2c0fnQJ3SrZNgH4AxzcwOxVPEN7fe7vUoua
5wpno35Xa75ijRdZ4WDyERw83/JuqInDDbloNYsYpik6e43VMhC2/NdJ+c05LGS07fK829luwanh
sXmywF20C8eLklvXVnJDwod6rCUZVrOxvIkE/0tJKVdhJ613J4icjS2hgkuYgivTGrBZdpa7NThe
CyaaNklRNfchsQHj1Sjq4ZZNSL8o7TR8MvPIXuaauIeEeoO0GGCGrifUMnW96gktOFf0f/Q2JgGz
kPWsTHIveg/1O4aXvHUhzYHDSLSbARbOpRyd8N4NCUcmpatFMpdANjNKho0VBuO9kzSHbhwJEObe
vCGVuT6VkVcC1cAJwFafLWDA+I8m31uAcnifeeVwzURnfXa5fagS3WBJI/9mslS1LjEUQQ+zj8OQ
2s/st4ko0wfxHvTznEk0m5je574Khce0LGZD2qVifPaHPrrqZdxvvEHuXNSYq6Anz36RQJ7x++mN
LnDxkhVIxnjmcJBMzY5Y6Klwlt6IFGqZZpnag2lE/hdqhPMUNpAI6ObHAuThyiZJ/o6/eDTlQ+2h
rTSXpS6Irq3iTVon9G5bINgLWqf4BLzQfguSwH0i2iAn4th7GmDrbmmaE9AFfYFO3Gz5FEkf3yQ+
jRsglPsQg/F7rIf9pkMdu21ASqz8pLVWfcfNqGTcLPqMVmE0ju6RzYX9nNrOtnQGseF2YgEWKdVp
5OItDfIg+NmhHX4epG2cgyKYUC0U9oOMh3Q5sIfdoPycv5rKn2Y4692I9HvjdGqoNh77wgViMnJ9
IBV+TYya4KVFTXImwi28R75HNvksSGNZkyPp1EWqCNhEfEuLexFMOH5bz2VDb0fpG1HlwFUwxjQg
0dKFY2vYjtPhbtLN54bYhQ234gY8NmgXZmxsyLz2XNhO+Ah4nG2GTUorSyDkKL9Jrr5eT6ussPyj
GrEch8Q2x06OEcyqnQv8NyGWcR8YtNXzaT+OortxHY3HTuFrGTecWx5kNKTELVgxsKeUTAzEXkD/
FrmGom7BDK27CcIm/VGYtrtFSlfyyBkET6xJ0j1pE224DYCgnkZGGjNqhxS2RVun2YF8a/3qeHjB
Ucntwq5Zdr7KbqAWi6MqcbgoW+QMR+e4t141AI9TQJ6g7oxBC34EzEypc95qUc7BFCj1Kjiqc2pO
DK6na4wfRAHUe2F678bkfoW1qF7ZseavuSLsJcUB8wh/VttYXRutG68t7kaXHUs+1gZD76CZltEQ
wlIp9GFH+kCXHDRL9Paq83Tl7byMaEQWDVdcNMif0aIcPXGhUwRwxPTTCOF7DoiRa9RJX4siLe/M
yi/u3IQ+8iJBwrxNibH7zJWpv5cqjT+rUJ9g/mi8YIUKANxdKu7hWfj9j5odD+ctocgBo57zlNBc
a59LIgvxFcgXnpb0zqbcgEAPj8TaI9EzH9gfU5lmRWwfomxQn0VGIpVqFU0ENbbFz4wI2HihCJB+
1VVqvGff/HayzYdbVQ3hKwJDinA7TMjpllOoPjVH4ro0py7ADJ455T0gVxYGFQ+92HhR04mNHUBq
XAGn5vKIzZYNjijJPIndltSLIBLhq2M4/E4gh7wmXjPInJVd6lxGpTU2qJkhiop1Cn4BYxgqLY8i
Bmk2NnC7VMdkchrqRr3sjHjZyz6JNmxeeeVJQy6/t3vaj6vYDkZtq43zFqBhQkrI2FAEpzTW7XLl
1gWb1jx0OUvaxKNumQ9t+NrVXYwAtU1m/BbS/p9m2/KubWWR5NXjOX79dTCdTovaBRIkA8CP0lGm
eQY4zAX1hNhaSOCXVkV20JJeEIeebJnyngh5s9zmSUq7B2VBQoGZDdlOGnSBLmblDIQaOpNzHOtG
3Ds9igpOIfPWZR9WfL/Mc+iH1FLP0qNCxdBtixHhxw0kpO5n59IbXbQmCUs3rmbED9nYmdsSLuFz
AR36LvMCEMlS+voD3CU1YiGzCZOxW770zux0PiO7cj51UoacPHccSo0JlZizpvWEe5fePwHM9GU4
ip3W8PNTaarPhOolWfBhg9OoOvUFDTXNt0FbE8LRBnjsicZIMCLnOvfPoud0TruS/t+hJ9VMR9jd
sKNzMBKkex1gooBqleeApaoExiP3FAU3D2GeX8ui1cMMSX+LrMqcyF+7xJ2lkwzHFjL3SpPwTrSB
j0aqm+sqF/qBmXS964sWdFnkD8BvsuRpmuL+sTch4ny3Vv+RV3/7Jc5vxZf6H/NvfQg51iham2+v
5L/+6yb5qIUSP5u//akHwUil+OuP/Ol1oXD/x6dbvTVvf/qP9bd69K79qsfrl2rzX58h+hLzT/67
//hvksuZZzAn/K81qEesau1HNv6RymL8+qXfRajGb/RQDZMwOrYQs2Ptdwlq8BsiAyQo5txiZTGg
n/u7BDX4bc6bMnSYjS40M6D+/2kyc3+Dph5whyFYYy7Nb/0Tu+pfZkRIQNE+fasN0KAiOPuL0gAH
a1z7dLMPnQE5dWnRCb7ruWE3Vg9iJEFocegwu2v9sJeVbfeLVPjBtRNds6u9ottaFS1ivUl0/f8y
yGFA9+cONB+NL+foM+AI6BBTvD+3uwdsJE7GbG/v0UgUF+gn+sWfXKbi6bd7xJh9JN+OkqSmbIus
YKHJTi2Lb+cJfnTjTqGwwJAiv90pUDyi8/jtWbFjZbwUdKLoqEBHpPDumHau8m+3S0FrE+uL7Taa
v+vJ8V3Zv5wxxi+fjPg2zcSzf0b88tIETl5d/W+LDTQ/q8AOi/PGnz04Ar7YmpzBh+qXQyfofeuW
Na99DAT7o76uoHQFOZvxRdun1XsxFvrVDtnV0gytZUrLHWsLPap59WS4FOeHxhI5LRLKJzqFGOfv
aKGuMvpTG4IPnoYw0giTmupDFaXGtoWF8JHocX0JGBis3FQdGdcdpHDVg1cmVPzBMG491TbHMGSv
P2igt9BpVbBvg9Q9VwyH2KvHG43GAh3O1hBXzQ5edCsFKpgoIVZTlsc/zDCU3kJHV3WjRUK7I80h
GJZePAJ5SLrhFHnTPU22/FKPyBEYaJc8TXsk9xs/0+x3nIEpT8oY5CdVC/1W2pLuVfczeQX8Y/GU
8Ytbp5u8eWbLpuUGHoyyHtOoxgNoaMllmqo1wGxzg1amfxh1HUZMbJX7wZXONs+LciO9humaUbvt
UoFCX0+lZ+wA0sztskBbWJNO91WXPFunpl9i+nLvOOrV0XezegNlQT9EBrlDgeH6h9jQc8Y+pZ7/
kI2hHoQHQLvqAZ8us1aT96TRTGerNIeT1eneZ+TF7sZGzLguKr59TVD0kvZfvTYT0bgkL3X2hqYC
YaSS3Ma3jMse52M9LBvsWYtJRf1V97r+TIphd3R6hdHLToKtXUE0bDR4e2afWHyhxrrGTcHoS58w
4tV49FZ5XXgknWEgJeoXC+gPhxdZakOuLUI/aOkn9sabGaXxskjJXTShVtxU7KNW/jDUOxvMXo/t
OXVflDlO9TL0YsyhnZvWK/RkI+bPxqPV1AnTBAHkKIWvpyo8MJ4Bz6gF8ZjjCpBoNOewUxU5g5r3
OTBcqRNr4xiwJXdwbev5vvMmhFWFkccnTOIlk5qeo4d0lmiibmbqd/EmH02Hzr0f2h9Fb/cuYdp9
/TD1sjzNBQ2Hb6qy2RoebiwRhEvTT+a7i/6SvYhyO+y2sLutfGXS47nzeO47Wy8T7p4i+TGI++nd
QxAPd1DZ+8DlIZ24I1kF0tDEmZWwf+lioP9UGu6oL4poKvE8JXhBlpQv/bgQqvZeS8YY7cqh9wGG
E51Zd7YKSdCWATV6gcPHSxdG18TFaRTzDDoYu24v2FKx12MRYTYOQv9CneKy800i86Jyu79z6w68
IRPabiBoQeUXiLVySxOYCRgwaqFtavzBHVajyT27LAckLgd5smjDnLSspqyuVIkNHe3ctG7Cqq9O
WtWAyfSsSqd3mYoHEJpavjLaxCbZjn93uUaRl5HJdugmp76BZhTfJmafPZL7VT5AUDKAbmN+LGSP
UEsKFl9HZdlHGuGoIhOAbHD8mLVLdN6Yaz8kk8B+icc4uJpW7ydrTy8iTgqN5npj60XwVU90NcfC
6F8iP86X3Wh0V6Ppqt0g5GrSXGAyUSvinW6mZFvBErCPcdClG6/v6numblO6CA03vgPMYD6Lrkiu
3kiy1U7VKrplgCtJn2LbnS9NL1avYtRLPElQfp1tPY+jQrbtb3E142kcdFQ3DR14Ac2zJxAbixuF
TAbR+6INjYYBuFO8HaCxjv7TGFwDbNqbynPVK2o13iIKdAyarM2blLwp+ormsK56p1qzNgx7QonD
H2xvDf7gomOd5ybPLEYUhKVC02+nmCBAvTDB4juVdzIi+jwLbzTZAOsIkg+QE8GLdU3VHhvfdb9P
207z42Oh1xo8Bosv2RneWsXuR2oBfOh9G5RlNVhPidHIfSo97zZAac+7Fh8mTFkuRAc4AS7aE+U2
S46Tn6LRDz8GRUeHehFOlzYsAbVDWtNplUlpp+fREd7WFprkF6bBvJTc6DbiPr8/M6LTSSRvzRW9
RJMSmD8Q2WqvYFmqu5pO1dF2KjufuxblC7Pu7qOzcnXM0H6u6kIM23lf8p5rJE5ylTqQG/ClsHSk
WB/XxBXGJ2A3HamgvlUfLZ+guIVjxZ61JJTMsxlpaqO96jH/WptxHl6uhqnVn9y0acp15VbZu90g
MV6PmGkHAgMw5K1SpcEVavKmgB8dez04Uz8n4SxLOm3Zdnr9QnM0e2ILx+mK3zQ77S4ac4jrqLv3
2RA62zQtomJtMYYkp0/F1o1KeowMTPPNS5gxEWGLJV5HETabhqJrJRqd8xXqOOS5WdLy1XKqgtdM
uk8Tx8CawA4iyzyK1Ru/UsZJsZxxF6mReh3PMRnLCAAl3uwGLic65+yNUuhFaYa7woILPomyRR5S
nOoevShfm2NtqfOXbR72JeMugmH7WG/OBL+Od6gOkvsh7yC0MuoGvlEzacGlr65RMPcnHN+5iR0R
rwbBLXZKcAE4K6z+Si17G7vjwinsaB2A7VuFBFJ89OlQvftBJeHLT1pwQCfazxtMx6zBcYhgPRpT
YyP5r6e9n2I6XgQIY05wDSZ7IUFvmItBm7wKsmzanSpjcqivWEfSZU0rwlmyPamfzZS4pjssm4W9
bXnoQ3EWE61PrgEQK6TQH7oUBBT8TYJhd1nF8VwNhIOHPFppnC5Ebvn3aH3tFaxVIjbtlNaZDxNq
WMSBJbe+cPP0po7HbMAd4hXnFA7SU20G1dWweu+1Cv10K1xGOIssybQPak6M58Krym2lauAiWlTQ
MIyNiUcG8p52mxTSuDWprIqDL5PgErWe/BmUup1QQ0b6Hq1rri/L2UbMXM0FwPTLXuz+Mhv/87Lu
/1yL/anE+/eKuv+qPvx/sawzsW39XVnHd6mjP1OIQKvNv/N7Vaf/NpMsA7wj5ncwFdXJ73Wd8xtm
dibOnud+29D4p9/rOqq/32EhIEbo92EhxHlCGWL+kzIOYNFfiiVKTPD5Ad0iKkr8IrN26A/y28AU
bIuEn+8sP3rpsfUuGkV7yfX0H6Xm3tedtivncb5fGD/GHkFN640bxcS/mUf/DGvMvdUX417NwoCS
x94+mMUC9ajLFXizckkyR/1zDDG3iVleIGahATEU8hW9uH7VvmUIsyDBypFLSD8hrUMrByIkvCvs
Tv+2J5km85viWPYJW8qunSeBVbVWmmmSmYEIAq3CsuqKy6hMB8EyQokUxUQ9SyccFTor4fXeEthG
+2Di4Wf7gdginmUXNvqLfhZiqCZ6du0iYT+MSMOb5RrNLNxIZwmHPos5DFcxQ58FHkxo1naSP7Uo
P9pZAjLOYpACVYiASYHRpetX9SwZSWbxSDbLSKxZUAJvhM7vLDKpZ7lJPwtPepvhd44WpZlFKfYs
T0lmoQq96jezQ7qC+uJAA5Aw0AT9SToLXKamZLVE89LP4pcCFUyDGobh+SWc9yOtVg07aSG1GDxh
XINZRtNQBz9jt9jACbgDx1lcM8wMpySn0lykyNUz5nX5DRy+qF+bPmSVqqyyHy2DwDtU+BDsldaw
ApdMN2TEtqmytPCe2ts52tlIq1IrnHoXYfCnmSSTcw174UcY0AXDfxg8DYWVlQshWubxAjFDTJDX
WvWQ8cmZ9++8HuJamVv0h3OTlNDG8uWLB3EEPJzX5U9lVpIGkCPg0s2c7Njyu5Fr5OieIl3WJzQA
/oogTIODF5itQa3JWFiZsoSfGgIzmYReHogjZ/hQ+SUPhoTsaAKCBQH0wKTEcUTHtjF7L331TNrG
K0phgCMmMp3vNGrfCov1UCTi3siEcbbcAbre3NhjipG+SkmmzAKSAp3IJJuMTZFqw7pBP3I7Oh08
fDJyS2J77IG0V8X5Y3Oxs5oe0bRDLb6qscy/VbqVP42oF97r1rP2mmW16TKCfrbD58bPsIG/5QBq
S/RGybQA5GU8IAHAu9Xwkhgixnall9AATazoT05LFsLOUR1fvhqj8UoRymcshM5wDKrLUYH6ypYW
Rcpa+jkvCKI1rtZkLJYk6BbjamgK+RJz/20TF2kmzjYGmeGQKJfQ5SZ/kkaZnEfoeZ/kd3dbo7Xk
lzMwJgxbIS/fnyzFdOlvgOjw8rlpenfRvD2le+m4SyuM/Tt7tsfbWlP8zOf+e+mU7YNK7Z4ERuJH
l8n8xb/nj0hzm0dvKPjBPEzNvdOxiKxwX45rPVAzudBOX7+vtNRpeDe4Fl27MKj5jsnQB2Q4BuLS
y4D2NT13pCvMzZ/owpvPfTnL05rC9u5qJ7L3ggSxq0GrHtY8wyaTZ6y9kx0ntW3t8kAuAWfNhC+/
yfui+Wy8ODmXunAvvuGOxyo0zCubMv/aV1qxjrkiM6BGTvgamMgfeqeIUQ2EAy/U+byjN5Ifnkex
di8mzGwTleN9FTFkE0BeybjibBV9Qa8qGol4Vtkc10Nl4y8FTDiA+rZzMiplh6QwzJsnN+LlwVhG
RAZSRLKzTtk6+y8+So6lWYlkqdLprMr43MFKbjX10FWMYDpHvJYkIkeFOy4D/8ZsWsa10W08B0vl
Tbwr0vqn0wfHgPbRomHQUZredVAWQ6F427jTU1Qr9o364J9cdFtoghxoaNrClKNY+mYprg3PsXZh
znZZIzHcK03tR2WkxtntWMMzw49WrifZgnuY2pJiPBOBtuqHdKVCcbBKL7w1Gm24GINJSK6IEOH1
vhtvXZERHRF09nokLWLhoUzedR243wbEVLzSCC0uSfQjEfqrKjtxrOJEHtOpVevSLIy9ZToftdHs
St+5Q/CRL7OutRg3ROGLFpk/lOZ/jC0O4qkkHT7v8gaTQ4m/s7BGtvwT00FSmLuldF1xTzfNXkKS
nj6LzqELj6xylpNvZDPcl2krD4GXbTGgxEvHmTjBiWtshqoNiTwbM6z6xiOtARMOFiPsYSz2JFBb
u55FeKX7raTRkYXAmlumjJMkZU68VHqLELQU+mnMdO9Qc+EjSmPXR5Thi24U1ZJ4iUVrjD+tEXRP
4ntfiYm0we4r/dVDi7EysuyBFlT6No6ateZeJ0jbqkgFb0t0ZeiXDkSx2tWimybWA6vLd1E6WVS5
vm4vJ0QDQXhfFeozHptwrZf+eEYj2+PNj1DYLcvGpPtYTrCFKDjKkzDcc86af8dlVc/1iUG+1Wiv
e7MtwR22WroD+gmJAyYKuSWm/FIOSRLkeezHQpBwJuVbC997VfkqWKVG90MPiQrRBU/7gBER/r72
A8f9C0idrT5W4WNvSCzT8Lqo7xjFCxvBcG07j+EIldTlNmRgVkY/SLJX1FzWqkHwfiKuJlqzSfA/
bc/prh6js8cM8DF7CBhlCEXd8dA3IXy+DqIUhW2XPhK8xSxU2UxAQFR/IYPIDwHdszl7J0R1qzFp
du1+QyftAH2IjPKp0c9emIo74KW4R+KKnZU1C/5l7Z9lJ/vXUh/z1940rLPbgABw2GEtaiBTKxox
+LKLJkEUFJdORXBe4QNJGtLo1KGAMw4EkxkUIYqODtVGu/GjCigKkpSnxh20i2vUPrG36GA4icBY
wjoi+S1L25Pn1DZXTElJKCpHmgt7othzhlacBbS7g418ex1WTkF6UBU+BZjErsgGknQ9KaL4Fk1Q
aucm8p09O4Vsa+iiIsswD5fws4W9juvhZ0k8y8Uoouaxr5N+J2OvenbpKOHTHkHLTQEjS68nAsOW
CRHq0z4r2IUhDtIOumABk4ZZ7QT2o6Wsm5Se1xgiZzR8PlaOut3O3z2SABeqDvtL5mr6TR2WNQEQ
ot5WJh3glq78kj3DDeGmG5xz28iMGG/600ta17SL0rJDl9xX9XIyMmORkGC2KWydUOA6s7eTmG6G
JCarAaXiwmxhiju56m6njD1e1gnFk6vzL+S45fdVqnpkqJn2YjXBmXaR+uo9wvcqd2w2gXSJYs1D
SfFeUS/XSQKqeOIWxys9S9OYkzgCbNyAEixox4XSe+fJksN26IdopazpfnQt7zwkJmQmn0oS++PW
ZXK4zA0YW52Iviq681bDI6+rSMPskhTIpT4Mh4SO4BIiT7gnm+eURBVDA8dZedSj+3Fyh2OYYptD
sabFmbFGrXMNMlZX4+i1pMDM+IY4N+Q2Iw00urPctAJY3qo+QqnZ2yCVA02LeCREFVi/LNCjkflv
n4/DfmD/O50ctirZMo2KzFkTU9etBl/SAXbabEjJg+zaVqwKN6GPrSK6ph9x5iMwW7hWKMwdT8Nn
RqR3mh50m6IM5kl+29+H3jStjXFS5yh1wNB1jn3DvPhHNVnJepLuNQmEtkynBq49YtRVDmzpUnnS
eVcA5JapWU7vhjKam77wtE1idF91NKKxdMzuxu86a0VEgn2wB6ofJrLqlvm9eWKOXl0jtiprM0RJ
M2reKxPBcFERzvLWQ5pG5FbbMLTC8FBoCUm0KaOurFLlsusSAi8ZG/OolDk2fTvZ6n7wEGjNsHAy
+zhZbLSZ9n56JkB9uyqAYEE6y4X9EZOEhNQqCQ5jNLnlOjXmTT+B8c27jgbk08scUiX7UrGPV/bO
Imd7T8bVvQ4rgUYCexkNCXST7acphIs3QYo72Yiq78i1n57zWs9vVFx8UIDSkBJm1dI7aebRexmK
VVLGH/CkeeprVfHpMfpizQqbZtOWhFLWBp0uti/u2qRNd23CAEyhZVytJHUuBCVFamGAuT/odlCt
vHHiTmvL/om5XHusJJlAU975cATGJr9kZcVIhGTR+J2uNHGhYZoMm4JoWlqZwZxuRmnIqKvPA/8T
Yi0LRxc5Bu3qyH9uak++TFYBe5UZGO3b0LI1lnwvKJet3pcP5azSdma9djgrtxUL49o3pn0yq7rl
rO8Ws9I7idB8G7P62/0WgjtlTNBXmtKQN3nzSxWxKWGsiWi8nPXjaDFmLTlxCd/ScnbPs9J8+KU7
t2YNOsP/7mc869K9WaFez1r1AdF6NqvX1axjRyx1ymr6pjJC4+4WenfLLF1erVkBn81a+GlWxTuz
Pr6elfLprJnngz1S+IUrL4jFRktR1uffIvv/3/X5t4BSFgP4v+v67AhYSZI/jfJ//cp/NH0Mx/6N
rB1yFNG9zAN7TFH/0fRhFP8bmi+boTyGjjlI5T+bPqb5mzkbqGjO4BRj2P6vYb4Bllqfs8gB/P/z
jEVnnoj/y7OFLACjFIg5wFSY+iAt/aUJBKIhn1InMu8VGlGeOVMBop64MgKLpxxhkLSRisdJXn9I
D/V+HGfalc3FuC1tbSSTLfFpq6phzqkO834FknPZBJpk89DJF6XrvA6XI2YqrRPJbVoTM8TI3UGE
FaNbb4kaWH9rx01NJ/J0tgp8q9GZkWQQ661pF0RkzMWkDH+VkzbVC+xkNjOVJL4MZQ58LVZND4BW
jm+eFY8JeyoO2zKOoDZCramnDRVwdXBGTb635IC/NVE/kgOLcgkd2vgy1owoA7KZPYriqfnq6sig
fsntfYQM4i6KXUS9WpLQ9lXm49z1yVZ/uF5ufx3r/1a2xa1Iykb9z/9uzba4v5yC2YDIWdVJSTJm
4tgf+3AFyFfUCcoFW2MFe8dqnbU0BwCTAVoB9r9m1UCzNovgVnjSPJW9yVeTri/I48p0qsc4Hdce
Sqh9AHP2Zgqd+GxiFPs0aC8/l5WjrvFIY8JJ0vSGghp7tj9X8pTU/jaKCW5slSUuvl8/NrmF51/2
JyxmJlRdc0t222fK9OP977908Gc3JNedrRNABXALWINt/2+WbgaiPjxQWd7boghfjPnsR0IYPwzT
Hm41T6/3LcHZe7CjRNrF7B4J+22mjeJpQpTnoL/LjBk+M6h+uETkjhx6YTn34cjfKjAuX6YUxjHS
zP4Sty7Rf8AUbx0/fKIZY0LfolWSlUTMuVmu7xIg69tYq7VthhJ6RVh3s570gmvagg161Cfrs3Tb
U1+bxq5pQ2fHSHcWh+EIT4YxWw8OYYU6XQb0di+5DNKDbYv+AxkGmMvG6j8k6/XeG/N6Vzdk54Yx
G1LZtZsm6YcrN2V29jqNm0mBBcmsTx2NGMLzsHYRaRAKevR5JC8Tqo52lSSYiYSX0hKbSJk0E7oz
Xon0eSg5S4umTNKbIp7lpH5uPo+4TL98hsRI8XtqdfJbCFNClmhsylipHfLI5Jg3jX4TYkS79Uuj
u3HYqTSU7ARQrqt4SncjrslgOTHwumpJM1xUY3BAmUdsksknLtOZ700tmxik9OoZnUz1HiD5PNl2
HSx1OmXnv792/rJmgU/zTYRH7IgRT3Aug9mH+ofGNbnJGGg6T0O5oE93KO3LrWYoumhD769qj7RW
cAlcO7WYPph4Y0hsFAHWsEjiz1SK4SyBAh+qRq+evcqWqzzO9W3lyx/QNkmObN3iEdEFwX5d7aCX
IZh+m3PuTwK5C7hZXEHEdA+EMgrzOujUB0xa+apjq403mPOTJcvVuOmwes8Lqsio0ZF8rJ1GI+Kd
jjqvOZBsQVjldPd92coUX1GCdOCmrghMNCS5OiL39R++VqjnAOv1c6lNFWGhCfFRBTateEWllbyX
OrHtotYIJUHBFIObaDExjhN5RJkf+xdfr2iV/f3h/9Z3/Wu9mg+/ZXyjJpCZzZOI+db+w+HvK5IB
o6nGHlJLYrQabNWLsa60+3QK+AYG+F9C/ZT2kI4J41ZnkIG8GeoyHra+nvB4sbgHaQrlVXjws06+
ZZ2LATVgS0RoEFDvF9pWfJm557uvklbb/PMvYM+PV1RsPJcxk/35C5RTpmoDn/81d8m/GlJjOFcy
isBSh6iHVck6g+KB9cJ0WWLKmFReolDlmx7qztHo3RCjTE1ErDmKN2vwjJPbI0iPTYwbmyr3w4fc
q5CExgy3/cXff/bv5/FfDr5NhirqaSSApv3Xz04HOamn/8XemSxHjmRZ9ldKel0IwazAonph80Qj
aZyc3EA4OWZAMQ9fX0ctIyQ9QrKyOtedm5TICKfTaIQB+t6991x7cC5l5xDTGZom+MnVDAi9Jun2
bMzxfAM+fLzNRF9sW1zqSBtF4e5RDvsD2V2KL9lJ7jNnwPxNwdhjC0V26w82/U911RW3s9fEJ8aP
8W6gEwaXcDM0P2m+Yqfix/ZHEwzdXp9nj7ipChx1xBoLSDeipomRVM+oFp60pwQvJmlEPAZEQhr4
HWvo6+4GB1a4kVk0vhIXnLf10AecvaNaWasKb9ma5vhtUJNVL8zchpHbSNNY07Du485JP4ij7NDI
i2phpVLuM5uNVyH4qHMmGO+uH73A18KvOtCifu2m/MuO/dkBMrd5YXxiVZ4ndJyyNoq+dNlA7qbO
+ZUrr/+2s1zdQdRbk4jgAEFzvrF1ZUm2c+58UtFcJjNPH3VpztRMUHP8Q+TJp1Vilwf3Pe4ph2no
SGcxqJHsOOH7blYOC9kzFXY8S/75hcAhkav0T1eCb9mcGeB0ONfj4F+ODdyrKZpN++rCVN6KJe4U
FLzrvTnDFradyMrjA1AKBdm3cMNRTL67JFqRgbgnrcO8gYdcCerDkoy8DCs64pt6nC57ggs56bVi
01ZsrjBqC/1jGvTsidt/+2Ey7H93sbC1FVXgOQTzyCM2VnAcu+mL1lnnQp+4DuyCljusU0G2yYwA
R7k/593OY3JaTbMUexKLT+zbDUL7hEOzpWbGWzJ22j2bkInEaKd3X2Q0uUWmBRiAkswNlihgQXxq
dyKL1ZFT/V4xurcvDaZx6u8QVUYznte+Nb0YUlKVVoKa5vVE+YKVQ7GlWo+LNTEbe+l6nviEuZKv
6r5PDyUu6d3sZxP0ahCg25m1UXljjoGNv79Lo2eeA/FzoyVYKGc5WBS1xXny0iAxoHKklRvuIs4t
mLIt7gbY/mX0pfnCuGj9oA44ZD4OukeDn9bk7qomkExVQURRMvoLvbLAA7jlZfikdUyONf8ctJ3y
mEeAI5ak+mx7ldFl+xiGbbMP8JDYi9lIrI/ICsA6hSDI0qMGtpTjjz/dk6wptfXMLuYjz0ruqy3M
4pVSu/SlVlDdFzpDepi4EFj/Dwhhmj1FbBsNy/phlDPEsEnv5ntS8AF6ikjGS83ZcodRC19R08zz
T9NNvT3BOW1NO09KRSuL3XBBmGZY07PrLz3KcKGWA+Za0DfHVRhXnDIXI5ScFucQg6wM9BUpnewn
LdEXRucsXjocWwMSScCgsyHNz0Lk0Z2Zi2HJw4AtRuNP8/31g/S7Efz38zfO8F/dCX/5v//3/0c/
A/EKhbP6n23qD2XXRv+xJCCUxcX7rxPu71/6+4QrvN8c/ioBRUVZy391q1v4FbBjk4D4w8fO3NhG
zEDOb6bONIyWAf5PYZb/bnIwqST1YB4CNMN4h3ryr7gcsKL++TaJfOPotCsJ/k6XA6P+F7d6Bwm8
qJOYm0cvjGHtR8AZlgVbm21UVHLjFtQyLMlrefc+FyMlljH65oDQu4I+AkuktjrjMQli68VtyMmW
5EYf+sZF2bON8U7OFoscMczOTtYWD32f9+gYM+yuRFqU45J7gZuv0LDwPkcWSsLJy7TonBolox1V
z9ahQ5Os1pUf43itp2kw8AO7EUi2Pil+NjlFpIhDk71Jtca+vQb804ieUa0ce22tV5p1qBE2VGDU
KWhasiIz2tP8wPKrnNwbU6sDZDGTAaQDfXEY2KypwKVeYO2Eyq/nvKgVx5X2m+/CcFLbNKxjCkAY
WXiyIgMl3Gxa+xMzOywHkL6p2/L8iLXB2QHlJ+2EDzr/GfML3zmBM965hUN3ASeR4Gt2HQT51GAu
kLPGXB7wyl5s6XCgHYg0489HOFbD/NAFxaNsvPK2bep+oih1DAk/4QnkToh7pFnwfCbUqBskvRdz
JL37MeV1Va7kjSTgHOTs0GO0HTsZQRPFM3n50IOCAeyQ285c68Yq8AUpJz9TgSyPnimyVvtR5lJR
Nfw7p8EackrYluwa3r9NX1b+CewMz4IoGk5R55tgR3piTbFT4AgwKu9eIyV2TtIoX/qThxfEYFDL
A4L1QYnJIUZfO9DRjZm3I/6WAi7VHmY7nzDZJMYBdxtlOVna2asYZkSzo7av5WcGD8Hhvvqgca56
rbvSfJE6tRRLUt8o6Fe2E40kbAFb0ggLj7qU+1FSOELk1H8wieDcA7EesYqMNZot6d436iyg2nPl
OeaqjbTh3aMQhdYKgwWPtABeUQdOS+mYFBTciqqd9x09LtM2DjrtZAY8wpaDKfApIvXS19VYftLu
Iyd1Bp4esiMUzi39FFmjfyc98BYLo3bdp8KY7JuITNNA8iuzyTZ5SQIJkS4LrLvbkG5RP1horFU5
W2q8EfVucugQe60Iiyw0HNfVMpIIAPx+NLUO962uGtYe7OlNWBuz2e0Chp/20Lqy0/dZVU3xC8gX
BEzQqg4zL5fPDxqQtIeJ6XdppsGNyPP+GPdt8xJV+Zk69vDE8yv2PxNSnb3J3JuXpNqx4NH8IShc
fHLIFTDpEkqlLXdeBzW1ujocfxLSerav5nB4jlv6bDQWsDdEFfEnyfaSdAYYlkya2CYSE4REyjX0
7NKG7u74eGuPRWgFW3yhrLQ6B8P3UvcMyfLLrFZuOoYbrTUbKn0LXsNu0mP0IDocOhgt43iEjZPs
KVlwVphRL/CST62SdRIl8PheOZIkQ/QR9BOubSUEAfzYDpqtfeF/IAgWYJoK5u3oGchHSkiaKHY8
N9P40BIcWLH72dLy4TwbNWMZ2XnwBcjhtwPqFOcDZColWGmNqlWyEbF6JWd5Stgi14fTwCmO+H2b
bxydZ1IFwWtVp8MObS17KJRKlii9bFLKma00NEOpaZXS1QalsNnujHPem7aZUt8ipcNNSpEbNb7K
SJGQ4qtglyLdlQFSAYG/2xlhr1UKn1RaX3pV/ZT+l1yVQKUJukodJHvyQcig2hZKOYyvGqJSEwul
KxKXrhQnFFOlUh0TpT9ORC4WnQjfyhjxJTRQAVKlV5p+h3LZlvULAZxhhzG9fUooy+DCGJAW0Tu7
2s22k9rMtfWAY8cwgzcrdYhN4qa1925CwnmhEbXad245pDuLgPKxqGid9v2a05IMOVNz7rQPWHHR
SzRN3HdSoaxIVK6SHO9P69g5V4U7i/N0lWH7qyTrKXXW/5tOi2JrKe0Wg2F0psCi+ijKFCFlplz0
hxRZvjG6vl6Qh/U2edNiT5hZ20oaPl98pQ7juSuW5VDM58IzcUtVQ73Lrdy7JxVc3DRKVYYW8yyu
QjNFrd0mVOpzfRWiu6so7Sh9Gh8bUnWoVOvsKmCnVzGbGYqklFK4HaV190r1ttSSZc6jEbKcRI8R
JVtKwfL5oNVhtqphTCwqrYM1LfXmhSuuqFZxN8ijbtUXcO/lPQUi+hn4NmiQlne6y7gMEOH1kfFs
pO5jZ0LFUGVh2p7TafJtKQGfs3a+ciMrn5f9VeWvleBPnwjaf6JsAK4yBJRR16MkYhIYlV1A+pV3
qgLzTfO7n9iFwx/s2en8Vj6DBsNBoZwHfKbSpancCL3yJczKoRDWNlTg5I0IwSf9Rw4CM26GWfka
rHj6AXrQX7XK8yBE/V7lGE7Ide6xaKYELHBI0NbWLyCb4sXwaOPqr1YKU7kqZuWvyBpCaqnyXBSY
L4BIFKdc+THo5Nap4LnaNIarZYP2qfkcKh+HxNDRJdEjUAiOUpwvYmX5GJT7Qxg0jtG2a1YLylja
AxEndZjBMdLaBHDGq4ukCOJ3E2OJRv3aCpumTmsOrpNS+U9qo77QhvYzwJji1dDBfU28Fpmhryrl
XqFiThx8+nNOUnlbMO+/lsrtMmN7GZT/JY2opumVJ8YLe2uXKJ+M1cu9o5wzCRaaWHlpMq555Dj8
NUbd+FtTeW6knmxrjEGHEjuOrXw5hnLoZFh1OuXZaZV7B8ZG+cB2ldLxq7knUD6fTDl+HLdsVXwm
3+CFyBdAOz4DDEIkvbDaEDG4tZR7CHLdfYWdCG7RZ678RbFyGknlOZLKfdRhQxL5gOHC+GquBqVO
eZUM2h53nsSpB2fMXgM8wUOq3E1XPDMrxJDZfEg2unJAmcoLVWOKqvmll1m9jSP9TFTOXjrKP5Uo
J9UEdWfF/g2jIjarMUX/Vs1XWyZkTFhC+bG6qAPrhEULCZefDs+WrdxbWoWPq8HQ1cL3UYfNyihu
SRuFLE39I7v0n04c7iozR2+BY0Hc6XYmLJRFLRuPRgBxy9/qDFTF3IyPhM3upNHeMizecFrDfOYi
hmYtJXLT1GE4hSiwnBI+5s7VveZYsRPgWcXUVih7m5vjHY5IM5kT8TCCkfl8Z4IBPP578Pt/kjTZ
HrLx/J8Hv/3Xe1T+Ou8Zf/uKPxRNg7IbG38SwiWhR/TLvyuahkC3tNA8WdB7v/Tj2D79OErfMl3W
VUDZ/z7v2WSdfcCU6JlqkYUM+q/Me/Ty/nneY3CkgYeXhbLJhGupKPav2+nUCKrOEYF7JkGv7cOg
GKtjAY0FzpcHHkqEbCjz1MI/S2Vw9jDH0vE/6DP5jjiZPpDTpS/RKK1HynLHl1Ro8RFu60iS3vRA
e8jC9ajGmxu/ZNSap/YCyCSscJcOQ/WkF1Wgqe60zMqPqR83W0yJSXIWZkTSkAOQtyEPVOzzYGLr
lXTVMqeCblXkmb0i+Odsopi97zrxu/tU+m29SPQhOGU44E5NZ7bbye2rg+nXw9dsZG923mJW8xv9
lYFGbHUZy7c6T/Uldi0XPFLzTtEUOxmgdPgmBbXXR06x447Aqr3hF6WdC3RHgEui30ScPutgWfs8
HGqwZZ2R9xunyXAumPGQ3GpRZL7006hqhuSK3gO5bLgDXSYg95e2q2jJa/WXzIn9p9EZJ7RZSkWl
6b+Mo+eue31aBlaf3yN0Vju7q81znedIfPirl3oSxycyOMPecaP4xteyd7+tuGGBgV078LeOVU6j
WlZq/UeTimA/BY61SQsj+1al4Os58YxvpVhU7Jzqcueb8XfXkRiCnzL+cAxvKBY08NGuLik852Hq
vZEyI4Eo6L0cvfIlj/OXSuNbsw+AxBoNPYxpzVmjsJRrSP1i6UiRFwsxFDglM2yexsKK/fxBzCPo
a4gxcq+uyKeKvcAG8g4zM6b6dIc5u2L7KgTVQmUvVoWGpWirozHSqwhUqVu4qRFe7NRI76apmbmv
Rvoymu2KUcokWhTro8N3sUpc/8Le2knGgTzXrPhh4Dx7csB+niL8YDfUR9A6EAXDHenwelM0zfjZ
enZWLJDR2mWXagSGwHJ2jGu2sc1FMpw4xMe70SmaUxt4pBRGdwi/IkBXy0xKZ0epDs3IUyfF0UDa
JNnaCv1MdkFfuLVPoRtNp9RZVi7Nl6EHdMwaJ3L2MEFMWHpphf1FF/HKDKN+00cmKWctp6e0zE3/
yAyNQ7mVNqdLTGr1xie4G1e8KME8f2jmqeGIJFhq9KkZ/SyJI6w9L/N3gozEqXa0L5fST9anUcIh
mpFqYdUaBbfjzPhtQdHbiET3X/DYc3CqxVEG5DhyD0BMFjr6R+8a2cbEjvxJumtGHch7NpV95G7Z
VDoLnMHDD7+0rTstDeibFV6w6VoIdcsiHaZjySTVLj2iMwdy3oNc5agN6wmg7B3Qy3I9V5iNXBcK
fDta5r4BFHPJAGttvWzonuHylZA/C0i/ScAWVPhhfNQkgCeHqG++9GgQXLglRzAEMh8ygRjA57ER
YaHSJzjGgmkd0zf31LMhWfSIcZsIIMIq8id+Ja0d3EReUd+5brUyAq9+xALgXpibd3VhzWxZdEz2
ozg4HR9rwjLmuI+DnGPI4JZ3gIE1YKEUAjPOedMDrZbyJm96nABmlbzF7F4weHAe64Z62NOGFwX7
QvfFw5hU5tJnPrNGqd9gpcMVXA73TIe1qmxNKD316P3r1DCBlWpZ5GTPe73yV6E16Pu5Mr6ID7ln
aVfFHlCxuc+bjqi20eRLmFAU5vJL3jJVRKsglo+akBNsXNNqH/CNTt80vsol66VpNyV4BGntzPF+
GBjjmVajpRE76VZ0I9N1wI1cN+f2GEfd+FRkOicdWYRoAb17o8N3IavCjcin9WAVAFd7tUo92k3w
dFX+nXSz3U4aFnDHfeUhOO+oj9e+jaTSFuMQWUsaiLqfSUD222aPcWkq3DAS5D/Lbf09nPNwXRkZ
WXJiqDQtNRqSGSrNK3pSe6rz7AIaoTtEvlssrbqWRwgP7d1cYGwcRm++0w2yfw0VnkpfC+a1Hbr1
Nrc5YGG681ZN6vWrTkT2d6iOroMYPzvCAcuUe2a2CFKSlLXraKdIw9pdSmd4kYB7l7Yh5wtNTAwc
Vum+Anvns2G5BKg5ndFwk443RdRp3LBCaGtObL+lWQ9YS1Tx2QiKYjvrpfE+EM0mOjI/4YgkRD9M
5s7pXclODu7GQxwb40rSXLdHUbzMurHn9IAgVFuGu071iV9wYTr+SsT9/SDTkGpKh1x7x4pucovo
LsmaqWBDxKpFD13SzFYlDmS+pccdNPB33DeBmbX6qRGadaFJ9K4LYzhyGUzTjjds6XDtIUebuYKn
LvhIoFf5BljDOYz2vqddUgIx2H/rkoZ4K+DYW4TeLh5dBlrKidfEKnMWNMEJoEVKeLPpkGASD5c7
+LtBguLjAxVtupyhPWy7ZGGyXIUGG+QILTW37yEY3qNYl1ut193j3Dfi0xBZBsRCamenqe9BgDgP
4Jef2PRRh+QHFV5Oiz5pYA1brxPdunJE/0SfbHdw3Pw9mdUGLmF1V6Wx6sMi9tPNGTjXUQubQ4w1
laxaaF+asCjvWBwyO/Hk6imjuAf1Z74CZhxOgMdQ6Emr9C9GHGuqx9M55TJODmbsbEorqRBe4Na5
9vOoDfZCh2e8jikTXoiwzx59L5TbDormLSg1g5SxBGxbBd8euacloZRoi2UfGylLnF1D4dQpAgdz
lE4a/uj9BthTw55cznD1bNeZf4LAfozyomBRl4iHlCLNTWukxM+gfy7cxLrpuasyVxlvAcM7oSYb
MKosTxn8e5iC44miV/spq1IyX/BD17ZW91sasPxNPKbBW91N49Ye4/oN4yWuXL/zMUyb/V4MSbfJ
iOIPBvcVYvTGJmTdmCojbNYR2+4cglgT5V7CS+aD70PLTsPsOLZHUSJvAG7P+7Od0chANw28OF1k
T4nmFg8cqlK2Oh6PesdACYuH1Etuy7I1tr4I5Znw+yZ3VWgYH8kNrFPQ4KOjbSPWQxs9MsOTQIJb
12bS7UKMsIQPQPre4dEf95GdkSTxuno1JQm97PbwBtEhWUKhdSA9DMZ8Kwm2LVOnNg7lXBcbxxvG
984DF7FoKnioQdq4ziLNwqpYuES6aCmfx8+CafvNpa1E55j7nod+sOKF/My7vNokWK/L5VRo9X5q
dA8ASKrt8IKk7lJUKRstw06LGzmaRMxS210PfY4KDRXxC0akCctsHnikuUSfHV8nkZYmt5x7l2TS
s81gurS8B5In6BAYh5n7ANENTpuoMPousDT9J5tfZ9FOGTu5lqRW6bboDIrExdGDDuksvXegKFuY
5ifc7EGj0owmFC1+1W90pIQ75NxgLYpONguSVRhzmq5ZEsNqVtWQsXqgblv8qCK99lmMCUXc1u+F
5IG0IFyVAFFujc+RvdktwHduCL2ZEWhLTRafM1D4B28MqM0FtOlF5Wfc5T2BzrzI/PxRjFHKLi9w
vDg9tqPnl4/D1POuAZ1jt4e1ouCkvEhqWNLk6DND9MsCNNgKeHMqmOzDYqW1QdJSizSN3xIo8NeA
9AVxp3F+8DXlmwajeDOZrEXYa7I9M3p6ffTGiw9d71U3leRPl41bvlp88qx0qjd8R0j6QFBWHa73
bUyXG/wKORYYKHTjpoxHb+9CjOQTzALxLDr3ESVELiqCfF92JptgQVmyPNLmNqwJN9WXOq8sFjJ5
TWBO5vf6EEUrOK0TuZJo6HZ21nrqbjCtOPWZq9LmCGMOjTIbxOnOrTN7DXPQZH3cQD3UsUDGjk4F
GX6RleNOOVK+xvfTU1lSZdfbLw14O0wPsSRz0xiauaj0LF3qvHMXFHr8kVk7vQ5OcIu+x9uqZ/74
QC4wXPVJGBPo72b9ZpKhuUzapkHqy+DpNI7ndnDuJPYpnsLsZIhrAUTENbFoZJEfxjxJHkMva19h
KLjMTE1/noo5fMidudl46s0O8ijZan7L9OWYOY1xQT/UwP5GXCmd1PdT0lQPSFZ6u4pL/mhHVnCP
K6m4tKEPtQRC1nMd1dghIc3+KMrwOcBVcbJNVjmk0nRtZ5nKrlv4mNy7Xj8KP5cPUJebYgVVqRA3
QAahPEXVu5hr1ocSPYjSmEifl96g89iP5xAylw7r7xYZLXtJdFZGXjIEW8x3BvuZzjC3jELtE570
4atH1GG5bsPEz0O54hUVm6TGD7/C2IVu6bYOMaUKbm1bYfZZ0T04fMyc+jjxayxx6nKc7irhpZTF
+1l8qUM4r3o14xWCzmuuG1SjtQlVaU84ON5H85yc6L2J9zkbtjMcSgbY0eVi0rWPzCvnpygkvLJw
DZcfjpxbudaddHpJuVWYXPkDzeiJmG+1qSQ4RVXUtjX77AK4w1tZM9cVHiogGxWiV2CmpIs4+WLA
88tdkQQG2FaAV8yf6iBrOPXJsThcxwV6C3cwdDX24AIVjCaN6kfZDl5+a6RJYwFNdxnGKoOnAOor
vhiWjC4JHhCl7vyl1sLDneETeHMjtolx0WvTS1uMcnycB40sK5oXA2971+kNvrV11wlTyIVv1eNw
5C2p0b3KsIpI0TZGSfTsP3O7byKb/eB5DsctzI7qEXDV+PzL+ucfOJSNP5vEFU8N1x+wDtIuuNQd
5Yj/daciq3FIMssYznSQOghdZrQwQIkQzN1rSORB+Gbm1rZPzAMSx0az640TGeh0wY3sMEuW7Zof
devPCQDxePvPX5wyqP9qg7q+Nox8hu0K+gT/2nmZG31F0bs5nKWsz0JyVgx2cf+/WU7/wTcBkkA9
EBEVXfz1DXCSdmToBaeFyo0VmxFYyzaFKP/mTPy3F+Vxkt//9X/ev3J6p+OmrePP9s8LRk8Vl/2T
lWSGB4Xui3/wRb9vJSnnxuphUv/sELhn+8jf93vOwjd+wwLiknQAgqi8Jiwsf/eh2Cb/iRi7BxdR
KFmDbSKPsqtFxf1NFX3SdOSr/IVOcONfgCa61/7FX65TyoJNAYGRLSj5UTwVf3HNxm7M+sZoosNY
AQwg8Fk6C0ehY+SVIjMpoIzdkdeSaYVDWBUQsRvrPQh80ADKalcbOY13ngLUzFdWTXbl1rQKYUMI
GZqNcSXbpH5Sv1RX3g3Ab9g3U5BRzdKbTc9JOfeqRRYwrSy6KzUnUAAdqH2Ch5vC6mAOhLBTKNgO
04RVr3sqJWDwDCX9HE0gUeE9DYO3wvVct/et5wN1nnVoPpHM0APwQZjOymDRZJ58s41WjZ+7NwN5
gEXed5dGIYLElRbEQQ5yEDag+EEqnNCowEJ1aOYXBVIoELBLDYa2hxNkUTh6yLSXyEvmSLAD4VCx
ESmnXUib7cGUdXzktrslF1lD0i/jcuMUmCVM8Eu8mYOZGqvRAQsNw8l8yXxShrFVZw+GSfWPH9lv
IQx3IGrobiS4rLvOTOo9Bhp7FRnmXeTOWDkLV6y1iTzfKLXszhJaBq9vuDg6Z1onyyg4kKOIPkGa
y60tKLhhg5UejTyHYe6O1aWvuakvuigObzh22uchUg5JziDdSR/WlVmW50DW+c+kd/1NTyPupnEw
4rEIay6m6386AUE8I8AE42pRBR2P/4Hr/OIDM1nUbCiXMnMO/VCSu6R04yGpG+uCJWM8WlIMd3Gj
0+iQRh8JjdnvTukOKx4aR1ZT08rp8JVjI4athJ/mvi/H/CGr05yNV9acES8jLETAuAM/va+zpD1r
Y9otYz6xTwTYAjLQ5nie4gbyHY1Ka8PhlWrQ01d6H4SPsyfQvTOvAsCcFCWTdpEkRMGlNI5WVOkH
vIZfGX8espGd3WNchpIMqsW/CIpl7j0QhqzAgoT1O/VCZ1tjpZlInii4h8rtrHXFRTe5ooXbtScz
tW10e3OBH8vecHRvbkrsMK/sAan0wiEZHewkMlbSTjN8xFZvr6o0HbYc3DFdwEdzLb856JF70/dN
BTfaha9WlV6y9JKRc1eR9bg7uQZpypmAIAfwUbCRP2s8EYheXygU0zeBONo9tGRkeQLeXXIXWfWt
RubGICiAAcm+cPbI1oUnPxspBDGX8nlSpaeYlN9yUWcbCMHttMxj8+jYbJ+gGRyz6UsLsVqUANlo
1NBf7A5eJlJxsJNDr90Mnu+vg06Gq0S3X7kZNremzMeNxlZ8maWhs59gRjzbdDJQNiQaFpd4mjUM
HW6iHQRHNmUEeIXrD3VO5PUWG7vJwfcwtzGMrRYfSQvzBsNTETBCwClakHOF5zcm+XoYZLxJAXgt
bY5CkE2t7F56TrinApX2G6ayPbXDwLZG+GhFm1JBxQN7O6eje2PXPUx0a9jXkx2kKxaQwz1+9GcY
BtpOqybnzNI6KviAlY096GAVMFhjWjOYi++mYLDyE1Tmc157H7iEnbXrzv5jwqlwQ/t8SmdHHNwB
5ItvifC+F2ite5hpbFVj492VvUNtfK23b03Nj0yPi8RjkJnHMCsYwU2HS1oPgQvmdsb5LsruJm67
i2jkfpeVNXR4UUxvc+fTyxdwfybG3J7iaZze/GmE4p/HevVQ1bAgdOI5oVfktyXME3qrfM6ld6ET
gKOQzESoJTaHvcwBVQgqsNzLtKdHIy5aurpl4V/aRPyUJfvb0ITrOkRexlLBM0iW0xDkEQgr8lJR
y/JuZHDuHJb9MnY1JXjPG89s8w0gW+zMi4J15tg9R9nUGPZuwrN9yAs96ni2aNVnqlF9QMouoYxt
jBjKb9PaK4EFlaO3SzsWIKfRrt37kQf2g1UHfETSgUuPTVXv/GiMuD5Ecz41C5rOnY+Wqz9eGh0G
+aWhBQLWnyvFpaLeiyGB2PChNOl1r6ZA27R+UoS7oGr3Ey1wt1HWZQ80sVhiUff0kUVpwIXrz0P0
Kj27Wfemne8MqGjvHqd+f0FpEpXAeBnsUwjvle2SLVmHzTgL971k0sXL0PcLEnxEnrm1/yxSm6M5
jaPDTds3zR3m/0pfCXdieMZpLQm2OwT+FnSpdi96YFXvVa3HrzyTofoA0b4hjZ/fBr3j/9SR2amp
ygILu3fav2hpNp+xkO0FA8p3nlsuTi7fwQSNbaLD8NWT3KZxbO+U/R50Yb5sOD9MKyJiSl4MeBdZ
1EXec9dPDh7EJvvSEj0hT96ZZrNwZTzcB5XtPvMc8dcS3QMH38QMA6xCBtikiLfs63gcP1OmGpub
UQi2IS36u1Ew9IAzibS7OHFxiWJ4q18ptUrPVkYIhqu4tcXS9PMZnFeVftmEAPDYg7NvssFkbiyC
PYJVDkUk4sMqy7a6nSsLkjo5EQ93CR1n+Xoyff2GnMfw6gzT8B14UfVG/LSnlgH9chH47JUWYzVp
B/wK/V3hcL9ZWE0NDk+fmtuJBgWabOlI2XWCQqGd0Ab55ocjGZFpDro9/gILKlacVKxOiGG8VF5s
2wuvtLDe2ahvlElYFQgNme35zMFcxwpIBmyymfB55f7aErX+GvhtYK+LWE/HldFrzraDknsJfEke
zJrEskCyAKTk2RjlrIiFr2P0KEypKU7T0FYHAwPmypW2vpr6rgHRwQUnMjkvKSa215WO34nSonZN
2Z5vL4xG3htd064alPBTpvWEvQU59NUoErlvhF0Xizwr6te0TlTkM+wag2BXU/5IJ5hW6xZ2P8Da
pJq/FW7xJtBRnyzT/bDDyH8SUZG/l2FTbqwIZs2KWzye2KlPISBQBcgdEWFW38dCFzf+bIu33qkz
QBwSbJAZOiCBJ2uyPsSATtwGhvXsYx2MF15ujSzGaqTPojTLHdx4/jEF1uzt6LyYLl4aVP1yJO3z
3vs9rR6FI9+Yztt7xwcMskxGU3/tZg6Q61AfOq4lvekW0LiML79CV1oHuRtqEBCT4AdZ+uKJGK7b
4ICNxmPXdJCCE02j4qRukMtpZdsnYXqnz138oyoE3qUeulze042hrWG4IC5NrX9vt75+7kAZrEI/
R4Z0oKHd0g2hLTwjFFuMZ6Ahnbq3P3wx49G0yUg8FwBDkeXgBIMI0yxjWhpNrFN8EobnpjXn9UAW
Y28mGZlb22lXs7QywMl6dzJQAN2uzr+jxOzovOxcQYkkq2dsZoRXcEzXTyGuhA+XfAPGYh1yK7/N
WdFM7O4mMseUvLGVgt8JHFY6cR0moG5TO/mSEC+KBcMnfAItyri1WMNNiWz0kgVj9siCLNpCJdaY
D4LuVKPpsIVNXe+Y1jmYYZ0zYj6EB2+m/hHad0UEJ/Yr+jLNMP3ReMIgUh0MqABR7CgbGI7VNaro
fEw1Qx4G7B8nfsLsZMLD/AzmuAVI17a7XFb9JvTBZVdZaK3MdH6R5C+7pWEa9XuIQHNnVRXimB7X
++vo9+8p+X+fkkE+/rMpufiK3/8c1TBsT33NH0Oy/ZsgK0aoCbeNbQl2KX8AKL3fsOpzAqOL/Trs
8p/+mJGN3wRFBLpOhJwly7Ws+Y8ZWfxGUQ6Fr5yJ/zZa/yszMuuUP69ZmJEtg1cBk5K7lmf+Fd/f
Ma3FczRqqrZoXNGvlr0D5oZK1MU60NoInhS1iIpl23TKk56GpHLdCNYttkewt4Yi4NIE038JDCy3
M8C1N/+Kyg39lIIhviqHRQtLNy/m4i13SEXoirQLksiFHcmEdoOzhsRwesXy/jd757UkuZE22VfZ
F8BvkAHEbWpRWbpa3cCqurugdUA+/X8iSY41a2bJ5V7PDWk0didSQET45368k7kAgxc8+VRwPLZT
P9yZw2uhab6x5voqTfitrrDfZcjJM2ZmPb3imgEHnFzRwIajMcHTFRnsXPHBtYAkHHMVE/9qC4pg
Ztyo8FbmBP5XA5M4zGV/0aRKh3tLuDCVae3A3eZVAKoYQkBKZ2qQOvtG6k67SXONnVQjjnlggTs2
ylw4mC2gINcgHb4CDF5u+24210Ceu3Mku/E7k0AIyiqhyYTFzHxmLNU8zHUavdqxzc44tQGPY+bl
AVWvqco1QZkE4+1CLdQ9WmgFgTKYGsJpxejvc7zEt4FTTA9u7iy7elabGQS074+UejVsE4eyJ83u
ztDHE/8ebp3EtAlFeupyjDRTEdwLz2JqoVL15MyEJhMAwVvS2s4hXGorXxEuL0+eivxNOi/9Obiy
rJcOrPWw5JpwfaVdJ17j3wRXBnZrzPknPPX9U69B2XjxYWbTzmt9STRIWxmMz2oN1y5LadyMCxgi
gvNiVeGgJbGDEXWJrP5zns11A5a+aG/GsG3ODKKGd4n5hRLhWUO9Ia3Hd4Nb5tsa00e6KUfJKM1i
eHNhO9taK6kR4c2V00MLlrePkgLh107H7ltKkDDXNTZNvcoaJ7ovA1laBySl5DGuM+ezHRXJg1w8
jgZIoX2yoCXtAPu6Z+vKM8fJGR/YCgPXmQFY2Qrw+agR6HCCqVqmveurUUbtydGodAwbfrsTV4K6
Bdc52QJShUKeChjrHSVxxpc0csR9fKWwD3jOS7y+S/bdvXLa+xgiW2QuxUbCj8BERRCR3zEDtdbF
9z7hpkunwe/+lQFvaRx8HJYubpE5KjacrtVz4ACOB3oMQ97QOHmritxLM7h9tUUMr6Ek+8gJrKu5
yr9MpZW6GpcupcvXMzFIAKQ3JCb/qkorUmo1yWFOBZYJOZn5TYkKVkItgFa6AIvCiBQOlKI9zuPg
zKfYi9NDM4p7K0hZsrqwth2HzRkFWBJ+NVfPtpv6/GsYMtq18pDVk9/jrFtntV3hVum8J0rbACLN
wNAxPc/kUlg03rpsr28UtrW9S43Zqqs6UIIZfcwyHLJt4OB3ableHsMOL9QqwQz4Ml23qwgVZnrv
a7ux3Lg1m3nMyR3h7hwRo/RubasxDmPffnJZQj8YWaCrnPUO2WGrPESluFR691zofXSud9R1X8wP
qBT2sdf77UrvvIO5yx/GFls8LuLrvhzAriPzrQ/lZeOwfaeqLWEKEt8WKdeH3uFTy3IzpCfGTLyS
YzT7XqsBEllAaH3AQyhIU0QsHcKCZNLxMlpN0LpCjGOU4m60BkurDr7WHxKECKkVCVi7DNu1SpEu
Vsgsm7v1jIRRai0j1KpGNv9ou+GMWz5fh8o8p1cBxCIhtjO7+GW6qiPIJIE/o5cgnICny7fofY+m
1lRCxBW2fXdiTNN7hezCeIjh4nz2tR5TmNXTkNCyUky+Wo9auKHdcdjYVzUHa1BwoKUiw8CjYfq/
6T4oQA0OpFPrdGelxaFZBsPe1oKR1c2YcFzbZ7sos/jURr6b8PHq5SsjuO4ip9HdCZhhNqfRWWhZ
yoxaGzOMlqro390bXmloUANnEyOq2/mqbnUV+btAS17NTEUAgyrGZRhZ8odMi2NCtj/8KjZPWRJZ
56WQzdboGD6ta2+y9G0W9CitL3P07EOj2hC/rDaNluMWLcxFIppv6UrGODVY7cuSRf3a8PCa2DJ5
8Fqj4ZJA5iML3aGkIP1hSCqeyPaED54WBnFtAmurzHnj8DNJ9h4bQhzxaz6Fr7GWFm0tMtpabky0
8Ci0BElbVoG9Xpw6LU9OPadOapifSdo1K4rZWZumU7gmRk6QIYP/ztbiMSA1vV76ad4B5JG7fvTz
d5pAyluSxZ0WS0flopu2WkLlHmPcpCpBV23ionmEFZxvGi27OlqA9bQUC28+/u5e9VlZQZ73s/6R
kzC/lZWZ39M+yBhRS7uJFnkty7yHOu9utNx5LLQUnAeO3Bi9lodH65s3tKyPLSN7KrSI7Gk5WTHI
3nVXjZnbodabMfmscVWXO+JV7Dk83a+pJWoDaffkdeMMejSZjkLxiJyyRRyNHOL/b2Ch/66T/26d
zIqNEc//fZp0pobh9c+zpN/+yu/LZOn+j0du1Wfw6bl0bVnQt/5gdpnEk7G307DHahVwEU76P9bJ
OM3/WBczO2KoZDFsdgQAYCzy/2B2xCL7z+tik+ouHvEY2ulpDmxy1vz/X4grTaiCPI0mcS7sOrDW
tiDJvBEWykqz7jujVg32bmSRcZUVThXeVuVseTx6TIM740LGxXrKsSAaBSMcwTR5a0DEcMNDEPZU
6fXOwITeb/KFiuIY876/K1r0zvFWUVQHVGK2/dFdw2fFb7NTXV6Im8Ftuu9ZND5AMPQRnGzDX7ux
8Hc5lkgGF020qckjPRnBAmxgUWRh1g2OO7aj2qu87Nkl6tr5ycrp4+4oIVn5bZd0h5zSq+YeX3r2
1Dah/Nrli8NdqWt6a922Q1qfaaOOWTDP8otBtrziELNYthOoEgJzbFegNhGH3gJLDe6yphRfG5ai
G0NW4zcsI+n9wjW7q/oZdwgWC73qt3GFVk5sBBg1DQCXS5EfU7yT30TnNV/szmE5bNET/72Swfd8
mm8Dk0Q53mTg9/wjvAy9cOidTsyDlL61Vakj1xPrLv4MzeUPfUqH7NqcZ3OjRsJXK4RJWayqvqIx
yw3FvBotbziA+CnuewSiTxAh0Bnaedwz6ZsfZGfPJ0OmesWd2BM1TFA9DnGeJj84H7yHNMNXvh3o
47nDPscQzBNwUqrJYtmqyud48WGPB311XyH7rAecINXaDZR9cb3B/mxANgOz2djOXeVG/UbWOVhe
n6nEkFgLdCgPiSXp3X5r2WVPW7p2Q5Eb2DkjeLacuDWOsLBZvhlzUe+CJDf2WECWowu54jvLcf8Y
40t7Wsw5vIVUWN1UtEQWe3cxiAn0ixgsbGyDqwBKrP74N+sad4gvxJVxuawTEwkHgOog3bI9pTXl
VuWJtcuYk7JXYZPKHXdZHhx4/TFejKBMli1gF8v8/l/l4f8pMiSJEf7VHfWm6mFPfdQefvtbf2gP
wf9wJ7RZsDuEdnSt4b9uqtxvmbxj5PADYTk2Sve/bqqO8z+mHdhEcQKhgUd6bP77TdbmBSUze6b+
iMmmI//RTdahl+NXH4llWSj93AkBT/Bk9j76SJK5HXuAwu3Ro7Ql2KSpYT2acbPAgSWUWzVpgGmx
hoTTGX74DBYPC2RRhqRSEybjmvrj56CgKlOUe7LNg+5TylmPBZnxHBCu3PhxzQCyMpVcWyx77qwS
blqquWL0weafXLtRhDDhM7F/Cy+V6WJ6g7c+UBPgtGsrMtsRnpOxHOjgEU992U9/Y3L58JThG9Co
SVh8Np4q0lgfXD4pVDty93CV2LlCcQAEvqevS65tpfTn4n3/cor8B1vRB+fO9Xg810hY8jSlNl67
jn55qtmGZU5RltXH0YCmNUX5W0SlvObcJX9zpA+6kj6S79gWzo8AdwjP5D8faYEAuNBslR/Zbncb
G68BLWrYbIkfJU+YOF2d1A4f//HH87GkmDy0bU5TU3/8Xz5eatps6GheI+Adk0Mx9Pq5M23fowDY
I8fzz48GhoVlCTBRgW3lz0eLZDAmZZHi2DdHL7uUbbHs8CxZ412fy+e/PpbmxHy4VjRWhYOAcARz
4n442IT5OSZolhybeMqdtRPTY7lpmqLaBGAZVjEps7u+7Xn+AKg64CNR9ZYCie4ff2bsNPDnsI7o
/JP/4WfFTePPdNmmx6anx3kzdXNHFUIYPkvBoPRvDvbv55BnWgBp7MDToNQrFe+Xn7NtZO6oVqSM
npbloYIACdWFK5gBShbjhk68FBAj0fC/Oe6/XyWe6QvLkpYQ1MHqPqFfT6MsSilyFnQBl2MzYOPh
1xydfhxJOpMz+Osf9sOxIJvw+lJ3yPLzWnA5/3wsF6aLNcQyOSYknNk7zj7OUbOdzxGU+pe/PtaH
++31WB6pPPCWvul61ocfLy0U/Xz0lh2XeRmtDSiH4pQnzvD7LgicE+29/+Euw1r913P1t+OwCpea
scrpav/5M/Ui71pRTQmBDXpwaPKiS2/lzqWNQgQxNE6SAjEJXQpjLW5fCg2KKL789Wf9cO7o92CR
R3W1ywzQ7sdzh2LCLNFJ92M4wNfAT97QtbkY0SV05uJURQFVjsKZ/+Z+fv0Kf7WccVibWxCeU7xv
jNE//JxDJLAqhD52WuwYn1t82SdQTfNtzXp03zo1bQ8KjBDD7HmK/DVgv3k4jqKcfjC1biD+0tZz
onsEvUbvHUIGu6dwSY2Hv/52/tP79PhhWBuzOsBp92F7k3lOOC6+YRygNYo3MuJuSywwRybGuTYK
FsZp7a/m1PAxYAHLuGC8x5DrAFg/9lnlnpkzhkckaudWGqLzd2T5qpSxoPSH/V+/138/awOTb5O9
HYZCTbz689lkSgDizMHxJUsTFEnGNDSjQ6JT278+zr9fiZgR+cl8H2mTC+TDHTYxbL4Uo0uOwIsW
yFSaQ1hmlXdmre49/fWxPt7OOT0Dhjt0J2uUIL6gDx9qDjqvg/3D7Zyyg00UhMPGzFl3I4xmOyQU
qJwTwUern/yvRlFGe+r81N98sZbp6Svxz6dr4LDNBW7NooC38+Ez521t2FwZ4cHvx3Y++rnNzVTJ
yamPUV8vD2z3zDdP81UTshW6fj1OKWdP8KeswKV7Z3oDwpOEXHSvBuqgVl2T1qBuCDETkYMicMnj
LjzF+NMfl9wJ3wcUxE/BnC+XJcdiDYG0FU9+A8vTBulwHlqTG25XjPYjJQXiScS1eVConjcxk2Ja
l+rEIIs4Lg9zFDr9Kqds9a7ASvSah7P5BswpvLA5h4UopzJ8B8Xp1aeyaAqg8UMdHphguB01wbEG
t/pghVYG0ChzVTa2+xpjAvkOVdp5GR2nbqDGDAUZN/w77/mg3HFTkC6N8c2n8QXhvqCjg1uL1Q7J
Wx9z8666yHtH1g9s9GuWjTBuTOLPYyKjnmSRcPeja7IYommi+xH4WPDLtPG/Bs3YBo+wEDnfuPqj
bJdVksOjNhsY8TrunUzv/a8L8upmymR08fXf7Sh5ZGblEbpqkhGSpM828FlWznzhOZN/app5vLt+
vaEA6GyXsflQO00MdnHx8/gIOlA4Jxv31SVjYE/YDah1vfWvdytsYOdWLdyhAmsyvkGw4YyszAmU
YZ5bywFCGt/dTLQGGIVpxs9kvNzPfWsSZbYjs7zXfo1yk7q8zgji64IrhCqNxk/eWlOSDg/bdo6w
p4NCX6H4eE+MQpyXoByQbMGZFKcC2vFbHhU2ZJHKfU29BloRFw202DAplgdvpOR1rTJasMyhme6S
md3rxnet5FsuFLcm5EasfyYWMkefh4V20wZ9ChdrjgOVbJbJYgFjFdWyo4eEc8kv1HKJxhnkQMjW
a16pbgCw7Bk0SWh31aaPNdI45QPQgJyOMCI7TrAtUnn9Go+RecCuxdlLp8QENiSeqgPoj+kWpdV4
FjEYJaZm7nyJjDw9ZUG+lQvzLESh6Q4SU7PDbGZhrSV33dCjt56NqoUpGSdHM2jLM8Xhuq0pTzbC
7syL5ZTLqW9McWDkHD5Hyt9Wrh58iTK7zBxtjavBvysWf5/BZSOUFU54FlLna8Asb0VCdm9Ws4L0
QZ2GaUzL2mbPt7ZQenZyQkHGGEOsh2/V/iST4S6JyvmUWnIXx42zG/u4IhHqMB82GNFQTyKp4uBj
5VnQrold5ZhzNMdA92XBTPra0rd+Ybh210745pBOps0wBy7toDa1Lk3yIkKBg6mr7XPOhNTsM29d
q3LcZ5I6nWyBnx4vpkAoAWGVyPgRLuAb/pLXuje6bUpL1IYgMA3bjKuPhhl8abR8jRRU5+t5Cniq
9bX9rXDc04KdHWN2chuLBDndFc/DEJ6r0o++KOSzbezO0ynOC27Arl4jFfZ8KxLH0Uyh5sGC2Xoy
BpKdyyJuMr+ZA4oNC5ydkjxtY0fdz4ao1GG2KryAZTiEGDEjJz1ZlVtZq9CI/Jvey3lDVQ7pYzXM
9vLiLa6zm8ac+KgaiOory2ruWCi58WYE6rzJfDiwLZ6hF8bC49Nceawfqg60woqGkfmSgSvQjh5/
52bgKaBotfS/COKKjSw4KKvoSxuZj4E3jo/+OM/QA/t+q58/3oreZpL4Sd0U951iSOdzpeVHl/J4
e2VnuBvbmbVIFlDUnpWiWwsIA9yKSih0bsgTwY+kf6hTtj7IVdmmYJm3k4tJzytNMvW6re3irjPV
Jz9fiMdTMn/rNgvO3ojherpRAIPTnZfaBYH8LtuVaebdm/ivdsLvo88qjcaz008blYTjKSVKz7yR
3PQ3B95yuPJKnG/rgfvksZRtfHIa1u2k27CwLUPBiZmydmCLkBsP+dz622JuCXbB/DALNXylYy54
V+6UEXQtLQL3hed/nsZFLnvTSwxmZeO0wqvPegygyaFeFnk7GY3AjU1Lu1NV9dpQjU8Wc5RQ3S1b
rWqrb3/WdhBs6zGdwZ07wO9c8yLDFkOxK60b18OeRVTXZ8qXy4c8bGDyhE7osPlPYxeZorWeDcps
1pbK5YkflWmph9GRhzCdaOAs3O/TYnYPPhP149SUVPNVhL8CwSkg0pJ5aRh5+xGn/E4Eikw6Jj1K
tbrqPlLgJYvQSo9h2tiaWJ1sHFxczRBa+8HzOLFleRHIB+uwkPZ91OTQJRvfuZERA++2htUSeo21
KYKx2ucmtKh86YLXXjvOuNE066Gj4H4dwGgj8E3uch8PpY2XgIn1inYu3F7m5Nz2JsRJcyEVighf
iVUN4JcixMyoXGwQQ77Ps9L/6tEo9cxHi86T4QUVETs3P86GnH8qtuM3WBF7hHCDACek6qFb41fg
mU7PYKtbeb1bduy6NwlJNRys6pRbM9jfQdWXMS3y+1p46i7opungNF0MCF4GhwJg5XEMABIMYBzO
FcbdS9qj7brRULzpjhyC8+DHPruR1+yESLN36RUkRmq/ro6MGdGSoIV88rv6W8FLb9umojpbeguR
1Q7O2KtJHTdTcqMDklP3rGUDC95eQ7PYxqUp70zmmiKuKt3yiyfbrLC/j4YEoUCYLiO961ClF0Xz
xYeE9+Zb5QBGI6XpW/IMpIht2c/eHEISy9S9ZQ7dW9pm3LNh/IKQCmWbRWo9uGSGvRdF7ZzffRcu
e8WV6ZZT/B4bTNhV0uUxF7Yq2SYp470RcXmZvNq+TUavf8EKP7y5bRJ8jXqJcVJbOTA9AhnweOzN
Re7D6SyL8mBgPTnZdkpMpRDD51lZdH9mBSiLYMCAkjYpLusxs9asoqJbqJc+6LUGVcNuQvy5+eTw
rtR0cMvUvLhjkm/oEOWZgWWHhqu872ms5OYUw0lOKWC1wlGdrBbzyUa5dsXtbCYaCqXNhoji2f3R
kxOPEQt1iPOSRmrKPhfjOQFvvJMZUbmah8LeMWt1qpek/16zN9LN4Dn4mIJvoQ2Sb6GtT2UUJfMS
+7UNmsZup4MwnfDT7NnOq2HXxrtNvdJNGDAO9solhWnEy07uJF8o8ARz23vtt7B2E5aTplw3XfLC
wpgKo1CYqzhrHoVDlZc2hS7cXsM85KQqPpleaQIBMB79AcZ16pd05PrBDi2fSGVJYMHNTAiHLE6g
CgGetMo2omyE+pTSAfAHd/Yty+24XBvsk4nCqIpHpY5lG/auF+NPPONyz17eXTetLXeZFfjrrBAn
uyugMlFgtio83WsHiwW2sEF3GaezmU6QGr2CFK31uuBfJP/TB3t7brJVUcz5HqfT9NQIUCB2H0QX
qt7ejZqK7WaB6iOGwT4lCLvbDjXrlLRzfpAm8oA9DbDP6xZ+Gj0Tb5my5Io9Pk8dFkInfCvutpNJ
sytG1d2YakpvMmvaZ2APVpScQv6dJ8G8Z7ob4SZjqJ/EwWtJw5vFELA1oXYC1gYPiCq8n6zOpEU+
ZXyiup8KxNu2Nqplb4lEG7Hkt3Y2il071+KsarSDJTKPeIiIfRmviXB3Fe0drFPkLVaVU2E0X8di
uesB36tKvNRteOGWi2CUJ+os2uU9baJPliRdY5f7mtU0cRyYS2bCuAnn8cpXALE8s1svrR4HGZb3
AiKavE5lv03SYmFFoc8miO1jTpJ/I21zl/b1eYr9kbJb8b0YYD7YBao2M352BNHY958XZ/k+kecV
aW/vGvDt43qWc/TZZJpDfrgNspPbki6b53lFrsjZW8t2aJIvFGXgAVfxjde8mMHQPzdBI7dxlzz5
ThRDXpYZtQVD/8Ww22A7EVg+DOxhbvq+xRILmIbLfDZPMOb8L6ID/p4UjQCWElN/kDQCeXRM9XaC
+qxpX40WS+hEN3osFpV1JBqMdhcX0yNVEPKHKWiOPxl1jqBDw10XmHt7sEfnrIAJd/jEY7p6cxtE
5Zr+tIx+TUTnEeHCCtUxAr4od/6Y1e0KVdMlym8SCNyBJQCulLEeOvhO79Oj2CsMy51RpSQ7JKKp
6Ea2nODE1i010V+DKAvfu1BwAXJURgweQIeWpQgbKXCQFduiiNO+31BpSwwq0jONuerDrxSkGdvQ
aNhjVBTkppBEbxuecZ+CJpwvBsga6mSIPKu5EeZtanh0/ikNXC96n9vS2KXOGuoWuxP4X8PPdKFc
JxUz/mArW3ZW1NKBkcG6jwoDkTsCKvdodZ7aCnzWNXrXYL4B1xHeRcWD3vJKRQVf7NUdacWBpUNu
CHNfW9Q5sLbnpQFoGHjD2KBvPCrvdr7ls7/CqPlN5IW9SVqWfys3ru+9FsOmNZRHMhvpeuGRf7Sz
jgdp54QnJ/YQBRgjX6CooBHoSc31eEPtGtu5Eu0xFDS8sE8Y9iZ1AF+ufwQWE84iwbb/Wrbje95y
wKBdv3YFicv11NqoBIEz3o2UxG4MNpvMepZSPMmML5PJsgdJTDW7q1AM7IsxylQFmz5DN86LpCZG
nEBzNSRvsYhh8ZMhK/ei8LrPVaL4AEnKK3IfWR46hJd7L8mtL0Vv8quXGe1I4Ti1x9Yrp/tsYr27
EO0/LFlPOVI9zwr2Fp/LJTD6XHts+5ohrqH7z2mzZ6nG3r7vc7/dDFlIAXeyoIogXnIzIPQPzwzT
QOUOHoW0oVkUnP/mYtzIKqpfEf+SvZmlKIrBcpZt25G2zyXVITw7sI+V0VLtFHkg9yanX+fWA+t0
rtKFCdniIV6FS3a6nncG9Rq7IeUXcBacW4Qnl4dYdXQ6DOAweH9xHb4bJeoaFFh3ech7/Z3kPVM2
i//kt5puK5/aBgJccq0ZRhe7tMo9Bh+FS4juDp9gGJBKGoFA+i474XIGKFeXYctBv2CeiqfIlgbp
z4EScZoXNsqvg81U+uYXejAWEHNue/RL/X8rxbdlAYUnEuD482XghShzbaUHOMQwv8TQoAi3Kzh1
Scd5Hxssr6lNwPt/FZ5AU4TviwXid0ipboIzz4QRovErUmKJe760hxdFrOtGWmN4GuKweg1j0Ohz
GHPpGDGXsOv0zCZpoD2FtVW9Zn6njrKZDAdD9JCbgNvz0Hpkc8AnLG2B/BVGUcYKOKTcSpaJfcO+
pf1MORt/oACTceorvqaho8RozBSWVn3B2l0W/yiWon4lUMOhp74bTkA0wqNCciXuGBjd60JiJDJR
5FTD35MtSBNuvm+91w1UHwFeqlX9vTQDuZYM8/bd0IYnU/HrKBVysU9cgWE/SxSLUu5VO6htVNF9
5CCBX+qCTpd29LBnLGKxzjkW77vSEeHJyx3euWLn421Kbod70/EQPxiLBhvimHI94o258WoPSQFb
D+CrQLEnHGXPWeIv5ltkpnT4wD0ksxfXErJw69HSy+4UozX3R+nyTWGTM55pyAzffRo6yWIpfQ62
Jjwc8CjhKSGeHLIOmJeD4evurcBn2we1dfgZCPbJUFus6UsHO+XbNARMoToW5C1Sah1tY5YVPBkJ
8NxY3VDexqPqnxNzDH7Ugxu+J9UkT4NHLg9KH08mNxmb3ez50FNwBhNHlk34NRW69qfD1UnlY4XA
vcnr5I+Op/9ax/7OOqZ76X5Rzzev6vX//LxaJG5fCxAGl9ek/PknCsFvf+N3k4PA+EX9oyscWwMH
PMn84HfnmG+RsOD5IT3836xbUfz/MI6BLvAChH4qAHlk2BBQ//A4uNgfPG1EY4wsGQhgf/gHRrKP
QwWmCWyYeR1mURSoiQ/zoJlCIQd+HQ6CcDvLrTdfgFH98m38h2nbvx8CkwelYCwfecs4Kf48H2GE
pBeHcjnQvEpILNAsbKph+Er/Zdf7/ziKfhe/zmJDOU1ezFH88ltnfKumn8r7G8vA332QD+NJP6lc
tu4cghYc33ygWLJZ3v76U1jm1Xjw68gjCMBbuQx5bM4My/poOulyg9DF0LQHzyjb7xXj33HLDcHe
sq5daNMgdYKNjLtn3vOI7sx+N3XOtBXsePbzNIz7pG7bT3a8OBbJzC7dtMp/ILM8eBvWovDdaA5n
d9CaG0dNA2n4MHxKyMpT6kFZ8fOspTQ/9dNzJwbk9QqxIKALOwg68ibWcOjJ/NMYGBMTZz69yQw/
vkAHnUksAMAXSVuxoehZDpi5fzaDRTAf8kt2O94cX8zGENy/83m9mAijseFh746KfsLQT6iZBGF/
05MzfSFPlm/oSwLD5DffBX0/zBppSwc0MWw6f8EsZnc3bmarl6mc3YcR2+LeQLPaVhBuWeaYVKn0
lrsDgYgTcqqtS8AOfwsDboL2Ow2Pjq94ER4IN/4Ckp/GBHtG7+ysS0jU6FAhDqwjGPkPYTqM36XC
TD8sDmwwEU7+2h9SjpcsP8dShF/iGifHBpDh8sJw0nPwtls/23aC0s8YTb0bjQswg05r9QkULczR
SSj3YRhMXkh/wbg4LhXbdEWXu47XzJ7YFHWoiPmic6wSTZ0L6X2o17y/DMlG+es+T43bNHJ/qs4g
Qj2r/ke6TC/uYv+U5Iq/TrYHs7A3ki+KNu2jOSP8rtq4sfbl6P7UK2K5isdmOaSNOYH9rPkRvBBq
QW/yesXE+6A1JTsV0us+JQbJV0hY/rkI+pgn8hjSItBa+74b4wcasNNjVDrDRrZ1uxuZX+4r214Q
hYSI1hL42DYgaMpCPA8iildd+8BmigPYi1g3Tar2QEiyQ+qlwxMNiP2TAoHOXlOCHc1wvz/k0Vyt
IFNlJ8baGM+Nqt8OTI7vAsnXCWHWCjcFWu7G5t55q0aIqceUMQ29chgPSRUnIDL6ltWQ24cRw7nE
fEpLasZXxBq8O1oF030cRebectvwjQoJhyiybYS39ijRmLOYkdbKtUoy7wh9d3MMuW6OZrEmZu2e
SCM3Nw1dNo+g84ejkLW4Dw3H2Hd17Nz7VNzfjK4Hr6thfUSzGekIbzCZviBAHJtWkS/op3xa46wN
3xQTyJWsRyjzDp0G+4px0LubZsE78pZad/j7zy3lKm8xvULbqG9cMkWk3TH+K4keLPX3EZqZ2FjL
9CNnVpOuu2HKt3HErNIik3OgeMG+IcHqPrN3oL5kDggZOIZn7QO/bPfe6I5fAjscvlGCET+YRWMe
hsTOBTCaiWU9SE6EWlTO71bWqVMDBvCWUPz42oJHvpR9JO9oZXOe2QQwU+o6tpgAbrzzaEfzvUMj
xS6q2+CeLGz5Osfe+NDOFI1OaaxuJ/ioN9bEcrprpHfOKALfW41HNeqsxFMNsWGjMIcQ3EGpW3sm
lcCrxtI3r9wmXdwuVLSsCPlk/qoUwtsw/692Qzia724iVLGK8yoGvTCk1J6I7kC+u9sCIe72nBoM
L0khElaru72qRkJKXZ10IGJid9ubbnPOR0HwKq6a+HlhxRet4F3yml4YC4q3sTwzUlxOvNvo2aYw
7TRnc3NmdgDo3gtpOEhFCfvMK1J5DFgx7Ko0FUwEI3n0YIfvFHuJLWAJY9/GWVLwAWDPrVEJ2eZK
U23JtLTH33aVMWUou5Aiv60f9mG7taHYrUnp8z1M1ULGhV3SfZm39AU1SnEbG7IH+uIRvFOw24q7
wDcYAAuoS98/EGsYfuKRXnY2rpPzdc80VgndKJAW2NxmlfWm/JKBY87a/b2TTMjnjvAJpiE2vHqL
ZZfCewJhgaowMRJdLZ6vd8E4Gon/q+0QZCxHOYevUcBg41KJxGRGH5LZH8oKKsywpl2ItbuTa2Et
U91nCOvdhrUvf9RtHWN7LUO9budpwbEfUYVZ+rpx9WlIimJ/rXxlRx5uk8UydaSkWI8NMqY56cV+
1b8G0lHHwBdBtop6MIpBmJmHdMwybp7tcCsRndmtxjR7tpZMLjTuDBfLAL63Ylo2HSq0fRsIsuUc
WxI/kAODoTilncVewAc72WuNfDnQrssbNicKCcE0iidr6swv10lt4mpl5mrn9OqAysFRV4kudc9h
E0SS07RQaWW1bGivJZyQOrB0GRM/feDgmK98ZJA+d+If1x1hpnerRSu8c2hV2DIFtEK7iUhtA5wP
9qxG26NDEdanUVJsVlIF/CSpUtx6BNyYgaAsRFf9SD/sOskExEjRUkaB2uNYbJ0qyTgmRlO6d2Cw
vFpFA5ym5gQnVpudFs7oNSYutWV+VP5MeYYfmft2z11GZQQnUnRPo1F0p9JeAmdhjCNczKNJW5f7
oHXEF8WCVBHitYHZj2U0/7bzo1dquqexkEZKwxx+DmVovBQaX7EolVqbwBC//06ZmsL32eTNTq5D
kYtbW7foIcZzFGbcZGBZniBZY033puRr2XdUuVUD3Buz9z47/ex+HlrD/Zx69XzLk0rs4iY2NjO8
2w3aAhoiXKXLEhntIyCBckvVRLElnzvdXr915TGZr7oguLN1FK0s/5ez81iuXMm686soNEcHgEy4
CEmDY3FIFr0pcoJgOXgg4c3T6wP7/lLV4RGp6kF3RN0yIIBEmr3X+lbJwtck52B9DbhASOkL4Abr
koG4G/FHnTv0ULbFEpCVT63YKsySlIt0cE4BCWtnHefoqwAKwYGWP22Xt7E8uwYqH0267CtceT5j
Drp0miLY0sYIcRLh7Vxx7kuv9CrJDxBK7K9eEPT7NkBah2WMxVCfJa9/RrCcNuVM8AYFsHDwBJjS
iTO9NRtLWQLJQzqNl0wK08EEi37l1PMMg9LCiETHe3qEqGRB25qHZDt3U0PRLQVV4REg0KVOcoVF
TNt1guKX7HJqiAMJsIYzUFes1XhVOQ1LNyCKdu+Q6ISod86ddIPXIwAkYUDdYG3qD0QLzfQUZEMD
rIWbuib7tbzvUKLtOiYc9kA0hM4NabZXFWVDyp52jyqaAg7peOqsQkOyQ+4LNRXUr3bfvKXM42lm
xywFhP6eKqAeNnyarQW/c37TZro9aNJKkQFKJSJ71Cm1bnNFZUp4sfHtTQwhcxrcchhIO/VcCihj
XIqVJhfNEF3jbYw6lC4Xep86dZwze5DT1m2nGqMl1FVcJz1Cmdyz+xEDGEqeVQEg5ka3aYdAWcqo
HQX84l7CsW5hvET9RddqyXpJirtOBNZ1/MdV4DdYX/exLuZD4gYg6SEmLnd05ZDusqb4EV0SrUeU
URfnd3Aj6i2962I7q0jbt1ZJaISwJvNlKiYXDHVR3Yl+oVemsXZOx+y6U5Ozwq8WrYdE++lWeGEM
WXwl7dtYZWBgLriNdJPpJTOnFTb1znXrYVtShtkHAX0juCztOeKfGnlYpTtbdogRjSpw3S3piCa1
CGLl7Py7U2jfqfldjdhnduY45Mu+rTq4EVY9Z47vhzKa17WrhT6z1Z4H0a8RpBabkD4+fTD3q1ag
esdJU9KdI9hn4w7AaVJBw0F3W3rsFpE5maO430JZkl2VCWzXVbQIFdjJIgqJ7w6LrR1nKDtL8qrw
0iTRS9j1lp9iO4Jk1YFjBaxe3il08YS4hgiiVrkZnUeJra6LIlVftTAtVqzq+TNKLppxvYNCzEAm
s8lclR66fppBZXspqbRR52sRONoNiE55Ld16vk5Cu75TsG23KAAc+n/jEjI12/Z2dEjbCGoI2Rl2
8l1fpRzJ9Sw+CxNjosDegtir5/wcWqigrptZXr0ZylAMtIi6MU3Pm+Ib23vjebQL94vhda2+rk2i
BfoqwUtllt1wHcxTeWgnqsyJRvBR6yKJMPMcvEjqaTRn6pq3uBkD65uMZDWs+2ierqTRJjeF1Za7
DkvEs12zv1qRmmVeTq7XPqdZ5JxBaC2egsnRg1VVdOJRX1ZI28gVJW838sei6M6j2CX7L2/ap6IV
lj+21XCWWWF/Dqs7/d7KJf4nMni50BiD695R+Y+8cfQ12QzylWZKafKJKOfMwAl0UbeU0238AhQ7
+0Jy1m2wI01aKx9EQSwh/X2DOnbfR5elNv1Me8f9apZOQVN/BqAXZvOSZZKsk56oMfZ4M60UMtQB
MeGr3dhTzUyWZIkPVA6In+3ovF5W27OJUwUyUjFj0HLBMKp508T5PYmOONRbcF7M8isKNy5QW/pW
qaGeapEIeC/UdekaO1W3sdgZ70vPzu/LNC8v2jkzD3VNB5f9fI4+QtAzVW4HWa4ZtNznuGRrP6cW
ONhqqK2D0dnuY6uBFeDc6e45xQwrU4uDB6qh7QWLYnbNVjF5HQ1RPiRVWn1VHRjCvdIsmlRxUMXp
vi8XkyvGdEjlWlvcSFCuxfqtRpnWNkiNrh6SM0LEfoaDSw+P8s7F6LnFuWBn+71QmFmnAF6craWX
c9lnoCKFlu1bJEdrukLlBSHuQ4R8UrWXdPHDy4TN0CqRWdIQ22FVCH5s9Gl1Yt7y/f9ogY2tOtY0
b9U5oP9F0AJVL0mNSjFTbCTmgsexbgQLF2Y6o8iDm0aJ8pvQ1ItMmuEFVdTdDCxE7hzqrhuNkuse
KBIzu9IEpLaFG+Y5w5IeWNXwGTNiJAKQQnbU6bu57+GmMeJ9zS3lPsK0CDMQTsEK0DFeNWy9Phb3
8BslaJBHzIQrS2ghTefRueeow3qCQvFl4TFvVOg9yRGkva6gJfOvmIjmq/ZOxvKHk7n1VV+2E66W
gAiUFPELz21KvngwzPZ9DUHYK113X4UJwDHN46GIwHly+kjexz2hKEkX88HWXrQaCvZUUwQW0oJR
1RLxes0Z5JEJOb0a1WyfVUjMoFy29lZlRfBaeum8ziiMQ88TyaUN0aKgF8spxgTE7I/YGtdhPxS3
BXmP7HC1mzzP20PrTvlNEGv2tQMkbGMntnlJiob4ZYRA+ctkUNu6i0EmEwhxVVhjdJERAXonFdIm
lIxzoHXPSYE9MUqbfc50uwVASpBEO+o3QdDZfjagKi7btNxPvcjuWmbcVUfAx9bzen1fZ9192GFQ
Hx3dPhNhOe3boX6JvMLxE8IE1rQpRghojkYGoddfsJVzzgbS2S+bsErZ/5bFr65N+niTteqbQPz7
3LgtDDN42lH6rdSTRD83VBecu0OQbKiWDAy2xrzvTG2c1mCNLe8yzgCQrsuiAk0uamIydlUxzhzN
opr2+lRn90VOzlluTQQIx4uanxLWPTLIn+OIyFDHz0g/WtRn+jx8dyxODVZm5sSeWBySKhQFM6jo
A4GjxpbjhK8hTDnj+7e+Orn9mKOoWcugDH12hdmGcsf3xozp5OKdRObA+joNg9+N9qvDEWQExWfV
+g17KJvKGWUirXON79LLhnNZWmJrVwRu68QfX4WB4feeFvyKbGFd4ws2b5rR+1WNUnsM+fQeTNOp
o43VlAQWIeEJNo1rLCwZq9zr3thtzZiIJ+y/8AkQJX9iVFhqqX9WQTHwOZaNm484e/PYx2OPmQkf
2q39QVK/6zWKcbEqGZPVnvN4/onS/F1lF4A5hiGioF1ciPaxycUhn4p9kkPWbAlXVkcnvYpzZ9xm
oco2H1d4T10KuxmoC8u08NUdKdr1xiYKYTS4scgN78dEsmQkvfFFb2GIfnypY4sJmCecbdj2MKx7
XPGoXg0HX59AdNd+URfdRZq1C08/YcvJ4F1V4ZjvS5ID/rZIzkXJ5DQEdTgL/8bRRSEUY/yG2uJP
0EVX0OFZpWtKdpxJ5Sf3d2zjWe6PD5oWhoNdUNpHjzJl8p+V0ogfnSLiR7IAirpWuckhNaloQneo
rtVkUEHM5uhLl43jJ9dfGhfHY9QUkLNwoi49mqPGxhRKFelp2PhurlGAL7hBuxoePn6Jy00cX0SY
DMzF14Ylw/yzrzEaLBetZ9Z+21K6dYaIXUToiOAyM/XZnyeTxKfOG7clqNLdx5c+NX6AbllYbWne
GEsX7PeWimfJ0QhNUS9FkgkNmtWCv1wKwY6mL5zckB3YFAGI+/iypz59AY0MrBi3i/v3z8uKxrNL
J+ayTpVkZ4TOPdgoTvzQZtR6DuP348ud+iAxCuOtAWMGbezoAYd1pRvogbhc01r3lVntOfyP8O4c
/ZNZ5p2pZhmw8L5NyQmciUY/fqDz/M+7tOdu+N68jc0p6H6MBDivNNBX+CXQu9jurL9G8Pb8llyx
/2DQQmazHVsKPKjvPhpHtDNegBpdfihvLIBRX1TIFPv3D5VXuLSvdBqfx+5aiSelkzlTz9ss0IPK
QV08jWTBJOqT93fqK5QIB1wpqMpjUvxzuKRjV/RTRgjxQJjiBu3ci+2WLx/fzmfXOJrUoCCaNgt1
7SOihitX76Wbf+Z4W17+8YfO+DN4OQwPEHp/3ofnJe5Qm23tK/auX8JON89MoB3ruR/ir5HGDINE
SQeXRZsFhrt+wMD32Yz2/tMTmJJpofD9eZQujmY0aSnkg6VX+aEBdqotW3s9GGkFlzRB+aO8YvO3
z5XrARcko8HCi3387VUcq9wJ04+fF8RZSHu6AbnkfLKVeP+BC3rooI0o7S5hAEcfuBcaLdSkrPLj
Fr5RowhHw1Nw4ST0Mj6+nRNX4ibIxJC2ga/JORomXhOTCT+5pc/UhmpJa87h792rOnn8+DonXpPh
SFPHMLfsjt6Yib/1uslQS4VXO6U/x/q2zl41NyOfpFgEV2cfX8l8v8aKPy51tMZSo7IX5wZWod6j
cF9IQMGD82/WGpasvpgfJov9GLTIoN5UsnU3OpCWZ5sj67ad4dwmdH/3ZkMZLSdMB9yWRPBluYk6
awVYx3CI5i9BxjmQoD+BWJRuEeeqdpuZwP/OnD4bL4eyo4I94dtdU2ZLVgMZ4Z/c6JJQe/T5sYLT
19P5AAy8K0efX5bNmvCKjmfaRO2TB/360ujdW9Jb4td87pyzLiNWBkHVc43XfefAAaRnTaYqvqDY
ojNrVIpM7+4hJwBv3dpAZ8scsK37ZQ4oLOVlWm0bROKrKoZeHdSJQIc5lGi0etM50xKtW4+ylD69
7WHTtnj0uE6yoYTnXKQSLUNCABy4rDLaeOGwnp1w3ADiI4DQDU2Nc+Pc6N+cRdj18Qg4MdZM/Pwo
OFiz2PIvm4TfxlqQ9xW7j4nnkmjNRW944sBbH/2QqB8CQgMx+B9f8P2GRwgsytLCwQPB43jDgyeh
74nPI7R1iWqn3ppvKxiBF0SitfvAJRYxovR6L3Et/jv9+f9pCz/x+bKb023yq0gNe3fmqOEGa1Fn
F7gHp+lrD6ztpaLfc49RPfn51zeJwIPZiFoH/zveOtIX5bw5dYWf9zVdEQwdhNYqcNFYTeqD3aSE
PDQ02MEAmRTtP774iftkXyUIyHlDWR1bz8mpg41QFoXfkHy4r4biPly83m4y1X+9DZDLJGVg4OV4
9S4kiBpQE2IczXwsR0/TVAwb0x07viIh/nqYst1AMIUwitPHO7+4WmIyw77L0BV0hFjYFF5FcjUM
lr2j8PTjbx+g1AU3ZhoSAgNg2j+/iTDOVCGzituycuFj5y1Keoj0dJps4TV/fLH3HyAXY2vD1sCi
oX28fFVoQyK7y7kzTd5HQnvCnvYjGcU9gsBP9iDLt/znFoRLcSy1uTWWlzc39m/fei6imBw/hBjY
EreCWqlXWtAns34mYAw3T2Z+ths9fUX4P8jYlo/ueHmRyiFhgCtWRn+Weuq1nIx7scSZkpJFsHxn
Xnz8NN+Pfamz8V7QaUAt6Pb++eosaCu4b53U17rujLAZX8r0Krb1Ty7zfsO4XIajoVgAE+ZxQaF3
9TEGPp/6vWYuhvBCHtTIivjxzbyfKrmKAY2YmVkn3fxozcIhM5KaYqR+LahoUelBU9r9cgr7Jqla
GupAiyHzfjJLLty8d6NkmTjQt5PI+I53EOQzDoCIYoJn4WMfMo8yXKFSZOYeXfq5oIndTKDXVhjm
oEcS4KZoe+nOvh2r8JDRR94NbIvmyapuEeJCF1CKzcGyLSAB0DpHFmc/eCaQBxyB1ic//ckXA/iD
EQdWWh6/GCQJUUZnA8j9QEs2mbzkTBupc378Yk6OsoXP5xmeCWLoaILIZcUyEpaZX7QOCSVl7+up
ce867We7llOvAhQmqkrAE5xhj0azk4lCVQUT0agEQpYgOoy2Pu4+vptTMxC8QspwgAYpdizP9Ldp
YQZbNIadliIewtHSOyxTGADR1DfZN/T6f7+L5syITJQlY2EkHZ9Q8b7bPYKrlLNj8GN5dnVs3+R1
8PTxXZ36eIAx2g6SXA4Gx9iOsSEufi75eLLYcq/TyaDFFlg/aLaUuzq03O9DBmGHamHzyVJ1as57
A0BSODpx6KF0qkdC9qkfhuZVW2g4KMKdSh5VMt/xIX5ytVMDnmMPcWWSk+W7IhkwBCSkWJd9FRJT
nNuWczOYuDI/fpjveC3wj3QeomOyHAlkzkfzqteZY2dRcvfdbtAf40gvdxqK41WQiD6jN+cMD4nh
luuubPurairSS4sosX1ElMR2xsRGYzlRG6PCY44/Az1G1yWfnW6Nk0/e4YTNlwnL7HjjU5P+ag15
zmozStoEbfVqtEt2rXAbMjDcp26kOuGoiCZGIeLHdOibQ+CVLxGKjtle3JdDLg9UkTyycTVSGCPu
4+MHeeJbo6fNFtQhGW7ZH/75rWUOP0M8st0eivmHmo12pxM8UgYZ+pXp9eNrnXgcxpvG2FoKtey6
/7yWCX1Ch/nI1j4wfugUHDa5pb82U1b4DuhyTFp2+8kO48RHBy7XwHbKaYubPBomfZ2RpBOW3F5i
fSX1DBoHqh36GPW8ErgzH6p6qDaoMXr/7+8V5pu3VKTYIB7PlBJUZly7TelzVrvE4wd9vs5uqMaH
OFvDRwLqwr/ft3HBpQxgkj/IVHb0dG26jY2sSl/Tw2oNhB1VQiHamwHogZ/bHKQ/vsMTaw7XYw+1
5CWwWTx6tAR3ySgmqt4f+5DOhayHjV6V1UagiP1PLuXhfnfJNKTOf7QgKMjWbU60lG94ZXFtZRVu
Tae1z+POMD6Zvk6NUcEHtfgQlkr/0RjtkcQVM5UBv8m7e6gePy2LPNOG9xeH1Y2Lqf2vD0dMYJgu
TEBktE+OP0BjpNdmNnPhz+aMxs8ZbmvitBV1gE8udGJipqSuW/CN2IaY3vI+f1tV1YxbTw84Amah
9RSO496dq/tPhoTg3zja0P9xjaMxQaxsmkjJNRD0GyvSWtQZiBrr1uxsIDLZ0PAUdaxRQ62gjSXh
QznUDmIherWdW6cU/zrUkEVMp1eOKOCEYQBswA0di7Y+m6WMbkwSmMjXwaEVKL3Y5w3iLE630xoZ
bHCILJcmhT5iVjQWmhERkcbt7OWIrQoDnkaZNwSs9VB934BjV0m2pH6Xizk8jeuriPDEPVTg6ZBh
GL3sRZR/6Ulw993Uu4/LtFnzhNNdTq2I+A2Egj7iRCi6w6xIvYssxMLpcEFieAzliED3jx/vqbEp
DccxGCdioZT++QZBn1TtZDM2kQm/VmP76kbqSgptJ/ISU+1Q/gefHXtuNnuU72kIHV3PiqaCUIip
8NsqWmpOl+DFD0NbfLJ5fV/yW4inNLaoZVKm844uA3AkggftFT4i8hul4hrNoPu9Sh9oQn9BkLLu
LPMlrItPjkzi9HWp0vJEOVwfb8g8BQZLDRY1kXKav0Yj1Ga3ltoNRhdyEdHMcMaprBweQdpXm6xA
JAjUgom8MvuDhcrfSgbtIPSOfLtWFusAYSgDTu3pd9LB9pJvltFzUB+RAoKkCTdkcRPl0jvzJjSC
O0Iim7U7W9UK56Mki2nGnpfw84B+UD/xfBjXibvEKoxY8HB08d/z2VpHTZtsHdgFj5WwPnsVp+Z0
GwAtlFvKDGKBjv8+R8R6Y+VF2hc+ALGJ7tJqGvR9arT9JyPr1Fz023WON0a96vOsBHvlu1amrwvq
Des8irYffy7LZHM8GdnQ+ugr0G+DSvrnzeiVqcoKbJNP04nItsWyqJtPZRqhqW+mT0xnJy9GvZIz
C9j1d9teu2YyKjK+FS2yc06i8x7azw4FKFrqNv7k8Z2aCGzK/qwWWPbebX6zaRJ2gorKr5P6BiAa
oP9geiqz+mcbo1mI7E+epHFqXCw9bw6wSAic4z7N3KiM58s+LRkzaCKzaRDmVQ8Hk1r8phRa5EtV
4fhWnriN9SDypxBTQ1jGxRc3dNOdV8rpwcEShD0jCEFWffymT/54TIiUkajfescTI2k5jUaeXu4P
lfopvPAxMvu7TKAj+Q+u47icFDn+Lpa5P0dUQ1Z6pNDj+ZxEFdWc9rWYtGFTdvUnC+mpbeuCtqXE
svyfc/QdisHDwYH20m/xjEQNEtehuKlL6yxxjSsw+vd55n1SqDg1gH+75PGGNZklWc6WnvvaMO7D
rvzpyQxxu31Wl58lmYtT43cBcVOLBrdNLenP59gOLnkzo5MzzZjTSxupXzAB7TUoHHdN+TZcL3yA
dc6MvI2rxWugGYsys0b0B9roCdx79BRUSzCjiWMBVxs+o6it78LZA/9bkGkEmd3djc7gProWsyZA
qwbBlNaMmzldSpul+UsfTOws8BBGpb8kZXeJFEdtW7Z8sdsPxFOKeEuijXmnEF2z2JvWJ6Pp1FPw
FqcuJQ7G7XEDNstU0xT4E/xZkXndzsaq1eUT5vFzaqZPbTwNn1zw1CtenFkIZRyKrcePXSVGOFVs
hvy4gjnQq65Wuzc6gQiB66yaRZP+8Qfzpp04moNRzJjcIJ8Lx8yjNx0SgkWXNMt9O5+9dTR09p2M
jH5diMk6j8ose4SHBodAopx8swu4ESiGvJuBUyHp22sDaL1PHsOJ585mY7FAA4fnOHF0UPLsyYWD
IjIfdKTcRvVkfykito1TUjZPCfBoH13kt08exIkiJqoEqj7LrO28O/uGozUr4qCYOuYAKasI5Q5B
qtg1Qd3sYS6LFSMF5aQFBjGsI1KAmhTnhfwMRSxOzJWLLxw5BsxsGm3mn98eAa6hnbdxjm85AaPy
5muIBegLtNWFdc6TcQ5tghoZixWUsowisqERw0MeZNRfD2LQd9MUgJt448u3s/6VbXGxjwaGFI6p
dIeoz9ojyf9JFMOKKbvfSjuJtmiF5abWitaP7Moh1rdzNm54bpapuEtFMV7x2WJCI45oforczjvL
dOdZBwr2ycH81P3TAcOD7iwd+uPCEeW2JGtawf1n6XgHphQtqj3GTzH5mbuPX/qpSyG8RmuAG51l
42gDQtMJHvmyLAEhjTaqchc336jSMy/KwqePr/X23o6/tKX6Kzi9sgweH/8Lzc66IY85HPTAeFYt
DWPMXrM09oEqexirmXFulHpw3Y7mcGmaWnhjthrcEiJ396oA5/L2A/0VvuFL/L0um/JX+z+Wv/a9
VFNNFnL7hg/4v7+6L9Gd5x/+kf3PcmEfNMd/6I9/tvlfb78NkntBJvzxi+0bPuGm+1lPtz8b7Dv/
RTBY/uT/72/+A2H4BN+ALM9lxvk/KIET+AbwXa/Fj98JDv/8pX8IDo61ZFEsjWGd4yTFASby/yI4
eP9i94HuiNbcUudnyP1DcBDev+jwMrI9uWzdfyc4COdf7CU4XlFslQ6rofgbgsPxKkLOhU2ZnNAL
Qjepzx+N6kLHkJ9HKeCD0LBmCOayuKCfOz3kxohFKrQ+wyAs/+DvI5sLOrCYWbH4yd9XlME+Rq02
25M/jmx3da3H22cP8f63l3D973/vv6ELvmbT2Tb/878fnwa5CoL8RbtqMTW+WxxbOnV9ZUWjP7W4
nQZzrG7SsiYKwpFqq2tDtjIaSlyE7Gm3zeCMDx9fngyId7dJmdLEhShdk3d8fAwGGQ3tZnJa4hft
bIR/SmR65kRYoRFKXJBtXJ+NqPSbPT4IKKYKSOYCoYzZKTV0We/geBrhqoS2x6GZrKNVaGBJcuch
3U1myp/F/ZUTHJ1pc78aFeZgnMQNjBsk99MvKgvprUhcQK7YkfxI4oEOHLuCuGlVX3ETT/uF/hyv
VGhMVDwq5rYVBdfZ16vRuEeTpy5rCIb3oA5wVApYEQPR3q9uTvo8Po9++hU13FFP2t1j1hXTvknG
4iIwQBbgzCNRaijNgsRGnfJ3PKlnwkb4i8MYexcNuJ4tO/Lg1uuBEm/6RunlgUdV5OuQTA9jHTD5
ir0JexsYj9PArsCedj+VE3CcsYyuLJwZlGU8RGa4yPDXOHF9U2Y9Aaj9YtJIWgceno0yaBZjTCEi
HzbkctRnaWdWN+C2gjMkOePerozsUCEz2hqi7R8TOHqPVTLbd7wdMu44X24LE15vZ4/V94mswXXo
sNuJh2J6QLhaPnf6zJupmG99e8FrOANcItEW3oVtkKdUVdH0a8Af96DX/JVJr5snG4PGRTCG8oBn
z7jvYIw+Je1QXIxl6V3kOZuZDblMRFXKHPfOyu5mHQlypraNCkj3LHpzCxE1vVV2hNsFyjUYhLL+
LgN+GaYIBNchXITQhx2K2UR2FamofM6u1k57O+6yA5GO6nJy1LAhPQ/AWyMQeG91EuEPClMqlQv4
vw7s0b1mBOltiIQP1mpUXRKaYYE0DvufqT4BFcdoS+1M15k0jPIlHqv+kXbH/MWrev4pgrz3Kmft
Mkbu2Bs0dRmky8euVdaVFuo9kk7uxZaJt2q9KF/32InyVR8V/U/CDaY9wVTyKpS8iQDx2EoWatrk
0P9y+EQdzzWFHuZknrUe8V7A2h0hgGGtCoJbWw+q7zSf5y/FEE0PJgvpHjAuJsS6SnegVNsfemIb
9zE8pA1JOaDmNJ5tE/IeSeniUS9DNCtA0k01dz/jcyJ4duZNSBsPiTQY/zXylOcsdIKzrEmfB63p
4MDX+VXo/oKbCD0r1nI74oCcm8RVWS/ABqqvJqaVx9BkbGK5SuO9iStyI2X2IgOnB/3qKKIULAbl
QrQaI14Uhup2F1RSXSn4zldeO1hX3RQY90XcqOfOsssXTGuMVgd7fG0G5YvASXKewGO4G92F36wl
YLPcYihfQ8hSyPzEpOHIIP/z7ebciI+AnFHtdpxUQXJ8nMxfqNI2T4pj+O1UtgZIa44UIHsNXOZZ
kq/tQY/9tjQdfMjBGO9xSZPtkNk6rylPO2dhkFdfjRijL8QAB9+IKarL1sbYbT5RfCVN/Lkvi6H9
HtedfI5xZKWh34u5kMgsZ63YIrQbui9TNQTW2RCKTt7iycadK8fpwQAKsC7tLiIY1xqRDVazvWMc
WhAvKcoDjx5bpqauuOxKMM84A70zqaXXrd5oNyQ03mpWdylzle/wjlk3M8y7leWA7q2tEARwcAnv
Emo4NT4/NOfokJvpQ0PjctstDOtOTt9iF6C87LsfaWTmBzJxv5MwER2imX5QYXTqosz7YZtZ/QgZ
N2x/GPhNt2HcnI9tFexQGxu49VNvY0w1XBTHIlMeT+elnOGng8Ttp3WNjdhO3DMtVdUmzqpiXikv
qA7oblApayM4UzKKV3mcUpPMs+xXqGbQ49QQQS83cloTbHY7FU68NXPNO0+gd3yhRD/gWOODxfJt
nMcTOvXOc0PyUniRptHrBx0Cs587GItVK1zyRzVzDT2Wz5L43H2kI1Q0tVw/H6zY87vQuBN54O0o
rjQXRuGJbGvy7L83ahjstcWxFOXizDvk4NH2PlZegjSMAd5+AE6zAbRamHqHhtMzqJJ6pLVZgV1t
pqD5Lsqh24dWyJrHAu7ucJL2q4hYvW1S2NUt7VkDS2va7FBtRSNNOA1snDu+uCSyrAaRjufFuFiL
sjR9xqVUOmt7tKc9rHcwoXS03Q0RFqhLeinYIQp6QYYJdbazhHOgzmjqm4lJBBhCqsxmpfiuvsis
Uedg8eFemLp5QDNBVm0U8VU1W7h41aqg4LICBmydKbseH+ZBJOt6YRfQhPKHbCN6rYTja8+vKtMt
qm35fK8SVWLHbzx/nC3vkHfBdB2nYt70QVedpbmSa9vMcHvZab/KhjDdNlLIG6ehxFwGi+ogrHFC
68rdVVpPj2VJHBhICN5ITyRfHZuMclefhp0MJlyZXq/tKigmCGXzm8zQWMuBQx3iWIxihXJyE2qh
9whlx9hnMSPeFmV0cPsx2HpDIL+UVP5gXw/aLVkR7qVRzdPZkvGVEXLgwTmp7Dr/KcPqEvuBc+GN
6N7Xchgg9mboxhDpROkX1czGQdFtqdZxZNfn2RyI5y5xJrlyrAF5rkna3nk0AWVfJ0ai/1Q4CbMN
0af2uNETvT/MVeWtVa7V+46sx+ch62LyDtI4uZBEV3/PRWKTINDIng6cQbSz9YwXUMcxlZJNrJcF
KhRtLNKdE1n9tzIxynWbDcu+QFU3WO6yDWL9otzC54jPtXHR7eJMThyGXx4d0M/XF17VlBKFLYXD
1VBaMQZlN2jWSVxaV5MZxP4cFeqbqUAbgoif0uXdwO1btkhJIliHlpCJxGqKC88kC8EtVPvDhQGv
6JVwhN7pacOCg/p3+sU5GlrkpAW3iq4D3wDpGRdOoKtgE1oLLTCKcxjbyrqawU/caqQ4c7uxiHZd
GqdYjOkErXM2edFG2qP6NqqO7laE2ALTP6szsujq7N+bryo2jXvM4s0PBcDL3ZhWxP0Z+VJNGqfJ
3LINte/GtGJbtmwYAVv0Mt0kkZkdKNwXFxnkB1/qDVEi5cBkXCeE0ecK6vUmshoWdy8vtdsi9LrH
2BThVZiz0ygsW12G89tP4VVfhbZgTcgwXyZlcil+tbDDyERw2J54VWVcMw0WP4SyOQVrxBGxahPR
YodMRKu85sdZmBP7yNC6xyiGSUkYteYWIJLraR/m9nSuk/i5jbp+2ISLH7Rks/WMzjRfN9Oy/cU9
9Oy0YwaOhFugsIPwKh+nXxgN4j1ZxyWpJrEHr3aAaDNZgU7WgRIZpjGv+kTtQA3r3SECU4O76A2h
yyxNuz+rO1anIaWcMKeMmG7XkxOrZFvlpKGWpD5sVIwi1ouE84vwot4HVhTuNMN8RRz/BBNF0ORj
mdKsIdx0KKK/9LUpn3sF0CCeRXqu67l4MdHYjVh4VNGfww5wIdca6UaXwEpjuK/7nFfohx6QK92I
MOuOOfuELPcuWLih/o5iOkc3MJAoiG62XN6sCTTstg9r+04DNElGTahj5Cuk1FaiYWzjxGO/MZSk
2HUMHMCk7JU4pLAfDFP+EIGivPoaDhDe4mWPNBZzdVOgl+VdYm/eSLhIXz2wtiupxxQgQehuzTEg
aRZpw0XSQSPuSa3Bjhz1jyGZWKjbLTN7qQWRO2dtNjv9RRUMIQ8pJk9BG5t23FphGunrTokgwzcv
kg5UBEA1jdxmbqgwH8sAUFZTCRANjj1n4SFlKdkE8/IfAjZSwUbH4GqvgxihXY8eyTXP6Sw1uLbF
qJgF2UvVepQUoP4j7jgsvHI7MvhhT41soZwR7JA2sbniGKPjJmMD2LiyedJBPqzx9lvrxiIzZZ17
kGnHmg2zG0n1bUq6dFfHbbzvelY1PR1mHwwbG7mosLvHNs5enJp9O3kw6tkdMhFv6mmJqVienbdY
yM/mmYfPx67d4qcXB4MP9iYVfbwP0NEVa9dqs0NLSMHrSGjLq5wM1mQzM81VMfI+RevW15wA3Iup
0oFmDBy27KxongpCZZ5GKAIHfWzLl3bZUxeRl60j4imGtZyzETh3NnQ7Yw7zAwQcdouFI1asWc5N
LuruUTdIAgJlW75aTQ0mWLKzVQanlk1dzHx5bWk0T2bCQb6qMnUJ5RoLfCDH8rUNCncj3JYdaSAl
RubSmvlGGpIBDOAT/Ob/Zu/MluM2tjX9Ln0PB6bEcNE3NbOKsyiK4g2CsiTMQ2JM5NOfD2W7WyLV
4vG+64gTjtjWDplEFYDMXOtf/9CbWv5ZV4q7Umqyd6jKVyJ19YH5pTzKRoKG2AwyVipctq6EQPud
mH0a79KWT1BQg0tror3FpC28jMniPqazX116pPHumfXM+8q0xboOqvGRERRt1TSn+2DpvJkQNddl
Tl/up7QnDIP094BVqrdpoJvPuVfejspvvmDbTZtjiphgTxcbkSlZIsD5pZWxFCzLp1buEoESQNxp
1zXzlsvZmQhsXJaqopPlIMmnDab/zbOQCqvHtsywUWBWsh3GlI50aRpSZdI4JcqVd2bV8mTqjCPg
vAc2VVyhjI3t+ZTD5iE7oZ3opx2sAQC0+HaFP590jNOuGkE1zq8h6mQ28LjC9U0NxnzlxnSaTjfL
u3OnXTm8PmiAirWHew+xOnQfGPakxP5ykBXMly6HyGMwvrRlRmxwG6DDEgVNGtXqDKDoFPeyvKER
n5LkexsQEaNZbtVazTGHwLTYJgYxqIHZqPxeNlBP8PTOw8XmTsAgxKZKDjj74CnEI44nsyBNiW/E
vNSmedYsQYbZQB8R8Vy01CZZPQP++WHGK4iBmDVtK3z61iigsf7LsS7joDFbAAeGWWDtIDEYJ8kn
7bgAFKKf5J9ItEm0Mvv5Y4XlyCqy2+LCWJpalERsa3RSGIovHfLiLL8KOmz01pVO+U2lTZMtNVuc
Y3H5c9/s4xR2pXIws6pOXPKAjG+mqZcyxTd4fEXJISU7iC1/vZokUewal5a8qq3o3rSK6rKp7XyD
NCC4DPpOPtUW2AWu8WAZ0Carywkq/83oUuFiytyzuRt29xWtUP2s4jbYtKYMLyeffbaeEm5hIkj2
M/FvxE4hHyx0SiUttEdZ1GNNfbm8z7JdtmEEIx1xcwVIUJj61Bp5y4+HvZxPKTSGh2RBGyeZLacA
hfGzFfBKuHrovg4S/+rEiuIbn9y2ndUu7w+mMbjAgP8UHl8nWlCHc1kRhCBTuOzk9+U00r2T5rPx
oOE8nM8Gqwd6G4I4ufHZ8un3Aa9GQ7g3fmwIjoopDC5lyB2Wc24/TC02zWGJv5xHSh8J1Dz4xMus
h8bDFyodeJBIn4luKczqEn/P6lLYFA/l8gwS6qXPHWSzZtfqmqJostjNiFt5nCfKkyYHFzHrwn4g
AY/Nln3sCVew5jPSBdzNGeysz1DM2AMWBVhrHWNCvzH5Bsjo2E2aNeVlvlvyAneyVvjK9hSZJQsb
Pw8H9KkuWBSzOdbPhW0ADE5gdU4aUaL1FCwOYvONDai35bDn5Tlvs8rnbtCxE49GcvcnuqmZyB27
XOo4kuKOqnXUbUuz/LHxqZYMPdEqjt3IzTTZ3pKRdZST5PLJ9MaG2trhXTPM6F5N4BR2ocr0onKF
PE5NAXizbJUIZextmzv5DQ6qmK56qQBtwFfRkSHnQ0KryppsQQUhwy/hMBYKD+kP3/wl8qvnoxNM
lbNw05DiD9P15gs2XZQcstNkrlcssrRJkxvMFZ/HUXDXyIV0LuwgYamMOfegL0yq0HGST1Qlmbsa
FB7pK1xaQuqWQaTX2LGzyU5kMTzWdeSsw3mcN+PAA58DdAu5DZR5/r/nhTmXGUeMQVTSn2LiTG04
VC4q3atbHEHnXZlkKakQNQs6deUx9gWbDDOe+AYxC6NtLVJ91XiaSnjyZ8x58++Dq2uPgAoahzNA
55PA4+Iuej8tVcCsJKUw2V7DngaObzyRc5jh6RG4n4nbSDBLAQHvaWS3g8ClfJUTZXLso/49fpn1
muaw8CiQUCGCQwKJMfQyaviBkjjUTl3iRN4f3BRweI1KXdz4Xm9v4x57wtlla0tCiu8+NtWtH6PM
yzqBFxXFQRxV9C6VI4+dM86namrk0zC47g3GoeojW4J+Z5j3ZpS9fNhFrg8tFAL/G6MJBny5PxpO
dzDSJaisI2dhbujFTCtLboyBxgS0gkLUGmmK8JOktALKWLKy6pesAVo9P+zfTw3OI/ufZyMO1DkX
ChB0IKKzX9X7Mc4ydphiCVGWDnlB0FoX25RBXurJGPdtOyQbune9nZlFUugMgGxZw9P1k6WTQxRw
n028VKhu2Q0iUX9t0sK/C7wYP5wer97IaGtS73vxLoH/badiYf+9PH0fCvEbyUprEzQUx0Z/iA1b
HiPYJgtyT/UoM9liHrpMIhwZbEb2xOdu5hSppoq+cOjF37OXfzWq/G8MIf9708z/r0aVeBH+8ML9
YlTZdS9/JgN5P33387zy/JP/OM6Hf8CkIB8ahZYDl/JHx3nnD4EhA4T/gLEawZW8Bv9YztvnqSQW
BHjLu5AJeXc7nNaS//2/XOsP21l4dLwZ3mIE4v2bgeXbMfyiB0WAYVGf8OleMR5CZ8Y0rDGaQ5AW
3xNazj2uW9EqDWAi/3B3fjFD/NWVbDQMyD0YeL0h6BYVevWlbToENuaSuNw9N1WtVlOUDO+QuX91
Ja6BsAS6P0Yiy9//sHPGvRHptiFYsZ/ygSQL86Ybywxqqn7811+J1YmrxsKVMLnWzxcaoQ2EdatJ
cORcyYv8e2Sk3zP+/Z9cRpAcDwf47fAT+ToyeKEaNpwp3IYBw0Vyi4p1rtL/4NbxrkKQQCDMCP21
biFuzNLF+LEhHqBsLxXRmphY2/QiVfbOl/K4Nz9uzjjrBx7zA+inDkkHrwmo/kgaah9OzSGZiLjx
hvl+jtUjnqGPzUj4yu/v4Ouz9HwxB1UeSnJOJ7F8mB/eCBKyatZm3RyAGgH5KGkOGaFKq9pIX8wA
tCrF1HhlzVh6//7Cv3gVkWUsXihnhtfr5eW1NagM6OWBc6X+MGA8thIhNsBYeDjvrK/XTIDzd+S8
Y1eALseq/vk76iEbZvT5DWJa8goItJy3mW1GH/6DL/TDVZaT64c7uTAsRoOh3sEIFfbUrXocy6k6
Vu1/dut+uNKrnWnKy6RmIM4LUgzzxlPZiyb5dv3+8nrrBET1Qj6YBXfDEwwq3tQJTDxdiv9Dj+oC
G76uXpEWRxaz4z5JArdQrzcMP0Bmd4JEoTUGCO9IR4X59kVBDxgEvJx+6OLs8OoNraNSBGXdlDCU
7HrTmKNBYnJDmavdct6GTP43VthaO4zYxcFsVb3JCiekrHerI9QMBDETrTjG/riqtMwC/zwj2X4W
ORdLEMhu8PPvM649F7G2xqvGJxCVjM7OW9khNUzd8J/MSVRuQbxsJvQ4gvpKlndzG9qfct+uL0SU
Rc9jSa0+lUocIp9AgXomH2jKWFK5r8gW6OaBGTtFHZWJpM3qe2S9Q15UW4hz1QfMdN0jjp/TnzLi
oLF6j8+OLendnLn1iSDWMVsnfpDU29ktzC8ZVsaIFfk8BpSulzLiS+eEcu7qMG5umCXWmx6fDKix
ThRlK2soQpzUnJ6AQsyOd9JkIJdJQH2D4PJ1afLtdMneSQBvv4YfYcPhYH9L4hQXWqwncTlW1g7C
bU30JSKTo1vSUSGGq0+WSRBiUFIbBiFR3X4BVz5ORnFSsZU9x0FdPHoT4KrsnOaz9Er7U8R3b1b+
BEzYlO6g+UxjhIbeb8J+7Tgz243yXKAdA1jjsZvweqf/LO8If+qfI24NHreyufGG7Ltp8UwHvB4/
lUH6XXVT9KH3dH0xLbtz0nX1aS6WMUdL58XrG4ZFgp2/p+7x1HEvOFT6NeyUdD/GhbOiEkkXf/6h
IikJ66GVOzAqjZ0mJCourr575Ihck0fMTRwK5Ba2MTEwOK+8oiNdATv/4JI05Gqbp9wEdD1EQ7ik
G5ayiR8CjfUpjmhp/hxixEw04kQYq0gyWAZYLmtcuFuv2KcMKpsrC4g13HhJND4lUWOEW2amXYBT
CxnUKw/w7BLrOv0pwOTwgQFT+d32CZLmO86Q1ti84SzJg0sU3WPN4n5wiIPJ1vgtEpPXwtDJUYQm
Iza5Cny9RZKN6sTmEfSRykkytpu4XuEebKB39MLHTrYsO5cgtfXocspqHKZp/JvFixRXzOQRbXA8
7oegyl5CyNG7sGId4cUDrSgNx4IQrUjRQobjk251vse8qUc8ZbR2ussaR+ithj8kV20XT8OKbEDr
C1L87qutWVuuwexxU0yi+zj6ffM5zggi8+eCbRxMWMBDNZwjfLiUOeRE2LCV8yREEufPMraro4rw
UWZ8Zq9Jh/xOLx5CHSKunQ9CfCEmthtj7mjNExgU1/jMM6eOi8V0mCc0OJy++EyBIwe0EYT2RB+y
scWJOGlU8q1qQnGocg9o2UsIXHSt4anp5nGPqgr77nDgRdBTUGHzmZJ5iO5HGjgdd1axx0T8Wz+0
/ibp1AfSrmE4jF+GZE6PZeWBmEaEZXIa+3fJwKJk3q22oGnj1di34TbOWefIYaOV3fj5p4D8uBM+
lzuSgwsADNX063LKuxzb7CxdOX3BS82uqG6TAl5LNWThjUNdy6SQVZ8PBQjD2ESMTAiX0S27G6Gg
495ajv7G5XvbZfaSdkZwE6CFfSkUFvXO2FvQ3ieANTdyjmrgjcLvKHoeQtgbZjHXmxEx3lZ0mmVU
knqJfnzASc5oSXvEi9hYJyTa3FleK5mtFC9CsFG2LfsHZvz+nU7JKrDbdt5EPoHrmNgOwR1e4y1A
OB6CeDTyGpKcK0lPLodNNmdsYvZQb7yJS7dg1IcU+1SYBtb0Z4LaqamKCsfjDo9m7Fm2bVrcOA0+
0cnkBDyEsrnp5FLa13Z9KqyGlwkQZiBrznKRYHF30igEVvPAHM+7Ljy5z30eWN/Mid1qXN4RYWrr
Oo/69DoTKt6NM3IhzOWXIEyjFwTgiF0HnLrGHddeC0ezI/a1Wo/aqz/CaApvtB9VG2X67ZoDd8IU
o2fnLsy2xV7Cqx7GJo7IaquqY6SH8q4b2HuMmN1jCln0+Vhyz8N62DkZyrC4GtNrJ7LNL6E19CdQ
R0riergJ8q44dJ457rMEfUQZxsZV36Y3TuqMT0aWdTezSvqrKNOfcHGfYNDAhAtm3HdcbYmDDlPN
ZEWWN7hZRrdF/tmXuIIzA/5ex4t1Xp9+ZD0/tqNJMC6GKWS5lKQhmw56wxkaBsdivGdz/2KImlR7
n0NvIdNfGGlSPOLHXR3bih3HLAM4U6ZF7qPmkTZ/bbIEM6A74BnsaP8IIPaIN+LcrtbY6qnhgNDC
bffMfVY2U4lp1XdhRgRwUbCZZfSZklckC8s1BMH8opqkSSQufD4EnDhSbuZR6nZVNE5aMouVvQlD
ZJJLDIb9sSvt8jhJpzzWfm82jFpgTDhFN2wGC6FHASKsMC84zZNNniWHT9Gy/5X+FN1LBjvom/MM
h3s3HcvkOGWhg8s+uSxjcITZU1eryBsc31nTDsCqX2kc0753c5aQazLm5bdGwPWx0ti/UIxz4DvO
YbuAlsIEe1fs63OwcLZJS+n728rzMUfPXLIIGOrFGWqIpHVBRAZrZPBsdc9BbuaQmlTxYcocBaXR
8sBcqe/hWzT+PB6rIss3hHx+cYOBQPoMDsPsMNgQ8Nxtj/XFxjHeCZEZV5ZTGfDh/BJXSNee96xT
21nVGQProQj6gy1x31AyeskTkZMLZuckwDBYJTaEQNDeVtcDZzRjspiUr8q1B2MdFo6+ZrnGf8aF
D+kktzqDaYwKqW4N4yJVwgx2flyyv7ke27cbU53QsLnTasI9WGwavvAhZzjI2HIW4zts37cyiKUg
xhdXoP7E0OZ1F9jg84VB7JAfkrJ0j8PYld9rBxvs1dRPHfnRsUtpVZDQCWU/s/rr0aOysHIEt41F
WQVv74WDqzoGNhjVbNPqdGkDH7WYB3FyseO/rNqsZZTRhcSsSwYlPfjaIV4csBzioeqt65fRB3wR
3RfHQ0uxCvmffWBY/h1kPbbbaFaoltM0ez7vgVWFa+p60rn9nh7mrXRg4T4HdFShAN7EY+rnhqfT
ZEoNnVkcAKzZe+1pvMK5kGDboKVmIkAqvZ7R+MFA1NRYeUjiGpufOPVOCVnICt/rm6HL/9w3/8XF
XowAsaF6Y2bkx+Q2Yf9RHNrSehxMRgs558vkpy9VMdxHM0f+7zu+N406LwPuEFzJojdBsvHqBrij
KGMmDMQ2U5BWRBxxWFOaVFVSnwyXCIPfX++tnnK5oC8WMRY+GG/cIaqWYs/1cnx0ApKlVuyY9Sbt
qpHcO16sHkvMbd7xrnkimG7PR/BEuIu3T+zJ2kG/NNbE8okXsjrGvSIa6d/22bjGIsuD8MoK4b68
uh+IzCcP1Vt6COm398KI61PjTu+twTeIBVcBqMAZDm9JNNiv+sEhHcbIq+r04LlUrh6OP9g6ef1a
Ag2T5ZATfDJnVO5MYsen3z8Ae0EKfoJmQuoDoPNgceh465w5W7k7tsWEbrWb4ohRMhwpI4rC53Kg
LiWpXMw3oSHCx8qdH/Nwlt+NRkzbfh4JuevrKkmXza7tV5IEdYd5RUMt5+btgeIXUgKUsa8yWiK3
jQjLj78Ql//Bq9+T1ljWMiL6jbQm/RMPl5fqJ6j6rx/6G6oO7D8Qd7DIkc6gqsOT5/9Ia0LzDxet
QIgPpECm53ooRP6BqoM/8DhBnOFBqjIBkvkU/xeqJqQN57UFumTRYAf8j7bob8AYWdL/0xHytWMQ
yBZG5i7cN0RcLl4nr9aEVAaE36KzThUD+F6ux7hM1aEVdOmQgCqk5XUyE+GR5ZYxUW/i8wbpKmkg
E4SNeCEpr7ItmKi4IJGumHkai0WsA93sFNvSIOcvqlhbsurQkfxwp//+Kj/qZ5ZP9sOKstmQwaEX
HSsbh2Db+HkPDbphKpAstyfISOreSipjLaiRLufRNxmIzrSlv78gJ8GbS+L2uBwS4PoeT/MVNm2k
BXljQx2fPC+8JB6bIKNi5Kjf40ESS0QQ0pAHqzXhN2KCI9V6cEffPYQeG89OxES/XEQ++pmVHvGo
XBGsCYhh9ySQBVUKB72uCD3HOst6KGyr13s3quoTiQl4ZwKocGRbedR6K9nKUq8FvtDM1qeKe214
o7ovNJWBbWnx0ldN3a0yGXCpECwg3rZ+tFT8Au/6FalsQAIeT4TKtu+GYYeafb6aPRQsLTITCUjH
Xt86nL0zvkIYd/aEj7UBIMLaj9M53kI6muItiIq6NRO3gOCexPaDBa1Gr1K/47sRfCI/Gwmxh7E3
8TGUnQaKRE27+WyPE0kdXm3L5EYlJZ8onIVzwSmbqI8tkijMLKTBTNPOEqtDsMlE4hqbE9/Yef7s
NU82JIbk2Lcd719MyD1YFqET97qtICo4ha0+NYGljGfH7rlzaYedLaTnWtUXbYM8aD1ilqwJR4GJ
SOE+8rfNQCjslphACiqlJeQ3g+CMZCGNAefVhKPBTYWznS4uxOIlYwt/HGYajnFo+XG4OHQzEhc3
jCX41WYnuUnp7PIUPJdR11OCKqY5uJpo+S330RnWIl2SvVOjAERQgtHnh1nXPNZxMZI+ISwvkqNe
Hom/3JyQSBueH4kwp1AaABtp0Rv+mlyX6SqJSecyAhOSOeiUOiyM0AC6WWrhYNfOLMICOQPVPYZN
/qYe7WKLliPeFEJaC5dZzQ+MwPtrTh8aozIjo4wZ/4AYI+vF1TzH3qMx+tb1NDbFLcFz8YsNMnEA
OHaDdWpX/ksV5+OnxjEzBVGOVzaZGJ+P09gH6yRbCuqSYNP5aCtPwGOs/fDRwFumv7NTbXgbMfq8
NmPrc3untPTaG7NXAqWyiI0KZf0gHYvgKjdItEPL7hr2n8ClPLvUoUj4Pmfz0Hzmj2X2HesSdZ+W
JviCh7p3Xce8Ix28kWFN22o9oEvj8RS5Ib2VEU08W8iIBRgmIbWfuTMsLvLrWZR5U0/RrjONpnvq
IqHuA7b4dmtonxuc2ngy7HP4FyeB+qJZRaqj2R4zAMMsstUtwwt5GEiWUpcOGawx8YkDVwGhyjQe
fB24HNJC7gvR1fDBBmL1TqS72+1DrrVhPBLzq+Vlb7dGezsreO27gnp4+qhLeriPqWuW+X00ZpBu
oZhLkEjHudDjUtPrueRe0tBxL5U50QWEYcyNYAbVHqIiQOfnsquQXiaRJq7PL3KuDB4c6Y+sY29c
FkXfQrhZqQmqKZt5bT+kg4Fqi+lT4j2pIhjsmyxiXA+JzcrrP31nsq4TLwDoD4qSaxp5nCkiBuM2
e26tFiLriqy9/qsTBX3+qWWHsAgLjrRob+qyqryA2saIwq1fEEi4tXMcGVYwjrNjJ32eeV+01nXW
a0d9CoZI5t+EX9k2ANAsY9ICzdG2b0rOHy1hw8BFvYgqOyCks64907xIbIcGHQtfwHUDNyhkYBpe
VBoH1xWi7ScxDtGSZPjBx1ZsWltlPXxEyGdsoVQkxM033doZ4uTCKcIIjR7xQ6syxa/BcqyZxGm/
FAdgF29xYcqkkYJh09vsXLrvKmMIMEcVm0x90TSB+diJxl47pflsgLOs+gpSUz5XZP8lkwoOxH7F
X4ou8r+pmLiPymqrG2JuLoeplfM2L1p1R3BE/CycsdqWHFIbyj7nnqFb9Wy5SbmzKxOsh+xoIl56
v70NY7IW/SanWSSruLhKm7j4aGedvwrNrt9po6f/HhX2VoQTEtc2NTdjoctLAbywHWBA3rGtN89Z
OCQfRre4nXxTZftWEkIlZ7KCTOrO/ZjW6Ye484qPeAd28a7tK0QDHGCbIpf6WBhhvkODmq5GjJgX
giTQCfm69QOHTvNUibJJNpnuql2QmvWnxPOWW0tWEAnqYqjWnj+o68ZTzioGBiEqz+++p63fbgrI
Nwd7sZYkndm+JrfPdzeJKSrSzmbKgU3X2iNoaFnvg0LOy5TLqS+WQMFdLKy7LKqbvYkrwIbso+YJ
oh/QD5o276KiHR63c+kP17J3ow9hk3h7o9P5ThiYhuBkrgMsCTzv2kh6eWLDng948cwXk2GF+Grk
03buWnL8oGWv5TBn8Dg772FMR/3VNIvsFAahPrVVG74XvfOqwaEkCuDh4+CCqhhHzNcl0VzGbh+2
vXuE4ckZRooJRwyvLftcpQCOQD74qbVRjvzZBLZTh9+XSK8aaT4Aro78c+5qHbrNn2syWZdOQNA2
LLy+AUypFlB3cjgFXQNAGGVMfYrYZt656qsp7fmqi+MB2nDSgPAc/fmqbqQTP5lEeJRw6z4jmWRn
anqbIuf33+7VPPF8HQhEOMRSbi60i5+vMya1N3RhHB1dUHI2dbPl0Fjo2UJF7Fj//mLLzJnbaUFN
eW2vYLGJGDFV6DEowKzrhUZ7JigY6RBuf3+pt5U0qAAMb5oBE6+Q15N8GYd+Qwov8WPebF1XCz1T
YAgEDtjXp25xrPnX17NohCxeE1KNRPBqqm4FNftGUYqjVkn0+NcZWBE0lK5FtcxUupRQlXdu59t3
hCmc4GuauCjZwnx1zbpypakK1BXDkC5JKhAslTW9Zx39y6tg8xHiVSxwD3j1/heRPVVR2nnHGArv
YU4hzfrBu7Y6v7oKDWWA3TxwxpvZutc7thQG3+XMvPBSxjcQof+DpySw1MUBgW5nsUP4+W3PJaNZ
kk3F0Y6gdWPGwjMZZ4wItlA6rOu+UaN+p6V7u32wp7OF8LUww+SyP1+ySsdongrPPRp15D1ZUKCZ
jY6UIgPmbdsK5rm98jrN5vX7F/LtwsYzBcoMvvp40r55IbHiTk3dEHSbDyyuqGab6j0IMzqD6//7
S/3iK/JyQG2iBsef6PVe5aOs5VKlDU95YcaWVn3SHePJwl3Q56WDU8tb8/uL/ur7YZcWQGwT0DGc
VxvkiHrCSULPOhYeNJaqhLJQmEGyp9F5d6GdUbSf+/IQdAKTKdcP/eDtSltmnibLmVFpB7U5s0qB
AadvFvfNqNvrGkE/k4uZMllN1HUM3ubuepQoOHfMr1yai5ppIVqXrxiROVSdumL4HuRe855z9Nt9
D3mT4y98KRhM1muqWZWKKUW2yBtegpmu0wgyfKYMjitMv3nVspCy/vdPwnq7dhfXb+pKoEh4bq85
KXEBXhJxxByNwKDWVYFD/0A6FurK1uLESppoed+z1LqWQyE/QwjX1sZJQ3UvO1sWJGcOWu6okmBM
o3NKNr//gL+6JwtzEp6aw7M745g/cJFMiWfGGLDqSx1QdJsie7ZiJuUEP1QpDHPzPRjnzbsJqXBZ
DUA5vKKIw39e8zLtlqKfROHRjQjBRUuWrWZZ8ZqqZbzx+2/3q4uBGxGfQZjA23wyqBQhXsUEkiv8
aG+zCvU/mji6HGE2dEm/v9ibR803C7ANt0zccdjOXq26MjespovMmTx5QWMZpz1vFguRLvH3F7Jf
UZuhwrJdLmc3fEZO1NeFSUGshfIaf+IAb5Pu1qSHG9ZG0PVYmuIM2Z2abAQJcWPkNMmUMHUrGt9p
wZKXY7CW6j5Jc3ACY6JZYtiHxEv7zI9NwwPKAvVydibBH7TnMqc5nhiX3PYVUuvy327EZ1t8xmSc
a5A/X1ciKfndjV923dHWzI8nphQnNGXpPjbnf130cCneAZdRAJDem4kIDH+7HxVCmxY6MeKVjO+P
m3S4JXOiPrmVehc/XE6vHzZGl2MNquTiAxZYEJBfP6VKl4SBt8I9elK533BIH4+tG4WPZ0DE80nL
20hdiI+1UvY7B4D9+hVxF5ImZE2HKy8zSOH8vMzcAoIBPJfsaOF5UWpk6oGHCfKMBMKx1xhaBl+Q
1ebuZqwZ9l6HMVQIwsjj9GD3M0wKIlvne3MoQRF1vuA1kngu6vqh5c9nvUpbel2G3t1Kb/1+Nip+
05SKQwgfiDFxHjj1ncg6ZvzL61UYHAb7uW+Jth/buelW6HzUrZgU0FgXMbw95QBH8CfkGC++bYyA
r4hwzduNaeXl3QTacN16vbFXburdEqpi6D3h1wx3xx4nCtPHIIGk6Mwk89kXQ7hK3La57HMXHwm/
wJt6U2NNSAOt0yMKU2uN/EwMiEOtROLPMUgi8cC+zRFTEkdnC6u6IOdHI8C1Cuvr1AY5oLiBGnUd
qmYBQ7EDSG7HWfFn35BwyTxy6bHaa0m9PxD4QFNSSc3faun/XXyOeQTyEhZLXSMb1lpSFQJrpKrD
AiK34oXaOrcqzC/iwFD3jdJlcgtLqCB9OpZjf9dBvik30HlY3bVVNvl9raGTbNqht+SOEaS6z0kV
uow9r87vIQF0XxVzVw3Cmwn9zfGqwb1qpbVAURMhyiuElvwgX128CNQP5DVAbGY2aGfu5bhYG4Bo
4EBB5FCfq53XoAbegIOAXPU6AQgPytlztpAH+Y0DNDQYWZNTXUiVDcYHVadcWuaaUys0GdvLVVI4
nX1TTaPo762UxPZNzuuS3NIuohe1Zh/DAeh77sU4tp2fI8YYjbVuKgSbns0WLnTMG1RVIy2u7U+p
f+mOkTVdJEgsI85VCzpL3RZgWkEzdHqvClrIFdNyUEYmzqp9sCrRFqheBS8YroykPxtpy9lwrgPA
7Hn7kI8CNSQeU7gjChME5URnKiIlyZpX38NeR7eIw6GVniE4UQx8GCdR1oOb2eIljZIk2nZDBy/7
r2XlLZQ5c9F4TT4OWC8VCQEk3QuSgSxlJUxBORXl2u4hNqxbT/AWyWDRwiWF4L7a3YKZO1k3fIGc
PI07BTHx9q/RDFl6L5FwlkIidqntgtqH5WllCxLbAs+vGlICDgi5QeDPx5/vDYCMCdiVfyl85hGr
3ExVtkMOY3YneD4s07IxmDQUs8uNdbFfc3ZZaMfpXVdJPohlgp3smsLuSNa2pHoelO8YWIH4Is/v
g5o4kCuhCuvBy7LKXQ+Yb83fAoNJxha+uO3ezVYDCpzM1MbE41mTX3IeMwZI6lUCWsC74jLNgZbp
9o7/icI8J6ZVtD2mBqsiHRt8VaIIosCaLVxkx6LtQOvnAlASFWalAxAB2GbH0jQVUBsIeR8AkOlh
zKa/Tvz/mZO+Oydl1fxQs7zV9aRV9a2r+5efB6Xnn/pnUIrRYLAI8xiHLuKFHzwIQ/+szjG94DwL
Pc9Q/xmUhn/g0MdcnSjmpXXzOXT/GZQ6OBeGZN8sodci5Df/q0EpRISfz2/yQmmCCTuiYViMn8+U
9x9KYwdaQIntunmqTKNO5IDS3TM2KPUjHKEs1Wxz10GyODtj0+4UUQKYSjW9Q0Z6gSa/1GnFnGnu
rhBvumENqxqynNKF6z5aIdXVZuqsL3Fgxx9LhZo8jT3xacQY4Aobpf5WY3ca7dI6I8ajhup4FU/8
5Xr0VNjsjSwhIqvPqpOfobKFS35XtL3zxZjw1DkxjVK4Xnl2fzlmmC59dPJo8C87LTV+EoU3DZC0
Smf4mp2Ht3anmI3V5goh5E7PWKXovJs3Tms6MMmd4TNszolZ04A731XupOij4fL5zS7n2X7Ahav0
1o4N43jbFFH60UpmaIXMv/S6TTPgVdwk0e6j8vvguYN90fl9srdV9rWgLt+mfrq4C8qUGCZg/X1m
pw8z0ttbL2OCeeA/ca5wuolKzNQQEPfkjbQrmMnOtreMF5W7ahWYWTnh1eBzUGD4tCXdMYQuiZp2
A04oxVbTZt5bZiGuxpB5lNUPvnUxhKGk69dh9KjLwP/Q+CJ6aPvZDi6QYTjGJusaUSANd9mZ/TbK
nka0rVuDpMd1DuWLe9CMKzmo6uiFdXHqG59B+FBO6VLZRMyG53k69UMfB2sjbpKtn3r6Xlaxm5r7
KGY6k1u4S/UtaJHdT3gDT7raAB6NydqNZLYL5ig6uHVpPzXawe1Bd4Z+CAu/cFd9PPnpwTXMoHhM
WyJDPsYEjfjmduCMVcZ2wrmq6/bMRmazu0hiURFSmhUitV7iDgEuT66wVkIQtVl27trGkOBaw2Lc
KjOCxg8r+wLs+j5IIm+LhxKM0LyesnUqcE1ya1kiNw97CNVIUFdLymi66oSNuZiORhyIAsLRDP8h
V7grCfsiHtorMQfZSk965af1tSu1JHEh3+OCEB39vNpVVKYfDSO5UzC2Vi2X2UFP7lcIJT5b5qR3
jBCiXTTOH0DTuwuJK8wWd57sUpaGedEIN9/1kbSPIea/q5xydtsZkGpLV6VHFyhpNwU1vknFrC9M
ydK0vcL+GM72c9UHuJZZsb/Kkt6AlZqNu7ry+/6IAWp2QVX2paWaOLapG58kk4mN1iUBtbjQMD5b
d24z7FzdcH8MLNFKo1rH0ggNqJJZso6T5JvQ8glBBEZgTB8Qz5l4C7gtNlLoFTHKGeb/Yu/MduRW
zi39RNxgcOYtmXNWZs2SSjdEVUkiGcExOPPpz5e7bbctN/aBgXPTjQZswBveUlVmMiP+Ya1vpXeV
O5MbAJByj6X4uc+NLhJ1LiLWDEnsaCke+O3lWbqLoVk89s0RgcfwE7f6sgkymzeHL9uhbUb8I1yQ
VboC+GxbhKvuc2sXTyrI71aRUJcOJlzG9SX3+n1tduHJT6enLsT+vpbWBiLXNoUopVOCXoPRee3a
dh8s80WCdoNWM8w73RT9dkxYpqWJ88VDmRxNVdltRFn8LBxwE1Y1eVhqsuE5N+Dyt0LEYY/9Hncv
h2AeXJwGvbssyQY3iQGOyDpwHk2gedty1hXL0XHi2WrAhPN5eHvqni42snA4BLr4XH1wwxT54cnj
uDwNmo0ZYa3ymoW9xFoOAJlvhXhMs/ZxlN3WCHhRa11d58CR78XtNFND4jd4kDrj3DSW85RbrXeq
mz6L+cAoaUgXQKecfTONjnLGmn9lfSkOqd/RouRtEYHRIQWGxeUJ1Zq97TjWH3t7gsixeuFRSf8p
8fQja3BzxzERnGtpTH7cKa//yrkybKzRT8aosXt5ldYwxm2v+r3JB7Uz63Zgo+VmT/Y8hxc9m6gb
jH7jyPINDIwVs5JDcV3uKgCeEaFePvmV3VPnVZwu6CbxZ8odGC+bX6923jMnBz2UcTu0JOwqQSCr
7F8KPAg7q1yT50lNl8ZodTyLXr4ia3l1ASpFhTG+d2v4zUthycFx5DkeGniaBTQ7a9qBjTjWntyH
lkx4F1vnaom03U+B/qzcxd26eu0OZm+9NMRR8gArFgllVoxnt53MaybspyFs7oou++IpC5INrnGz
dpaIk3aLZea7E06sXh03VreztDGCh6Cz910u56eZjw6J9UjuFMdo8F0lqfhWEEm/0bbPV81w6Fj9
8YIseTu26kR33O/csbXOGmRh1I5Nzto8rLNYLUWwRwW+HrO6P/SNPI15ovYQF/I4DY2GVaWx4zIr
4jUJEaiiFaYtdAbn0zH4vACjGMF1WU3nMStvUBBftxdob0a8TGO9hZSZfTSz58STNdzNecudMBWv
whkPFby+cFy5WGWITUf3zyNzUKxx5ec4V2QDL9+kr4rtyOtBOFCrGMh+fh4X8EfIVHcOhnorTl13
vc4gWuA5JW2zGejCzm7uprvFsJeoG1L7LamH5onpkaoig+Vssw0UJ9NY2tVDaozooWsNtqfnXmvg
xh6W2pUbIUSzq4ZmuLPg66DysGheBhPsmW28ZsZ0u56BdtVeGBmBe50w8n5BrFHdm2kzzhtnKRyU
ussqh6dKGsEx7NR6mkf71ZnN5oOAIyM9JCXaiJ3rT3YX2YUg8cpxaghI3LPWduzDz9IYH0Tmo1B3
pv6pc6uHqTIMGkjjsVyy4R6v7tdO23o3zF59ArH5NejIkJhzdbIMxC8MLseNBZfrO8erc5jQqr/L
VegtOih9JJvb2sp6zPYeSI8oCEi3LpXDi+3GtzAlSKUyA+OSolb6gsFsikiCCH55hABuBtb4kZvZ
xXsd+MuzPxkISYbgzVZuE8PH9b+AHsk3RuKZMQYr+QKkyERPwfA09CHb2za2u9m5fYn4wGQE2hBA
Cvtvvtf8eikdzLaUPxqtPhbT8J/CsBq/2t24NdnEX7GkudgOuLJ92QjU6jnBaDTF2okaUxdn5NU1
0JjBoUao0ouwikOvEhUDOwOwMYT1E+KIFnRZkA2PcESDw+p77VdjDQ91v8wvI560nQjzMI9DmIV3
UHR/tCr45HQu8Ep64YYebnjNpTh7lR3umxC/jYvIa4v9iAuC5nrTW7B2Mtdi/GLU0kJpQUIV2aft
nRTdGhV9t9yVeMIOUy1mCIHtZ5ESLzzMRQ4/rxnFMwdkh2BssIsg8vopK/ZOlaKrKB3F5dUZ1VvL
5vCceou7K6gFv9wcNQsWiyK4mQoW+7nMbPHBQMX7cPIKTubap8Q1ZvhqGJtvmXupnYWdDa0Tjhh8
iSd/WA2AOTgKbOs+oVGx+d5WGrI0TLBNSeWBoSsf0ywuE8Fc8qzRSOxUOabPoUEhKi4UWnEJTkuH
6xFZ+w/WWN6+E+0HQxRMkuzM8GilN4FKbUXr7IYRF+WeT+7kSqePYH82m6KuJdSs4fvYOziR1maI
KtjbG7fAaKSTljtQ1fCyK7A3SdNHaN2Kg43YIMq0xIVhTttE21eZSRupkKf3ReMF5zwrkRL27JyU
HyI1y3bF2OonIhacvSk+hiKjaEITQZp98srkqYyK1tokhmPjJmwIT3M1rhKZIC1Yqq3fEmlS8eyV
WOQilmsiro2qwfI9btAYtRwpuRshohwB0mHzXVX2fQqJOKfI35kBbzOMuFfsDPUWkgLqoLw8Tx7u
KSkChHQz5SH6Nggdqd9wLxb1sa6dpxCByR6O4mdRDa8oa4A0e+tjX9KrWL0LiQYtJDDLftM4SxbZ
jasvhp5H0EaG9YXFWxf1RVm+zn3HEAWWETguw2FBpeH+1ehDMpaqkSVrpmvl+or5ElUUWq04r5P8
h9JiI2Z/xWPGkz4XXrSYJLF5c5C8+qK4w/blXLWDE3Voq18UwGCGsm4r5FrHmaEsPtIRuWOXkYAy
lK/akfmmwCi6w20cbh1ioyi8AzdaDFlcAEfforBUuYPN3169IPkwO02gl5rR5E9qfmwX5JBh54l4
KXwqH4FxwmzktZqX4WqZdVzW7RSvnb7NTczlioPpZJCviy+qtmN/HJGHhP50x+b3R03PAWn1zQrW
97Tx9r7ohjta3YU3Q6GuWY9JoMYtyrR9kf0ygpYgWa8z70Qnm0Or9EOb28BsM47IrA1i9APmrmlo
cRHU2Xu45XurdgUTK3mGd8MlKk0sp8ErrB9SSPL1ffaHz2RIP+pa8fzU9uPQX/w6ea3HtQd2VKXf
DQPY4ADFCpzSGqe2f7eGwbegwbQXhvVecUFGoJsBeAOpiozKFHeO0zzKiQrN6KQZ98MKWlWBesRr
V0+UaMYDXNExiFQ5r1wLMuHlchu0CGOabLcERKZqnuDvi85+2grThJ1MS5TZVqejycF6C1WsfCtq
SRZenouSvFeLoKm5tguKvBqTJoz26nFCWnkYjbm9eWLVXuZGquPGArQY1xgy3zBYINVjAEqj07Sv
0xAUDDuz8UhlrfCZZ9XeCStn1yxresae7O10NbwsekVVXYf3YTDIhyo3xC8374bzmuXeCRyyPljF
ok4DAN6dOzn6xakwYAXaeqePlxdVOTT5qXmPE2eEjlWndzZTu3hAxX5hbAwndyWw0a5xncuRjmmE
tr7r2WxsCNygCKjQfVW2s0nRDuJIZmeXd326Yb5hsOIygaKT1e010t5aWZHce0iFyT9ZPqBSh1Fp
+Qh3C94xCttLNRDzpeVyJAAR6eI0XpHgUVp0GWJUFX7Hu5Nv2sBH+1lmCHMbt6IU0utmUvz1XYjj
ke9O6s2UfHT+O/JWSK6bLaxqzDEzaNpHasejX1aotYty3N3yU7ac6AsfvVttCzzmEusLDVXwNEjD
2dMOM3WxZ/k2qjCkmnZMdeG65iaa6BiuSxeeiXcKoobwyY2V+G40qDI2GHtHtbBabMadib+kyA+d
ckSsdSPJ3OvMc6/a/tTV9q92BR2OEiq69RfWml8Fp/t2hjL5IDUfY62AIIYK7H9RTLGBsizy6rzf
KDTd58mRD7mFwFHV5SX1/C91EHZ7auyWQDQe/26ed5Uw9+nEzKPoXfoZohVvtF3+KsSbiB/7n2vd
oCbsLwsz/EgvCVNuG11wS69l2VVcQnyLpj7j5cGUgyQXoy/mVHbN5JAR/LYF+OdSuCyniW9qPNwI
vObQc0a6QsMKHz9GX37ApzoGTvswo74+5t1ibWgjzxzRX8gmqnbOMG9pt3iSmfTH/djhxRO5eV3F
YO2DeWKUsnLxMvdFuS2ecOseAzls19FTMaDdKqTZWauvrWMwOpmmKdhZzJk5O5+sJV14RWO/Vd5E
9xVMECZoCXvDJKMGiCBTgY1I8umUQYqKXKf6qPo6fJSpwQcZuPt2arMNqsP1FVXFAxHvYOcbYYGJ
NHd9R+Cso7UkV6kGVOXBmCQew5cvZZL9DER77VbrrALv3RYWk/H3XpT7oQ9+6XFpaHVzfLdilXFX
hptWVrGQjdzgrPrV9ESSFob6nrVGtm1v4/+b5VlZdc1gJWBessow3VQV84BMrJQuWKdlLR90xgEd
d4P2ZqS+jn8PY886GdT1DdJakuqnkcZ8bBfNv8RNjugd1LHZtNuqmyu9yXqf3b53boCuY/aPPTmz
v5lVMeyY5KDCKQY3UqvwW27opR2gCKx672DMDSNsEvqYFy1LEE61PmJ/qN2S8rjFiDpTlfcvBo7L
blcGKD532lCTjm3WbPXZo09YOD6sAUO/E4oWYCvvkZs0zB0gc5p3AzaYj07Nvurx34cdU4v/tXL+
n57Z/99E2brteP96Gt91Of8h2vRf5/F//rm/z+OxIJnIMpiDuzeS1T8bl8QfLLxAa1noK/42iLf5
n38bvNvmHziTEPeFFppCz3eD/2Tw/vvWPHRv83a8TsSYoWz9PQJxMPsg68csZYdYrRfzBsm25c1R
4hQhG3MzzfQnHIH2sxEkm/zT2/J/shgFv8lhUHq6IYa9AHmFjYPvdw0H4+jWVYTLH0tJbIifAqOF
NMr3ci0R3Ll9Zh761oVXgV+HS1BA5HSi8RYsU9PLvq4g8imG0xsrnSMd2GooFhabKkH+xBSRFJPF
QGzRKL1a0NfzYT0nub8MfC8ba2tjArqEPrBlfksO2CUju/b6Z/4I9HM25W0OBVtndojbB4nIE9YQ
H6A/2MlgmlhI3uC5f8ac+KhrTrU78755FfxUfk3IgclUNe92WK07BKIQJkFiHBcEy1w2mUM9fyiW
Jh30s4AcYJwCKjxBfcqn9GNM7dTbTaFPZW2OSZpvyyGdNddcZrhvmRli/b+BSvvsXPc2y/9oop6e
HlrLJ17PT4Mpva6hkQW7Wi0ifZpS00NjosrWIbG5xKptdczNNkZm2u5ROLd/M4XG63+btWqqPaNT
FDWwt0laXDJOzUR0WFrEFKx2AMvDE2kOxNdLTB+/VJV+lOuS3o/+Um9rQLRMqP2lbSLmVcG3dZh7
gxN5mresvAmn8NZNzz/dtv8QMmU7Xn1K1i5WZmofCjQW9AAAhaYEyoomtz4Ii32pSxOif8AqOdw1
egwk6ZIedx0VSeu0zUOLv4MHpvGhzg95HRtLmDyO3jK/cpGqb2ZGeLRfVFlsY72J+1y5P41qlk+o
eCDwhHO7qUIj3GWAiI89LPY36TK6gS+MkdfX1TEPq/7kJDh8hSieMrz4j+OMFB8VeOrHYAvIypk8
io/qOIfLC/xe8tqNMOw+3Bt0twSkvZnp0o8q9UAWTX15RrPH6BxjTYwlq6Aah/bbGiLbp3MdfnoE
ShQ0pFo+jNh53tORq58CZDGv4RJwOfVSGCdQ1fypxazMR90xJ5+IQvliW8WLNBrrzYP7mMYQ3j9z
cDNfvIAvlQMiakc54RxTWmuG5DPkbXv6mSRd8L4yvdyGTW0uxPCk/Tsjxq1cWWmLbHIi1Uzn0cnc
+wJcxc4eV/ADHg74g2YZfsQA5F3I2RBvszUEV+FXxH5YU38MpQI97CwhHUbdvXQ4/O7tya0Pyi7t
M/k88xXnDHu1tHHJi87EFcqO/NZWmXzjEy328zzY56Fei8NQVc1VEW362QDfSOJEp/4p1/b60Lr9
SFOFwBOHjBijpAl8KpqeZbdhMLY3yIG6BIu2H8PV9MAC8JU4FLNOWB8EeX6qaHzvB4Yid6O286/I
OGDP2stkXho15pc+U+3LAL7gmUzE5oRLq9oaZFm9MVGVX/To9eferYlMZFguT+bqr9ZOlFn5gGY6
ORKOOu371UzRBYXBTrej+8sdwaQgalq+zhJ4McPQY6WaEs56csH6BCV+yMxo+nOFVqVHK2zOi2su
jFVtCmNn+DFUEzIFVRUHE7VdVLl0a0J0UELzyt9ZmUk26uy1HzBNh7PZTvmucMBReJUzPcqatjcj
Zf1Q68F+RBa8fBsgF33iYBwfeUOS+xklyle2AAI0y1Ru+J70m7qcJTkmjtw3jvSYuAy1eiXgu0Ab
JPi2GLdka181P8hw6PdrUDK9mBPT3s7e7ED61v0D8VngFkZ0LGxHxgzUtWv9Wq2MNY6JX5NHmUaK
gccL6O7xAt7roWFWebVqK/1GWl6xX92w3c0kGI0RwGHz4uXKvIS9Cq8G27vHZR4HLopuwUFa35A+
xXxftENDjAVfVOTpKdQNhsxlnEw9RTMyoFNT09JgBgDCNNjVZWgZFfk2Rw0TV7yfiB6s1hHP3sKC
LTZBNcZd6y2feO9melUj0DkFr5SHDmTRB9tKFntSnbhLEDu3tfVd0rIfi85FXerk+YvQsntK/d6/
ov1imEZeAcKoRbWvXTWEjJv99TJSmL439cCaWIjpqchrJop8e/y7apqWH2D45RIjUoJ0VLnTyUjL
cZ90YryOvbZPVmHd/D5t+2WC4PMwu/QfC2koezufs0dutubNC4f6I+gr/9eC2IhlS99htAzTH0w/
5A0IzSwPntEEU+W8zJ27gRPaM2zk94xDo6NTEEpOkdkV43sDFqbAWYmvFeavgUYkc9ovyVD129rH
mxW4ZZ7ErifVr8pB/0Tob/s1SCvP2zp1Wn7YaRrsq3ZOLoNIgvMYVKBF5lUfszBgLK7g0ywW9xvT
vL649o4Z3sug7C5KLP12CDqG07UBHadH5yIdxby88Olkx2r4SnQuyqWG2TLrQwLRos6ehscm7YK7
1QiXn6Y9FMONCcV1DVUuPRdTb7xkmeu9wfTg6FEseKi5DUlA2tQ3YGDWhAR5M6ihh1f2lXTsimMJ
xpwKikVEMnGDvd8zoOOZmHLoMaGBD1hkdQyLJnhXyNN3Zm6/Y0CpL0Zauc8Bw3BkPrN9N/WhwzG4
WA+I58wYJvLl9gFivLHFfu0HiDpVfguHsy5giOQxtWAq6KyqH+rUsl/9oB+3s28wRm5rd294kiEm
6uAtWkQLu1jebYzabrACm92jT7TSZ5/poidGqVk3wzSGz8JFlFC1nbUz0TO9ANDLHHrVxnlQSQsT
2xrn8LFIiZhCNlrHk2nfBYme+NhLx0RJwYjW8eZT2FvBFr1Z+xNYk9UDqmEUnfStf2D51cRd0S1x
lSzdQ7MWzYNamvYAqdA6zKRXxfCvjXia1nDdJ0L7X6kFrJfZDiXwGpeok6A0hreSdMRdoppvblv4
W0OGj7ZFfgSvz+ypOwDzAbmZmKXIXsL2abRx9Cqrw2DNyDbh0m7Xz7zRJVhSUndO1jBv3JrrbWGE
xaPp0E5J5T4k1KY7kXNZD8DmJZtt7cuN3a7UH6ghhqudDi1Nt/5C4Gp5jyfXaeKEddWe+67ajQBp
mBDQlhm58A8WPPZ7X/gzt4Kfv1GgeUybJQP1dkkOQyMTttiKwDJfaKGObpGKmCcbY2DdoFPQzixd
bFE15evY4Vik1XvytM6iabWno2cu+BnhmfM9QajMwxH6jFXXjOmnsvaKOLML4huK6ZlKtSLBw5ye
R7NIX01VF6+ORQ3oIFhwYlZd7X2j+vC8Ko9qJXWTI8Ff6FhSQARoLWpuMMbVyRHkB5Mi7JTyJHsk
HqzzRD5QYob1gb4z7X7aoAu7EB8manqkChCg75IRtjYqMX1yC7bH2OXtCwPa5Rq2DIFDlUPkSNv5
lFXTuk0p/L+tTNil472kHtCmwcqveAsEr9I5lcoX34n0tJixEBPeJsgpIr/E3bKO1nEx/Coap8ze
tANA+cZe33VGeJtvPAYNw8QQXP2mwBjPGJ3tUN1X094k1zhWcLlmWoRzXohyW8j0lY/F3hHp6cR0
ycPGLihujCInJCG3L53rvImOpeg89uRxKVVslAqYQ5YFb0w5sYcoGU2gz2oiFIPVia25zf4v2GVp
tZxYetxni2N9sTWW1TiY6zI2vUrvBF6reDVm3PRqsDdrvdD/OyWmJxAxay7tt8WwZoaeiCJK4H9h
4vr3s5epuPEq9JY8fu8GafP495MXWATeoQHbd2J4bl6yssg3Yzo58Rporrkuy49542O97Po1Rlnv
xoszTFFT9+m1wke/C5Vc7l2TFyeDYpuvfUmf0OieQSQqj79uDf+9LfUsRB/sDWFnkO58axz/SQyW
JYwu8iHIj7LsaOuMmZRFvQac0i4ZPs+OWdGRUktVXNnA+//6h/9mY6Ar9SzPtKybN8sGLfzbD0dJ
xhZmbfKjmMnVXKUmwyAvMihtoXr66x/1m4nh9qPIJOK/t+73372BOUosD0gDP6qxiNPiO7LgCV/S
+udf/5x/Y0LdfhBi/JCBA1AU73ewvKqXBSWMnx6Hhpk1JiLn6A1/Zlzm/UOrFVaNMczYyi9O+d7c
kE2cKkRkGEl2a67Z61XbP3+l/+nJ0P97lHb6tP92flQj7P9teHT7Q38fHoV/wPYKAXPciDc8vn9L
kw7dP0hdAGvDk/SP0ZFj/uGhJ+CBBr/HM337e/4+SvL+wGZr0aQLYnWx0zj/ySgJltfvEk7mRzcT
HBtdfLUQ3/71W6uFB7y2TSFruCZbShB/3thHDtAGBrieM76ZaekDwnDrp7xZqutNdRm1AUCJuAoH
uRV+bj7LXq3LVluzus8ocgBtGzj9Q1/v5zC3TwArBVK1vGk3boC/i2czdFgiADABB+xm57GY6jsz
RW4a1VZxB3ZOPfi1HexLM8z2iZ/4e0dRScZpaRCuwHGyX/NMH5GXepehu43qYZcbsT3gnyCoiBgv
YLXe13yw6iH2gRXGnEZpbGcDuEbjtn4izvKpbh1Yd7kxzcfB/FBqrd/RlwSXVdkJRdoc9NzD2BMm
NKU7lcze/ZTMAcYGLyzM+BaCdrzB/g5KW8bnxA37y2/y8N6WVXAEtax/prOVtHFWNuIhz5oB0qut
n5zOmU5S+SZOBo5n4qCl9VOaNVIHFxgGsjWbhTyMkWtqVum5a1bjk1YX0BUQR7T4a1sdl7z9NjIB
ITrixt3IgvE1a/r+OQx7gpOIl9YfN6DJN0bLih7eZXHJYEEOaKJCvHRBhdsRz0pkmTkluxsqn/Wv
0O8tZo2B6cP0leOW1cRQFR9F3veHcM37naAV+lzNobjLTX1vrKl7UrpvTjpZ1zNBx2NcuX638wkx
tjaa5TW01GWwNB9qqr4hn0CZxbs08LeVRsc8yy7Oi/ATUNKlxwudQzY1IhnuRO4aB+ma2R7iYfGC
VTn7qvqcS5LxnM0emNzlbUmXJ1CUYFRDfGUrCBY8gGgfneEyOOHaERtl2vCtBaihbL35/lPUnvHU
VRkVhE1VBd5l+pWjNOPen29uvqrAEdHIrHrIAbNEDjvlu1TX64YgMiCbOigvDXzpO8uwBc1cOSFw
YpzAsoNSNP0CrtryaE1S56OdJ6dh/OKyPC5Yp8O+Lg9rs2KeYHPIMi+oxBUsRfiYJksWT4GxJV8T
hcgybjztXvMiHD8JVlNHU6NDmiTqz83YDQuij2w+ryuyQUwHffUa1jL5RmxxapyQeLZyG1a++IGg
rBuizJyGp5HAn2Q7Lkq89cxM2QxW7fAohqr9rvHZxGEziXeFaoi959IvTx2Yi+BARN9EuHlAWZhb
S0cMpM1AIOkJSIqGRNhf7NHMzi2wow+2xiahK3gS0tjXzHyatAq+S9/0L8qdF5PxmgpfVuRuiMBQ
Ld+ivYqx2NDT1cT5VuU7rpLwlenvh2FOzcZrtA232Vt+uo1GK90JUVfbJEiqbzJlTxUXmrRwPqxK
v/U+OoEIAXRzDJK6J2x6pOjtGWLf3ZJnNyyQHhlChswycr7PrHJaKJ/a2QZYnsCYMgxdx6FDe9Tk
Gwcp5XadeiJjauGfXLMDKGRnMuB9YIJSDwPHGpoaPybw19yPxJ89WaPh7uvcVPPGCPvEASqpzTdL
ZdCdHU7U0TIbkn2rMpc0mU1xTBdilVFVYa0Ka7t/0kHu8Mb6pfwKZrglL1kgmeRES4ZjkhJSSmTU
1HxnUgtAwsHDeIC3mkLyNZfu3um08Vm7PqrRTsiRJnThMUhDdD3StkLYyY4z7gySwL9Df51+tkU2
vS1OJS42XVS57acuWCLbXXQSh4ndUtSGidqQXFWicpkSWDEGaHRhNs+p6poN9dSEYlDnAIxUu/Eq
/+Q0C3nwVcXYl+hR6tM8OUrFsVkLp93PZvlCxzzsO035nbPWQACjwZWAxFkq1K+jt4VDsP5YwdWU
21GQJVzbA/PWOhuBUZmBvJ9NiM3D2Slar+pR/E5N/nU1UpbkC5W5Mr8Fi6JdRu3DeqAng2jp5H0y
Mye0QundCwkuaBWFfvJIPn/yhJ8+cCzO1ORqPVJPf2HZWT21WFefBtElVmTmMvkygQwh2RT1eFQx
GD3d0m2/BEClOaQmvlYBsNEHE+73A0A2JiRpSVxXrhycgqhyEWqgpUOozbHNlRfP5ZJfByscULX5
LQ1pV5ZXGZr8up4ydqIr2OR3mAD5qrNFioTuvDtoVN49Om/r4rpVghRg7ZNnJ9DeUeZqemEhGGAY
G1mx2qux3MMOH8p9b7Q1Pr8luYbkyj4jXfaPKS/8E4UnRN1Fu3sAd+QKJu36nQ55hgzcGushFcXC
znFBl4MBYNv25GYrRETjZsjFerb61T9mOUORcpIPbTFAEGot+z6pcQBwyCqirdbkJn+1Lnqu05ow
POdGFR7qhxRI1P72fr7oehZ3BLUxnnYMfy/JmLtXahxRRVgTHo1wzX4kPSytfGbFH+l2hqvnmj2R
xQw2Hy2lp324hOFxFEP3RSc1sYvCHQ98n7wFd0GtUTn5CFK7iaAy7GiLucEFkiGJsMP2cbLNkk2H
tAlXZ19HpG5OmlxbOPfIFZLL6ofzseNixBVmTVdyyD7NOg8/RWdbdeR2bvstRxf23ZwSRfy60ewx
LxuElY0cNTx+GZe0U9huTBK6v8tHqR6Q1E7fG9+fNqoX3ptV58G9tVR887LboQlUxMr36zSBbtfa
surnagm/gRAD4zRmQdaA62kHEZtVYGXMYKfwLTcS9YyTt2sfPM1W82D7ANCi1fMUocFStOad5SEK
QoUoKrOF85blBKhBPhd3tbUuz7pNN3NoE8hoZ56/a0LPjzOYU0ks0+lxFRZi+l4XXUk4nZF9cxvb
zd8tj694DC3MdLd6wiKBvtO77bIvQsz00Ps6BdU/nHhkLY28eKwYEry3yfpG7Tt/Rf9ffcpxtr6E
mEteRJs2J3hsL23lL1tys8qj33ZN7A+glf16fvKK9Y0D8BepZO+y9978YRo+wOZQQTgkvkedO7z5
oSEPnh8UD60otpNTGnd8OPgaSeVhMN+3v+zVHZmaNK1i0o2sE8zSkMO0pSl/tN1JLTGa0KyNGo26
9SXwBr0tV2t9zJhkAaMCQVoa0f9voao+75f/1hDnB9A8/wIcWlf9e/WbHe7PP/O3Dord+x84tT3E
SDcKEHb4fzRRtEp/mA6yJ9CgApiERb/0v+1wpmnyf8FSQJ/KYOIfrZTj/AHWGQYpLRbgGFBJ/0kr
5dxytP7ZzW6CLPUEwwfbBrwUMAf511aqQaJkJRRz9z5SP4oUo0QJBj/Ajd3WU8vBh3JYoTlKSRO8
kfouqQVFuMjT7EeXYMRgCVxaBESaWTsfs7VFbsT2wPtctYUNqcoDB01us9zVCAyLr/nqtHd1t5o/
pJ3OhFsPah4iE6rbciuCRnufG179ilXHt45dG47jCU2wni6aQdM2w6xM2YQkDhuWR8A7045YDEkf
Ifq6M4elySPQkKTcy2q1Nshkvo9U8pzSGeKncWartUig/RAl0MEsABZ3YcDcYcsCHXWV42X5pcDu
fmRW7x8MPejjWJcSFUtezY9ja+wtOVib2gq/TgRS7zOj6NHOpvXtt0Ik/3V2OQ7QOiPghxmYhYKN
5k2pLgQqN6i+m6EuJLsqoA0uV2zFxINZre6YvSXIciI+ed5lcx1ovazcPZEX0D10zSS98yR895N3
hHxcuPaJflm9Zj1C+OsM5+zrdFZbqUUESZHs9b0OmqzY/hd7Z9bcuJFm7b/SMfdwIIHEFjHzXRDc
SW0UJZXqBlGuBfuW2PHrvwcse8ZWT7un7/um2w5XiRJFMt98zznPMUZjuKNoMotlttj2uJwXW3IW
eQ9FXkZRa+4ThBrAEaRZqr5zTmjo8MxmXzC9GujoUdolHPFeqECqHURO5qRHuvDoUCGCy5XSvWXa
HadaVwbLyd40xKVpwIXiENbGb0z1VfLDwyz+Y6LAfDDvjaKxcvEMw1xs+cBf4APE3p1P1QAIDunO
688Di82jTWqBJ0qlQYQ1tksOMfZJc6Oy9InBWm30mOkxiNLhoZlITSy8c16W+EfXU5WGoESFOLpJ
Wm7CUJ+3NNanu7SMHkRcjZfW7iSN2lpmrGMPWcPP6jY8ui5juS9Nnm3fSNxgj9iN8SwzJ+uQj7ra
8vnafCmNKvtqtLUw2VM2NnbPetHI3cDF5UwnL1GtxhPHxiRpIM0wYy2Lw34vi+5zlMi+9edSWo8a
z6DFJawKP4dK6idaTfIteU9t15uSvCAPd4dDodqJWYxPRdmKxS7MVClF4OC0cgfI+IaenpaoDm47
XBZMuXZx6AedaxjNEQxEbSbP8BXmI1MYdrlERzvqOJmUSQxRJ3vSZeG9HbGZWHfSPkPcAnA6psFn
ZgJvC8S051Zpyk1ap8WxE071Avfh3ioc62l5ZT/g1dDXbATIFtbibk64UHJot75rVhaqIOZYnoFK
/1GKSX8orTT8FFYxxLxaAlnsgZg3Gb62KbbDXZL06Q7iVrAi/ULzC/0lu8pW3nMoNawhIH7PtGi+
zob+UJgJyU0yGed07i0WpjW37qQZ3qyakuBVko4DCR3TeM+tCbm6A8fKijHTzYttyG4jQC3+0GhS
yv2WZ2Obzkl7oI/mK1Qbj2gr7oS11k21t0p7Wz5X5jBGhD/68qt0p/CKvz/U8QAp61cM6/Qik8jk
a1TaAWsBTEjAwqu6ox940MmypPRE+S4VChswn+PWLEJ3P1o21dFVgWW5o7lr21qh4IXetfFJeFF3
RSrDPMjzc23G+omXNTkPYzp7NLz6Vhp4e41qVaohzNo5ukoDsEgFpvtttIvo0cvcmHq6svjGgstb
Zzqjz6oiMW9vplLqiN7iENjJpc2VeyDgPK5TXt3PQqNdCzFrMlBBzcAfWuySOnuKabQIUTpOTakJ
xKMVOrH5ucxC2ouijsz0IGSyhjhnvcOb99YmVTSXku2Zz3VyeMM3zxrdTMo7I6vYdPTO+FUbC6Jc
htn+CPFio3/U86bMogb+h2F+MsgsPsyCdVQ/uvPjVFjlVmTEpg28tydaX/RnJKs59VHC0npblk24
acpa/wIVQq3l2JUX2sroqJrQYmDWdtpKouv8wJCr74u+cN5NbgTaeualtZn5yPEjyOz2io7mYV2U
fPK7A2sPx+3tO6OeQ593pIlYJYwXcEPVyR2s6Fh6qmJ4w5PbAt7imfWi6Xs8qfbZIsiW+LURROtG
nzJuOYKIQjBCqRW0ux5mNU2dDy/je54TNGTr73GLNco7kn+Jr5m1OoPdHZ4yR9ugf3t3dW9Y8YqE
ZBTQoqyld5Eu6rVgX/I5a3pqppusunMqlwTtIBokfjvyLtIbWRW6mA7KMYgRlQNJ/zDN4Q+qr9K3
HPn5LXQL9YhjO3it0iA+dSMU0AjT1YtQctpEepnsJhycm2Bqa/wSBQRVyU+Ltoya1x6KbO6JRzrd
i5Q6Hp5YNsVaQ9v2bUtSCa5H+mONkcvcOOw3jsWgsQbN02E6WewOU1owqGJ2S2nyPLbDJzlivbZ6
sqFkIREgiTfORxEL+6vB19f8MijiR1B8A4ZW3XubZotAopw56N2Cxd6qCZt4iz/DPjuYJa+B06tw
pQFrSom0sqhYu8N47upSbXFBwSL993D8fxmOl8IP5tJ/PBw/L6Wsf1t/ST8AI377i79NyJ79iwRT
RiMFkIffZt3fZIbb8GyDk2De/alB/M+EbP0CW9CAvbaoCQsU4netQRoAKCz8qmC7ECNwvP4rAzJc
pw8DsseXABLKtC48Ru4bef8PCqGnN0UbBLV2ogSkfwKyCGaa29whz2YqbaDRrHUk4AtNyP2Ol/S8
Ef3k4Vpxo3VIvv7Klic/mY1B8VDdunvum2REAhgqtLmJxHf43GZjEV7CytzLlDhKQOudL2XxOnTp
42CQJ2MvRR44pcAF4YPARyP50M8LXvgSL+Oqlpnx3BbcMok/L7u/ML+ndaO5kupDcXZauZ46lX3T
NWxPrvmC0/yHWfHGhhPzNHlTe0lKe7HKs1Ei3dPllziZOxLUbn2anAhlhWMsZTIhC5lkxXieBts5
5CGbrySZcSuqwMNM38GhTsvZXoc8nUCdUIwJ2CBzQCbmeKEz0Yw4gYppP+tK3+gVGc0KQMxZV+4+
y4xLpSOlmK0n7pgzT5Su51TQe+jcLs3eaZSyZKzdYNvqVe7zgik3bKOBn3GQrOKh9sPUxBZf4KGY
W9ABjqU5xzxhmAuQNVadBG0xGqwm92NhCq43zRgCY56fa6uo18MUveJDNoAfW/ZhlE7/XgjCfREj
91qfzDK4Z6tr6JusjGLl+Rj7hX7qi8Ccnwtlpmm3ifEwaV/TbARRvSqzTpu3HSgtteoKbjy+bpUS
sxAfoy2bXihctVm4rN08HbKDS0wFZ0FfD7ucYNIeIZ1NH0ztYhULcgBjXrQXjfKplnlJy6OWLF5j
9iAjYuvspAoZRpCX3WjpTPat7T3siEkn03uNRHulrTXC+SFkrUrNSnElyGA0ZfgraPexsCr1jeP5
FXnluTjSQtba6r00AuuiOCPhZHtNGWsIZLB6VDI8BW2aY6MiM4u/0plJEG9hY+kQ5eSMTH/xCIhM
9gshp0Z/1vrJRn1i4M1yzzfCHDF4i0Ttjhh7U7tEwLsbAMZV9bZuggIaS6aLt9KtxqeBTU1OlQsF
eVsjFknpp1o4rmNheYGvdQ0NSfHUa69RasXp2pidfFq1dj7i19J1d1V49Te4UgsdjCP5An2SPSWf
JPi7kpTWwsCiOPFeSyZSj9xQCVH1g91vM43eLsJ/EcVcAuPtER91tAd0q2FFcEyqT92OdVQQUbTF
opUtEapHylrRNj/XkcT/FObhQw0u5cFme79p+6qi1U5g+eAb0O/wRFmbPKz1zcgxuo+nonq0G1W8
ooxxF6YZC8MIZs8GJyEp4oORJCy0XTs4wNTTQHA2rcO5Blp/LUhHw0gThcOvfCYKklhmO61Ez5U2
0pv20vVO8Vi7VbhzMGRHorcevKQPr0FWjSc0O8PCCBzO7/8+EP8vB6IBwPEvt0X3339VX5r0z+ui
n3/p98PQ+oXTkVDGYtjQOQ35en88DC2WSLYLDOl24v2+LTJR10FTujaiPKjWP7bM6P/S4fexKUXH
tsiRJ03EAJPRTX7YDmVmp7GTj/qzmc9eHyEys+5lrDJlnUzFmcYHOeElBvgbYcFbFvvpsuO3lm1/
s+z9s9xFAij49u/UogtgnrPP400saBfdwLhJCIapoDPMcfdJLgqDuokN/aI7eK0b3xuLFpHeZAlw
g8amgijrg6Yw79tFv4DiVm/13s0RSPTisV10Du8medBxkr6C4hmOC7i8W42LOqLXA60feqQB63NL
75JFbn5RRottHWWloXKE5Cxqi11b8wURR10WjP8WYyCyRtCOG20w22NasSYZ6RLxe1uMGxlJvEkx
VvprB9nii+PkNR2UZYCbdgbrVnOtfWRmid44SrvJZ8Ku1mbYG1svcliHWHV0sUY72fS67BledY5Z
FQ5ce+vmBQcVqDQ2MvAzJCsWXzer+Vq0XerrYvw1HUcy0WafMhVrfXyu44IP66Kyms+0zXAnrvkd
vmRpkt+7Qx9ttTaajyrHwbOKWIKts951Fooc8fmElvZHw2uSvZaFDyQzky0oqhTikkXODd7zXh9K
7tdR0Z0LTdCxJXLbXbUUWjxzVei2Kaqp36JrPbhEyvcTZqM7p9aHMzeEac8YaH4h4VIeASS0z1SJ
ZSP3Ai3dFEYFhUNFcJpyZvQ7CHT6thaOtgY+XzxRnGo+t5Ns36GHZT8mjGVXo+/itc1G8CFvLO3e
jB0KAZCmeK7QLokZedxB3PyTqeJ+K9yqWBdcXsiGpKBPdUsD+qRGJOemecCYCgVybEffM/u4XiW8
cHApE6v4CjAIob1WgvFKm02KTEYy9hvJ2PZUNL2ObcSrW1ja+bzK9ZJYKuRdovTyS2/07ulGYQd8
Vt1LJUK/K3RyicZMj0kTjttRUBW+6Tkcz9UMmzALK3fPnTL7nhRh8qhXmAzjNJwfUvyyHFtWoH0l
V+3mqyBshLeqBxuIC2d4dypi22HbHUXHmEXrij6SZL2A9D4Radbf1JiMZ9tL9U0km+4udiqMAmVV
909q+fyvb0eBdjsVrDi8epibH1yODPaI4a5fTpF4OU8w0jOJ3Q6Z7nbgiOXssaDczKtoOZHs2+HU
wPdgJlvOLMLiwcFYzjHrdqRBD+J440rMUYdBNn/lY6Tios9JWCxnIjq4tYmXc9K5HZkkNBBYlnMU
Q2X9kC9nq1pOWXs5b7Pb0ct7e3xrbgfyuJzNaEoc03RIahQLc3azcMmP3YwUtMpvh3uv1Va/LZYz
nxJwcEbaz1EAT+6rIwoGBMcug8qXdR3wSRLjWp7z8lt2Gyu6ZcIwb8MG4R4Gj2SZQcJ+GUeS22iS
LVOKeRtYII4yvIy3QaZaZhpjmW7UbdAJWZAx9WQ/ZyDx20jE8L5MSFzVQ+alcLhNT+NtlAp+zlWh
k1ftpV1sQRChoLsXx7kywIj5rQuEqVrL3kiHZ5WMoftVhixQC4BvmT5YLzmsxNrZuBWEhK3WdW3y
bWLvL1LSTkIpDi5ue/823v0T1Yig5VIp9o8vxq8xwN0i/tMc8Ntf+m0OcKxfDAB6JqY76aLLLF66
3+YA1/yFc36xWDr435gEuIP/NgiYsBe5QvMy5LS2DaEzPfyPA4+vBh7ZQVs0OKP/pVuxIz5AFNGJ
UKAoCaGD0YIv/lE2YkFWlnT5ir3r8uYdyEq6vsJLiGQ71ed4IIpTBJ+nwrWInLBee9E7EmJSp/gq
jkL87CWsHk/1JuAg+g4pNrPcR8wKFT6NYjFPLbBiId1DHbRX6uFH15+6+gsHX6pi4AUqfMFEUrwa
LYdrlQ+QWHtDU9+spWqtjELvLFlefkFKBlU7GtRHmZXNH1paQV5bu9S+E0Yms2cSNfpOJ5RHmirG
43Yflc5GYYVwwzE5Ea+p3J3dB8WVNBvrfbKK4EG61kDRMaJSIxJtVe1qjthqVktxksNictXkcS3X
jmGO90KN2VrhdfucYdIzTk3buzwtJSEEAWL4DPmHAvvU5nRBRizxC6Gqbzn8MNc06a8yn4tTuPQ/
We4s15aS6SdSPTRri0CuNYoK/Swwh1djwTrn0DnCA5/vMRe9vELFn3VnNwZUjhAy097bBic2NJ7x
hctBtMa3A3Swnvvaea2aGGnCsUcqrahGh2U/JgFTVXBrnXJm2RoP0EEg1muWLa6qhk/bVZKTzqYB
/v1GJAfNL65MRMuzfKt+ipaqLi8lrYxmNxDov5HTMyAGoPLNTO9XCmHjvjFNgrhO26D3mHxq06xm
9cwmdLUDjtdUDbT2hhAXKgPTfPvHnwxnOEWKWChhPSoYonwBAJhT6pyrpczFwK/HnqDNg9dEuksp
SWe757aXi6cuCmcB9IKezp8tbqx4vFfRaYxZyu1LFC8lxdUgphISPqNIBToC99ux9cyDGbXWl2rM
6mYn2yWTxaAzn7yC7cFqWoogDNq0wPJyGWavvzwpBvY+3AkLMJm+gIlvYACwC1865CLu530ASPtG
yQ4DAv1rfE1msnZHmJBr1ylBGQd4TakxawM9PLTV0qQRlkn7LUnwpsXpzL9LGDjxCimPjBzdw0Cq
Afn08O7sW3mQdAsg3ADM+EPu3OLYnG8VampYosQ3kjXZfjohx4hfy9y0BLcw6vhSq/ghgs7QHwkP
2OfbIwJMBBpNWBTwcYagtmJNzfObLG16g0phFLPQwzIoB4MomFJCftGnCZaxJHB6snVVvdf0G4LZ
tEb61uLEkk/YPMFTm9y6DzGCb7MJ7I4uh9qI+fqhmfFjTbkL9j7I7DeAjpP2evsuyXN2Iflm0FDA
CCy+Wauy0RQ1wxT3noKNtyJEaoJitAeC1iRRgWG3Axy2LfhtfqXsqpbnZEFq3reTRy+f3ZSnSYFS
JP8aEwZ3vbChZq6ksR0vIC8IjzN395OzDYkPe1uui2kb11X2Y6YLDeKHrfFYBcSuchVampvvyg4A
+ckRIGEhIaYjzt60HdatZ8z7ZraHiz64VO0lEw14vNJM7gedgMKJzVCg78DXa93OLysL35tlaKRi
GoN5o8uL0PQn1Tj3tu4EpwSX0StYcjtam6YjLkk0sSBAYK7eW9k1AcO8MT6TczR3IHXyLX5SLhN9
aD11cdt8TTCIwmLm0HnNyDM+u7aGscVgWY+LdFD8MDwBZ1uXGj9dvvTsziVVP347qAywlUfrj89T
1s/7ERwAoDbP+VpXCY2Yoihpu5XBAJ3fAKZyCFE8D5hXeX5pnA9eleO4Z5sdfc8D5sPDICxMiT3x
gI2GsXBl0IoLcUbJCuBbbO5IOEUklTgxngpRFRdke/LJiIoJjoQ0MjCYzs5WG9T0nb5s8xioNt4n
vSu+ZcQeX92wG50tVUXARvH8fjdxvl47y5oOVY7NaUoyuuRi7UUlmnqNDNmsizoFCpx5LmWaAosE
QNbsLMYC5JI3FsCwcmggSM0oQSEgUHPImpNrDQ6EPYRRCTc4IEWTJs2pBT5T+/hFoNXOKr0j7GnB
XRvQLOCAGjYFJrNztsKaHarKv2MKjeSG7EyfUYhWT8eiHd37bNAuImfFuuH+zt4zdftGnDMk0fpp
lmZ06HVvh01x3M692a+bOq3uBhaRq1TrgseiRwppJ9yojNrdRRR4BsOB+0nrNTMDfxeb5yotdOMl
oKryFWqbes4G+RhZfX1BU0RQ5f5xCWhkeIarGq2yjpzVQ0057Z4ao2oDzkH/FBrDeJKBe51DbO04
3o1dOVqlopWK0gneH2yg9r0alzf+sIfSCaukMh6bJixXNnVy1iZDSDrTYJ35U1C3+lMTYaEecdoQ
lcLsgCVOoVv1bVRtsgG5fh0F0fA5qMY882nespKtnnddvp/qLKNJQ0g4jGZdknzS26vBjfc9Nljw
cxTCOuoS2XGF06pDb5u8qgcz+TxyvJ9wJnT3XB0/D8qt76pmJh0FV6CyfacI2nNjz8m6B6HxPHl4
MaYxEU9AgNsfvRzV5wlWfP1lbPWsf4q58YS41ABChVla+FWtPhnTHDxFkQjWuEHJsbN+OPctLY0Z
C8DesdWxa0ztQanW3jSGGU7YhvPvWYuiVZPM2gTWZDwlcdu/u7EdrMM8sh+9yrMexm5Au02LiOyh
DjLwHs08vdNxWxfrqNO1J5mWpG2JXm14upxVvwQqqyYvPsddSzavrF6CrtKPqa5eW47ETQQFfw2D
610Y4SEZkuasTZb8RMCdeL6TwqShElNsAsClJ9CD7IbdElO7o/ZuNyBiOAQ00S/pSHfKapTnIWph
bFCy4RuRNDNgQ0bXcvhp9/BkjJ0eR2dCESUELPEWJNJZhRk1xsooJRiENl3bY5atRdXzOjAquYlG
IJah6QXzOpQoroXNEb5FRNLHlWFU5hNpS/vRpVfvucRtz0FfUFrfQAj203ncslzv70qVWquqC19s
vUaBQF1fC3Os8J5DJ/TaPH9GjkcHT6iQoKVRxOvRAF28qfRRW3WtbWFcbKLoEe6tuU1NfbrqSvWn
qTH1N2CZfEDZYXnHJ1CPVRQX5LrNCZS2OkaLoqM0oTVkdWLVVl8iKyeZMBXNsOnKIo5QZ0tx7GTS
YQmw9bUK7AOhFfdcpuH0Qjo6sFdW3r1GXfQJrDYpaEu4wSoc+/ClrwhMOs2ItlQ35tGu8nE/6qGx
kh5RTLuz+T20LPbtVU50ZfZdp7PVdkoji3dC3hLyG616K2OQk6cs8hCcQPvvqkG6r5XHD95Xo3oO
ktLZ4lgIkg3H4bAHxwvua9mMuwFIqVGJC9xpiiMVUd81FI/mRAZBmiuIGd1pVBKcs2GM5pa/M945
+Ri5vsPnzTeSPvYPFwf4Jk5ta97DBYbKgCdh7ykv2GTLaFUR3ltlPa77WUId87M8sdki1NUmoaDT
d+Et3A0L9imYMswBfb1QlR3YTkne38+NW5kvnG/pHU2eZtQTccQfnbSEqpuUCFGXj6F9yWBD0tZM
j/KqbxPGgmKQv6ak4MKtZxesQXqdWTClfeUh5JAN+2w8F2nTbKYO27af0E/01DAGLGYIOL8Fm7dP
Tk6kZz3TAYHq572HnSgvczDgOMvDaEtJz3TGv2vdg6gAOevVtYaDzOqOYA7b0wilZkfh9PgorLa5
RkN+rIf6VLnzuK49g2VJUzZfbT4tdzSCqyPb/2CnQveVQW3YOo0i06HkU9ITaEV9T1Nab8ccxxIL
LDoXYm+eJwQ8oGd+mRXALHPDni+dqVe/jmmesdhkFQf3uEBroh6XJ8QM5nPaKS3/OvVjg8lpmh8g
e6l4g/HH6sAAVFfQckUKjzruZGDsSNSY2oGQ0q6OTOcCSOGtMrMxOkF7dQJad/Uv7eBVdyMLGhZK
vBYO6RAH/J6TKQWAm0TOBeO5pb/FOf+khpWirfKxrBraTxCYlJb5VjW8zZEssXYpN3QeQ6OqHzn9
DlCgc23Y/+Em/7+whv4uaLnUHSFouyjBOKY+dt+lDEsBUMVyb01LYa8VJ1xkO0St8PDXD8Q1/4/G
TYyjPJBnS04EFHKMovz3P+jSbNghFwPw2GcRLd/cU6mkRgRmVuPXQANXjA+bawIrb2jG9Gn+q4/u
klr1SADKpQMNkf1Pj17RXe3oJJog/lXG1R4Gd03GdGKUyNS+HDUe1W4d5kFtgJPy0478j9vuP5hW
+dlpuTf0BUjqsPD9+LPTXKAh6qpy34iKrw7CuJN3Tlob1yJpuEFJAeyUE22iCiDEDrjSgS1yByhC
J9uHchTXv342/g4vpeOexW5gUniBfPPx+wm9oZuQltXeUeRdB5P1gxVHxnWenOabp8Q/LQLE3vDh
l4+TF5cDzgddMh+yHvrjL5/YxYSJtSkpAVTeuY24rwFl42WgtZSmkB/8GmW6lPdh73ZA95RtBpPf
CC3K78jr0R59qx+160Kqh1z14j4HwUomzhB0oUettyH2xCtJzsXC78nt5pse6qbHFke287Nha7S+
1GOq9nEH4wPctvWltPqhfWYrbTXbuQUm0viAN0z5eeYSCdjJHbmlh5TacMELuYCmHBPX3DGr9yGb
mm8LAfAH9TvFs+mFXOPauuHP2+SQ3nWI/+M55EKsLQemzq1aaMHTrFHGs8VISa+OG9JzNfEH1YMs
K2HvVCTscdMIt3y/LUByLIr3t1/6v9eb/2S9iUXGow7zH683778Pf9t/ySuS/Or7n8LFP//m7ztO
fckLI/lInTXnf+83HeMXC1acASWOcK9Ltex/7zcl6ihudSBpzqKSWouZ/bf9Jq4fmzslHiLutTjZ
dfNfET4/fojDp+ML8dnmstp0UVz//PaSmj2GJJ5mqo/xhZszjk3DDl//8KT8LyfFx/fw7UE8JGML
mgj/9+E93Ja9VlEuOe8Bz9Sr0WlmWsh7xwe61G7++qHY+/7p42J5KMnT4ixnkm59LA4tcwSXJDS5
l/cxLeVZjHHYgHIqFt9nxl5unwtFB9tsyRXE+vKfPPzfPZ3sr9ljk00Sgl/ax8OCRgBuwrYBfKUY
rkbuvLmMvn/9E378BHaXh7C4NFNaimxof6ifVEqbOj0Q9d4Sw3W0zFdM2KXfcX5gp6+///WDme6H
+leOd7GcPwj0EnIlFrE/v0DMsOa2hPV3LwezPgI4E5UPlSs/phZaU0bPBruOmshoyLWVrSR04RWD
LQX2eapytUYYxtfJopBCuwQPPQBybr/csjzYr8TZyxVyUlKw9hDVYrb1GJs9Ay9Ibv5qJMMOuamF
ceSyulKtbrxOjUfB2uR1+ZrMknkf1R123Cg11x2n9OtEYOCMz3rAsoKIjJmz9vKrDfjlLZ6cko2W
As4VltaD1RbpxbZYcPQSeHgXAuXo+kKsUKMC8r9dTbCN20DfzfMBvewO0m6/NfP8h3SySxnLr+QL
nlqy0SQM3PzIzehzCNiLh2Akx5NJZQ2FSeu0mutdWlugsAqxtppk+I7pvD44SfRQTfQxxR4mf2nk
3QbB2b4fQevDg7KDoxGar44mgmMSxa1fN87S7dB/xx7rXUca99aTSBKghHV4bW1KbjoXldzrw7VT
kj8dh6DfQ8ELNgml8XeEEfwu4n4SUO98skLdTjc4gNtpUd5CD0JfQkNKXDretXZoEo5wX/iGSz9d
pScJFVKVIMdQjJywL7JwtLco7dUDxj6+jkv/47UUKYEJpt09IwQGAe7xOb9V8AFBXuPEykimGeyW
toTkeInkNSlFhBWWqYUg/dwZ2z7O9FdZpi5dAQQ1tCg2uvcu5oIa+vokztrshNc4wkddxKVYBaxx
11FtL1DBeOmx11RwDoJIPVUznt9cNeeA9qV30ELtVQLP3y9WtjsxmvY+L3gtkI6Lt11bjLsiN98j
nO6kbWIA5+zxxr1sYu9JJ5W/08xK3c2hVj522bQ2CHnfsd6t2GxVmb5VQ1K/4ypERodjh3lhtOKd
8mR3AoOUrqh6tx9jYvdBgAJDQNthzSlCCGZpRBrTeuPeepR5UEPrHZ6qKX0hQoItok+0nYTMf4Ix
w4Ug6nGVd+T/tGAQO8MkF0noN9tPUM8PLIPxL5b6UtIXWuVDPnFu8IpmnFxpQLOfzKCevjSQnPyM
N825DxONcdE2duboAQ3OUIVhVaM+wKRy1rVe82iYDIH4eqD+qEGg6jioIlpoNTd4d9O2YMoJvV0Y
BMNpxPVPKLDDswwfc4dTIOC9TzLPkFg2CVJjfLBS/N8IKMfZiMR5STdug8T2XpHWEmwRcbG2negL
WIc3T4CqCNtWv8RE0/dGb36mvOqsuVn4nJaIRRhWeG/H87GVwCP6IFVchWmaCYY+hbotKB+Zkzut
qYGpQydgnTl/i0OXpicK2yfu6GF/CEjiboSmP8Ge37akYfeJBuOuJGq/m1O+bBjY9YsSmkNStRm0
NfurcgutwvzS9Bn9I1HFjmrc1lVoXi2rWlZ8KUjLwumbx06rTPKYunuI88GkqyDCSXEzqkVAp1eW
rOb7IEvb5fpSTS+lcLMzH0gzbBwPOJBhvauSaD+OYG01YCr3syqA9aBHDIbFLuIAANZBXmcVhigd
WS6K+yZ3D1lvvKQ5gEMjEDAEYEFJ5RIAIHC1DlLNvQuD9HsAw4E4cbNxOgNdS5fVr0ln9g8VbiRv
ZWW89/hIsB/iCRcF/dvZwc4NtSeama7LYR4+lcheZF8Uj6zDD5v8zOYNBL9+XMJPWvYmhlrHlz7L
J0pIbahORO0EW4pmVVqZCWwhajc2eg3vE3v8lucTAeN6Mfg2hZ+CAnu1IovguAcqDi8Ku0whR4nE
xKdH5tIm3c2OPGcmNlgktLnn6u9qe0C8tl/Xzlfk3bBd9R6/9zqwEuDbrnPNmlHsqKzMN8qQE1UC
Ex2xqQRVbnvRHrQpOurYWXsLLMGDHYt0H2lh+NldzIvxtMumiKe/j8YXwSfX2pDwJnmSsqvpQhOz
dJa7K61NjWd2cRsbdeutBVb7eezt6B7Vbn5rCnNdgjKPV0ml1H0nqpYOjoRXHlwEnNBA1em009Yc
nj/Yoxgkg1S6BQPaHDgfh0OfmHxm1MDu7BNg7snI1kbWdD/nin8P+f90yGd3/4ep6O+qIJch//hd
Nd+nP0/4t7/2+4Rv/uIRYWX2lMRLf3oWf3MxYHBgXGOwAgqk/4lALQUBVzDRrrGMc465eA5/NzG4
v3DZxwLJf4FprWN0/H//+aetQfPh3/9GNd9jGRdt81//wc3gw1js6fDvLFfASDAcwgwfhkZkWY64
zlJ7r9dY9uHjxsjFTTI9RbDjTqOu6v45tBqQy2yju0PPAz1FldbnuxR+ekojQE8NECg9eH9BZyKU
gk42qjH0Q7rU4idwkDpA/8JchR7JoBk8wH2YCjhxIHiC62gU1ife9l8yuCwsDPNrz/vzucVF/9Qo
7wqdha6DggvBqrSzAG1TYDJEHJ7vumEBP/NGJm5pI8S1Vat/8pDdUSq12LgUxZAeG0V+scxdYKwL
OQ3XvrahfWq8z8cSbL4mkHBmQ6MtUPN+NAaaJxQ2E+RbnwPFDPuEiCV0UdjSPTVM89B4/iybBLg7
T1Q6w8BVTvQrv//Y17SGvz2IHqMXLEB3x7zulX6Sd4eZdgXfMSGXrhprALJj4LxKUHi83Hvrk7kO
/SJzdZahULLtqvd8C+1+n8PX2EP6IIOrdTy6wBmxooRq2jZx6/lDDHAD05mnKKiJY3JuQ8MFRyUu
M7BRhdp715kwL9skBx7cmeKs3MbTd4MlstcpzajA6Nm3flL5MkSno85Xy/JofHCrTPsxR4Pnj2Yd
HNNojL5pfFjeI77iBVm+v2b5rnhlK0rO+N+DQTlDsSoITGKhgLqx1VVX7Lpu6ukxqmbmR55kkCXt
ppj7hZvdxgbHFrCYCNUgTYczVcJRtA8yjAN7uwGtuo0sh0ILc17GjSSgaafQyvQ4y/LQK9wYUJl7
Pirj0PhUabprb0U1ufqOlwr3yTbnteBW6THpmmbNo9MA1TRWDOXFsp4JdmavSjOz56hS06f/z96Z
bMdtZFv0X94cXgg0AWDwJsg+2YqtqAkWJUroEeib+Pq3QdkuS1XPLs89sMulpSQzkUDEjXvP2aep
k+6S3m3wkOkRUCB8S7mlELXPAFDii6gBY8RcmrlwsLgXHFnpp0NYhaTQU72PJH1tMo2a0tVWVx3A
EMNvdhvcr4RJSmQkNUyEaqJT7XTBAZuH/W2ShOuBVC5LFQpbzxhlLNAgtHLMPrnOC8XPCoai3ku0
D3BcHBv4YRqOrfKyXQ/R5S4qg+Uq1VO+sdlCtro3o6tSlin5oPHkHwQekn1bJPZTQfV/KH1CoOnM
J6Q/zX1a+gcMAt19r5yPbl8QkUP7uPLnJVsnA6uFdNCGpgNWXJVxpHv6ZlLuU1+T2+hhdYcDCFgx
8mFBQg5syV4p1C1DwPJDZ9jA1JcFGnPqMK2JKxzuRHTtSsIV1nSufmcFjj5Drc0xP2CH3kyFaz/O
+JiY3iwAOqNW8qDCswqdDhtzZVUpNxXkjn3Vj/POUj1pSmaUEWA+dcahqe3uCkgIuBnfzi+QXbq3
GErJXWMquoZTdyb+mbKImFcYASUCkdTDdppN7+MIXOqKCW78ZWmz7CuxGad24avX9YqQJ4R+Ysyl
SDVbMltWG5PXvOom4KE3shYXTazK5r4JCCsCNSaS3ZCMJIYaeaUf4QCbSC+b5HrkkHDWZq2ewBsv
B6vxTHD4UIXJGY1rnC/VogWd2gKPkpVUHUFhlSt4lF0Q9QMz3e0o5XIxRbX6kMy6ew74/Dbp1XrO
GNUrr9tKHTMjBSDL+VeuudcTlXhYrmHcodkMIP4TTxEWX9XtBgFR8iA9xvScsrHZWm2ZXTDNgakx
tgzZzMxClmbLutu0wTgfEjOuNtNSvhLH3uzadLFApDXetVoG4wH6Jov/YCV6H0xzRhpTVfQwS3zd
3hIrD04Ejy/1IYs5HBJWpU4O0cv7yoKWIPrGkCk/F4onFDGMwMGzPkW1ZNGa4f48tVPpb6UBYg1l
G4FG2EDZYVpkDgesPO0JpZTl8DhM1h0sGX4RxuF5W1kMxTfFmOuryZwwaSaTEVTXiFyXa0Kk1LJV
Svc7GGn6qvWFe/FeA/xTLv11ubQ21f68J3r1dU6/qJ/KpfVlv5ZLwlyNHA6yz4A25w/R2Ug5fzER
cFL1UBYh6/tXU9T2VvcHuByfZtZP9RKlFNpqDCMobUyLOdHfqZfcn9p4ZhDw65GcojHlDEAr8cem
VwNIQk9xlV22BL0srw4ggy6sHPyFOxOuOoudPXHuX44pzJvSOCkrqd12Q9u2OqqJfGTgOstbC8oY
WZ9Zu5sZ6bS+mCvpfeVQ422RsMtWN8eKUzhshTAvpsW5hxirfeb148AYv3sriDzgyV5iup0UITpL
ghszNXrvw4jKirDuWvYk+d7bFYHPGzmNvflCiHyRLuuJGKVhmyizKs8pgLLN7HucyEdQARpPlXbz
ObmEGdTU/n1ieXqNR4ZnyZolSC+iewfouuweOjiyYudjZCgYPDZer4dDVY8+Hs/OLEkWT0WKIZA1
40tidO3ea+rl1rWKCnPmMmW8VC6G/lRX0Jmv/nkA/yvvFVecJuyfPICqxYy8eW1Vkf4E7Pn+0t/O
LC4aag4ZRMKtU4j3J+3XM4sPesdaxxWmoO+L65ixwG/Ka/kL1Z+A48tY1HqXV/9+aLF/4a8KZpWM
Sb8TgH46pPzZoYVu/c+HFjrPmJ4Z/jL5NW1vVWb/Ye7rrUwJOFfZEcUVQ04RrIkfuoubaWuNLXaS
fqxNRXy6lxBQSYCWc6KKCIhx06z6G2vCQryn6irznXJV3OD0UYLQ1nqsShM1ht29lanrX2L7ck5A
mcU1LQrn1DsDA8HFoq1HEKXNWUjQtpmyAkUfnlea1CT5XQbwRV8qBBUvtamZEZLYzHyWXqZ/KZDR
vZJWwqwxWCO1VRVLGQ7K8uuDVXhJu+vydaxI+hq63RwLzq3V9METpTu/eKJYAG7V+fPdu2y3TMV8
12aWfYrykraLXc9ei/CiyhX5OK3yzzJg9tr5DBkLtIp0IJPK2IhqHcqTKznfLqSNIggd6IqEdeAw
sLasuD2awhYP6zr46lnzfKuUMRztMbEf9arQrGzmjKh5UJjKshPXsdXw+cEYIzKWBT8aPBjDSy/I
CGrHIda9Ze2qYK0c2PIptIYXmo7mGM52y19jEK0uUG27r0vM6+hN8gYYYKz6OuJPb007hvEQJTTT
BzSdiK2DmU/t5PxOP2dyWmQmnz0oXMS0w2TaKKdI4KwSL7m2c4ifoNNF2E4paa5ROp5sFcAYS2Hv
AKZfrydhe6vAeWb6u+W+5k++f6GoFXLS31JE0dawfsN0opHZm7rrPspFwTaaoDuL7ZwzkdiiPsrT
D0Zp8RHUkvFToMjzb78rEN+7xcB1AQXKe0wQTQI/WYC6gHDx4vTQ9CUgvHpt0T1T+jr2vig11fo4
6W9JBHYqNMcqeFqK6a7XnbtfCKJx0LynETCYLvvgIbxzCHFojE0tSub/DjfgGnDEXVtyo+cksEZ7
4o/4STpalYtegseNd4LIFVPZfJvQZGIW04/cDVaLZCYM7B7JKqcd++Q7AmVB4XkIqgF/cvMZVpFs
o5GtLfSmun/DpwE10uxrcZ1MDQ8hND6+YMzzyN6/S4fzrAa+XpEDmG7ygKJxN3KLwgThsbxUkOyc
o4cP6WRkgFFAl9i871QPqLpL+L13NkVoRN40A9cwEkP3Ns8r37ciAINNcb1PlmCuX4b1K/JtMvZK
l5m8L1ALbvrGTA8B5+md51QoV8cx2NWOqF9Q9URP77dwanhc3xzRs1of9hUp8hLJcb6b7IFLMlnx
cjvHPApA5tSFk2AU3L+7KCg9uHC9qtFp14XPDTOQGXBRwNDjDlgfCc5w6QGiLhdvIaDh0JgsHOyN
zYtGKHFs3BqxAvoz8eAAe30yMnMkJQdJHkfeJi4hpno8nFItmBIYupBa6k4jY42Sj2OmDkmEM19o
g7uR58EEwxAaNg95lyMIITzXEQ+j1fOpTfCAIfM8++ThSUBQWgSXulklIn268BNQDCBIKAhYIfXU
6xL7NmtGBOxGC8mKEluDAChq7yjd1tybRYa6o5mNrQ2SpyXkIOfz2jNuzb3uliHZBTwUDIxb+gGh
tlmxSgsy0d3SzdDTVp17uiAgt6ET3eUBy7Nf5dguSlHwc95V+LAlyevsWTJMZpoPvVsPXEFUEHc1
NzoAZEKCXnKknMeAqcgBvK314Nnc85KKKQJOm7X6vgso4Y7zwBJpaz7wnOfcUUYAjXJbWIZ4iEwS
FM+xAjWwsxFxJWc8g2RomgjdB8fCwjBOfEtFGq1qIoulWUQL9xQnX27wRWq+1rZDe2TCgyT7tMLp
0AyLeMhcYn62zDmR3WOJ5H4RHZIStboyJlpi6AxXNUa62kPKkhEBU5Z6RUcG651DCK9aIJ+1/HiL
bu8bovP0kCYud/dqpsB7FTwRSyyyC6ce2iNgKowq7/e8Y0FX2Jg9n5kQ3vX+HzxJylM6Bk/UtB6f
01yXvRH7RQ/PjXKPiJSO9a3ten9Lw2C9H4PVqlA3fvCE4I8v8vuSlnUiLbe1N3EruZHfDqfM7yBY
Ngw3WxzJhrh1JE9XUeQME4aJy4uQbf/+xJWj7zxN6LbJ1WrcNtm/r6xKJQhVpsRvnkRKEuvTFMdL
/uziKU43hbOuUmKc0oOz+k0CoGu7bGjKDyIZrA2hNm8QlYNTW9frZtCY6+ZMfhs5LORMXE/aZSHD
sMgT7NODEuGcJJVIbqwlWY4sP3Y5bUU8UEKgEWNeuZFKBxdl1SHmtrxoRh7LpK/4oDO8qGZKu2xD
vkj8xFbaUp/TrDg7lbnKeIaZtZZnkvRJlhgVQt7FKwzLSL6pqnxSsWjPQTQP5gR8ZMLHJe32wcLZ
pYJ1I+pWuxea+fqCPca/xU9qRjy7GMPahn5CI0R/7a62sQ5a2WZcrWSp1+AqwyD2qQEMYliquexW
61nbexvTIwRsCofv0r4elV+XDPWFlwUMZ27hPqsNuPFnWNJ7nC3Ymehe3taAOTL0g9G7knCRRW2w
T4D3jk6w5kpWVah8tiNpjtgmAMAaAsnWkpauNl5HuyWUjZNt4JyXRwEkNAlTpwbY4uSIgCtrDEKP
eD9zIAjVzZKcBHdvWsaQNihprosk+PkIBCRtNzGhnoiVvSS46G1H3/hz7527LGCbS2fs5LOB16yc
xKMjRjJ94DLdpDr3z54VcfcKh6Ik8SHe+VlNL6OeLUAX3nBBdjZ2WhsBV9gZ7vxaOCp7REX+6GQE
gF9iZHI+NHlC0FjfTbh0dBvsfVwD37qlDT4nPo2kbiItRnOT7RrXS7c+naL9QhrO0RzR0i5zT9C9
X0NKcxys54PdZVd+m2TLFddLvmW9X+31gO2esA1zF6fTYxAQAJSTeHfwoukT/r5VKel9Jo5lQfu8
VFtBbvnezvFPWL3bfuhwFFD+VHLnzuX8JRusBwMoNzr8rrvy00R/IBnQ3ShvKPeKOPBDFIwM6YPU
2cVN99AEA5KGVlIZ7bqyUVe9jliiyAffuBPugZi64TyUrThDXzGObqC6Ux4MzqWyyUfiolX0Axs6
M9geoeE0PkATTowZKxYimjK/hYeAwMA/GzoXN2wCYH0dknFj35CnAvj2h5i4bruyq6PFifCAUZea
dalHMm2C4ejCIyEgaDFeOpQ6WwZiATy91ZVTWlsYJOZdTmP7UqFefgTqaFwuZQ1ezPA9XodEV37u
x4KZdWRZTIDnqiGqpVcfM8r31b9GigH3t5U/WG3kH73JNq5N2Zgbdl6POClnP3jErmcqL8HWed6r
kZcfZ2PtUQqvQJbSth36eG4bvAcTFDndDwczypON6+fM+4GBbjVakkMUJ/1prNy3OomdndWLaSNq
s1hXK3FastZ+jVqTPIVIdfNHKuId1XVLJZia1XbJzXzXI6t5iBpWFFb+ttwhaKClmFre0ezgbZYJ
SoPOYr7qYjybLpPBQDdQ20MGJaiTEAeabe+ad+OUF4I0oaIFAe8RgZ3dpZHAcS6yciVh6m6M31j8
4z2ehmarfVFDgxwJvo+TiFO+gvdw6GVisDC1qTz65PE9Gcwgfba9yJL0fUWybXFhI2ZvdjQt1FXa
8VykUB+faukXJ02cJSbCJd8Dvdc0R03+b+aBKcMB/jjFs88tbpfKMc4pahug4flQAm0OAju+jJvy
mv5t92yAdr+A1XclcwwpbF7RfYkX72MwdRKuEGcXQBRNs6TPnawH81TmNN3PRiO0NRxZtQKoFfbQ
TBjTDSonQuHt6CbqA2hJ9epyRJSh/JeoKVjUQVJN9cLyvZAkyKSp1cyl8ftpd2MVDnnLcQfnnsmW
aw72C/xEdl1ryMjX81Pfjvc0qd0StH7LnyNJwF9puiVewBEQbLtzB2rQpE2otqqpoxCRo8PetJrm
lrMp9IytCIsotWixKZuJshzVxF/qhldJnSoY2VWnt//9H6AqwvU8/kEzbJpAPH6S3I1BnBo2oolj
FY3MtoJlHrpNInMEKq0bANmnvQPNcu6a19LJl7um55TZJJzCUoTUd2XVfGfH/TCT/OMM8t981HTn
2L0cfNQOmkYW0B9P84YLxHxgxWdwxdwulCgP73qaCU8dh/OOpv16cMEY0b05SKFP9UhlWE0KO6Qg
iCrddF29Vs+UpH9ojvwHcaL9s8F7fWMrZ5gEH6YPNPx+fGPeaJJa1jbJsZbgDykSqJoJsMOm5s3s
Z3ZX3YOY9Z3Toig4tjMtv/w8OtZ4NzgjObbJOAVPsAE556CRo6KBpZQe3mXHsaMpvNIYA2MRETsW
tuspvQrMogVUFXHOzb12Jlidls7b9+MEmpH5bsCzyu2z1DNWktU5yPBwvl134Ne0IleowskBMxuv
E7Xrn1+OfxPbC+aijm/RerE8GjA/CUKRiBWQTdPsGCnS3relYkz6rB09dB+dRWOLdsqAOlZViEVk
OOFROPz5G3i/EX68dVH5C+5gBIc272Jtzv6h7TMlUiht9fHRnQMfp2DVxZi5AxFZ14IOacwxJaoP
eGcTHGZ1pCv6oF10HVe9ePDNQVwjIeM88ufv6j9cFmb4BPBw4EMJ+fPzVNlDxITIiY+VwaGBYEVM
zXOqOM2sYhOCBSxq5qHUlNXGGP+VB+H9HvzpmvDr5foPhzcCgX68JtXi5SQiaq7JUnCIzkSzoDrp
CPrJ+EKSxQUwb0++/ZB7kXES68GtckgVJVy2qa0bRy7MSUIT+l5y7NfeS93Q3v5GJBmn3wqEyl9c
LuvfBAdCeigNpKBv4MjgZ3NIIgw8EqNnHOzEZQ20lK6Ssz+sR51q5hlg4Q8uF8sfjfvK0iu5oEy4
uRfypO9njMnVfWyTC7JxNb4W3Pv8J48c/8YrvsS79/aQba2Gh6nN6NIM0xCnR0XoRLmB+TLGu3jE
sKyXkt/uWtifAOgsyI58DgRv7/fGP6OgvxwFyfXh/KtO9L9jMS37/YW/9qHBYrqswOvKa7P0YLz4
XSH/jsXEZIK2Bkn3jwp5xkQQwhjUEMO1qlt4Yn9TyLu/BOwwDIpMixWE5+XvDIMc70dN+armxnwi
WQ6hIHA7/6wpR+9Vd3L2rEsNxwy2YNrFS49E2DLDcumujN6h1VR6xH6OPuHbIU1y/UL3TCKgTcWx
G2vjMuK975bGKPfxgi3XU7q7UnF1TFp7OPvNBEOgCOSFGirjvqlgq9M0RqOZ+ivovJT3I2eOx8wn
UIhGMtJQUTcqLDsA0RIIOUc4LfYWLVkyV8cIz3sDOJD3jWfYjSFxJlfSLtszM3nmpE30YdLNzdyp
7bpTh1DrxbHpED74gME2XiHPwkE0OOTBNombt4FG7XbI6g6AQ5ttWrtaroiJJniLvHNOXIx+mCU3
RWfsKK3Eni6UPoBKYgeLrYNRudVzsIzZrqtXBUPh7AiJvmnzxdmx55OIbfX0Qr2SVoRLhI5dSn5/
CSmaK+VwJvCD4wLp486LSQ4vhdA0US1kMWpZ6dL1eIRWctMugYlEOtc7kAUM1Em1CB2ztncJw0b6
u7C1J3BD0FuK7sxp7CoR1H7UpXeBWU67ngizoByOtbNKdsn6DQEktOgxYnNrRSa7eYbUL1me3H5k
gt6vH4I4z20PRHpbLEO8aV1DolAcPpcdevR5RhCOa/aiZpS+sTGvv5v0U6QeLgFhWzgoRphSwoWN
K49BFJx79LsbP7fQeOvIeFpsGgwcKV2ozzCw7WGe95ZDbBCSrOVksRc9kKkExE3445b4EgJuZuGS
2WVwbphNh+x1YnpdPz7Mg4R9Qi9pF4jsUz3XzkVjwMSuonJjuXYDJwUzoc2hJrEHD50hx5YCoFSe
NQ+qk0/+rC8za8KUPEpnb1Qca4Wpk4NXl6/azT5lTe8cMjxqdL4nIn1RgZ4bK/jq0LXd9mPgbrkn
Vg1mKCduCb+NPxCJhZo2RovA4acgdLmn3SH0xukKExKle2qsTHxaHC2QhHYXs5F/1osz73DK4nNN
mbu6FU1TrSv0zQX3Ahi4ZuvFtXNMNORzhwD0Dd3LZpuL9qPR9XgFvDnaYsodN51amgOaW2en7MDZ
S6Rf+8jOHlt8L1eVmZR72/8cB515nmPoBW4tjYcCry15ZRI/r1ek6V05Aj6oOrQsWZ4sB1Ll2gc4
dv5WeEF+pzFSbLtOXyFvKvag+acdoie51xx8ti4ywV01k27WW4ZJjlmrdyZEyx27XUIUHLHCSW+j
RfYyeRIcYzeIl8cjExtyzEewOoY5bA2a8o9E93IV/cjeWrQ3NhJvHnCFdw+8olx2M/OR9Dsz7A0h
eXIbvYce4G2CgfgFjPnVfW7YC3m8g3kWtEPckAo5YX5h5MlO1v6EgqiUmwGwCDoWQnt5q8Olh+eC
v2hcViolozyX1zR/PgNMgWVdcRocGy8OB7b1rae5njWTjKOXFBmBGuY3/Gk+KHXlnle4IfCQ/t4k
kJTKRp59MohCp3XvZJQ1OyY8apfACQ31VMit45DfYzXBF/D1dykjLaYDtwVp2OhYUnEAFPu1dPSy
L1qg+70HlYm/33nVYZLL2p+oqr0XG+0GT0C9XSLKgMSz/VA46WujYLzHPl1kVO5Hb6SiKHJG5bBP
+40w/WVnISvbtoRpb8xYtleL5e2H0noNGqJnfRJjif3p3PvISuJN6UEqWchd51GD8958HTtadJ4m
7MltM7TgBVkN5CfgPy6scUdMc0f+T15vERb7xwQ0gyqsT1J2l1nsZKfOnZ/8qfM4hch+Uyy2JAgx
rR6CYHwuCIneYq/+SgwY0PMIh8gUF4B8hgvP6dvr2rfOqcKE4ipVMNcBE2C2t0USVdvIxnEeNc23
th1M7Cek7Lp6UAfHATMIZSHbNVNfXDKJag+AHXxcPcD4C0w6nZ18ChY/eFgccu6LSlxoiY55tJZm
3/sFPR6f31hp/UCzOL3t4JRngk1oNqIZuRJScMLhi30LfyQ0S/d+nYZtZd+kF0vTneIWHh3JKAbM
14FssYTtBaaDfCny+eMUDcPRW7w3NViM1+Ii2Q9WPx3majb2jI1orpRjcNMX460Ze5AgcS7zxqer
GtjupneRs5VESmZa7SZsH3OTIv7ENXMSifE8BHUGH3Z+s9MaWT4UjJM/6pa1Jm0BHkbyyPqbnhM6
4IfYYJUjDxA7DXmDIVkIRLlo293HtJv2WN4JE3NqcYi97HkaUxdfiv+w9N1Fl+Nsp9/6zTZq71xU
RbS2mgAa1VLsXeWR7+2U5tmvGacpKD84v1W0h4yitpO/AGT8XFAX948OoRd4Xmi4NQGIZ2Z6JGTP
PYTP6anntO+tWHlwzEXYcPeV/k3ktgER1l7CpIOHDIeW29nHhqyrEbVYjSLz0R44BeAzWSDswDB2
O8XqneOQqVcqcrUSkm0HbR+05O/s5NYeO0jK2XeucvUrZhnl2Upd/qe8/q+EHuge6FX8/+X17deq
WiNfXn8C7FnfX/ibzMPBL4qAgtBnlFMrYe/38to3f3EhKwuk5hYyJ8Tpv8s8cJnyR5JZIvgoHKIu
RfFv2vTgFzpLCEcEMhBGtn8v4va7YfGPZ1vfW0XznjAtB9skVtQfz7ZFaXe6rE02da/Kly1kiBSf
XLEm6ESzCtYhI5AYciTacj/1sglCOtftyfGVMPe6QYe1wQJuQCrv+sLdJhQ+RoikdNi2wZd67KOb
aVVWloswt6A9ZhHqEnMbhEyQFZlYYHTIgrrLsLGN71isGT1YScQEgJ6nPhgErj0xHm3BY6Pz5MBr
7jxD68fIMhjbOAg6du27OBT1QkMM4yoZNd/lo+JdSfouKs3fBabqXWxqrrpTitFoOyQVFCGdfkWg
Hn+ZVp3qzGs+uovKhi1UVucyeZe0ooZH3kq3D1TOsKpe1ap/pT1SXIyrJjZVSX81TuhkxaqYjcwI
8axadbT+qqjN4K+NG3fV2c6r4hZoATOzEvpHGNQRsstVm+u3XGYsTzTDkXqaZ0Jth1216nmtVdlr
BVx5Z1X7Tjoob/tVAdyvWmBzVQVnqz44eZcKQ4qtziiO6k22KonzKfH2Fm3KfrPmsxJ+Gpu7xZPI
j1u8kRmhtOYzer/+clDOx86N+3uBGQhdPbB9nC7M/oGErOrmqh3sp7nIrT2eJf/AJDVDBq2j6IqO
D25I28w3pULu6bpjdwfY1M92Ukbu2SZO5VtnkKvllOLOG2/LoKi23UT+JRk3t86AB4i60LLXBtPw
IhBRPDLTnW/GLnM3QYmds/P7jQu/l1WUkHa7mosz7bHoko2j+uCavXOFoeg5nRy5pSWcbxHoLvuq
iaP7ZXCbnTTc8jhBxDWVgMIDbfguGhpITGTJbyNUDqdYKqwWtr8rHfZzsEVqG2lVgo4cVXTMyKHf
w2PNv9GX/CKiwNgrBwEItoBC3HGTE7kHexUStShDZuBwyDAik3ljOVS97gfF3bahOL3AJJiEpd/I
rZF0HzX6p1BDG9gnlhShu/i8yy5xN/GAg1QMIsXhmxgfaYjFp7pImjsXpMvVQjf17DEUhrubECwt
5pExbosUZ2y4b7htJwh8kI3qBcfpUCWkKZhOBF5HcqDxBU2nZerdkCxSR8UH6ZTwNR/9qJjTPW7m
icLKFdqRwzabkjjx7yYISLLeLEbgD/eWlbvTvUv1jYfbZZwnngTxUtnOdLP0Qram94Fhb5Q8z44u
e4gkWWHvq0DRdC6QaPD7x/Qa77f1HNg1muMiE0TrtlRF2HCFMtyP+BOr7DStqs6wUDrj06AVcKpD
yxRnvB/T1JnwrqSDC3ckNjL7GgLSmL3kOcSrakuSbkUwQuJ21mapZaAJBrZmVrYhjeOXUqQxLa1E
pHw/hiq5PTnKwshHH87kT6TzWldOiweumpLa3zWl3efxcel95wVC0tR/8fJA5PKFaxQMI0SyXp3T
vrKZqFZR3pOvQFhkfiKz2jUqXI9DHz1UOXm9G7MBr7Kx+taKeLCAef+zU/9XOzXNcjqy//9OfZOk
P6qhv7/g1x36fRvGWk8fy2M/Zh/+1w7t/MLODUuAVjhUUfgR/9qhxS9II9mkbbb29+37Xzu0/8vK
sWcr4uvk5YQq/g0hpvhZhwkTVuBRczFP4mVa9/sfGvKgDOMxqVwYWbNZc+NkOr9LMKWeXcKLN8Rq
YVbAqbWn16H34OKis4894IUj9PzoVigkHZl1z6Sndc/xjML4D1fyP8xvfu7M8+4s+oCgYVz6ivLn
uVLAxhOJKXBO2eioVzdxQNCbSXVZuTNPfJMWyyGoTc79tcJd9ue/m3EEn/2H4mVNk6TDTf8SssW7
UPaPwwoiFdGIDmlDFHT0sWwihDjTkAZXeYB/YStr17uErlBJLpP0LmYnSB8FQslPs670mzd0aApq
vdjnuIi7XS6H4tAX7ZDv2kbJDx79jmUzM7M+RVPZX4rarvd0tZxQt8DlYFhxonLGrrxJrMWEHi4o
6E2fMSn+NM9jwdEEhfhDYjSh3Uu6X5m0XnAR42BGexYyRQLV2ZHkg5Z4uMOVUiEpcCrUZb3t5/u4
CYKE3OkElUvqrGC31tiRTvcwzHpN7tENp2VP1tV16zAPMZJ19NoqezwuTLfIMNF2SGzOgB7dm8aG
iCraBHVSJQR7z8vHKvNLNzRY8S/dKaM90y79M/UKBr7UxBETYp2ex5AvgMG0nS976IzyMAeYvAzH
mjriuqzmbtU7fDC7lKIxg6v+UihTMp7yzHbroxvaTQNY/P1ozwBFUx6luxnrOvajppEFOvmkfxCD
SnZV703DKfCDIsZaQgbNnA40ZIQ9EdWXSkpN9FsRWStkwqz7k0QItaMbbF/AREDxE8epNYXEig8h
mjSHrzUznCMdG8sIC4cZ9uS6H71s8Qk1ltVtXrUzmdSNxXDbZQ7otMQgh7E5iz24hXbf9tR3C+q1
g7b8+K1JrHGfmylovnHc8qQGJ3Bn5Z22lhFLpBqys858ULpu770mXl8fdWnqXVDU/XFJW0Xvh4ma
DqGiMsbmcD7TcqPPfMA1KIib8+dz4Ivoyc7WcfqUcFwsPDf56kzmeCMUTIMwraAxMvLJVWjpxqZx
mVblijJo0hBzg2uH0mtltuXZu0/eN8Xh+w4JpE9O96LFtAZA16sAn0Zog+NNNkfgNnziEN6qjDkn
6QptBqZWTW/oAsHBjnlCSBrctRpZT9cEbfoKIwKUZlAxDLrpujY660HbJzIPs/GjnFNwVItrqVdt
2P2wiYJhbnkqGqP/UkVDBp866BsAARji0l0/tJWxU/AwrsZFVAuOBq8Xu2FkwndPDtKyHHHJYaMw
ohUprKq2jLftkMT1J5SwODNAKWCGRD1bIWiacvOIwTNhK+iryzaBZL1t6GK9dopp9jrC5lafTXVC
gJrfEXG6LoYI1UKgxtUNKVTetTWoJiAzIeC3tetno3py79tIiwkxUheto2ane+5TmZFXkI68e1qU
+tgo/KOpmiBjRa56mUZiLcLAHdHcJBMP8o6zw0ptNOfhs5nR87mCJOWa10E0IUyorVq9om6kUYvA
DofXupTTr+c6wWC0dqAXWUfBbY3Xc2rppwKOHeVyPtma6Mo5sqJCb9kJxPLqDgOql7M/pib/k8fB
Om4gjJVeVqiEnsaPVTwXKcxigBOvw9JT3i6tho/YannddIJ3jFhDGfuJkMgsJO6gPjS+Vdwghh5p
IKvU6sJOZDN6oZixplI8WCkNtZvWLQigRGgP6dNHinjCLd+TFA8xtbwsDcACLIl64t4ldOOEgNMf
r52mnTPmpm40bKuu9T4hjJkwuqZtHmyKWINrUfhXzBCRk98yN/GmFyUMdZ3IBRAA3lAVRr4JNgyl
0i6fOvW5E/0jtmJ5GpF9uas9c/owyALmp5E7EbFpaCBBWPhpiSpOMaNx3CzaC4yWV4k9QvszDMJm
EjpvDxZ6Q8lxY3C/kJIt0QDYItmrifRbSxGBUFBGXzpQgC9IrUkuB0+3K0uMHuzc+DVl9tyKC5vc
3lOAVorsii7Cycc+AxHbDpatEzRAm0VTehZZhh18DBwKFibI3quWQzXZC6vfKLOWKpV8SDd2HTLp
WfA7DuzP/xSO/13h6Mo/9fLctF+R9PxgpHPeX/Jr6bgmazNeDxD4QApjRkl19KuHh0qNuar9jmcM
uAvXgKXfYpQkzR0mYNDFfmcS/DY7parkscRdRzXD/J5ghb9ROlJu/lgfcQSzXUmZinCCfZoK98fa
Me8GnU9DkN5mOQtLALncpKnfxrm8CaLacT44soFqBx2oYgwTBZTHIV1TucmjUU3zNYMrXLMAD8ka
6FMON3eJj01jfnaZMeTmRiK+DjH05EeeV3O67YvGfCvNGkto6HWEcm9akfhAUWgrcbpS9ED98aAC
B6ty0mTE5lXimx1XCPED5BSfjZXvPks/Pnu504RKxUgTeoBPxL5Gh1grvbWDwrxBYs4+Rs90GEI2
8TLn1F1j0Ne2Yzx6pvHZn0GTlyteCsM50PJkTE8pHj7U6U568kZ3+DStyyvlHKPKtpLJXev5OXmq
al7+j70zWZKUybL0q/QLkKLMsDUDm918ivAhNkiMzKCgTMrT90d0ZnVKiZR01752Kf+UHm6GcvXc
c77zBHQqCSmanus+tiV/Yqa4deAkp78mCgXc4Q5ZJ51yQNbp7P3ICf99VWxhirsLrzsii+Q/5r3g
Iq7pvcZl7eEZHfwsy3ZJuIRQ1QWJgFffHYYm4pPQH4mmBs6AH0V14pKkryzFk3DHtox7u+bHPwNd
zq7rvGBoZNhyubYv4pw29hSHZBjJTeM5NA8+bkKGwtyW77rn7ZumXUHHhD/VF0M1xLUMlwpbtPg1
eAzK2R+R2x2+EsWac/j4SwYcruA46sES+fqT4bGDn9TzzdpbDAVLFFYZzXhitHmtYbmixD374/es
87I0L08qd8bDnNpe5G75byY7/7lbmU53DY68yNJD+0xNJWJey9pD1J35bLjhHDdT7V0Sx2d50/eu
92umIj5iQz7ecQWsLM11W2eI7pox6dA1hryhHOH6Fc0ofHkBJzMHkgAoiTB0fMyXrBu4NMknp9xI
/2uTm85O2Ni/uZHDr2bsq5VzQ5xjS7xjDggC+otNx3aiGpHefh5Vyme1mpP/WssGrcA3llC+Vf3k
AyZr6aPWWQitrxdbaIqF8xYQt1JF4RS72PAGiir7VXe+RoarfDi0VaBr4za5uNE2RGV7V0aQ36Zm
yK5e0szfLXjacleqGZ+CbFgyL6lGCUIWa3q2rJ7ITsDirRYHt1OZu8HUA93qYLGGk+hr/9Ckef4E
s4k9btZNpOlbSo94spMA87ItdT5EfbFRomSCt++20oHWIUI44KWQKOxITltZu2iMft0VRGzTJ68h
srDvcfX6D8taz/dKueLYY/TGlgAfnG+cY8Bk8CWecMPP7warrukwJUmVISAJD/taFcwfFu1kx4Fl
IqAtoV7WhVaIZ64NP401bHimDK9d9jg3tHsfWsToAzNiPRzSUbcfS7IxpwJ8zl/WNbBYkiWyb478
xa0ewWiG4cRJpF/BzC3tGWV+6PaMqJZ3hOhuzVDeiDvZtFH+oRn4qztSzGHnrlpfp9Ka5GlGvYJG
kOglCqTB+1opehPpNH928D42Gyu5oHs05TRzR9HsSt0Vx3Wxg0tBvUZJ3a8BMHQxt8oFjIoUQMqe
iqMgUXFlpgmdGXxW7SFFZ6U20rGfDaqgoNiNWRV5YWFdCdmHsR0UGNmMfAspORnMWLnSGk+qw+Jz
Lp20+NF3fvEdaIXx1e6r6ZOb/dRzaXQcnjVnmQAlrHZcm54xnDGGEFvDqaxiGtfT/so/AG7eNLb4
BnqG1KQIAoxyFwePPkFiDatDsknXFbcm3AqUkKPtpVyx+pSOecbYk9H1W2MM5WvQnYi7kVRrGznS
DU5n2hdTp/YbMbp3nHAe0Me/WakQpv/JC2b/2XO5GqYDLvjByuDuhdwNyZQRqIB7lqR7kFbLS0PV
7L2qLfS0uvdr82Hu2/YBQ7NXHIOutT+6YfkgG0bEYfBybKBmnlR40iYxqN04Fcv4UMvavK/aVC81
vbP9npLtJX1GG016dt1OpVd9qm1/8AmNOGDZkgtxhDm4U9liHv5nnvr/madsrJGoV/+1EPfl9/Jd
/fs49c9/419WNPsfrtjiy2ZI89T/ITL9a5wS3j+Yr2CIbzyfbY/2H+OUzQwWevwtvKGOcJjE/kOJ
s9x/YBqFCEqU+p8Gtv/GOMVxz0bu3/UmAsAuntzQt4BC4aS2Nq/av5ljeQKNCWyiOM9MHe+TQVmA
qvTPADr/fcV0GWcGzqmlbssXfw4eME1zL56K7lW2GMtEry4jL/PdhnxlazIaZ53YXnKc2iJ7GpvO
+D76GyXTa0V3coKERTqyW6qeGnIT9rPj5KVVQ3urTP+8mn1g3aG8iParIsMCQI9S3tYGzTOwJAgk
SjxQAR7MheV/OA01TU8JiCSCAqnw4akTuuu+VgEhK4zW5PLMC5YPj7JKKwmH2M+Eow5Z5VgS1l+a
VzxFFFkIsVsIRpAtrIvVvPittt4cndL7QUeL2TLlOHRoHeFgaffMYscFR1jq3C++JNoweL5Nv5y6
KMN1/h1iefAr9QoSkGRsMcPTvdfSSrgPyDgI6CQ93ZUDP4I6lktrXYnEr5sPKARqWZhAkGaeZnWY
kGymeG1Rd6KgLU51CoV8afIB5GxjD8AFlwBLS+B+6omdBRmC7JSr/DVFy+DDGosHqiraEy6rt6Kl
8qUY5mJn1iHOvTlFHOpg5L/nS07WUzNG+sHy0Dr9NZvH8V2ldYNJRz3ZFAkw5UwhHorU+zksCYj4
cf4kXaPICIb7crHP6VK+LRMmQo1D5RIEzo8Uk0hsJ+X4CnoCyMVq1EcQ3yQCqVDBYD4flc8CL7Ca
oxWGL9Oav7Et/QN7YLiuqgV3Wqb3lbvxvh6Hz7ZWl3pqm1M5oH8wx0S8uK2dYg1ylVLAKurWpywF
h1Ra5ZskCxZB0W9j2op+e3njwTZak6c5bD0GVDSLcETnVHjsSroFjs7kEO8D+mexU42maVr2Kdn8
vTNzAU7Gqn8IhtmKfdcRZ7/Nc3Clq7sbjTTbr9twn2MdOdaMQD+CrFsuS691LDvXeEmldiBupb8R
ptpH1xhe3SFfXpmCqiMJuJz2GJmfmnKL8efC2yEO4biGGoXrxXXOnAvZoSf9cUhrl0KRzAiPkzf/
bl1yRiDLWeVxduxYSdPdlCz5j9YmnTe59O/gxWaOELWCVkO5CP4OIj+rgXVPTBWISkW43Fq+mG4j
dn1VvpEqP+N7A0KgJHPgYLy7mgWuXS7FJetc5CPp5H821Ns3SIl0ZQ9Y1GaH29PU4QMctShvuNfG
q+cNPPFYWLqIAJ7xpx08nF0T6AcX71kgkLqKadWEcRcDWqIYXzQZTf+1ckr5hCW3bnZd0uebz8g7
2C21lYmPcgvrcSy+KMo09gNhl/RIjYh1aca050VvD/y/8cXCip6wxhqrjvqnZJqeirk0eZfytUjD
ieESoKz+1UkO1Tj1HX1BDWpOuH30TNUPXy3gsNoTy77jp9207Hn4Y5JIz3cp/KSDt4xj9ocSTvLy
wRx2qKuik/PdClz1qVy+LdTB0uh2MKdaXLMmrI9zzvSedQZlLBZjV1cyuenCO5Ki5pRYQHO1IoX8
ZXM7AjtJVl92dkztXHVkx0tOOVg/FjINb34ul3tVGLBMy3drzcWuqcoWU+pwGYzOuRfCKiPgTAUE
q/xXooI+yi2Zv9V9gRrDviB/sHpN00uNrhmxzTWfujr52lXcW3dEpsKbdKr2YobDwfbt6UaBkXxx
7NB4LR3lM8S7eZSWsJXXOoTQN6YZj/G8WFackEo+6EqLB4+rHo7XQTEVDQNTddbSRpqj/RtCH/vt
qUWs8sgZkk1NOkLT1C9g+MRaVWUIp7lWNF4x3kKzXbd3yUpaLPGaZzSjz4bajpMz1eHP3lLP/uJk
M2YMVgJ2MHx4Gjo04qARW/Z0ZjQNonI0bRRsUw5/EubJuDAG48rOPDsE02hGjVgxV7cLQmEapIfE
MTkPAn3PYV89roaYHnQecsfWI1CdhhzoomhPn3xrjAfHwtMaOstOzFawD4ti3EmzP2oj7TmDh4dw
5NRabRyCoRXyTSROeGbcdTGqcpNPzfllDLAplhTnxa3DFZ8/W3jqluVo6I5AspiozsLjwQokpAhE
0hwk0J33o2lAjMXuRdq7hQIBz0h9CfMCX3CAwaXD6R2poTvj7yCNZcg/S+d/rXO/jddwHg9CSVyY
mnoaw3FwQTYLVjeaWS5G2f3acFfVkIxXE3g25kiSXJXlN48Wk8mNpUobN0IXhzkfxHl18RYbrk97
rmTlQyssQLsUewdXB70bSxxiFt1mjxS6f1tXgVEy8M04K4dvVluWV1dSZ2PSebmjd1HvIBmaN74D
6sgdO9vPZfkHZTM8LHL9lsqN8raGnGXcopKHpCWtw7aJo5/c/w/85TN+3KF/Skor2WeTqe6zE0y8
3PHdMOsjq7p/6O757Qx5dahcBoZpcd5r1HbowKp7qwL+U2vvYKCjf+tPT2p/X6iijGBDUsmk5uwJ
dkvxHFqtPIvAWm9TOfBr8MtvY52IiMMUOzWGt/eAFNfeGexXyoUaIHpkJYsl4Fz38uoHex+L3ZRu
zyOm+0Mx+XrfcMs7qGKtb5Zp4RTXq7OfbP1DZYneTdikdjPtjbuZuDPm5y54U8Jan0ob5YS36ebC
zvxxAa5WSn78aSiLTx77cngY5ib40vku/64t9CsbvTMdx/PeqMKU6381P7lDUnziA351PW+mmia9
O1arTvYY0IW3ZIXEqJfwi87yzPkauiWUJy5NKLhB7KyJZ+GI8qnRGicgBWvHKjD3JjaGaWv9cpul
cSPN57yzpNk+TubKPR4ryMlf3ODbXCrxycLgZyGT4XEVtkFf95RNp0IO9qNbe1NsrsXScLJKypZw
xlPzNoWIS67LN0LUL1AF3BcSlkrsOTUNRgxLWnsXi/cf1duBsz2oFDOtMFC3sG3vHaU0XR6Zhu3M
qVchzdHQDbyIy92rzPW49wdxo8Kg+KCdW/ygQ/lSzYRYo4IS1H2X2r+wR7qvjZdbP00A1/jD0URL
QrXjcpYECTsKpjNsVYurl5+iCqpItqN6Xeee7S2H5wNOl+pI8Ppp9Zprwv7AjyZeB8vJNNaCr7M3
+b8SOon3maX8xxAo5DuBBefBHHM36uu5il1kL9LxcmXTRHVU3A52+9LbTp/vNb+KOxQZMAQiaV0w
LLRvRWsfYE6nQkg/NgGGahACxSHx5+HAWt+KJT/Xceg940iXSVIfO9zn75xm5TuvuPGjAm/4WhZD
chKFn5+FOzPxJp136ZoJ4TE3VIKl05urt9TCNX+dDM3Gbs3AFBBPwTwk2CZImqUvAGKnfVYvZrlb
nEZG3oRJaxWqfx6QS95FsI6/XDlPp0C1mIio3Xx00qz/2touLbC+oqMzsjEVlfVWecp0tb5RP1ZT
peS6av6SYkEEduo6sPrXUNpkMyqppzgveB6uYeDQ6IP9x/s6J8HqfaRwRjDNBAtv1mB0Qh7EHkM3
CUu2zE7peHfPLrPPyZ9x+hGEf63o4jUjBffooWqW/DOp3eZAAhxAfL0u1XkcacxjP5oGOwemUMAO
Y67fRbIkzxDRMNHWHK99Hb6yZd/Kc7rxR1PTV2VkfnHwhjW99g0jadVM3bAb6qn+Ymb412zhW8c5
qMtb0UJYgMWeRXCmqr001gqGbS/dw2w283PluH0fuWtS74opL4FFmcA4mxX2pVU0p9Ff0idL0lzz
EvhF3z4uKdSeKMQt0Xkl4qkHsOgXPYEbsIMwtGVBh2PczDdYXOl3s/NK/P0vSA7NKvB7hWEsA+g9
/8XOVYtjEBOCxlatsukjW2Wco0tAoToBD/s0ZGDooc7UYwT1DvoLvjxp/sAdmkTCKJL0lk9bVzxf
4b6IWUfPKI3jJFnw+zOnDx0IFPkZ8jSyyn9ZOuAUNTvX4+oigU+DJg8y9/Lc852MxsHOb5To5PvE
Gv0/NRrST9HAcmWhyQr8uNTyiyrDJP80TQeZmE0rBAMKLwO1rlvrehD8hvKRnjzq0yESDJmx7/Le
f8OlJeLc43SOMUmWB2Wp9btgsL7OWrq7ivtx60txbPnPQqHvhmdJodJHtjj1yzyb7mWV+by3EG4j
NzPZ8JtZbcdpqRCcBLYO0W3bzhKJskfGvDtOV0fwupyviikyHpYFYnBjFvR/mdtw3mnaG/shHiv/
bMhmilou7i9DmoeHvhTWdxdR7ARhRO4A2He4zAj5+Lg4j3lKiWXfgiWz89rj41XZ/INGtukIBPPR
XrLwF6uSx4mfZLcVYrC/tfSpAyLBKDWmN0rBgKuaWPBivjfdgd46N+4AkoPVXbd4TZFn8ZzUwHsq
XuMJ4Zpvipke+L1fn4ycOIlBqpfiQY90DUYeBcHQ0OyCbfvQJg72/tA3Hgd71S9yzjDGQ49dSKey
IWzsngncqGKQ6dlvKT3nIUnynIO2S8kT45coFQf/SM+apstrj4kEJns5TLx0Zv2M3z+8T0vKhrOB
RVB6OY0RyKg7oVocbsJ8CgL2pkqphcITmX4n4VFETUuCgsGuC+4lOiFBUvAKZpU4uwIf5GfK7gxa
41axVOdZ/WlI9dnZfskuPTg67mIKoEjTL7HwYg1ysZ41zDl+f5j1dpM7jLsFkNpe46Tc4aLF0rNW
38F9Z/HEp7WzmuUD/tU1SymtWDt8DNWHKqbt+4aDM6ZcArvEYtsxTmsSDXlImUdORXepFkoSUqj1
zMwQUTd+fhVDm9yPyKXdrfWKhm+L8o+mKH1oXU5+q9K0fEJ/ECIanWUM4glb010NzNvgpKyo2+Sf
JVDyTH1eBcSadtq0CMTvueGKVoBRPoF2hIlrdPRoDrj3S9n/HLJluPg123aBs+fCxiPKMi3PgfQ6
XsBGecFnMj2vZZYC8+l+cF9jFNNNzgZ5LepzM8qpBOmt9DtWazw59P7ZBIrfGKW+UEzY7X0SOdfM
s+d9t6wMjm2Gm2ntcDOMRh810/gtNLuH2dQ2DTHWW2Nw5OHlcg7Sg1I1u3bwjiZd7wDtsKoSwbS3
xsT9srY0WLpraV0bnd1yo6Gcy1dEBbPX3mOnx0l6mDXTUZNKHCmt9Wln9BnYU+P8UgAzIpH2bB2M
+m3BfPdHytpYCZIEKMioHgzfiwRgvXr1Czhr5Og2LcxokEHybRJjCVFimmhiCPX8ArlnpTCX9kdk
p2GeD65yNJZXiE/ccRb3WI52+AK/3R1AeLitxx8vYfEFN2YweBLq2BMl4UyaFec1x5uk0yTio5L+
Q1m48pGYCoO1iVkU501JuhEeTwWmJahMFY8ik3dYjsGZ/8HfKpvgj5VaL07RcnjAi7ngfisv2uXl
ipnpZ1KC2DqWRkl+3Rudne8TjXar5bLmPrweYb71vJJwFwxQ+qxNC5RNuqdvhxSS6U3bM8GUt+3/
LJdJOFUWR4K39NN8Yrtz8qfuG2mqCytUykZyKc5lajwkoWLWqTBCF51/keY0HCAl+LFfetVFush/
4JVpUWPU3zOZWvvE6W59Oj1DF/wl6pxvfKLdmPrh586RTYQw458bp7Sg+w3ZkbsLAuJaG4+z5byz
aVPXITFIVVF4vE8rm9YMIVMYK7V5WqBPRL07qjPsVYFyQdexKAG5zEn4PAIhPhXJnO+zVn8rUxPl
bND2wS8pvCwG+0fiTubrHLhbJ6ue+30xtvNvV/nTK2eftfM8KLC+6MZL3yFGsRGlKdYAq0cTBzoL
8Pa4F2V5okbzwRkqFnGr7YyRlc/hSEe6Wfu7QmTlZWsLMsO1hRuk5Xdltu0nyWR7qzxa158l6YRl
D5Xf+N6yynz0RWWcCl54/c72/QWIS9HfWF9bewIhRRZhi7r0Bhtvu9b6B3MWj1ZKepNMa/DYznbC
niMbfxq59yftMb/vQliuZDiD8HldHApWc3+mwjcX89dgcccny8qc9d4vQQvw0q/bIypoDfRlsCV1
IyGEdhIcPnn7fGGFneOOyglVHIhWZdwXEuNuYj8ijsDL4JQn0xedul+ZENzXjmImTId6OPEc6Njr
FYDsMHibA6JJ+Aat1xQ63R5s3WNgquR7vcDAgy8UYG23rDyquKQb15n1kX2jTEDtumHKrswQw3Ig
utfu+yL3RnBenD87bxCyoMFmXjaRiI3hjBbGTFNjhG+43DDezdSQw7lv+7deOt2164KA6BkVSViC
CJwcNWjBveZc+GSDGNr3OXfFFxbJphcF3bi+jyVAKR7jBNEIgRoAWUNe3B4lOUq+PQDc5Dwc567J
b6uUElodAg8muDFlYsIhDzdxwMHeQyTds6k2P6He+N8w2oPFKMdiOMkA3wK5tY6hNXACDIQGXbrg
NZZXd5T0cTWilFA6tAj4JAzKzi0FDyhLC0yOaZIuEZqaftHltACY50GLV7BUkOkUF+/F4hXNCFrL
aLLlH3IBTcyK4BmmOa4pVnQXWXrUGMuRUBxNpc9LOlnvRcEEjh9syyH0rvmkuo1sVHVT8KLcnvcp
Z1n7VK3G9G6QxrnYuDAoowap+tBrY3gvpSHuRLJBqMvADLm8KvtZQQd4CY2E60tP+OFqGJn1AyhM
eRlUMJEIsBFDF2vkKW0bjtVd7QYNUEoaiiO2rSzj/NnhjTXOqII7uw/T4o7Cv1kfwt6uroVpUXs8
eLPLJ11TNT30aQHzUz2tqcK85mlp4cNoly9i9dMLFc0lTQ6Z/lOx8/tMTMWgtnqA9VA6+nsWhnm6
S4u8ex89l7Zfg7du2jq8zPhKRVx2cmrDVXGUxow1BWn02ieLf55mMcSgBsqbpKdcMdmb4taCZv6K
N3TA/rbAGMFj6+y9nny+nQ/Gsyw7eYdCGJzqzExjNa3yOCvh7G1JZxlBn3l4CIhYfaDegnrDJPhF
MN/d+rab6b5i+kfO9FFpDLCNGSEhQJ5sYdll7FOp6odxCH8akwljyqyTk5e5Q2To1XwIJx4N3KJZ
nHf2Gb5f8NQs3nKetTtdPMNfaUWghMfBXsqXJiSeDKuavt1wfMCMV95gnfygiYDmr0SLQxHo76mu
2fw62G+SoEBWNJMarazXbxSWJAcfG08sLbbMBl/0YzZBI5h6KPXgPNFs2rLRFkIbxYL2YkbYdf3d
4LbMsmLtP/OK2h+uCusJS4qHC9ZU41Pgt+jAJpTSqHGtqXpZXHIqOuNlU7hlW6JnTeXN8Ltodlnf
oLHSk63b7GCWwboL2/Xulit/XVB2bC/6cYb6A2C7fAuVRcc8hzXpiziHBRGhlHwPG8wqYcrCYybT
EoFiFBE1au3BMkvnNDs1UaTiZQ2wQEIbJ3U0ihVT8fpoZzmNFEX3DsSveCKTdUoMi414NxwnfMbf
jIU1iGUbH7bApCxWJuQNnXmUWB93SzB+r8Oie57H7hl/X6V3og14tZvbRTCrjEfKXjV5MSs7d2zM
b85k/HIMf3z4a/voOf93OWswhJ7Q+cCTvHUsLLdJyuXcV93/2ABpk8gH/f8AqYBDEayT/+u19ftv
Nfyvt7xP8/8U9fznv/nP9bXv/4M9krdFQghowtr6v27AgNZQl7214xH4JEZisSb/lxtQsNjmu+EH
fohf0NvYRv90A0LcpzLIgyC2gVY2x+B/xw3oBf85SUKIhTQKgCkiLQ4/5X9CbaXamSvWbNlZ1dAa
26DBNd4gZlxtmK+8vgdAYAzL5osyjZ2moXsnWHtGlaBmvcx6RMgkGX3M8WH/ihGL8Zt+sbccbiNC
P8eb/be5vd1K3AnL0ee+bNXuKgHCexiLMdlazZ2Z5zBwsWM7pcsWMcRGA553OXWJc2kA4BFh0GwI
0jpIv5qNAhMyuWAYQq+ARje/mX8b6J1E6a/rMAGtmCt9yCdDRMPWWZ/OtNcPf4vs6WjcyCLbK5kS
NrJzwHBv/Csw+FiNT0dW8s95IgsVZUsxn3obWuM66wZp1BbvK5VL1wJl+AvuPPtAMDt7wtjtdSh4
258cLoOKrdqDxUfC7YAJc8JaRoXHa5ohwlr2gvNL8beZR81raOZf2xLdMQ2G6SFwNOsVCuKNjpxh
iucaW2/uDK+lLPwn1Hs6Mh1boA/xpjHJhIybYhcYaxSOmAJx8wE9lCgQnu4qRCN+hbYanL3ThnQ+
GmBNksVm/CnlycyzGys862iO2SM3g2mIyKo4VeRTiYf9eUaYwJPs3Aaidex2kH/B0KzDLqmHUwhK
9qujNCX0EtNNbEwWUJZCsyntFY1SIQfSDVvWaSjEZ15YbjTyZ4nLZHhLGi0u2PS/akAz+1CL5htJ
YX0xYWCA7QmyyC0pGoQ2QswuTV+UA7IymnxgCSAru3vVgB7gt1xn/o76Fe8xHZWHrE+bHqrg9Jn0
ifUMyqeI3dRbbnqVvwcLUxqrqNWLky5Pn9a5UJclhPpWeCAxA3O5VV5JZZ/pEf1tKHY27eEDyx7a
yeCX58zrk/Q6D6KanpcwbbvveKnUNzF34x+UUvPZq6V7JeRiv5aeU0SY6McbVsnO2w/0WA27Wdb9
w2iJbzOOq7vBxBdbs/jtNPU3f55b+D1u01Enhx2ryoFNwGM1VVT3OviENjt+WY2RIqspqWKP5kT6
ZGr2TifhjC6itNc2FRVd8/wtwwYrIlOzesQ810F24cJBqppPOXZ9AKk5nBVBScUK20Vk4iY7zMv7
hSaw50laTxRTfa4q/BT9iH3RDuPeZ8jkUpRTpOj4WdcfkRNYxaaW9w6B+Au8t9+CSz/efL+ScU+Z
8cmtAAQ+Ys0AOR/S+1VknnVKOXNe+C9gQEXkvCvAEgwa83kxm5oCQtb0CwKLmq0HFSqW00ECzBqO
g/ysc0OOLz2NfPxI6kAdZIIJl91p35UEXmHERthrl8MoGPsdOzuXjAfds0U6pz6NCWaNfTDq4koQ
tCjjXNFZsyPt4T4o4BmxbyN6ZHVixp3c+qJ87qAm9Mx3mme1uxvWKwUZBiAjlR1Lmi7pNrWMg5vA
zg2Fng+NA5aX6ET5sbi2juqim69B7h+cBovJxqdHTEDE28FOdZ/xg6Lqe0gU3pzV+2Aq6U/s6u5S
lMwi7TjKIzESCq3MOn2YJxfS5VhsyA4aWs/uEPQPCzYjGM1RNlZXogkpNkoFbi5P2yBeDLs+FPLq
6eWDfD5Rq15Z52VN1tjln7pWrmgfzMomFeQ6xtLvurazROSOru2fS4/eLc/vu2ebuftL4JKw8mDN
RJmLoE5YdtXHhMJ7KDVVWWJdIU3lLD59tY6Ju6ifvtFQWSDdjdmCOSXsDzgu/1pC7tWa6j9jBvgv
m3z/APaKBDzb+JGIivrJOruLqBhlH5R5W67DEuOZAbPCpbcVBlfjN14sVFrBDzk1azfzlCJYrtze
5hl6Tp0PP62Gt03sO7660dcaHqbUfE19LzjZBjaCHBswDb9Bcax8g6a8lfYElMEd9IWAFD1Ft2Zj
wPHpG3EW2jcJJ1EA681gjTzsFldvIPDGGzs4KMkcNvpmSF+MnyMjVy+JhxPDV6l/xJfMCgDjxZ+R
ndi2OWOVVkvO3tmcqii0re7chWaNhzZlAS0W+6mnHtpo8UxhLHH0QybT/J4L8NQl9Oc9dTAhUKLc
vOihSwjedFe2IR1MokX9ctsei00twapiVboNts09Z3Syc7+GP4CR1efU7X91IaCAsZx/1DXwJWFq
Rv6R143ZZ+egV+lpnCs74pp+n8zkZVC0Nts1iK1gnNxn7mX1oTfUPdXFyyiU8TxnxdPC7/WSLK7F
01jd2bmth8UrQ16NOVRWkKrKA6SFSdxhv9zs3AlYDxlE/RWWKeHHkd/rS0dGyCMWN2gAm1CV29ji
zdnvrL8J60HYmkAAOH6y10jdq4izJJTrK2pTaHzMfxPbue9zpeAGaeFj+xvqXkqzwmvuD6a5qe50
0paQmoh8bwE4VVbOfSpNspGta9o7i2Zc1CWib7/13wydGOGuWXTkZcQD+/XdZpv9XrdiufhbDm/c
EnmdNmbCebW/eJvGM11oap45+quG38GUkefbkn1mzYkZlIb3XW+5P+a54jKJcLSx2JILZF+XX+rN
VkR+Nfb9cD4AWyRHaI3GUTHHPykddIc56MyD/Td6WDccr2Vn8wsqNdBSCsFSfHUJLq5i0yBkqRg6
ahvJ5m+8UazcBeZ2ZNvB243rXutI+9rLkc3CYPUSF6KlxzDY8eYSKKK827BRZ0GxVz7S+lpC4deK
lpJoDdQ0ol7q8VplpXHmakMyUySorDuAsuGjCVpt2LfD2uUHCvfg6wf0i3PTG1k4bpFPWFcZbv1C
FM9B1ncvcMRnEnCezvFnhC6GhWQ5gF71TuvfRGlXQq3bQWz1gSb3hE4rMjFRwvbqVv/NpFZbPHW1
c/Bgyj3a+C1YHq9bkDUgGIU9KE8wxmNqASxH5NWACBjbi1HfHY2ZcJuAWALW1NqcAWaId0qpt+s0
6AXACluwFrsZIVtVDmLP1mv44PBeY5tf0pWmgB+oC6xtfVfUOz5RQmFVuQmcYQ+Yax4AEePrc639
AH1D7h0vqx+bTgWA7csM14ubPUh3ljS1kRieR989g0onRtxQ6fOs/oaLldtUR6fx+piAng2Wc4sh
V42jf5GNhfDEzP2VnKh/TZyM6HIOyBPuPKNZlKRmGj7UwqV2QPsfwxYFIyCCo3uLh1VbUMxaXHHu
Lb32e1UU3qcNc37eU5TT05blcw4AbHuoqA7+bWGCprcjN79znuaXfDZMEImO9zFNpdKg32ofRFKX
Aw0bBEacdADVppvBfiHMY8euNzdUFvhlTKImPFIyN8Yuqvx19af5rlU6vyiEW0yj87LnSg9VqZTZ
d93NxE2stnUOZo7rjdWR7OPOmgbgIfiM7GToYsOD12ZNwv9lNdZyk3Cc7wE0pFf5v9k7t+W0kSAM
v4or96R0RlwkVVv4CMG7SZzNbm5cMigwICTQgYOffr8RCDMyEK+l2mxtrSo3AdwatXq6Z3r+/pvC
aruNPx+DmNOB9YRa8MdQ16gahjir1YnI3XdEM9A6lMrPSRzb8642Hzofzcd02V5qM4oE6JZ10aAF
HkhUa3axhhGFtb8G3zuFiG1gB6MJrnkaXi6dmX1F26HwZqWxFp+1guUdfMjmZUOLL9LZHNqXIbmu
8Xi6uB03m0YXJ7E4ZwIyWZocCCX0GeiZpK7bo8Z8BsaSvvRrEnMUby7W1DZNSRhPYkhiZ2RYLgJo
rllApUF/NHHsx2s6NS9J7mTO90VKRa4DvBSGxqC16lHTvDIvl7EV/Q9bf+H+n/6/J/f/a5hewqEC
XIfUib8p6gA1S3bNM5oOW3uNzsTs4Qvguq7zFZl+02T7bzb3Nv72W7b9xq7ST6YLtht/S5NlgOQX
NReu9SaQ97+z8ZcEEXskCZqr2ZTi0BSMmkSLfb9MC+yB1u+zpS7s+/nyNpsOhklA3ulhTxsHOCB4
8JM3KOUV4pUZTGcrbuCOgVvBypa1PLG4FS0wLYPTt7JLCHzg/64rqbJMQg8NArVSRSP1HXpgQwjZ
G9uAKcdwEzUMZi8gQteYzO1vyXg1dPsj6p5SDfAwjJyPQLfstQg7mokrmA6iORiNIRtKa6S1mldQ
qWpXazfMfOFChzj9kMVUxlhdzYHfM0ha4/v4zh1r665jNaL7u/U8vRwbwu4kLBlo3xOxNViP7+dh
2sZXQbBpxpwzGgunQQxcwg5Fij6YzkeTz/OWMVzEbYfY04zOGQRxHcQEJdVhZnRifSa+rFcBUfh+
ngGMXKyD5SUNFQJz2m2m9vjcJnd66+qw73xrQLJATfgQaLRLtKcZCYWgv5I4nD12xynnR5+XYLut
8MJcDCErmrWBvYFIB0Mai+QqfyP/Gfrl7YPIvuKwSJAN/Jj58fqTn2SAJ4pqEPlt3r77DoTma350
WtDZi/wQVG9OuRw5H1Q+4lMyAo8xZwP/3RuI4zikMiwT4uX8gjElgKx4+3WDduh4KI1tmYWH4WKu
kvjcU9IxNZx+wo0+T/9GeYJ+lIWpfA9UOJQqrPFfSi72iA5KEp50YLYoI5Jc1iboRXmVdNCCu1on
Fwq/7EYHmxv+8zrwBoSVcwEPreinanTJefheooWSjCctWBAPmrTeMiki31yqJbjwCNI5zQYts9PS
T7GE0hNspopso0H4481VUoJpvG06jgXrYWv3kPvTwXXomanJyUL1TH79pOlwVAl0e5JV/dW00KKf
KNgDjh02WiCo7mtBZ41ClmPbTvTfZQTQFliVnWLzraXreASOWPKLBYzy/AZMnLZD3pKyPnltbvgi
h/CCH+2iTHskgkEeX4SfHApDx35Q+NXn3299qpwuLO52q8T8h/LYa3Pvp/DzXjG03O/vfVnEgf0/
3z7g81sfHFTx4bXwYy/uQz+Yh9PtMG+9KTHql8B78KbevsPbTPWnkbx7o4xzz/5/IDiZlOTKXh2V
5cKcFqm9fEFwsoyuLnjihYlaEktGBPOrKrntBeJ7FJfOK3H2VKxWlh0FUewNFEo9GjTgpapLDkO/
nwqIxAth0rJJkLE3qir83A+8pRf7hSQp2aXVTfH/g6fEO797yu6KEH4WfT9jM5FNH4RihS3drMEK
L9G6GCiCddps4MuraubKjzjbViWzSGRZVFXyNRoXopCTB3UTsr7ig9er/GbgjRQDpF2Rzmqh6oBv
6J0Md35SSMqHTGCowf5uwoHwSl7EopK9uFUFZURL9eXRE0UmJ46DH15k1t3nvgl+R70GwYws60/W
haRcyTL8Fh+8XhUfoozS7bKaIeCuwTZ6dPdSvAdnR3WEl54H/ZwXDoqnl+owNKuOV9jzksTrj7LE
T1PFpunZY9WhEtEfiaGnbuA4U6thhvcEsQD0mGLZhm5JhtGqlk2TxET+o8akEJYrXYcnq/jg9TYo
pUeAHQtJW9G1DDwK05JxGzqdmYpbvX7Qt/5D7JVWT4bB8XwdoheeGrfIyMksZNXXeOsvz6492pGP
hBrWkS9ZQOqQ3/HjxF8XsvJXCbyrJuE9fyX6ShgjB1RHRJea+TOKJ6Vxy/RSZaXQDHF01vbgpBVq
NKMcVK/tBsfbllWMasfIoKuKnQSsSNRdjQFmrwYne5yFsOKYf/tBB4uK4j+NooF/dpM8i20yJVPd
ED9H2RFDhIZIr2EtsbnBc0OU4mtYD96hfT9JfGVJYZqaxIZWnaRHiZYqvtIvqTcqRid94TY7VXW4
v/sxnSGUPZ9JKK4hFh9E7ZITrcH+vnrEnXAImFTRyCZfVVUjP4QcV3yRX0XSj8JEqGOnB28dijl+
XHpy1IcyTbujief5p+LI4dCfqck1+Yt+4Hvx+78AAAD//w==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plotArea>
      <cx:plotAreaRegion>
        <cx:series layoutId="regionMap" uniqueId="{F54EAEEB-3643-4637-821A-65DDCF438388}">
          <cx:dataId val="0"/>
          <cx:layoutPr>
            <cx:geography cultureLanguage="en-US" cultureRegion="IN" attribution="Powered by Bing">
              <cx:geoCache provider="{E9337A44-BEBE-4D9F-B70C-5C5E7DAFC167}">
                <cx:binary>1Htbc902su5fSfn5wCHuxNRkqoZcF91tWbYT+4UlywoBEiRIECRI/vrTtGzHUmYrO+fhVI3K8Yp4
WUDfvu7+Gv7n3fyPO3t/63+aG9sO/7ibf3mhQ+j+8fPPw52+b26Hl425825wv4eXd6752f3+u7m7
//mzv42mLX8mCWY/3+lbH+7nF//6J3xbee8u3N1tMK69Hu/98uZ+GG0Ynrn3H2/9dPu5Me3ODMGb
u4B/efHu7Yuf7ttgwvJ26e5/efHo/ouffn76LX9a8ScLmwrjZ3iXqpeUUCkF4cmXH/LiJ+va8utt
hDF+KWRKCBHi26pXtw28+S7c6m9X/tM+vuzi9vNnfz8MIMKXz29vPdrxg0B3bmzDpqMS1AWXWhPu
P/90E27D/fDiJzO4/OGB3G3bfnfzRc6fH2v5X/98cgEkf3LlB0M8VdNf3fqTHf598Zz8f9MO5KUU
ghGRqAc70Md2SMXLlCWUkoSoh59vaz9Y49/29tNtc/vt4v/eIN9ffGKTTbj/QptcfXhOBX/PJoy8
VFQRtmn9y88Tm0j+UsAdLjB7MMmTCLm6jz99cL5+bkf/OUr+ePOJVTbx/gut8uu/n9PB37SKfMkw
plym8kHr8nGkYJK85FywNGH4i9Xwt7UfIuXX20EDXgfXfrv+vw+WH999YplNxP9Gy5w+p4W/aRn2
UlClOAUQ+4ZRP+aSVL2UlCjOFf0eTw957KtlzHDn2sH8vxjmj1ef2gUE/C+wy/Nb/DHbP3ry72d7
nkDoMCq/W+BHCyn1MsEpBSt+RTT2zTu+5vzHWfl/3tZ/hrUnSf2RJP+fUv7/XA58r5J2t+F2/6W8
+qEieP7ut1LiyavPVWkPujv9/MsLwoiCzPK9bNu+5OubD1p/Vdtb7f5I7j+8dH87hF9eIMVeMoqx
5IRiRSlXYLd4/+UWTujLJBFCcgm1A2Yp3GqdDxpqP7ndoUwKDuXfi58GN365TF8KzDlPBexsey/9
Xs6+dnYpIUS/yfv195/asXntTBuGX15wDnjbPTy3bZTjRFGpoGrBsANMcZrC/bvbN4DB8Dj+P36q
03YWuD9jAc07yuwh6CkcaBPSa65b7U65KlGbhUGvfF97MaJ3OvDqs4Wq1Q3ZjHy3tnnTKFMc0Yio
fzsuvT1PS2Wq10G0/uPkjfzAV9GeaVza8xArslOo9rs+MaY5I3NRH0Stpl2Yqvai6nrkPrS6c5fT
MnbrsVnwsYzrlJerJt2hmaJXHyaz0PQkTXSZ+dAv4rcpzmP6eiFc7qQz+qIiLrA9FVPb5qrsUnM7
BaR/G70dmhPnXV0eumGsxUXgiQ7lAdkmYfmY1EbPWRNNSuOV1Uyk8pD2du2u3DCAuHoevMxlu1Ss
OAmDoH7eN65PUHPWcsZTm/WkUITv6lE2xVVK1mKMWWFBn31mlmaMfV5wlcTdOE0S51gXOLmL0Q5x
3dfa8JhkdTvw1Wdt5Yo6b0a/oiUTY0vbrE0JavI5KFbYTKdrz/COVx1b81pMZdvlvuyIlnWWVqNb
q89rsSwDr/PQlAvfTaUzLJOETeWR1HPhr2QT0GkSW/86qdIiWxWiWZyYz6pBt6caoelY8o7c1EiM
JqNDsmYTbuM1tpEfhOqWW9lV9T7a0eZLveidcUN/mNKmvvDI0KMbWHPqXBiPdTv1IetbJzI72fE0
neZcjro+NE3rdlTo8hUnqs0nbeedYGW9Y4HTrBKlOxlWVVz7Jja/Fi0KXVYXNs1WNHWvbCXe1a4p
r2nZD6+jnuS17erpg27SeVcqXJz5Ts/X4A/usEzOvLfDXLy2xC2/1rpDJI/jOOWFJMUuYiOvlKqL
97qb6cmsBXqF5mIO2eCROkzS04tCFPaIKmTWHZa+Xt53fcozWVjxrhe4vRmWucZZU+hyznnV0zk3
jZdz7pZ1PW09NHGZCkOzH8c2nMZ59cdo6/I97Rw9V6vUXYY7Ht8yhYclSztfVLux9vZ3HJmwGZUr
nzMAgHZfE7dmCyb8tTerPPWRv616uRuqkdGM0Vle4KUry6wyq22zwo/Tq7EsyTmeZ3fCmBqzUC1g
69EO/lpb0b73w9wep0J2nyLRv+LeT3mwaXoGlm72S0dZvgxderkudr4uxKDPWjb7tyWm628jXZvm
oOJM7irnk3O0trLK+p7Ks2hndWBVdz+pvjjBPOn3eq5XsKCsblSdjr8lorK/LvVqfqUxGJ7zPq1/
7VGrdrGGCBMo+GMiMdkrGcPBdOI8ukrkTWrssfJ0edWqlp/FeVAxa5e66jJ4F73Clamzla+VzrhI
zOu2qOazGXWzz11ZU/Disso0T2ebmYCGHUP9sndx7PJYRL3pJWRSWp2XKMk7PsQzl6h2RxdO3jOJ
6KuA/Duz+puqQ/LzzF1NskRNSZ3xSCXPSbdWb6Wv2HmTLMVFEliXiWoodtKUp4oN8nKJvofQGIeb
1aZ2x33i7sSYpFkXV/eaFmr91Efn+wwjO2eqid15WZXsXakZz0VvCcti0y+7dVXlJSN4/BA42rXO
lnlRN0m+1hiveTX7s9F05e1Atbm3kYz5MPUXZCzinos47/Q00t+ILswJRZKk2RzjckHmLt2xWsQh
C4EgiDimkyvcz+jgHUY6U0nqrutqGPq8C1jt7TjjqwlqxyKzhUmmTDexmk+IDvMbF9mQ5nUZ6c0U
ivRTHRtks9GMhOapjWpfFHp5w1CRXrip5bcj9+5cicKLbAkYcG5M6Py6xG3RZWOqh4xEllxKhfHb
BaPhSpZqXLJypHEHfYn12WD0qWvSyWTdgtMLhIm7GsxQg4tyl4dkvush573BUSynJSqGHL60zMuq
GE553alj6Nl8gQIxuUq79I45z393iH02XU8usJyGkC99s2RWVfveVwiCHNWXcdbppaJ1faETJ6qs
Wu90QvqsT6zL2Dy/c4m/mfs1yVPsdd4WTZGZUeiDwZgfE7Oq6x57t0eCaJqzIQ4nJdJXtp7KAxtN
sfOtx7+anrNjVfLkAPF+V61t+qYnQ8x1b93bUmJAEO27s1jVzd77gttL7nCZ86GdLl2blCcozovJ
RCPCEfo4dw2e2+zaRMXXZnH+cz8PKMlIhy2UPSx9X4qCncEOlx2JXZs73vEuszVvXjcF4gdLFneK
20DyZEjm3TIk5gL5Umaibd0xjPO4Y+McPhDv9c6mrs0mWX8MA/5U9V2dr5AeL6bYlGMmhqhfs7Rv
snZw9W5uNMkXOg+/YzrV+xEv402VCL6fWPR7V6b1gaUu3VGPihsz4eFKJDIco6I97ML4V1NZUbyv
VuXLjJEmzZHX6DSO594wnfM2fvIJsx/7OY6HMqb15yaVeL+sCdg1TT/q1N772gynFEG6T2Rd73oO
/1dwqbIFGtyTyYTkNKks200GkwMJBl+sHaruVJVywE6NjoG3KGNDYa+rYOkZGSpz6ELVn45QkOzH
3qoTytxwkDNUXig6fqyJns5N4yzE0dz1u4AR2iXLGvK5c9OeyqG9CzyaHPb+1owlzsdFi5M40T43
/HJlsTtpWVNnSafIwWF+1yfd9TimUDqYtspZtR4BolG2UPQbNmzJtBbmYOoVKgybiH2duCvZ+WuZ
DEc19Mc1NmOWNHXcJbp9k6JQn1VuLQ+t79KsVwnJhGlJxrQ+G1ZbHgpmL2mD0Bs1zPFoxahO2FKV
u5U216huXy/e6ENoEpOtDrW5sMu1mka8q01tj0Po3C6sXbtjpUszrkd8bCe6AghL+gqFmWSA7fJt
YMScrFXhcsXxfV8ItOdL1WSmGZuMmI5DIqs15AM6XkeC1Z1pln4vEbifG9CJmKf2WqAphWS86mzi
I84T1Y2nc+PVSdWWKCvNmp41Ybm2hn9khXz3I9/5qAy/cx3IVOqvxPL3X//11jXw5wsB+sfFjZf+
47fLb4T2s08d793WiAxPH9p6qe/f9QfVuvUv33nXJx3RAwX+rX34Ozcf9VKPOsdvLepDWwTtzf/c
ST1pQH/swbZO96GZEuKlkpQKaHyoUJglQOs9NFNYkpccE8g9inIOlTm0Ml97KYlfUs4ktM4kharo
ezOFU+AQCcfQ/hCJlSTy7zRTFPrCH3qpbUWgt5TAlEihaEqe9FIWV77Fseb3KS7CqPakYx2yedJN
Zn3P+djVtwx5PhzafhkWtgtk5nrOkSuST2XrWYtyR+ZaninNl3FXK9T2J1E1dri0vOmgDXD1zLtP
vA7V7HZICFvRvJSS4Xs5u2V8Y/Us7W2a8q64ow3txVUpTN/RrMFmgK2wjvvmlcZJiO2utNzXXeYi
bxpIbEsPWy6bBi/npKFt9TsaJgfv/GDS/9BxAv/3SEcqAc5WAQOoBJiPJGDZH/tNiRszaqHT+yK6
tupPQsMsO7Fsgr7qZB3KYGK+ms6a321SGFIcnl8ew8Tk8fpSUuC5GE0pWAo283j9taLpIBJhPle4
prXJg6OcQkWjCOqrg59j6cPOQ0fIdIYYAjR6HRldBpJjtopIz4LQ7VBnzvXU4yvF0x7uPb/JTQc/
9OQsVQmGxn9zc8USzp74UVzW2fiV1yeyRb7muWwaST8KX2vf7v7uUjC3SCURKSMSBk1PzNEUpFnG
UpQn4K8onE68djTJZtI38PH8UhCYP0jFJMxHKEshMDZGfgu2x5qftUFEe4o+C+SnhOzKVZayP9iU
BVir9UGIjzVPigCc4XcQef2gtx85jicet63LFJMEZmhEpfTput24OOkQTT+XC0SSyKaks8NvmhWk
LbNYmdG8aguYNQZIhg4mbX8htvqT2JKlwOwQBe0/AWR4LHbJJ4OSWdPPSFrZ0xw6fMFvH9TtViPt
lUHY4Uta91Dk1EOSQFICktz+pQEA5x4bgBMg3jfqCBglwukTAwRhkmqp2+IOmouW+6Pru6ZY9qho
BrUcl9TPYJXndf9n4VOZCiZ4CpMz4C2Tx8JrqQtbLYn/zEQE7DosWKy4PnAfx4HtTVow8dGPoPU+
GwS450eXLJNX+8m4pIt/4Qj4CT7LBIgVBrEP8EMhSaRPdlOqteKqC+iTNl426GQOegvzZnYaJpxj
rNjKoJofFtJlsyIUdsVNosebphPVkrcI+/ZGNbqBMOy58+RNM5l2+PS8zrbo/iP6mYTxScJYwjgw
hsAXPg3JMRapT/p1/jT74MEJkrFOQFnJHClH2ezphG46Uvdb0IS4hWsLHd74d5WFsZBM0ESolFEG
gP3YdCn0FWEZhPvUWo4gM1WAyWvMpiUJCz+nBYdsNpSjr2+bCgpdm/uu8ZifpECQTHXWa8ghWz5b
NLzVAhExnbO57lzzF2CJn/oY3pQECAZzcLCwEE/Qcqax7VS70k9DQQRq9lUYOju+7tdgoGWJ/dLD
5pBsJrjnoHNzyy6FghfdxK4rTgflbVXmzQql/3mj+zYUUGUmogj5yBNk34hGlWuTE6pmAHqCqgW3
Z8mqLHxrbYrY938BGPgxJQtIJXCqhBKQBLjg4KyPNQ+e2fZTO3UfJXe84nmXpBxcsShGpXyOV+Af
dFYsD+hpRwb3xi/o3eEihVtzDFT0hzHSvw5o9hTFCdRQCgIJY0I3IHniFvVcD0Bwue5j5yGK+j0d
6pRdEqzpck4HoH77TBWTXd83el4WmY3ax17nAPhRvCn7tUAnvoE+5L1H4yCuUiO2smdmU2PVsR75
Zh43UAUutEyST286X9Xr+9WKOkJfY+2Wig1oHwzkWqXhIoUKfH2fNvMMtqO8WuBjWJMypDugbuhw
EHLcbFfPpYGyqf+yvEpLtMQsdXMFX+GgJIKdG9RuFU/oeFPfzoNo++6gJo+nG0bdGi68rwufWdt4
0uSoLJr5pGRQMnxo07Zg76dkwuBkMi2hepqA7ITC63lseArhoH2ZSAlToG0uQPET16DF0pZYdfbj
ipsBWtuZJLIbMuDEnD2lYx8BKJ5f8SkaEQlYRDDkbcwgdz9dcfDJoGND4we6jpszxpFt8EcGWUPy
FlPPxceiois4IbBLYSgvJQAL+Onz29iK9EeoSOEABpHbKAQGJQxq/8dBsdJp7JESzfuGtU2gWXAj
R/eu1z2gka6HFu99Acz/62lIS0CcTnNX7ss0kMllqZTRTlkgZX9ui1TczNTbdMmGiMX0JqQoMXnP
19mdgxMlOqsSVpguY4XAW7DrBPzQTRqqi9OiqsMW+RPj9BUczJHdktHa03k6Pi/xU1xLKSSo7WAP
2TodCp3OY4lrUeg29oN8N41tAqU5955AaT7BOCBmDIosdqJxnMFt5xp4jz4rw5d6HYluc2k6VpEU
N8UsNpcmvVkbf2I6QjeI7NchwYfeTt1gjitfaoi6AvhEcFi8pA1Ep8Q9hNHzIpEnyJZCBZRC2gRU
AwtinDyB6p62zeqqlrxLg6YQW6Ertw0ERMctdL/EMZzpWGBvhZ63EAes3CDFdz0kGqSBiQISm2+X
XF8P9S2QcJKdGCCa4VK/RCeuin6Gp4yGcQU+LGUjhkONgL4/dKmf6JAvkC9A3L8Q7UmVCaIpqNkJ
hlCBih3qvcfWCsD8Szu65R0tpw2pgu/BtVa7GncXkrQmLdCZrl/fS9Ju+bFBDoNBZtHYctmvjcAw
hFIUjfEdVKke1BElUFjtGZ1WQJPWIAUuxqLtNnQbATZPDOkiwFqAigQWNKFI4DfoHDGooikZqCIE
qVHIuR0rCAmtSAW/Pehng8L69nklPInRFMoFqK4k4cCVAffztNTFcWViET16OzXSATo8lLdEp/NU
59Av67L9K1h4ko62JRmFwh4mpfAfVE2P1Z7AjIyJbpZvhxGDh4QlBHAoyP2gHxg8MMf3RURuHoDf
ogso3E5FCyULgB5oKfrZhtdSDGlRHYrAUgADCMjpjYe5PGSABkHgh7mFRPXVbGUfW1DlbNMWYgWi
aDNHWc+bIVBlMHyopVLTm8Q1DnbC6xpyUy3C1n0/r222zaF/xEQQfksCABIYA1n7p44KysEBlcm8
vNV6EcAZhrGmXV7EpKiuBFmZX/a99gKoOkWIglmI973pzxI70plnHVQ76NyXDWKXRaMlzWHgMJd3
ibHJSSxGJna1hIHCZ1bZ1b9pnGjgsOUKE6FXbMLJvO7SqlW8y3uoH4fxECNPpyvf62J2wDAnDb6g
icdq17ZeYRhFhNEXmZvTfoXZSzt5NuflXE8QDNPq42JhlswrVh0UTDPYjbBhYWWezHiM47FTUeMC
6reiDKdBS6jMcrnauK7QrIMrdqdzvRRj1g9dJQ6TkiXd8QbN69soHDHvR2bLAsbbgeB8gf7UAeFZ
hkHtlCGxzktuyxNJaNj1LonreaHaJDniiDU5lGhIdbLvYNDI3i18Kmv0Trlknt/OYabhEg2hRW8g
Y8jxM/dC+HerhGGsyzrnsB6u1bza+lgY4GwOq2Np4zIFXTbRufTr0KefcFOl7WeYbbtp3oGrLP29
GkOMSV7bOODqJBRtz1OYBSbcimMB4wZxpbBEdX2cREcGq+912tIAWp4xTT27XKmbwKVX7IdOX8OR
oCCSfduyrpPAPhdG24uWz3Vf7qupDHG6iLwojQH+tokjf1O0hPanomK6TA/gK4LWWTetCaR1O6Qm
qqxETPRhpwu/VstpLAekzTGaBrJNXqvIAGCnzoz8N4dGwYdTcI6IijxSKFvw1dhB1aWyADP8Wbyy
wEzAR3i4iIyBqRBM06Cr9/kKI+T+0zr2ikxnlfBdSU7wjJCU+VJxGLIf57bCjc04m7a8mHBkQJyS
ckgqt3OxwGmovOJa8fLVErvYyddVgapoD7KmiHSn9biodHolKsqNAkpbbZyE9IHr+r0siwKt54zZ
ATSFlh4g+xJQu9f8HNHCS3uBTW+wfV1VEQboexh6xaHcO4Mp7B0ga9vSMiGbkH1S6sX0u6SrK5/u
2pAg3v5GStLCek1llXo3lmnf5x76YNAsSUcDGSTHQm9fAvuHkgWmqmqr6ZkeQPq807il4lDpuGmM
2lDDhxt0QDdtIzfIZ1MoU5mrGBw4wNpCvXEMCmbpKuseRIWzHCuor6+AHZKQS4YCVrMaQ5PZYrOZ
B3dME/4rtvOm55apChgyOOnhwRSorVPN7vseGpr+4I2BSiuPKV4kDCRSzUcEFmRjP74PVTuaFvSF
9OqOelwZni/TSm5bNmDpbr0R4FmwAoVb/acCzZuDCRi+g+X5guCaVc2mmmnC8Cik2LSPsIcJDq2B
jF/l8Z7S/hPQiBqucRibiJuas0LBTC0qIICyTmoMuvjqPcU6KPhKWaFNuCIsX5Qxgtf4/GuNq/jK
t98onKS4pInx6OarqtHD49+U/PAcMAWkvpSkg4lSjlukp0+1EZ3xR9PSBYTuyQpn3LOS0NIkN9CA
l05l/MFQbp0CuBp03qMvT1usloJnuNbTIl6pZnSgpYk0Fh4hHXBsPgeao5hUVifLVvSWDRyigBiV
ZdJ/Ug8adB1EEODag0yaGOjR8s61IuKTBQaq8FryYNoH9xBFbUE/gsF0MtlzaTfhZ7Fo8NMS+20Z
zbSAiwuce5H63YoMG8MZSEo39T440jouI+wShNy+BRs/wHtw9o2Cdw1Bb1t/UChaIwzpcmepY3KP
Et7W1ekKx3jm7lgmwGgl+2hGBzGtqnJjPoYI9jWTJP0nLMoW3GfgULGC8H6CYvfVAAz99oVk2j7g
rEsKH7ZNtnBoVr7tvx1FqeO70Za2NIe2TOF7dU9xSU/qYZE4nNMHXzHVoII8flW5qiYP25kNreFL
IAM4WLzqTA15fsL9KpJ3ULlV6bSDI0yhhSndUBawOK+0g5Yp2A64TQuEAVA2YCY9nkpXbuE8Qn6F
a/Uyiio91FAszssZVYOF0xqBuaRpcquYbaasGEpgabHCIzyvQz/ABxSN3F41/Qh/L00EEo0nEQNV
1MOEwl5NdSiAFIi+gtWxLt30XrTFDF1Asayb70cFUF4dZtoTQJjUazume9tAim32M2oLBXNxBalq
/pCIuQK8Ka1zdX3ylSSH2ab21WHUFvrdu4UNcGL7pKs0qONIv8RM71ILChuKWBfre6pTF8O7nkYd
xUl4EH1W5QAqot281iARnBYY+F6sCQaUCx5G8O0Oz93mNcBXbS7+wJ+mQx1BA3gkm7zBGAIfHhwc
nu8NUKEoM3YFXlkxUrcqA8piEc0l7bCHJ8SCtx4WBoAD+NUDybJiOEJQHMa29wU5LYt+he9YH6i3
AtpyYA1hBF8DX1rgGlrfpoHeqYV5LxAT/LypxRZPgUUDo4WyTgNAJRXFAjlvWABpqgP0epvyRkM3
qoCMaQ0Thsq2cEDr3C8WpPwQoTwr0FksBu/NlaJw7ENnboR0dynrgopwzbYDCMV+Liq06IOIHbcD
nP1AWMD5LiCBxEdWUgwtOSRDBcZfEVtBKtE2W9poeLG5myceg/M9aLIKDphoahJDp7O48qaQ1/U6
RnTjoZgGVmHteiU+At6Cf6HYraCBiiWbDEXXIgB/aC83lsoaqFehslaNi91HoRbd409stsJeCdF3
S3FgxA0B/R4NruZiDxmNWp4NFvhvBAdC4GDVe2AkYx3eJmVflXCchS9Uz2+ihNqm/6wmM/Xkw1Ck
QE0cfT1OjcoRWYf6/cpGwlw2QnaYodmH4w1QU0rJ1YhH8PKmUiSf4CKSUybh0Bvbpu5fJHmwZd9V
QBDnnNNlE+sL3Fg7bfinlnJDE6j+t+A1Q7M90X5h74uKbNfgpCWCJ5Zy2R4sKLATzR469222YWzR
QSiXUC0WV2tYcLevIFC3qFTNduery0JNCUikOEyGYATwhQ/f4BSVuZ8XT2WGiU/S16OWZXRZTFpg
z9mywnnD09i3W5SXaN3owAGmX/DBoCwLp3DmBPybJTB/uALectt5bWB++vHrQtwrSGk9uAq6eejY
WlOtss6qthvZdf0AWPUD0dineCOjke03EnLwwjO2a8qmd0WmezgcejMa3oHMIcJscjozpNzKOA2n
xdCNnOy2rfFLwCFXQx7JCj5uQd6RbXi6a+O8+aQsVlIbOAEwtE2z15WFaDw8KAR44A306hSOSQO8
DxhV55pQK9O/IL6eNPTA5QA+gAcTADeB/0Qr6wAzBOCryY12TsCuZVnOEA1wTMNe9YhtEWQnIF7g
BIHpt73/RXf3uLfblod/cSR4AifyMaz/pLH14+xQHCRQVQ/QCKdKtriCPgAi6fmlnhDoEE0JHDiH
tYCygr/F1tb/cAQYTr/0aQGl5DcfSerZubzvCsZeSQUzK0BkoTejjqYCCzvmGZjsKzg+v5fHFAL8
KzfwnxRzEB6mn+Dn5PFeiokSoG//L3Hf1hw3jqX5izgBkiAJvOwDycxUSilZN6stvzBkq4okeAEI
ECTAX78fbc922TXripl92OqIjupqS7wBB+d8txL1Ewerln5uk3Dvx41hWXzYJFrnf3rPf78gxM8A
DlLGI4CL/BdcEZQqCSH9rR4nN+KgqDuc+OfMdyhzP3b27x8w3GG7f9M7+xMCuyUJNIssCkFH/XJB
1wtaj3OfPv6oGGuz7aC9TyEuTI4OYrnlKFS16Qe7xl6Ugx33eh5rlIbAbBTn0T/c0c8rHXeEUYpx
HF4ZTyggul+ARs9JsGY+nh7775tqRV+HPe5sV6Gut1DS4RM01HrsTB7jcEBrEUCGGKD5iSe7FcuE
yf6YDLFMwB2jtHgoFNWEP479UYV30GpjnizW73yW+l5mf/8Qv35GfDgQ2SQBYwJTJPsVesK5O82R
C5a7xnR7Zdq+NULKJKN98AGzFIa635HK/9X1EoIPuf+Vpukv7yxz6EYiRuzdj2PP1c0kciJRWWWu
TVv/t6C1BBJXBm0+no/BnUP/Vg7itQISvbTi7vuxhCZ5/xpZ12NfjGbaD4zfP+AvLBSGPSg0OGhr
XA8dM2rQzztxJHMD0aziX4kAoPtjAUZptzdVOh72wWtlyzgUZKA6yvIMynocGj2aNlPM8eiyj2Il
KBf/cF/fJSJ/2UFA+yBY4BDukBhFgP1K+BECZiVrG3PSW0Qac4gSt+sJLKGRlX8ayI9ZWkhTAx3l
UGNvmPfyOanncLjBeQufRV3ITgG7uUQU6AGBljGpoTP3ON0TeVe5tgudL6oIpNGrmaYBg4wWER2n
w9DbLZoLIklqhpLpBGDZJXahjNN7/p2R61KME/GHahwgmL3t6mbhkPLYJW1DoBoCEpIrjApZO5R9
IBTq2Y8WIwvwY03efW8M0GMzlPv0WyH6Pix0397m2gwRii+Gu/0gXxcYAoIrGTF0+mNk8brRJKU2
u4tNv7djwffuRIHexHcjioVbm3dmHsINSkvNx7ZMVdYLm/8naDHh4GvyH63Itx4I3NiK97tNbD+G
swlqwzOmgy6NDopJXHLoMBcs1wR8Q1sXvRsMJiIg8r3oP8ZoXHl8l3qYFtRZpCTYx3mzaCCl/vsk
xVdvoNtsOjsAOAWGkoEnyEUzM1kVgZX1SoZ8iqFqiu75xFW2Huoppcn0nHi+bPIZjMHOSaGLI1F6
J2cDGuC5VcCL6xLrHIKAY6OnMBTFEKJt/NNjeDTsOkndGn0OE+dndgfgq1IPI+eiiw5ihAwWsyy2
vpsL2HXAhh9G6fFtS+jcN+1zEuySzALNVZiwwlNfrZeOm9lsOQjltcU8zJkGs9k20FJS0s/rlxRK
SpgkKoqWecyHbBz0pxHYSWBz9p00+1FNJjDadXphAyqvOI5Q6EO4/aNTAnS9d3p+nPdj4/vSgEwR
/dyY9R2GLs2haVH5okk6hKhFtcxwG1EHifraBQt/RhmW7ElBS9kfhzapk7yp6/Up8W0iSt+u1aml
S3zVkng7D9otV8Ai5GOm06hwPGnusnbuCVDfRT9XWNRXtE7gjMHua74IrfpPNWll6eC+wDTZx/MJ
4ypAoWhMbpgin2WH7TiuKr2ka6vKDNpRfF0S6KPIHD0I2doPm+hnckBfPR+YJ3GPFZsOXxtln+Ch
UjeaBvXNACH2ITEAkSElqa8WaXnZ8JU9ZKqZwMyr9r01U1X2japzT8exTCo+XbMtGo6+GsHjjiqh
+NXMjxDGjtlxxa88M0xUX7ST9gTlQvU+cQhTOxf28FtwkRwbQeSTokDX8x4gi8mDWNYf4eVgb30w
JhjG7fC8sqg9kGgm15Twps1lEMQX+Fm2o57N+IcRWfUA+K+F4miO+XsIsgYTSajCxyUSDUTCfgwO
oRnmR7NQQAYoBSW8JfY6NtrDYjCsDKYVXjXsU7tE3J+hIbBfTURFeJBWzRhU2qHx+RIn7A82J9lQ
BlWgrwcOQUFJw1k8uCXuMOkM8iYxcwhPEmvkGxFGXVxGyY2BnQUrtEp2FrRe1muHhvQWOujlDPw6
uG67uIlKhur3Hq4rnEnbxsIGg68KXlc1rX9MQeCKqA23N2OEjKAJUJA1bpvBym161efQPGlbqm3t
3HVq66nOSajaOx9mKMQYiopljSGahpG4V9faTfoYKRvdJP3gcmC1L8nqvxJbVXc0xPZZjJ1LgIMQ
FtduWLIy8TI+0Gwe71RD9atXDl0VAUFdm9x2UDF0BawYELMHNqZv4JZlHkf9eJIY9fOIDPODC8fu
wTR+7opunuuPU+OnT9qpIconZ11RhVpB5o/7A2fKgJph47lmK6hj6z2PTNMX47aINzGoLQdNM7yM
sp1ypZbwgYMGOKtIs8JqUl3TdqRvhqXuIoDYLyAOqMVFqzmvbDBhprT1JWWBbPM+7PibDtCWlAwd
lsgTYab7dE27Iwp9mhYcfqCrOZTNPZQ2UGesjf4YyVGdFlg0TkIt6ZuOq48rJt2P2zRs7DQpyMDF
NNR/eLyQUzNn1h7QyPmnWfOkyjWdwLl29ZyTZlnOKe/UaUInGeZ1ZvhHPs78S+xU/Cx0Jb8s27L9
YbHAyyWT0S2FNOBEcFKUk5vmJ3SIARwy4wKXgOk+b0SOp7gPK2irAAjfNZ5QnGUOFYmIlgHRSbr0
KgO1UigzilOXWP0R6qwY979E1yEZ46NIY/MKZG2652Ojr0Lf86dh0NtNbcR0cBlKLgbZob0bKZmv
taXr/Wgq/awZo1/jbkFxiCa/3FE/YPMAlfoQxrO9cTpbz+3qYgnkhY2nKh1oiQEXyk8AF/y8Bbq6
wLmiH7aINR8ZwI/XaWPzMw78+gqbLbvdwmCGCgn6+p5XyQUcdRjDicf7km1+jLHe9Xjc6kDedwDR
72sn1VRA20GOehXTq5otrTEeb9tFc2pvIDXqMN8P8HnEGx9QswcHR0DHrkKwdsWiNvqBLXUMbF0H
70EVQUV28QndWl74waFbLTMLUJpduiResvlAEI7Qz7CxqOqyBqq+B07S3wXUjy/9rN/wMzWg2jZ8
MQM6GGEzcee4gIAyUWF7zaWKPtsA7saib1ZyC7GO/dhGyzKdmqiHX4w3YXZDK6nZkZNh5NdDw1QJ
JpbCRAjGumR8GzL4ZGa+5ENcjXcyAGN/44Mpw7tOyTrry8QXUDWh0+F6Huk0fIgdDR6ykbeqSJ1u
5KHhSj+Kul1geOmlb26GtpNtGegxgaaxqsLgBMuO2R49G7VtTnvrQUo+OdnLDm9NrnV33WGq1n0R
ZuhcimSw1XILvEOYIrZh/bxmm/SFJH16geCuCuEVRIt4M2OUnl+SFvObRh3Rak5SNE71CGHQ1TKn
2XUSOTKK5y32VbTk3k2E2+sIxY6cGQWmf5p6P2p4sExin3hQdwIamrrnOoetpe67IqDcPbUxdC95
1ND+QcLxtJ1WjIoCppQpIpeVCzcWkQYSf5v1KKclJG5bKYFNXQuYUoo0zLrrOfDOiA+9D1K+wf02
jMQNJZCWodt1VipKhg/zTAWbS5+KtIfRwhqJ/cBAUBZw30TDgYa2by6wTYo0H0YAtcU2u2nM48GD
usms6K7GlibyUIPqu+1aAJ2lcK27imsasjKFVzcDqCV0eO5qrUAo2iTzcHOBv07naL4LEu6yYhAV
NXlGuxhgGlC3l1AF+n3haE1irXx0krIK40O9NJGNCrRwTQBTl9nFZGueNemjD6jM0JhZ5tu+QCWd
8QckCVrXfkURmlh6aFSv8qSeQscP3ZCFWXNQkZNJchsGS2o/go4dqisxMfpWL8vnbWtq+O7U55qr
ROQYE4anFeqMQ8UquBNxeBAUiVSDwMq2m95H/Z2OW3tcGs0LNalN5RmEliofhmR40mOfllqnHm62
lqK+LvPwda6r7ZjJHkRc7apbcISMFKEz61RuOGzoPTdN/JRBAqTLdgFag/WABZND0ba+h1J1D2oa
DTuYLKsvRo7yyU5mrg/W1Ut1Bu4LT1YwOH4epJjKaJz6YzdVydPYkfDA50bedFUS3MIVTG8iBdpR
1gb0M8dYVEZRtbyNNrOnzUVRn5MMh3AJt+NkDipMYa7r2DqflV6rnJuVuGLqaniNUrOonIcwihUS
kkZ7Nike7uABUz9tlW7fKzDX00mAISs1NuWab77Tdzjlcfi3adeXrUB/gVuoHnHqtEeb8bSwo2pe
RFuHn4GduSNkN/wEb+ZwzFQm7gNBdLEMafOJjMPHXkDLVWNwO2ZRJV7lGs0yT2IpX2NSwRgZxZWD
O9YJVrSAN68rFeGhawKMunVLAcl8/EFgLLle4A7+2jVx9rmr6vBTF8brBUZoSAzUJM8xQN8XwOdR
t9c0p/JYkOk2raoYfSuK474I6Vfa7ZJ6Pw77qe0i80UuLGgPfdqCygQcLNPzmIytLIxu3Qy2aJOA
+7JVhEXco47kadCK5LZXJvrSNM3c5VGPe8hFnzXwV+L3FgCwsCYar5LzkNooKzHCL3BEBji+rwcl
538pTG1N0ak4Jp9x8K465wFblysYu9JyViK4gsMw+rgz/8dwWzoLz3qgPiSJE1/swhSOB0yeR2kr
6JlklcQXkG/6RnnIQvLdfK4vzlj1pYtm1xYGQOGSt0vvvs6zx17BpsScZhVwyPcFvNOSg1NbDqNY
4mvAzDVET63b0MxD+PkHhQi0Og5ZM99Qj/ktD9COzGVfTUFyCKYBql2yLcnLbPr+NVMwlHcmNmVP
gonc2TULn8CPMQ5dD3q4PJ3Xpj+taKquUf3G9eCmpoFN2XG0ntBhBPIubtYwKGy1a+n8QBJ10GqB
RwCaEiyigjZDI2i3HOslBRkydIXo0KTpwz7GwkXupzZCTx2P1fZpNHbsPkQyXE2JqaLqUNJ4Kjc4
9ENb9/4UkEiM9ENq44rlXTi18VsP4Sc8cUvAnKiOoLw6R267RqaSF5i2HSzEdmsGY4sMB27iywYM
FAIHLPTY1Jfj4quhu/GsAqRTGIsBTN33Czwmce4g1Ob2qK2a2k913VFZlyu2CogQuITiUeeLm2Q6
H2v0auPZNjYY/jSTcUtyaKBgGsZDMoEte6pIBPbkBJ9jO4+l9jQg4l5YeO6TFxpA8GQFtMhA8RcI
1fH4fwwBzwjeoxGjLznM+MmnRCdR8/Qdbg3UThnMPd/BzSisnLpBds1OvoPx35kM7MMte69pRVx6
gjJ6w36bQsPbV6vWBlbkkcEuE2CyrcSa4ohAOZ5fbANAgV1mNJTujghOPKIdamOn7rSBn8LXwpEn
pPgSMzsuQ5n0s/XjTWzxeFuOCLQoMgVkK/FQPcVzotr0kEJq2sbXxNrJSyiJ2hk9DmaHejoqxQTq
cTDLsoOO6DaCHAutu+KomJ63aKIYPbVzNnivgKMuwELbAqIo26/0UI+Otv1BrdDMcGAHo2SXDa0f
O1RBn1bgsZYK5sQ8pBOnh8xvMT2BuRteFLP9xwD6mDmPJExxOVzCbjtALzK8k7FDlwX9eqO7g0wN
b8pFQ2ni8i2aQB9uqfXfdPLXvK2X+wT61isgue1Fkiouuii1tyL0fjioeIDcauGgclXQPwnu1uw8
oYXL8nhUnuZuXLvxpGcCHaJjaoXDlyzdu9pI1aG0UricU5yjtpzjzT+aFv5jNAhBf0AHigmxEipJ
Tjql81BWCG34EmyV83Ax1+sUPjLYQpMS+X7jV01AQedGLBgNRmQ/YBrRImwOaCe0ubJN0i3vdeB2
xAUddTTC/97UR/jHlio4DjZkkNdEEwImKkKlPFBPzFVoZPaKNAoKwDKroloWABTbBBNq5s3dwFJi
y4gkdv4E8QKED7lW0MkVUGVMCxqkMIIyCODWXY3Je8jphD781oEyc/kad9kh69L+OqiNhBjdJrBH
QB2n4EQtIm9NycaEg1QK5uYE5wE+TOZgPI2hjruaVD+JwgIw+7JBcoC1UfEHGxCJ59zUMQ2Vu/f4
2CXlFeMHRH2sfwSQHwE8FKq+BCjD5jOGy7V5yAQCKNB1xXDMooNJrzXNkvYLSmTsT/FCBez5cXUL
oWP9XmuERuRs3RwEZ5UFMrJtrctVS9aPzCX2ftV9g0eAvQ78bjZIVNNsgN2gS/hjCPgwK7mQ6zkE
aNGWK9Qt/1pjCn9j0hkKW7IQEBjq5Gmqanmco5F8SrUJc55BSdjofoPG3sCHDAeTv4PXM2rLyJoF
tqx+hMSdtwtfznWqoS8z4wZBZ12tDrfL+13cgGm4UGPm4cRGwFWWkxiGx7Je4B4HRgPHQpvPKoNA
MK7NhKZg9OY2tspe6ihcWEmSWmVHSBnU8+qyGbrhecRTgs/PPlPdsDof0IB/mIK94zWMwlCNnnp3
0ncVh6Ckm9qmxIEuoJ0CXHK/DUAA8i1VCp7qBRK5MiZDe9im3X1fJxDEQfgxqHKJ1Z8rslYOUWVc
sc6Jf81QLZYbN8NiXfbTwh5NomcEdgRJMmEgaIECDZG8jfsqumFN32UQ+lR+yHVY8ZsgaKIvvm+7
PezC3ENtJwqouKI3+FrsCKYg4x5OcSN0ka209aVdvTB5r9lcHWzTsh71V8f9jQgjnxzndE1eggqJ
KHdArpCbASnGnnyghvC15dAs5AOkFHcSGhFyyNbEYyjgEXwJU0WS4TCEonnuEqfXAucmujr052UT
64nt7y39sMYrYOg4kgjK6Yf40wSdRJ0vtn+NzSA/6VnKHGlxwB6hiYTUqV6w5Hv9WgcrqdFbuaAI
0HncaguDjgHu8nmsbXDWApu61G2XfZjtLK/nZIJbQ2fdBbhAdhVUhL0AMW4zLIM6/aKiLT44Sszj
on107oxEnoFYGJJ4/EgGiF9GQDyZMewKKRpjWiImB43T0HJ3GpNo6R/h4m1LDXCr1FjqtJjixB7Q
voQ3o5cN1H1r+KmpvPvEqznMlbEE5sekOwysr/6EMJiUNKHzR4Z2/xTSKvwioSH/RPAjSR44vDiI
9j/BNcNuHWj6k1pm7Dpm3yAxnu+VRcJIzmZJQuyD7R5pTR06mpAOJ5wHesSYYeKSZZCX4Kcv6xTp
fwmAHSVzGFQmBEdtuWtC+RKwnj6JJqZDQYHqn5UaQ5BZ0Ep2cfzVW6D/+tAp4EH6Cw6oblhKsNjw
IX3CRCsH9aipkTT5MItmQpU3jO3qIj3Blw2a38GhP4FrAGUoP1DEEkFAskZwW0RlLImbmzOxzSC2
M6TYfv5YtW5NviYjld2VkGyYaVFRTeagZEuCDAgUrw56FDhjoXAQPGxTUkI6F25oGxnxbaG7VBN3
tt4BxczTyCVHSseVfUY0xYyigvyJHukva5Y0JCnR50FpUAY+rWtIUpA/sEBQjDYeuigPjzY2DYTo
NIGYs1HyDzIFPjMlKElI7Q5Grb5rwDm2dQe9j6qrXQaONTiBBkFoy0amhyVmM0aYNnap1i+SrdUi
SlCpDHMfTD+tE3dCSGNladaUpeGBqNia6YvttiVEvImoVeuLVVK0ZPmmGlSGqwpGR8ELINb7k9C0
Jrw/IXtoyaZ/2aDeoiRvK9bh/4OaPUvdTTAbDMw3wiOTIi0c4Sxbjr+n537mRcEaIr0uhcsUOYMg
6cDJ/MwatomHiadus/dOqt0FNHyXSAwd7/HBAwla6h+Iyp/Z6/2KsHGDrNxdtiBH6S9CCYBzbEYM
2PjH8P2Ky3f9SZyMGiS2yRpqIRdbiEPcU9MKkILfH/lHFt39d+bxe6jaX/MU/hqv8L/+byEMP/2h
/5fIh/9/aQ4/JTb+Nc0hThiFwef/sOZ7XsRPyXh/zeP8d5jDjx/7EecAl+l/wDiTpLAIf4ttwOf9
z2y8iCKREq0J+xbZ8CPKgSIEkUSUciQlpthxMW4BlO0ejUeT/4CEBdJqSNvgWoMn4r+T5vDzSkaX
wVMGZgrKkJCkoJV+Wcmb3CYbGJs+DEs/bMXYOvsAintO4a+czOe/vJgfS+ivHvX9l/2b0v52MWRQ
YBQiEFvicX+RvdSJoxjjZ/oAsbd6RdWLnj3a7peunZGDhJxb9VpjE7zxReir/8Gld5IfTDpgqF/d
pm0AsnuWIX3YOLSHI7RgsF97qO0OmU3DZ4igwig3RCOuyVTQ+v7D9t1lBD8/eYYgQ4h+OAOlH/56
+Shu65GLPn7oYWtoUcxQxQsy201dt3K/nNsh698/8t98aJB0YQklWCEZtFV/UxmNaqxsrXj0kERj
9DxCdHGOhnSD8B+6gxc1J+xCAbu20BJabcCJ2Pk93Z1qPeKZ4JNJJU7hrEbElYEMvjps20bfUhYB
LK2SBSD2oiofli1CbvrcqHBoStePcfwPDqCfS9++auAVjjPEDSHDhMS/OgTZymLrsiZ6CG2AtWJ7
ena9hc2eGRc+90h0ukFzbt5///Z+kYt9vyrH9sgYNsbfFFNpQDLhEh0+iHAJn8dgg98qG5s/iXDT
gw8395hQFd4hKakBadrY9vT76/99Y2YxKj00PoRj3fy6VxbO0W6Dkn1Ig9Q9tvuG8dwiImyZwn9Q
xv0igvn2hmNY2XC2EFwQ7sWfjzM0NzOMQDZ8oOj2HgPVjN0ReU9gtitom99dR0EeknTfnbtKG9IE
bJYARPa96JrgHz73f/XgOOBQLZEMsIeY/HwzEQAWPpGKPNh5wiahCB6UlwhpSsDYxo7/DzZJhrKH
fYn/ZEn0y8EaKkHaIF6iBw0AoxxB24LcBEt1YzMCo6wW9BwvRt5MU4tVzvstvBsWDirKizBY81Bs
8iZIFwfXd+LqA7QZQGS6hR/COXX3TbNMK36rwC5LEEG6IvSG2P4f2pFvKqVfyguSVUFZhzgqOFbs
z+9MwPUFIoCHD1WFbu64ZVojVBDrxs2DetV6CIqerah7Hi9wwDR5QPZTD+jS8+lK+QGtdNvRqT9t
69brMoTH8h3Emnv8/Zr+L6pghv4RSkxoMSkkeT/fZuAiCIQqGj4kcPe3oNzxmkOl1WtIqvB56qEf
//0Ff/VTA7xA0DBa8Bj6lF10+csVh7mOBOm8eVjRkN8k85C8Vdzt/wW9+ffMPR2nYPuqtgLGSRbR
jDnCAflTayGuAPzj53e4zLDSCSoAgev4tYXO8IIkH3nz7RUZnBppHrYNvxiwwTc+jNklgFvkHGV4
oM1befP7p8IT4EX99XvjsEbOSBZj5cKJilSbn1/kxjqeTa2vHyR+Cmyq33QpskB8mOLez1fj0ixr
IbJFwGGVAGArQBxWzZE3dSvyHr+bFB6ityIS0XKADCA7LqBo56smNYgJG8Pax3lQJdVWQh3DIVpo
1uCjCoZ6Lkkmpc7X2jdJgXa1MSVsq9gZwqz2gCMgRY6i2MMAmcK/kWKcmxtmBnFBOJ28W0SVTSVD
NpvNVdQjnM1n3YddwP6VdCYse/QB4HyQI6pwf0vz7hPp0+vZN/hXU8w4v6+hIx5iqKSEup8I8ooL
1yBEMUe+HCkTMAQToveyQL3YEeqkMq6y7InzqSFwftVdCjPAAlBrSGq9QezLPdxrc8S+IDoDIoVx
MHN3tblthvbBWqrPoMzb4Fwh9+YS1RbBpWqprmHN4E9+XUIg1PDd6Idgha09F8k8JgVSkrqmGJpa
qfusHnp4ijhtKnhIV/5SNxbHboc1knmLLZdKzw8TSGL4E/uYH7Jw3nB3YOjeDKdoE0aGaoMWEIV4
UdjNpvX4McxkPeRVe+4Iw4gDdDIEO3JhXdZZnMxhEzJVbKNFZsJ1XCMM5zaN5XQJHGfhsfZyaMBK
to6dad02MM7w+Ssbu1SCQ2oIMhqFhv51qO90RPVRA9mVk4RdA4k9n0LYIq+jBbGz0CsCggF0USTt
ZE4IX66OQBjk54Eb2CFh1smnVDXvWCjuj9pWYs7BL44lsfg8RVPNgFNrlZRDCBYTC2sgMWQAo3Ms
9wEiwJic3+lEML8lba2egwRWuJtlhBWGXo8jLHLP2VKBEcMC6JF8BFXMwAKY5TyFLLLL4WNHTEoH
K8EawbvbUaQPNTvLA2MMclEQLvEJhFwa43Y7AXLaT35gx4DszQ/yZx9hXsGbhoVd3pAa6lFU+4C+
TWyFENX0K9IQhrrqPzpIlUF5A++4A+wdW2A/8G/lHAaDU+uxKhFfDIHNEaJK/A4IxNQrhyRk56s3
fNRWyKAgBEbJFcZflSOtGp8eao1X5DfWDzZjyETcfErfqmSF9asl6FcRWItqNKwJfJ8bf1kB4r+b
raHn1KYoPBR1KKMDPwy6gXBrwg5lxTDE+PV+SnBzmDjkDdq66sWmwAQ7D3VUN3bR80SS/Q/Jnl/m
eUF9RjmrENFI+VCXYTjjn9QIjzBwAqDxQYAB/gEMFLI7sgQvB+pYPBIiIPEndBOKO7iLUGIg2mKX
ehr4hWfSPUJki0O9DVBRv9VI9HDsAvkH9oSY9FUlmXmf+P4quabhszEWf/vtbgdrkWYbT9TdS7Sd
EYD/1t+DOsTfwstH9Ydx6PRVXS9w3m74IgtFZ+ijNXxewg0xdZHwjxb46kvci+hZVBGO59mptfR7
9+gjvPsQjpc2x5bElWBHNO+txGIQ+98BNQM+WyMK80zAA719C3Xle3ukepy2E6+nV+SRovt1rfGP
3xqFrZtGf+1En75FDv29MD0+7YSbcRET7xR+DrwLWATOcgrIHcIngyJFTN6d0X0nL1hG+HbRfrej
nHDwGKmvTIU7IoKgCUc4G/Iywk69AsfGae67KNCHChFdb6nZwEksMkVy6WRATIGwEOigpFy9u0zQ
jQzFtwbH7q1Kt4n5/fvwE+9nMqz9AsLdxFNk6QUdqNwMDBa9BfTJLs2Q0Df46HV/wrGDG4SoQGw5
C8ZVHACZVl/6oMHFx29bKKwSGMIXp/c2CCcPoLL1AcYn895zg2+kEIgbzfifvA5xAI80QW2T+6jS
NUN7Cj0CcFEG4nOKL303mjg743HkTbwE6WPrrfd50PS428W2+mpdceIiEAl9+diHd6QWOJk6avGb
xYJ2lTLh7a1akTl7NTQVZsAQLkGQi7s74cDw1yWqdpnnTDu8sxmEyouDMeBZdGzqDzOUdycEB2GN
9E2fvCH/F+8UYjk8/7ci0PWxe/QIy2JF37X8kvokPoNExYZL98sP68wKIGBox+ZQvYpQIgS4xldF
uw9GpIrxVdvIMEDi8f4eVrSgEC9XL0Hj3b2DUOQNGDb2K+nhGIraLUjLGrZvRPYY3Mm3lUidCM0N
TOr72kCPfgh1j+IDCq8299xV0Xpmcv9AYqIoTYClpytEWvGXdt4c3OoYR81hQ5QD1DhwZytoV+rh
yRORvMVChM9RwDADcIExBCLA8HlFOi3szJEPlxx1nve5b7l6TWuFjT6FqwNWiyfESYQeGcoYoLZS
t6dvA+8GRdbrFsbYojVG1Balm+QrRtpnC6Pqs8wAvR7mPRl5A5YI9G9fnd+OTQ+4cS1VH8TnGLkF
C2KwFb+MEeR0wkZDqa3FJLO/NbDbjpcAp3uEKOy306R4CmRa0TdlZ+zXsan5pe9GbKvNxwivjrf4
aE0fIpzV1ChHSG1ti4gyVMfGaOS1N1jyFgu8co9NW6UxBOrZdAVhcT8c4MPrk0eQAaMuxpV22/9m
7zy260ayNf1EqAUgEDDTg2NJiqQoijITLIqS4L0NPP39glRViUeZUmf3pAd3klVyBBAI7NjmN/Tk
TfnoAGRPafNHwUO1mJStIDFOeVsb9S4I/Lm4KCeXf12Mid2+A7I0s0VQuC7DVR8uEJJ07FtQNjnU
sUWQJxWJdUnugKAIk5I98bwAL7FIF+5TZhMXdGBFqZgT53nvRihRAKcZGiRZvFR96TiG3j7vT0gF
0SGjEXCYqtaBgjn6bBGoH93RYep4kcSq839sCDTq/e+NNzFgLoG0HA0EMnYFeIzH2KWX8rwrXPrK
KKDb8GKQvuJDbivrOpO625D3BvgPGtTAOgZJRzpUa26EAL1oQnQSNXc0bnkgYy7ZfWknEV2jF94f
FIlQByzNtq7BR3dHtpx1LxO3RhO7iPmyPERf7mwatmKPKNVyO2Y10V6k1o307PUtlTqb2kQqewyH
maD9HAGdfEAcuo5osocDogkc30PGKglv5rPRBxCaNjGM7pCJBEGh1gzsfWtAuN5Vo77bbBz4zESr
uG7cqOWuVE7nbsB/BA/Bokj8ZMxzj2ry2d02FhTbzOkWUOvkQlDdLR/82DBOVXJj9SCvTxVh9JoZ
P3ch/YEr4FfGbjct+FL3gxxJQhh/BA/m3KQHQGr6eT3ErWGGeu9GfylvbCGfEtDQgJuy/igLsFse
cO/LGczS91gwrYUcgBYRusbAA2uw52LheMzShhMJcPwaDtgXoVmQKfcBFg7rnEJo2tSSwenBGDOx
NytfTRtmIuC7p6U8pTCe3gioilbIqVmeqOyXY2U1lQqLpqneRLWovwcLeMQ9cwqCIUkmuLDeHvzd
svTAyFsd/C+yKKYRGSQJOdXo1FQwRVWcmHbThaFTNIZtgdbNuzizeT1d2fDflskIEzakrW7pACJ3
JmYCDqLlAM0mchwI8ctdi0DPHQDfZ84GABhkYC6fC+W8IMrOIuBTDVDGi5i5c3vR6tFssmvyAyea
udPl+TCBQUjEkmmdf6vJMTldgobhtD7D4WhGD4Dl2EHPhWEMSLK5KAqm1ZtuIKbV7uJF6Nsv3dFL
6uAqDWLnNDeBdR0vMniwGFx8tVcFilDkzokajPdauTbnZ5dxuI1lTLQCaWvfT1w5fI6bEDkIjgEH
5k61Fd9EofPNJgp8xoA+9JuooX01A6v5xCQIPv9A3OtaPiGmwCSpkZFfGDU2F7GOzCtAizaktkuO
NtO+b87kmv2lbEa+uAEwz0bmbXBlvGQYLT0Sg5O5zCvfOXneanonCrZlOPbUNxt/HBHfHJDMKRzb
9qlVBvlo5qt1j8AwLTsJ2C2kz8OSeJnBsRFF8FUOpcvB4qIEcQ8hhylk64lTIxe+hzXW4eA5ZZZm
+d2N7QVB26o09zHwRn8H+cbec+XkPgHG/x5vi/UqcVT6vhkx2gAFERCdqXbgJxT2CJUL9R7YOYD5
bzvDrYFprEHl70Qn0PSPpfE0NkJ+zYJx/VaQVX6vi6Un3Z6LeENehc1E05soffT1oaC58hEnMLfb
gtVnUt+2iP7u2nppL6RY0uvUw2ogztz0Q9kM8Tvw1Yw7x7JQ27yXJqKkgAEC0UTvE8PLn2qcXrqt
rMy0J1Ougvh2rQwq1sKMZyv0BjAhmy6Y3E/PbYV/NOH5fxnevJoC/d2o6P/DCY/upfzUgPllwPMf
d8L/Tnde/smP4Y7v/IvWIYMYF0qmxTSUtteP4Y7v/8vxLJs+jW/TgYfb+B+xbiGZ8GBsFNBzdbBG
Cmh7/5jwCPNftu1oFzOXgRGNnn804dG9oP/2iqSWgdVcXAtBQc0lPG/uZlZjO71wjGNgGE6mI/p6
HAOnv/9pTW5ffuDPs53XbduXy3jaZYmrmSgAn/WQVwvSDrQIAx8b6jZUpACDjKZ/U84okv6jacrz
tQL0YxGiownm0vJ83f7iXaBYMonoqKw6uOGzm95A7YRGs5rLbeOW6Z9ookxofllFTytpSzqsvoU6
JfO4n9njC99pa3lddExVF9Gp4Ni7gtoTQ5yArCCBbdDgMWEW23tzBJAD2A5J4AO5iV0dWhmPoZxw
ddiMC8lQo8N5UC8kBSrozC/VkmoSQB8cQA0Fh3klPy4JMfhnLNUFcJHybZEjHFoY3fCevnJ1gVxn
s0fSOL2O1JBeOzHitFsRV8lBtYA50rhHFA0Tnrc2mhjfoMqtD0nudA9eE78xR5XuZq+owhEaxnG1
Rf7GwYXLD5NMjG/tfiy/r2Ktb1YxZ+9tGkKbyoyKvWyTCphNOYVjXc1Hs45QGV1b++BPJmxgZAl3
VrJgnDGI/pJeVn0NGAyZEIAVj2YRG8fC1UDvzpiPrQJRsHGWIHKZhdn1U09NceWu5QJpaE0wY2hn
0Eid7+zN3u4+pbkRzPhlJJ3XAydTM8opnwJpS9VfJVWT7b3KA/U2R+zzkL4gKHRTlNWXsaPjQu7s
f8iC3L4LwA4k4Wz2wdfMR0Jtg9SKBwEMf4+ceUbKQUuKRosEzuGXPCmwuEgrp7gxC0DBITzL+spD
pu1Sgf188NWKQGaUdkDHNYUrWyFdOYCXb1Jh3SVLaoaRzqkSFEV2vWV2n5ALnPb1Yg57f3JpkC1o
zX3tyjI5JFXypLqs2cbINVzGgQ+z0VplUu56FiehRH3TMp79gOyz8VYgM3xlrkiDbBiA5eDeJ9PY
5mkWmRujRgPDTeUpogd/nOaq3wmV5ldmFo9fqb6GL7mlsmK3xqtb7YwhDS5Ygh6FM/epHYpwBix9
TZ1OVesVXym8ZjBMzmWELcWGjtj7gNydTdpgENX4YEFA2wNJmvFMsR0zRHLNpVUwXGZG54DHHWIo
8qafPcLGx3fL8D6LaBRbwL4KzpLb3kVzYV+5SX8rceSxNr7vOWxtvp4FxBFa4Q4kVWv6tpSesZed
MbxBYHL9MmACEPJm5ZcGhtsNEC0o+Osw3LVyMEIYo3fIraS7Ua4fjbET1zaOaju6yv214a3rbg7c
+V1VBWMYW8G0V6XztprLD56IavuYgvKfnM0A80I9VW4KnTSaRgArLhPHjNrWb+xsswLR3OZxmcsd
nFWVh6poyTao49RyKgITDfYwgQBjbiIDiMpD3s+0itGxHfuZLMuo2y3VQJ/dOwgpxUPBGGnxp/ne
U0OyC6zei6H2gWoNjQiq/UbSAaEq8avqME+wqj8uhoNkHfoNNhh4f6b5nRaG8vd91qetg0DWgH5R
Pq/x3ZRLLW7XpFN87bZQgzZ12VXzbQyG3hebxm375DKIaHTS74tm+cluYFbB8a8iI9nNHQLhDxkC
OXIPhlx6X70F+PgmGVBfu8gVgtzdu7yEBQ6kK+jzT4Zs8nfBROemMyvCcF168jiZQ/HgRcrQijF2
pDbz6IoLuUw15dA6zeNGGklwkBTjF5Cr2ytrWeTRLhnBArtU4PfKNaDxkNQUwT2dMnI3TMreKTXO
T65dgS2nlmz2sGnopBVwkTejAxD7eVRMklZdALMKdkM5agu/NgKzCx2AkZ7jkO16k2ftLbevt0WX
ggBvgiGsetNfNnBkQdRFUfAZDlYZtoNRvVt7ZCc3sjJGYI3TXL5dhNN8c8AKXXEjabzPbYdujwrK
dYv+VpHsOuRaT/Ang5tCpu5jUQKiRMVuQvy19/CLmenbhznaXlXIdIk/k8ZQfofXVjwIc1huizxz
EaFcy/pdXCakwDj0jRbBI3dHvtti+79Z4LOR5l857P4A8mjXFi2vyqj573E+D9+6sq6G19ig53/z
Iw/EfgWQH1kCw0bbBRpGjvAjD/QE3pjIaJCsoLoH/IMr/RvpQx5oIWqDrDupBaaoZB7/Rvrgx22D
l/Ed3Aws9Hb/kW/LWR6oPW9xgPG4Qy7iEP5fZzC+NY2o9PpI11OJbcok8TdZ3P5Juvv1ZFKiVmMJ
LdxBYy6gLXuufRyNyFbBFY+OY0aDh65z4G/8Jao/VwMt/xI9nFOxtrhiIjTevBQw1BW42P9FCqrf
16tUV19ccqDgd8Is5Rebj8QtikXkfoBceUCbwev6eTstFteVZn4H2Ld+jJGiQkuvSsUWGHb6bUHC
rtq5nSv4/IHpKjo6h2Hyi1C0Rnsx5nVy06MAizNAEaHSprpm18fx+mbsveiudIv55fv7Zw+BWkNg
YeMg2UhnibTZOZqOsAboZyw2iN163ZdG6ZxSb1boyZlwcBB0EzujVOhmmqCZ5mD0t+iAK+4PAMet
WzHaqHvf35gTg6iAvtd+8vPitKA3T+7BRAR7mmGvqnXIgI2Tkf70YfzFizhPlvV7ALiC2A70YgxS
z6buvSPGUXlzcEwF7ZPOXBG9ZX5y8Ors+++v9BpR8LLdEIzB9siXQHbOixs5oR/QWFxpor98VEPL
y3P99qIbRPsWuPufbBjOPqLn7Q1Qxicddthkv4BTrJ5+pYGl2RSn3VuiA/D3kfbx75/qL9ZPQzmE
RBOd4eI54inoCBfFbPjHzp7Tg8+qNSJIj3nv3//+Qs9V2c/FIW9KAksjMOm48EtQyGKcpmb24NGG
2nZavd6GasyeUUrPxUotxmoBCmBuNOR3agIx1mBRsEWCIbpLxmq9LKVs33YK1t7GnWS/gTRN8jjh
mHmM4atf1EWlDil78/0U4ycbitV0cB7LqHHo5nORpSHJo3xOj73t9h9md02Pv3/IF8eTV0/pmyb1
Ik1ehr+U1Rph9pP0V2RH9NXXbjnOaI0zuYW+wfyzPxnIre/rvMffjd7kUnTGVuYwCdm82bEoM8it
VjPsQYND2MzTGXYFbMjWrcwPFspt1zJQzmdvLssPsnV3DBfsd1ZQtnAEYcGHHT6q97aZI8uypghj
TsnynhG4va3iVB1w5rVQJf5MOMuP7iDlTTza5EopIyFOF+ZTTWTvBMZWyM9CZ6hlikac7ViHXtT+
Pa6H2SkzGHxVVpsA9I6jp4SDJyz7PD45zTrdNDAfwUOsngPkB2zPFOEs2Exw/FynGUPGxTUmEBaS
QDlGwQ9odoRFW6F9yxD0RgIq+aoAsCNukgy7OB/EQUYOLIrMxbRwzRt3Szbt4J4szPtm7Emg4yT/
3lhJTalgBgpcSkflgmuDKTZ1lSwfPWAGW6+0u6MMguKUqWy5WqmObtwi97eDn6JdKcp0vhmHqv1S
ZUzY0B7ZAVzIQAzk34zc8N8YVWHgnJeiVOyh9VG63LVrtZjFBid0BeHXR020sWFsDWildsbG8KqD
2WRXej23Nd3YUARMifoa30+rFJ8YIKAgvCTmiTZieYVqjXpvFDkgEKs012tAh3R5AcSjbcz5EjJ5
FweoaP4JLQfx2EVuf5uxTtVpMMcgbNHtu88d1GzgxHRTkW/GVojHuu3qfZ7Yhhb/9MsN3K3uPeyc
EY2mZebVLGS2Sx0fZzXuk0S8taNy3BHbptMA3x9MxDL4jNXtr7S1mW65VvNWdcWbNJJJaMxTvp3i
YqT7mHcbpkFj2JnmBZUKtWzsAE4BsPauyuI3Uex+BudvHnGCMu8ia4Ug17kfoI4+2iXiMYxZMhTe
3eBhkBF1Q9dZV94yztg+54guT+sSPiM1xqxFt2KiqvMCIyFEIZBglc/eizUIfGyxDxBXqhBRsugT
gELFzSzRPrFzJ0xyuMmbzmwnNtc0e1uOoXyfxr5bMaZL0y1OXfah63vjkvFVfQWz3Qy7RarHjErn
7Zj2Hgm/kj5mtHbW3KzQ+QhTvdVeKmU5p6RaiqOFyOfRq/lcXEPVONYGCBLn4w48SLLBsKndrNCG
YQdksO4mJ/6YRdb4FdVF9VFM3XwBHHc6MRsfNlPcOFedaaAHMuRRKCNzOo2whm8Mha3cWCiGQwh5
eL11qtLAW9ut1bqwgsy4ROp9Xd47k1nthWnD/chxxHSK2gkZQ0MjF6BGLbetrnAp6GmylMNG1vwS
Eem82aYu7eOgMfOtW4+wClwK/rY3832UTer7NCDSeI0gckGLn6RgxbKIySrs7Aas1TaNOTmY7jGz
M8cGYNts73ji7sID8URdp/ItaB91uQ5m/2FFyvzG5kO9VqnZouMVYf+GjFY9fUOvct4GhbkeVZZ1
Twn8vT3jRe8hgRqLurpn3Rsm+UVRN8lNns9kJxMpHzgDE+l5IM/b6Nm0YmSmuVtMN78rYqf9mGUi
3+YmQg4vUBDZqEMB4fw0Oy3jizgYHxgdFKc2BZqxGol5RFCQ2NPxkG1D+uUWdXSxBg73pUQDqXmN
Ljw45Qc1040NQYDn2wxFmF3QTTw5fuc36HPMWzkKm87Yau8gI8U3q9dEPQiBlX9jB0X/gQmmRK6G
QnLORwih0zTwSIYLY2vAmjoOhzyTOxEk8sYiMICzAjLUDPZ6RPSsCANvROgGyc2widxgQx7ZXUxA
jDeWSNR3cuDpIZ064npttxeZgj3D2MqxD5ZJBY3vt7xEtcq4U1wg2QLcI70AMsdtA7f7PEcS0lnk
JsMd2C7+Xx6Pd51pt9sOte+PgIgv+9zKUAJp60Of2Wj0ki+KS7mYB7C0Y2h1o7iegNDsEY9aGNzY
bjgVWbKvRZTs6mq8tyJtFz4MoFXzWe681LztogrpEnim04FRukoOLD9Dis7x2+Sq68t2YjfLYYOB
xKg2Q4nuSCdsdGOCqER5iMF3D5LKt53keoEKVa6n5+P9f8cWfyhYUdUkr/77epWxBc4wP5erL//i
R7VKYofFqE0+hKgosqg6dX6pVmGd/otU0KKKkjZJrgs0/ieHUTxtUIRkDwPQ1jyGH8Wq1Oaj8Dp8
ppIAkcla/wktRdfKP5Vy+nYY40sqSYxmHPqtOvH/KWWDsqXKEq3Db4m5Ntl3mp+RMLfzjH8lqhFD
ZqsHUM/psO+VKKBF9siKPi1R0SC+XxNE7X1jaFp2ju4czd0qiEyYw36Rk4R1Zom/GaCCxl1dyGOo
hxghHFq03hChGCGfo8kx9vYNNWYDHzs2G2N+Dz0CGBEagiANtg6Md3j762hK/yD6GD2JzULvFy5Y
MS8cevtqQmYMTFaf8Fn/ASJ/pq6KQxViprYFxNJyJT3f89Wpe9ciPK7yGzrxE6NThE/gyG5outLL
D2K4nGjhWWlVfm/dLlX3jmZ8oEVPa4/nwb01Xt7/tLf+ouR7run+m2NzSx5m5ICtKcNcgc7q2Qvz
Mj7tGrOur1ZhIuHdONAEL1Zn1OzAxHBTZJ1K5CwtDayD1A9IeAEKu8k4ZfJH9JK02ZE3SiO7oPvc
m8lujeJ13K7FwqvYDXgYM8IgpTYWFNNzLF9XvN/5ayWjLNmS5vQIp/xhzvS62qNfwyIzbWJER+vE
5Vt4vQmjJF8gDhXVN3MGOPoO3RKjviuLqF5vf796fFE/73YuJAjzSJFKTfngeq8vpGgKBqu7RF/p
3djo/jRgfxzk802+8EV4mXMz97U2cFWuLDA3atALnu5oDVd/Kqhfl576kWGuIZ2BnCNeZMjNvr4T
S8TKDJbM/Tr1fudecy5n0Ei70oCpccEAYZV/cg79ZZGlcH1CCcey6bEKZ89uWPhe1wi8PhUjSbLa
tqrRzlGTv2qPjt+v8+t2gX46ApeDkyIbngaVd/ZC7bQq8iaV9tfFivvU+WYzh0qSU9SM7Lu4bvUS
F8od8SH7/YV/fUj2EGQEF/qHJOieNXWoo1EhzfL+aUEcywcy5BW4MEW2kbK6v7/U2ahSPyRUQ5tZ
o0Tyk1BxtqAZfjzkYXb5tS8cWXrHNIiq9wUqWS39IereuLlZgjUyy6s67SrtfjEleA9mvdc0WCgX
BEQwMFlUBm+zjL4BGftU2cVVDtjdV8dxdvDG+0ON/suLocEpsa+lX2SZlnse0Kwg921c/qon+BYd
dwE9L8dc0FIGYPK6dGuBcMYEeOVPi/Xri6HL5tLhoGcLQe88bEWG7qB10viySnBhIIAQjhgRyvCb
pEObShSoNx35THLvEWoQ8MNt23Vd0IS4LtnTfYolB+RzoEXrgLm1lQV7AWRHXUowYOA4f/9q+S7O
AgU36MnnzyTA1oLGzevPU8Zz05VjV39JfFwgXIQZ1bDe9ojEsalWxeBpwtG+wckL556Ur6mv4IMz
FHOVIlgGuROrJzZgmX13e5OV4fgDo4jhqeXQZnoJwJTARBe5UId97OMAOj9iUx7ykJupGHreTtUN
LsdwJayJNwKWVIdoo8dYWG1thWvYW8QUhuXTqnQKsWmXNWItbJJ+gjw8Gm3EYTut5PtuE7SQmNk7
WfnNnUcrtTbYB/TrLZ9/ID9W4NOw6cNOj3uEqxVUaMQgSvIR/YImq3aju2DCuZKaT/dTp73o+ozf
wbwFtSWWJAEdyDuzE9isCF2IJM1VmKHyosn6Pj+D1oSZZYiowDFxUTbtZxQmUSS2Ui0/m1IQlu5B
TksyvB1QA+EwU+2i/eV61OGxtMvigEv/24BCzPpqRqwa9xpAWdp+av0U1ZnImdr0TeEAmTvMFoXx
ZQK3frwYFwSMmnBBYY2lS+HcqUt/6hMOSxyi9ZmJZr3N19b4TPPtsHaqBluNHw8gs+HZddZD2Trb
mmakLZSkWbH9+iXWQeyHv0nbR9oyFhSSKrOw195M//4ZbQMYfCfoI6RJyJarURuhmJKswShSbSW3
NAnBUYmaZ8LxU6+qQ6HHykm/GfkL8zwk+UVVdCNuZVaCznq5E4ZH1qYogljFRnktj0eg19ulDgZO
LYGfCJsmi9ysvKsGWXsIkwjNnAU3mdl8UxMqxeyaGLsW3plY6OF8p+tsRd5+iIfcFxeGs6TqqS2X
iTWslwm8XygJjFb0zi+QM8+2KzDWYj5FjMgBm8UrmEZ/m1mL4M8U7Tn9EFkAteZNi8FQhacVgpfc
sWdPRIFdtwIzx07XjvT+7Sic+BVj01ZMFwH6L/yUWtUOnwKASJ9fGfEALHaDJtTALSment+cx0zf
ixMgOuGGLtp16kn5cDvrrcC1hTE9kBpuLytTX+dt0WTSW+y1+sDHdHT4RRgIpeUlMifQa9yibJh9
H5dZ20muPrQKZpekgM4xGxYM2tC3cvUW1an1dN/4Ff9tLb/gA/YycN3XpI6AB3f4t/Cdq06tOngk
MDkes1ZoU8aE+Qk/tDMd1DtBQZM3gtVtLDHde4zEWYWkxpFVHafF7LPyjVYX4ge2XQ8WPAQIMepd
LdJUC0XkwYph8uIXSKRsM/Oe2jkNpq3F6EBHpqRIsnXvmkz48yBuxH7IVeyYqLqtQODjyWzWW6nU
wvb3e2BWzi4ombNjffPsg+lKOemmFzPm1gxdlFjTGwzpUsp6cnX9hquU1oi115Yak3FKexPK8AZC
wlD34VLQZpqRBew97jEyet5N6/gAWB+r3tJ+zxVCHXH9jrZu5NBc7Otg8QE1pHhU7gjEhJvdIOIM
5Za4GesggEz9bMwC/WhIjpHIRlTXN35OmHWf1hmmDFYalqN4ZkQt85WBb5csSRJfMWoaLe96WAAC
sXlSBMXZicOssBDF9U/vSxOHX/ZQJFLEBy9rzd5v9q09jR1EQ4lh00PfwpEC8ZrzPqrNAth5bK8R
27AJuVnVjrylClIhZ0GNixI/C66tjoIji8/ONVPcm6a9OTQzf5MSpuXPhi7ScSk3J43PGTKdEaI3
EROeGmdxWb8hQeLsemIV+RYse+jZUFPbCdgnvH3tXevDXXCOftGv3DimpyOXdjBb4/4JlxxHk2o8
TnlkTGgm73yn0IfsMIzan3VxAdyCEPc7RXxQfmI4N4vJKA7aqoKOcmxaCMzJDmYh3MS1tHWKhd1D
rp7ofFON/KhDiPp6cXB+EDUNSuBJEGjiJJuFccI7dEXg1PdFvG2juYp2DsLL7bvoxWe15vBXz4oB
3LGXzQarBJPO48POxpV0+uino17BH9uaNrb+Mzhggo2LwpROnPGo1eG+R4NmBe7LrhRo23ZBN0N6
RGib79OIU75cx4/orG1mxGWbaxvtgGzbB6iuGBtvtZT7Ga5N0b0zy6W4f+V56VYNEz63nsbm6Vfj
S9phafsZnJC77v/O8xLVnwJUhlEAwAf+OjfV5s/+lwXHKjKhw2SFLe/oD/6XjqcKG2e+zlDDp1cu
mDBS8sWAZG2rCGPJvzfDDFIMGLp9RItLk/+1JaY75G/gKFrN/mdbTFDiqOemND29ix68iL/5C3NM
sOWeVpr1bCTFf2ORib2RVdHo8rC7ZSAhpHH7YpeJhE2X1UwZPNW0uwChn+WVa6ZjOP36MACTxsGx
c93/eGcW6Od2zQHdMZh1TGuhWW2D/xsjzUwycoXR1dTeRjvODXT8/s/tNGs/H+16a0mc/tAAFIMw
NP2Th8luf2Tfpiqwib6DClTTqp7rVB+oTSnKRr6flWwaZ9tEc4eSX22aMTnKi615H5kzHwzGTjrX
BMUMQOkAwHrSx0pAIOHjbn2dPnYc4HwOCYKqhAYG9jrDRPYgsqI9jdI5LvSDNbN/ubax9kyWSTtx
9ACS006NkG9jez0oz+Nn7keJStm6AWetKwcvs2gAg/R+dl8f2zJ1P8qq151bZHe9PDjAfabX0Iyt
JEzKviez93PQOPbBsSVZ8GySuxn4Y80NsSzzU31oRMYczZzhJRDuHRql7iqOOLAVpEQVQFxiSjmW
Jg9KXgLvTOvQdzogloXNGY2qhUNqAtV8YIEQddMnJ1aPC3faxYnHtUdv9Wr4IY6EoBwiP7bww7QX
MGGmlzX+K4c+yHSczB2v4K/YmRVwR1XU9Fb3GHTYgDD+Rxx1fbCHsXO/zBho1dAvMq+6iuts4lgc
mkbnUlXj6ZQlCQbtUD9gnDhY31GGQTBgyzATtbIN5yF9A/B90cLaBiZUnfINMVw7dNTP7R63L/Up
9eMEc6yadcxRlCaiucGs794SkcFCNrGTBfVBpQj1fi+Q9SBx9TlXuIOxN9DiPP57JdYW49nN2IiV
jBT9DX5iDboN6ezcqpTWBTXwp0rD1CQPuJPlEsmPADnoPb28Rg5My3qg/BuHe7+NoF7tRVZZvKMR
eiuqblWcT3NyuyIUGgWfptyTSDwzvIvL+eSQjk73q2frLNZaG9186rpxSpNTY1Y6qTAHoLUzpB6l
C3kf6V/3Y0m/zlrCdEZ5dNg6cEhInPEM4bicakbJ8mg2cT/5t8xj7Dq9ciPP5H7U6ujvQCDuyaNO
OUnmfdE7+hPBm0U3vOAU8BeiCbWwx8wqKI3TFlwp4tQRLqr2obU9ZoVbDLz06YqMfcyhiWwiiWoo
REMW6ApEKI+oduv9GBVZRmZtsgLZd+guFb/g9/XfJitBY20ufI/j0kq4L1SlEk+nhqDOYp3Mi0bf
7cvnkQ/ANe+Lca55qV2/iKHELkYw3UZfDqDEEakPrKbA3rEXijBV5ATZ3ukcvXeLyg6qN+VsxdOw
jTHetdD+G2Ask9TOmJGk4WhMJdeq1o5HMJsJMHPWWzq1DmC4TnexF6Td49ThNlhu+nxsBoKLmh3c
KGZryCvk5W32GWwPXQRmjaRiMxE354X0TkB6SeHJe0ZgdlV4YtrUT+D1FUbkiy3a/HFKrIVFiV4y
nz42J3KNvvY7njZdsHFUux8Vsb9WAYnBEsfMgncV8Cp+FVOzIJ9r4BXxJKaxXW9NYzLNEEp2QjmC
fnbcG0ffbcR4766FwE3WmC3WH1CkLrrRf9BZGIQxXeR7QacT+bip2R9RH8W8taGkoYsZiW+sQZh2
kwQMiXdBDfCUJIQYsFotNe+p9Zpq7nX9wHZyJZentRetOlQ2xGT32HgSjbodEqps/SNsB0CwCqdO
9fTy6VUTrpkQUYwS3g188hrLYIANeJSwMXA74TaNSCi9JT3Tn6sb01mWqmVBVl1xy8AYWMgZKXI+
ceDlcfPGBV+sVTLmLD5EjG7Ht7CkVhxKcHIojj7o777jYDMcXLLFgkystwcuUPNjAmfoiFVZW+lM
FIkjong4v1SN0BwZ+Z3abLIIUiT8o4tY8Ex03qGvqKvAl8KiiFZ90zXelyoO+coUAMvBX6l4HXQu
2egUSUDQwzmpKl5pao361sdq4STcLckYDQMAhUozJhuaI/zFVbGjMMfVAWvgNRpJuOCdmj5LW/cr
k4FE4Lou6kVX6OolcgRLrxPd0gJlkv+hx/UXPSMQUshOMdDxUIM66xn5i9bhC4r5yxINus6cEqNI
5BYLhLYACjd2PO8fLnneVaNNheiKRHnFwXGBxOl1m0ph/ONjxj18kbh2EuFftkbhG7qz+/ue2K+X
0uQaoFh6YMRo6qyzaiO1wehb1F9QmdfxqXYdgWrDQrAmdv3+Wuc6O55F69gDSITwmgCYc96m7E0L
8Qf4DF8WUaLgcYmWo81OlIOT8BkmXamdQldElPPHESo7XIURfUTAhEyIqbvpQujJRkDJq2PPS2T+
MfuokN7VKZIne84EwPEzv/r97f+yVIK2MK7vWkTLgg+k//ynmdrSRejhIAX5iN3Fwn1wQOmykMOV
Eur3l/plzwkawwGjICZBMKPP+92kUamNX2rzGCSod6ljpFBAebBWT38ibhTPf9xy5yMUSDkWUENb
ck3gtOf8o67thR/Tv3/Ex1vHKJTZ6SKOKZH9LrahoKttFLgxEW9U/Pobduxmd0O0K+XLQPpvEZzn
y8zUFKgtTVrGpNJCu+v1Ms/VsExzEIvP9CSomyFT0qXyIagQAf/ZKtsS32wGsRhbAt8T583rnMTQ
F1ZmfR6xisvfDE2hS/M0cwSHPERyztrfX1AD5X4a8nk2Omi0nRnySiZ8tI9eP9qQ+SvBRHWfO1Rx
2UGY7OgwR1BUvNeoa7HYhuQOgTQIvVxCGv/THOWXxXXZxFoV0fN8j0c/jyxOnBRW41WfEfVRcbVj
lrXmO7oeSZCheq7TlqlLdGqMrKKO3z+a4oYcdMurdHGsTk7zy+KUsKZYI1r/iq+4hpFMtbAWfsWR
gOcyWiRbXwxwBTaplQ9Ea8R/9WE5oek01YDvTT78jSA6kYsM3kjzCP7MAk5wymnR7XBWTe3hlDJa
9nErwZaMy/TwPggWhtZLoY2ctvo4B/hPbgN2TB/xDZJY3Jb30qDvSe2Jmhib6aQJ85LnjM+2dLIc
Zaju0rXp4UPRHouzjs6kPS0wxy+TKqct+/v3f/5ZE/fg8bjgUgNb/Lq1RyqLxEAl4VOdtIKcNW4G
XQIF66AzgB8t699fUn8tr7YcoRYtfGY0YFURaDubKzMoA9Xb+/OnIIZ/KXZjGrj5G4ksa25cm73J
HWycIhgpohYL22iasAVCTn8aFJ0/OQYCjknkBNTMf/xzSHMFSmvmXSaf8pr250VadkP53s5nrCDs
fviDbNn5JodFKT1Bp8gViGw759p/rmWizNT0/edJmzU/yMzT2yLLGp1Z/X557bNPmp8OUhvhP9dj
8oYhxll2EM+LWRTVZL+voOD724j25RDvY9qoVLppNnM6bBh4l/yPR8OGfbloXQOKNYkgBGBGkvRL
Sh49v28wMyMPtVZHJ+ppTIUC1I6vIqn/h70z240bWbP1qxz0PQucB+D0ATqZk1LzYNnyDSFbNmcy
OAWHpz9fpKq6rHSV1dXXBexdtY1tiZlkMIb/X+tbGcEBoT1pqgzg9yjIkjPpu6pMjH2Ivy01w+LL
aQRv2jB8NNUpMiTAMU5VBtar5gzodzoX26pG0Xj565twcr+5B6TiosDDtw6K9aeOqUNqZkCUyPRh
KDO1Mkc1rQpMQmPNyfnXl7JOxrN6pkxeLoILAMfMoyfjeawFNVXDjh58uz5ea3AoneayUVv9game
Kei1914g0uEuVFOlqqS//6mVg6oQaCPJep8c21P1TM6CgpnOLKGBjWdaTnrxctHxqiLiS0WZjzt4
ShyYNnkVcTxOYd1wLPm98Ue3SDWRNChDvDuLry/8f7Iu1QNfnIyraMfuOCo0dWFpjKrGqymeNO1H
g10LgUSSib9e922qCsu/t9B4Ixm7GT0P1r0oosphrWajHCmB/PqW+m8fn4Ix08nXkbFjcSEcVz8Z
wg3fANumiL6SA+J9IjzZgY9Pe3Tv5r6wqfEnRH7YU0BqCBnla2FH1b408+IRET9i9cofKpqmqDgD
PHTdCn1d8yHi/Nrd4PiXSZj4EmNgkN2Wlad/lcLuxMptgcuE9HLca+lE9XmCWf+SFSlZFD4KPa7W
ZdbHhT6yPEQknTnAeQLdBtvm5I/aovUcDgq8dGEXtDc2qxKQMGA2l97cynUv5mZDT7x4TOjhg5Aw
6RJkCtjKIjLSwuuN4jOqCed8Jk4BssjS6AbK4tZ7MFmfn0VSGw65FG5CCSPuuh0pLNUD7LLhMbUs
GN6+rtkVHHAHKsQQwGLSBLlOdtexLYqGfTYN5HHSpBC4KWkuh9jnUm012KU8FFW96UcCy1Z+kmUf
B9+F+OdHQ77ux7Z+WMhpWLP9VJkl+M1D3dVv7X7WvxB43X02UIx/SAZnCJPJLc9zr0s38PnTdwCJ
bydrBgRtZSYzh62CbbJROBkQNeUfD8919cLzAj9kRlW+QTCK2QVauvvhneH3ZoF6vRjcUARZZsAe
7nRHEi02W7s2qF5c3SvRCE36A2ZEs1uVZX4pbWvg/BfX5S0tQox+v772TyP/+DXR6tCyYRI/PY8M
TofPyW7Ll6aqOLhahQCLW1qkUb2zTBx/05/L8PFb2qaJPgeAMwvy6SFyIkPNJNggeTGQCZOnY7Jc
rGoOPCmu7MK7q8wyuku7SMN5XTiBWFtSpHgOUscFCtwj+0Ks5163bhscKrLvPrDeduyThqJ/LEs2
L2ZflbCmesO+hcJZfS8HMJoV5dlbac7mxyDjnLoyakMXYZzH11aJQhZtf+lSvcnpxWECorDWBvNL
Vsd9mBHWvTViR3+Gug81hef3zl7oRITHLVHbALZB3BeLNfp0S2BoXjfZuMBf7EHd/CS1kp1VZ8V+
WqZn4lPId9CCaT2Y8QyHBsTIHlMqNv1fDwFHDeY3T8ZTYk0MdyZOQZbxkwXFyKOS9kFCfNCwEKZX
VG1ObALgiXVHl6RfS7uc9l7ZQ6xKNVHeUcAv9zV1q0tJBBq5I16sXS9GbO8tAhvpT+B3LRF3k+WS
a5fpXHkXMzEqFRFKD9RAi+ta46GtXBpjc7j0E20XkP5R6InAu2PbKOstmRvfZzdLrywPxkxOpXif
xrW4Lp2+6EEtdQPpHcnwQXfM/FarcNuv3MkYt5bZYwa22jR+GIsgwfXRAIzDN0OmtOxjWgBAArMk
9FgT721H8y/SZLY/YnPBZ0LTwZneGfbq3p3eW8LB2fa6nGa9UzjwQEmY5+4RkEvm35UGd/RRpNaM
tbip9CtjVBbnXz/OExYzo8pTYkyOOGBDkOCdAtmRyRdtydL5LROZfaBsBj0jGmbtnEJltqUR0TPT
AzB9EZZePKbx1F+kaaDfEnlsbX/9WY7x7m+/PltNps+jOdU1TsWA7Vg6nR9X1bd4osHAub2OPtft
QpJdUxLa0ZAxRYWjrLFfwDdK5nWWuM4+QQ67pk4SBMAMNaDgbe16n0hTlqr0Swm90rrkMnfTbo81
ZrpyhyQ+ix0vtlcwesxx1UF3JLxG6OVAwodfh5ijHbHTuC3bLO+1S0Adkr8wetqFS3btzTyNLGcZ
iKptPLJ6h7UB86CkzcuO0ipx3hdNQdKvHDN6uHZWPDqSoyl7ke6+xyp0lpSFRRylV3q4FuDnLaFL
1e8G011FyxVF3bSCaxSRFFMUcQhKSFyOIujwxaXCRVfrEwJ2hjiFxA4dLtFHRPzpJyAR/Xc7NQm+
6yDfvlf4+nn+YaQAKGfvbrjKPHyyylnmiAR2GvNvEO91bwWAJPuCymPeLjWPjDOV97J0g8pF1L7M
MiO0analeI/F8lcD1lcSZJY+P4CCc1LuQCnVld3iFd8ikCXD+vhA3GVIiou0IGtNX8jibtpq2M5u
Em1EEE1Pid9KwTiBBfXrEXtSoDu+PcpDjQXYMdFanip2l3IYZQ167lvs6e594xrdnVlo2tqjsHvO
ujhcDUXTH4RdlWd4hY3LvvJYyLyin25S+MEIkqtRXqTkJX9HOd84Kx/83/07n/LtGUB9SmyXFiwZ
E800h8qTWwaLeS6Dxh6+UfVu4g/sLJwupJI4rwYwjlemK3N6St1CDrvfOvX3BLRWjhPEFOPO8uru
0QmK+EL3xvyD2RKIFg6sAkDC2oLbHWdeSIYsMNzjp/7XZ/Ewi2//+R9/GwDCCu/iTvh7o8XVt/H/
PJEi/KPV4vcf+pMMgMKZQjjlcAVIUh7/P8gAwW8Q/ikSm2wnONv+YLYg6EPJsDnPuNSceYnN/zZb
2PpvyNJVEY6Ct0r6cv6J2eLtdpkqPYp9SpWcS3Us1O5xGfihLmxIt6EfFdecyFU4RV7FzrXVjuJq
Kcb3SuhvV9TXa1ET1rkXTBZHINaPNWiU/YQbwkQGDzjS9pEzVMiBesKRmt4oNO4Pj+LmdbH6EUv1
9lU7Xg9XMys4wHnVJDiZJFvNMmGv6VyP3kq8GnXB3jib4GojlbPOqh6N3sY6ckwVWO/XF39bWzle
HLGugiHw9FTZlO3FDze20XQ8nV1bnS1t37+U1KVcss2lf3HMjzjimyNTf+8r/8Utdhgv6mCtxtpp
84VSHJ493yvP2J1PNzmn3xdJNDgt+7QlP0IHOv7rr/nTBZnNdCxEXFFVZk9LGpmuTZx32mAPcRKO
sw/rbk56CNS+pUH8kb+D6v62wG78dF/RQGMaoBodKBv+sSDww32doSktcTTJ/VBPDQ5bN8Kss3AI
liTlMbWH5AYahK1VYAnn3Lhr6Ig+VkJ4Y5i4+VKtYq/z7vrZNNlgSGeAnCuSDuxMMH2aTf+dUUBp
+s02knGg+gBYsxmCesDLbr8dB1UZUJrFlbun6hfbD1ppOtF5FxdENWA6QK3XxMZ4IM4eEdgKTCL8
NOrrd0ARATrqiese0g4icnlErFpd665AXTCWusik9rb4xhXMmzI5SDaPJb1oCNglYnqQNbmzGJxA
OsA5GtWZ1Tibi78ViqdIVBzK3yMCVRCcfWeovIoIs0CxWlpZO198aYl57bbLJDd+3pjZeWs5043L
LOGuUx9w/D7TpfYxK5Igumtas2XIRShIqxU2Wg00GuAlw/jGKJ3SmISENJsuezuQ9u1UzeMFij24
uq6ToT4PAJDBUWUiaI9pFJPsphttZFUO8gY2/xQ14mlQSNul1YFBy5xd3iSlePJLS97oMHFgEjdK
5oOlFyCn0YLobkEO120BILyUkXiywH3faY0GzLSHmJEuqfPsQBGrzqo5mJ5cEvGwxSNbAaylKNuD
zaEN/SrYtrLouGCgUMwmebhwHn0A7AU96it/kdw3BSsfAh7agqbwcWwW5/k1uCXugk1jjY61nesU
Rm0waXCEOxzfd69jNcliEOeJlY7DZZpPFGNAXBKO4fBlzVmKbofHC8ivhmc3OQRelJaAg0kG5gxm
Qgrb9LaZfExoOT1SbCKPp88HcLSvDFpZAY+vO1880Sfl5T9y2OeWGALwBhDYqpSRMeVCe808aQnZ
w5Eqati5g0JASBfOQcjbLZ6mKYOQG9c0trcITplMgwTD7pAAjV2NaKjv0pHcwpWvaM/H+29PvUO2
vG+TrusRm+lrCeKDKtCvjn+H+E1wTIClmTeWZK/xXW8Tr5frEc/BFuMYAzhRrwfSvlHsuy6LonOj
QxAcSsImOINNfnBHxdRo0ajSGiY+svD17Kpv3E6wc6NkMd0LaA3KNVujq94SlT2TaaPxA1WRGvoZ
+hBPTgCztCo5dF2fartZH4iOQGM2R3dCVE6xSkhkAM6fILe+MJdgfnI5pbzIWcP6Ombdkt6Ms2aO
H7ujPRZCiNx1ZlKR9K3nNagp3IU40NOV5kgyM+LuQSi7Ldp16qKgHbaBhaY7wZA7ojDfErNrXTk4
6kP4UvsIHcp5H9fTg1sOdZiICNCGqc1XUJnpJXn4fjvlAMZi75J+MBnXmvIHj7D/cSxH0vnc23mA
hcfqRiuMg3Q6l54m97Zf408fdLMm6rxernxYhi949WCvEhl54GDrXqFxCiKKi/Z8YUBI44GTd1Cv
lixW1OGlfwnSBG8yqfQc+BjcwcGOcAGvSbzughXmyejRokxUrQFWf+iTWEOb0lAZ8UgBxCRo75sR
nA1/0WLQveKOjyj+xOAPK+bl6U4dkSdiQ6skJdAmgmSr2Ihz14snhw7YY0nyEnT62C+hpEk53S1T
Ej0qRtmVsA0ikzoVDMh2+hkVRPyYOS4TJib5h4xI549Zu/BiBQrSTuINNFy6rGe+CMhTx/VC8vPo
1w8uEZ9LmlXrjq8BtMMqfefgoD8NPi6EXn0uW01bzhYE0f4ZPTFULaEhugl2gtHmBxcY9Zcllg40
iCo/FIGILoCexzeAFpKz2A8eKKo1j0XfPs/lpGb/1HjsymBAVsx9An3BPO9AVTkEtTA/A6OAtIB8
QL9EHuvdY2zKPYwj4xkCUE2urbExQt5L79yO6tbfgsarrqcBXPl2sc3HMvHFGsEBscmS3JG1PZuN
R+3fdsgdsaLqqkJo86UwLP6+YMVqPwCXN6MvEMrTFqqtiOrt4tcpWsw4H2wyanPtAsfYwK0rIwFT
wYk/zZ5f71O8Ltdegmc34yvtPENAs5vJf32qJ5+9iCpmX1hjCqHakDzWBn/qJkXvxmRhF3F71frd
fDZbmX+lKYQ2bC64F8oR/6IXWXDh4IV3EaMhJ18R1kI2Skz3CumbGkoDIMx1TBH86hXW37gmc3oW
8HskPrgdynzCekYeTVgUKrCjPHK8PR8ZYirw9aySvGIIThZoHxdOcokNJWe+b6Gd02xgHpSOqqsH
iBEuAlFAh/JVFSRjMSlDy/OxNFlc3nVGwCvondt93XJh2uX28zKD2aRZyzTpISBqN4i++RYztZ3k
ph8rUncHMdoX4zDoO69wSBhB+d29VBbOWRSULSOCXrDzfDy1dqnDPF06KWh0JchK1kVP/+mQzpxr
dq8fy6gc0hqaJGMnAZCQ5ctTMHACl0gemAkV6yV731LlQhkLwJ4DlAy36lBKlPZ0aVDRsEJKq/XT
aDZgHkxH8qnTUvBd4RFyyQqTsXdnE+ncsVq4Pfm5JCTETU70qI+s2QupILnQtLqMgAOMX/cR0Okn
NzGYWOdWyy7wtU2g4Ysh61gyDAqA3gLlEfGoe2Evlt8xL3rGfVFrcE2GRPvet02wS4YxmFBmksqF
VtgLHs1pZFhAXVCc8KA3Hqy2YXmK24kGS+spHH88peqOEgmLkM2huQwG1XdYMFumqvtIPVGMajwm
moGEYHQ8Rs1oODUAedCBGzid0NINbNBIVxp+MBLcJ7aW9+SbasO9xJHmCtSfSZz4d4BtAjB9uQgW
izZJ3MzpFkmjFhsfMp/dcrybiENeYT6Z7sCQO5tUt6McaWaZ0k8poOeAgd0RL88exAPYcaDan1zB
B5OQoZN5w3+b9UR/81Bki7jk8Td3tc/MkqPy+jRpQXrQ+pgkkE7FNc1+uY9N11jNE0BN9JoO36Nx
1+Bd8ZZ4wblNZmrYlNZt7DOlW208bOlFG6T+GkQvT3Rha+qwK4iVxh3GQkT6bEPaVSbbdGXk7EhQ
5ubfyb5ywIzV0T5Y6hJoUoNYgjdwDJkVvldt810r5utgssczxjUbg6HRr4Ne6NcOTLO11MvQ7eZy
Pw1Os2FvHN1P7jBvMxbRdYZhECiafW2jvbiczKG65WmzLgN9ObDylTu7zKnZaVZP2dDdxEFxOeSg
Qyxu1bUOsZIcK3d4gpRiXdWyzOoQchgbyKnZFUFRrV15Y5XGHTs/4qpps3533Mg5WBZp3ymk2CDT
K0Raox355B4s3wA/8UBsgmjzLd3JMVlDLSD+ih2BFKHGCtzBlJNqBkkUpob1itmwz2CnN6Z25tI3
F5cdARMCJB+zTeq2jMhFRjz7iM5ldzPnY0bflW33+tfHNnXq+LO6y6kEnCoHDofCAlBCymVvTyWL
NLOAFU/sxRFkzzYWwDtcqfdS3346/XAhlBnUMjj22xzc3l4niCAnZHUv9kWlMGGDBzOGTBrg/PYE
CN611dHlOB3++vv9dPRXX1B5WF1OpjihT05dHMkLK6snsT8G8PQaepWym4ppO3oJ81ddVvOd6ybM
xY1Uu9xfX/2tHu14dxHJcCrmBedDnGqz5i6jemK49X50Ig4gi9+aD76adSEFMdv3seCfOkqfp2Pk
DiI6JvfjR/i3YvdOxY46hMkg+/uK3Yf+OfmxWvf7D/xBRtEJ33V0Ro9OYYPeHgPn92qdYdi/0bGG
pWnoVHUQ+P03GsU2qdYZaFFVce93JorlwXjXdTQJRFlSADL/UZnuROfAJ0KAZqHdhKtJLcs9fZGI
YUtxWPvzZVAt2pKHJDrO87Z0OfmVJcWsfMJPGJILI847x+5ejHkmZweM1M0xGoIIJtBy6myXKeVx
iQj0Lpln5waCYqcjgoacS5D2yhr1QS570GoEX9xp3oyCO8TbRkHvQxJNADSJogCC7MajbFg3iki7
DkrMNYeaEnRHqqBh1P53S3hzOuxHCPeTPIs9vN3RWeRNSKtJsGzkvZDc5HsN6aK5QbRp2huwgO1y
zr20rWsck1Ooc9ljJ8jliGbGzSq2l7m/a0vS24exgH6u6NkN4S4Wym83eqhKM3lY+toCn2dgIFgG
7ctIkNSDT+JKg2EpyW6n2qH41zZnxHjE26SOhmcKlukKlhFo3zRvKUroGXFttQQPwYEdA0h1yGJ6
2UDLl3wEyzmOumzOTW8pKyPMKn+6SvCRaGfTSMDWOs/xNN5rs4EzcI0bKou3kS1QFe/MFM04uDe9
7ps9S2tksJculfpnunMLPW0vxdTVFU+hpONcylepzL8zwnszguuqt+nvZ4SPafe1xvBVvZkWXn/q
92nBd39jQiCCGHmvql7/EPMQmL+xxFFtCWwEe56rKqB/4H2ZAmiPqdAAoKHQd/kYf+J9eaEx5zsu
dUEVIfFPivhvi7CYwZEMon4yEabDsfhpckAdleQDLMPXPLFj6dcxCIRZ5plJoW9Jt/vhBv1FZf2v
Luixa6CMz9TkGifLK6YxU5iidM6Ry2MSkvDmloCzhMuWch9To31HFPm2S/H6BenDc7/ofPhIL062
EVCwOwwO9rlXJ+5zFnCBYx5Z58j3+LVvdw7HS/GoedbUstFWn9Zr24TN+5Ab9nmuYhZTD1wC8mG2
aK4Z0zhYiF308oxImvc3S3/xLRlJpMSz+pCUfrptGJscszr0/PPOzOyzyhfsHTSnokZMQtp7NNuT
3u3xiypDQwAqxECNeFxxfiikT/h3Sm9K7fOxdrmQJ1ThBSccdVnZe5yDK5JWk0NJPpMfzm0iu0+U
RznwTQUnd92s/hn5Vn0gNkuqBeUj5qdcftIxyYyEKMM4ss9fa6O47lXobs4//nfXYsWG080QZuCc
DCgkrhy459k+pzRGZKTNEdvrS8q+qsz863dFvQt/brVfvxbtH9txPIBg9Kbfjt2UwDUShgb7XEbJ
986kJExG3XtUsJ+HjquUAEC++Tez1MkLiWrK9nqzsM8X4CiYVCUbSlxlWoj7lX33r7/Rifrg9SvR
OzMQztrcwlPysh8Bf1kQ7Z5nCBxK5F5cE3qg6nC1VIvhWxB659Les1SmOP0g6yyWkfWO9vMvRrCr
20x72Dv5Hz/ZPiLTAM6hIiomvzcPVl4Z2qpR6VdC6xihZNuVG6TzFAXmZVDFcfXyOirknhnkPYrR
Xz0BW6njAvWkOXu8fcxEtLhTmQteXlXeP0aRjRXxz4TVvddz+6tLca6hrcy+0sJy8vZSk/BBHXiN
dZ463N4giHlltULt/3yiDN7RU76d6pm+UZghF1FNGC730/DFJ1gXFP+0Q0S1fllpGqeWCrHh0zJS
6ZJwbP13Tk/G2ylYXRL2NSgrFwYZD/i0pyhyypUkKgUHPaLgawNGwYCMtfTOHTU6DR0bv80x8C3x
M/OBvBs2tAREn3taRTnMT91mv6g8tOMMQglccAxfCMxcRTQbKBap5M1fvxFgy9685YitcYXSindU
F9TiCHLy+NkFZvZUWvahK/QSJQZY1Dp1tW1sYErFF1+i1qXgmLV1FNaI+d2NwS+7bTkKlxtSWfiM
URnxICME6S8LVZ6XycwZuq/BhcrPk6wJ/zLkyjFI8lsZMVGvx1y7wiU8l5CX/gWBq0XXk59bgwAF
Y2pmzVOvgsn92LYObcYNXM1E+t3EZIa0uP1NYL8LjB/M31Fj7I3O4VfTWQD8isjSRVLYAkNaxdhr
3V1RNVxDZZAehT5NA3p7ZUtaUCuyQo2rDqk/1d1j7b32+mWnkarmHkYVv971cUmRsjXotRzb0gSF
N094Uk1xQEg632E4petn9hpxnhyP088GmEUsr4vl5jmVxDF6bADNPlV97j5jrWG025npPM9kj7x0
hlArtCSbt5xz86tAL7OXjdfctS5lIQfdeuilsS1XzL/SWaEXZUE9BsziNuAlnUh/pfimhdZkU40j
Ef5xts10F1mE/FIc9NeAIowH2LHcn2CMvLuuI9vFBHv+IgKb53Q8ihlT273kZWwqqjhd8KWLDCv0
VdNtwMDh4pCdrTPaC/yWUiUrEoRAlOqgk0VyXOUqVuotCK8CvXyZtBlpBhMRMaANGNl24iITonSx
eIdEbUw0Il5f+3p6ZhJwSGD6tCl0jc7lMQO3wWCUrHPOqM+em3M34fgKgF61P1chAGdKxce0QI0I
U1qNgKqKHSg2Pgw2hrzcHEvPbo1nlBEcz/Hm2G9ONLLN17NT0tEks5kukDfbrDcQkilyAQpgLMNj
Ch6JS+HX+qrfOmlEcgrDZy3qew+h8gw1yASpzhk8FBZQX1RkEHaJmHKeJTC+ZzcZApOwhjYo1s5s
tPextZj7ZRljb23Grv25krJ68Jd0viwaWawb5BaGwi0Y/hYOfXtIi5qjZ6HSortimjgjLvWw1sFh
EcC6pOMKq0+Vr/D8z1c+orLz0k5qKnE52sXU6chyhtcTkpMwP+R4lDZDnQhxyPU5ZWfk5gQg6V11
24uOmn0WDSWZkG3/3beX+ozT3nAF8HEAgj1lnGWHnJkpXFRwLyoUCqa9NotPeJnbbts5s/uVc6ax
pgZdXZBm38Zbsty8cRUMIl0boIx3sh7qqwBH8xhWS5d8jlXIukdh7RJlnbsjapr26Nx7zc4H+PNE
10JFPIjlMwf1+mDZZQz2aLSXz1XR5BvHgXbXGZLHCGxGhiC9qs9oTkEWVDLpgDO33k5tRruVNzWd
uW6BQG4a9oCIts1yW/pmryYmgp7hb99R2tfOqrwRZ1mbdNvZGeZvEaD9TaKl2u0c1OWnNJd2CLip
X4kKTWRGt3Hl5e2z19u8H2QZr0GdJeEgW2Nbippf5GtEDCc60z/ZTPUqb63EWKuyXt2HeRNQ21y1
CG9ioHwdQd4X7HRJMrCM2VkDfYLqHkVcCHdYtAZXlJB7LDqSl7tkTW9B25hlPXwQudvQUK66LQik
GRyV/rXwuvpTUCCXSANj2nZY2tdDweeAhFfesiotiPGY3i9cuxlXItZ5ol5sZhfIV6sbvR/EDXIB
BrXmsiN7PiZDa2bGK9EpXcGmFj1iCnCfbLBNPO2N6uP2L3GrJBu1ijqa9YUhq/eSxpc3TPEGNzyQ
ESztExyuutFp15G2voSmo9VPkWETEzQ1EJJUp6nv4KaF/uDQKi5UGtGrBALiAVqCPO2Zgo7NqWOb
X4OPcUVrnS2cK9FjKncL1Z7Eafb2ZGcT6AbyxQVyAT6aJ2mjwUMtnsy6QbMr6b/QkKpVE9lIOlF+
djI6jN9nIW0kDl4fbQocv5sqs8dvtJeaOHRyzfkYuFFw1iZBt4dXEeMUmeJ0QBmVJV862T9nwrE2
DkSROIxmpo9PxaIN2n26wDzY+2biX0kCUUO3gDqUgDTZZxpEoxnb5ocliEtvFXj2+EE6bXlHCvV3
s1g+TahzrvPeJJvULZAym0E7bOxBmC8xjemXJU3H+3jweHK88dmmwUAZkE/hjTRKFTNw1RSddwBD
RUzUNBYC4jDt6DnMB6yX+z6Y9HMbxt1l0/XWnbuAjV21ZT4YK5enkIVsdoJHrZJTtZmMvric2ta+
XtKluG4Me7gD/NaEbW10X22pFZu6X6wvdeDK894VC6GrkUmuGgogtHlJm6zGYRmDFTkTTBdB5Kyz
0rcP8yi/RHCK78c+zm8NeoeX6Oidz/no5nHYotFhrawM0u1nK74KyEW9bHHyHQjWC9ATybh7NtNR
nJf4ujdV6gznNA00vJWkCLY7gylvq7GZlevJMM1ohdvem7ZJUVkPbi7EXlbWck96VXShz8Ny2ydE
AgYyHp/wCjTDBoGOnR6mlGCv0K91jR5dNPr5lTvpo9gFydDtOeVqFxldvw+Uwcwg1PKhrFam5unw
Fhg8VyMr/HdDNt3lIARsDhbC8yrrymItgiRCi439E/h/0exym7paKNhZaGEsPXkbm3JE8pFFtBs7
prynfOohasyFczGlJtOohSquDxshqxEfXTtE+Chq87L35sUhoxF63sYvPJsJ0Ri/1aY7RNtAaxbi
nonwte0GonvhLnsYxOldVxrNh8GYu0fE2PZGTpRql0x1N5EKrmydZOPVtGQehq3RS0NCnZMX0P+s
Q71OpA9ZbGmxtrlVN3LhnFIVi9eGTh2l11gRpg96O2qXTgp0bpVajbX1Nav1VhVKlW3Tec4Y1mYa
dLuBsfs9KpLpo8Du95UuhPcyur2bbnXhQjgl35xg7QzybgsJk/iTpV+adN0myzzsvV58d5IpvgHu
hzljSbv+YI1TQtplXTVrwg2beWV7bYsCoGqvtWLMNqbuRv06AMZyiJd5AmcFIxDmx2D3/nk+ILzR
bE9+StwZaYsXL9k1xgr09pGoiusqKPCUkFuk3SZYHkLW7M6wKeKOxTSg52imyP63O/IaUPtOLZRq
B4fJvy+F/lebYhB4C44//siP7RFbdyxcl5ifOPy/aY8gc4VzTF1AVUg5lf5eBz22Qvgp+HnH2qnJ
Z/ijSwI53qTcxa/zgQBzFPx///eNFrQ7+fOPel/TPGm8ESimvNPUz2Bd8PFOuyQlCSzdlLsj0cyC
RZGZZoRpBcYO7Y9+XgvpmyX2MM4mwy43EeXqHxGPuQbuWFF2D2Zp92QTKdSIuSloaIgxCz1ZNcK/
T+HrdW4fkm0GCCYU42RXW9saWbbJk5xZh8YR3AsbWlW6bwcEv7R/l36o2KRVxYyISMoUi2ngiwoJ
SzYdMMhI/SxL3flyZrvyACJXYJBzP6G0kruxll4c6lOwDpxMXGSK51XizjRWjpObD4mbkhqYsgoD
zSvViRBjRbBBRsaGvCAwu165BcK8JedQpAsTDwp+TnmZ6qoBaibKbdXKgUNBQBO82FWTLHaTbAvi
xII6PXPLuPGuApBGUGNnPd01msY+zBVzv+vbXA5IhzCEJ6Wd7wUu1222tB7nNfCEw6qy1a4X4aVE
MBJVT/04G3ejm6COw4nZr5Ouw5gTi9kkQjSeF4gLnA4zp5Gf+taeH6OlBhnVxo2YzhBvTdiyW4cv
akf6YH4CXtVcjI5RILVz241t5HLDYt8YYMraixEGtljjnxk3HIc5l6T56JwhE/Yeg2yeLvCZMUUC
ymj6bdK1OhIxhvpas4ZZv23cfMMZtCp3Vl9EeJiciV1A1nurtMsyjSDfUnpU1uy2XuuDjbPXleW+
qSPKorEc/K05juNmpMcfcgqUoIXNHm1iGwvhhAog8x0Np/68OAZpkQ5v41alyG70yp6fS6p75jZo
S2eHtlncU8FPznO3Lz6BKXZXZM+w+xdgZveFTGJ9bbbedVnO6FFNzDUtMy5NLggZDBpjMuQGz1yz
nWU8baB3BdeT0xBjE7WgAhs7PnDgn7xVbZX5PadN1kYnGUh9zbT6rI8y86wvPbaFjhd95m1ocUrD
l/sCh5tdBBI8me/ivjEfqFgMZ2NbeluzwCK6Cqqou/dt+VWHdrqWM+iLCCpkieRyTs/wTlkItGOg
vWHs+sYFGXr2IU8c/0mlJ+9QqrjRysEbZKwdaVKJoFJKWF/UPDhAQa8oOCxfir6M1kMTz48UHcp9
tJBAGmqaHmQroS2AS6n+Xc/1VF01TpaRQVxnWboC6kt+T0fWFGXm+oMbNz2kywD5b5DGH3sSdifY
BFFxl9vCDCGVip2kctDXPuPQi2xySu1cJ/GqGcK5n6xgW1c2fjWkQEZ0LhBurganF9dtGQXbztWL
b5WRz2cEO9chS1i2kijZVlXUf83gx66teRxDx0/B9hacN2vbfIZC9dEpWiekOIB1NJCm1+brBr9f
XHDSaBIxuDcjB5KYy+YOqpj231Xxf7gqOr80+fxXm0P8fe5+7A8ayAD483PX/+d/aH7wG0nkrk6+
HPKDt+1B+zfMkwENJVw2GHoCKvN/LIvubw4/QvcBXwDhDj+KBywlKFChhhQV1XL2j9ZFx1cV4T97
EApExH8o83j0Bhw+6Ul7gDqQybAe7DOn8P2QpA151RJItFuiZDoUcePsySUGC1iP4/zi1J134eR2
w5JiGONdXQ865jShPXN60i9zUjPgEUZs/nmxYlYEsrvizvaukkJ2d3Mm0wewmMUuR/p0VkJu+VyL
yCc9xcsOMJw3/dw1XwDhZHvCUqiFABqZWlhkYvmqC0pwKUFlAIWm3LyH5ZMfgqqoziPPKnaDhZZr
6qvL2jEBYxcRqtAMAZEhu/GsSkvOqaVGmqepxd6hbAZRrEiguq6FX+xE4QcXxBFJJMPuZN4CSgyu
AFrrlwbBV5ezhWgLRqPVbGl8FDujNuNPRpAGV4aW3xiI0C7pNzws+gzjxI1Y4ho70MgqF9Z3TMEc
zMqZPPP/z96ZbcdtZNv2V84PwANAoH3NvmEmk40oUi8YFGWi75sI4OvvRMq+h6arrFPvVQ8eLotU
NgAiYu+91lwGaQnLBkDMxR8Ni2hnF4eRZat20cxKWTvTqx+SPRqFsADwHiPNZEiQfqmtxKkXKrOS
bZWrZOe3XbeSlsxXujsaMB/M/mvpxcFt10fyrkO/+AY3c3wumh7BXko0gxiT5uyIRN2B04npJprx
pg4o5XTl1N9z0asVkHN3Uw3ZgCQ35WOEHNSttMgo4KS5qFOr/6H5YhE3Nsx1vzqaBWmCM/eyj+EC
p3qJDtoOTkw58r3mafssddNVWJdkk8Pf39ZYbd6J/SoXbdLF1K+W3DJCDvZ0dvIL/K+J3U1L0gPA
qEBbC3ARxwoY9lM4xv6LWxOcxlmoOgSVIxGIyPrRD6z4NCHKOckWIcmib0T8Neis9iZBaPdglVa1
zfFw+wtZl/rOVplLxEwmxN00uvEpRDGyoXWaZQsSy+EU0KRmI+uwFcStGG4c8H4Xv+FegRrgBMtk
srK3XqnqHDhOthtVL44OYK1tXjnxS++58TMSWANsaGXf5XCcdyoa1VnXBnE0pV3umr4MbxHAto/J
JPylykkxy7V+XxWBJPKtsL0zIlrzpQCwdapDK93H4Ft2SZJZOY3HNsM9T7hYVsmjGUmL25HOvqZ3
a1zSyJp6j0JqVKmxNqvAfa2FRIKo8n1Iz2WRA8Pel4DKNz9NWG5hPgkrfSMTrQqXWmiZL2QwPpaD
ABTeErk26YV+xzjdARUeBdrB1uDTcRj09HM0oOdbSs2pX9ugSS5umBJsScCQ/4ZKKNoWA78UTnH2
xYsRbA6YKkiZS/NjEnIRpRAcH/vMWcE8zh9c0XbfsQ8PDR1iWuhlsWcHcw6lrLegAgGOOi7Ffpwl
6R3cqezeDrKdM8ru4ARTsbfSvFy1VY/Vi8XypSv9eO/aebAZqYBXGHgVRgqV3FctgVGTqtF0pmAC
pmikzVjZ6bOLRe2LC03irqLpt+SCUng2UWqusAhXF61BFMgI5Vg3QB+XuE/sLsm3QYvMHs4h0uns
bgiC4VmbaVepI4y7RA/FroCwT0MRLdAZuXjzJjBgLALY9VJX7rY0pFoPGQGSHL6E90wzoa4WFWm4
8UK6YwnQdCSBri3TLemOE2eq0XaXzaAcf+nBHlqEwbgmYxWbOV1rGui+P3yhtLaSRZZC2Mg4G7PM
QXlYZH0+HYGL16exCPS1YWjPCRMgb0FSsUBW7xOk7oDH98l7WWZa/DX1pL7P9FZfc66sF3iayu+Z
E03HoIz8Ozv3nH3b2ipfTEA17+JOI7jTLZaARdtXh4nDNqHUQzXr5IQR5UI/D3R1ll6QE/VLdq2z
Bt/qP/nsGufJiqKvjWfFN/k0fAMV5uzYEaflmLTDuQ0tOhz48m/ahCTPbtT8mxzf1aVLgvqUAI9+
0oI4O1MbVGsaZPgv/DJcTWZUre22Fl/B4Zg7h4bZugm8chOpxPx9csP+JG2/erVEPW8uWFiesfjH
XzrTIHHPiclkFYkfbntSDwDhh3KpGUF0MQx4DpJimNDHWj3oPV99EdnTahw7Yp+V6R3R6NkJ8gdi
ocllktxoHMh9DRIfV7YHQI2Za1vEqpvB99WXrA+2Mbklaxjl0yUdhLWuBhxMi7HTp2TZa4W1sEO1
cepyOBtDaB584DXfZE2Oo8TcsRiI0zrFPOJHzH7VDv2hohFeN/5L6jjxKi+k/pwFTbBjZSLIqDNX
o+nYl6lPtLfKchHLd562IRyivSUPLNvblhZsHExId9kovS+AGIONodf6QzTEOi/nBtpyHDVnIygY
zs1IDis52W/61LP89003EaugLGTr2HdX6PIF0zTtaBe6CUoEG4ACCFFKO9fmmBZEdXka63dz9cDe
nyThY29zEMHpV2f02oXf3dVhne3KiEd6oSqXMd/UNqAK3MCr3/2mSvdDFpkohaV2E5uMSb0ivzD1
SXed3b/YjY2JrWyRIXq97L+nnfNCkMmrHvTvzJJevFLdF8ZEbTBJWEaixqFYuOMaU8CjWYfVoYpc
l553aj6lABLeZqviV4i4Lx7GOY1bPR6pcw8VMFm9P1R1Ww/dloq6npwTR60idBZMAxkMxSR+WOsZ
a3ajTNtd9VL13qXu6pEIHSd477FjeNRskgunjZFJ6sEw0esr9W0/curZ5lFVnmLCWMqXigWUs9cc
kaGCdFMTh5EfcGYz0JWJueKQlx6NcCwOfRO7L/Zo19/opIXJJYDEc3Qj22geiTuOgm02pRkNAtXK
icZ92NnJDy9SrfbFhoRtr41oCIoFZsO0BA1MInqh6eMWn0exGYhibt1QIvonYFSn9kexbH1V2Nx2
Tly5yxE765mfVBs/czlOZtEhbqwb5nUesmbMHYuUYd2T5g7ajrPIl2KKsnWECx4pva89MBUKb5RL
SjKhSeOZWrY+N1zNw9RRrUWxfMW1Nh4a3yGp19L6rVGocQGBl+MWM8B+4duiOcbxHu4BbdVxhdug
I16CsCoS/+Ciozolf8W6yydmWUmthfvJCrt9HwTBocnN+NDp4Y1jEOiLf7C6iQKnW42hW3/rBTGe
APlJra6HeENeir/WQp3immHiWqLjhAUSkTjSBQyTCEnydj2tFayHJkNmPdDfrZ7IkGVF0Bg9Xx9A
5w+GjI73tdV7YBNvveWijfkS1NbMKWI6G+fZf4u4/1MRZ7rOXNb8+97mfVT++P1/9m32Wvz4WMn9
8Yt/lHKu8Rt03KuIcsadflR68kfInGcS5J8chz91nsi/0TXPqFs4ObNO9P/3Ny3+OgvYB7fkf6gA
/0lj/FDEzZ4NFstZYoQCizS7ucj7INirceQ0ue+XO+BTjJzHiGSaFEsbqUQ+AU+m/SzzYTjBc4tZ
ZKvnLLS1vS7ds1n2wKF4GsgHbq38zidD6JL1+hM2pjAGTgdbtLTAPaCYFvvGYEZmjRqZTKOiwdG6
5wrM/sJUxiXBYvXqi/zkyOwkNLkNuipYdY3tI8nO7UVGC2yBIei91/v4nPM9Lmfu+AJGbc3KAMhS
2XQvYp0Ti69fHKMFvNfI11IRPWWnkNItjm245d5bjoOrnETCtVt6Z1eorYzdalmFxbufFidpkKCn
7Ghhxf3GMtMTyZ0XKxmPeshPNYnGmTZ+HauuXJX19GZ32C8H442u4nM9tpsyI763ySPxlUdxFzee
s5A6Dzssqwl2nXc2OvGcDtmryzB2o4fyXm/S0/wNdDmHMSvN3pN5wNSGXbIRGTWhoAW76IniXAxy
eAyFvPcKRUFoOuEeUvmbDIiaMKKZbzkyETHL/ZTNsi0JJxqx2NKy4wMRnSa8cOy+0XgvK84tIj2E
Kntt6uS1nOwznkoGuMDT1hYfaCZtld14sTKu1Si6Te1XNYOWa/Qm2RrgjZmq4PE2S74oMyKaBeMk
g/sZ1MgxiF62Bi27q+JxDa6T7zLKX5ldoYwYmXJ3APhxxLfrCkrfmoEXzSf90plyywZzNLyQnXXQ
jyT3EKCaRu8C0vraNuJTmqqjycXZecwxF0nMJyzp6U4BYFZCT7JV7Attlba8EA3xZBWR5HxDoMSh
HKenxqqJoLLVY67bKzUW6B0iIj6CMn7lqEiqmanevHI60h0kNStq4nNaA5hS+nevFre+jMl/lsbc
dt1Ndt/sakWIA/2NOK4ICmnEjhkx7DgdLnfacWzp++nolCNAbDmHfAhD4FDgTiDTr1vUZi4WFBZP
RWi8+YJU+XwOsujC7GC45Go1/aOlMsIFWPN1EAKrPlePIjCiBaN2sJ1miQTIYSrA4ZJ+xfy9ExVC
U916Juo74Sxmnyu0ZRukp4+Cz7mIlMutKJzn2G3GHTIBFHeGOlemVn1LAg2ycgJqq9GC4U4wTFtl
KgyWY23ZS2aYw652x+FQl/awJ7rO26tB025TyBLreqry20Krxg3gheGQR3W7NLVMvHVG+20cGufG
8NIKs6Aq49paNbhNSVjIawJUSAh8Ddyy0ejXmxm2UqsunqCJPuUKM91qslqOb+yqtDmDs1Wk3xrB
JBPrNYh8B0qciFdVNzbrGjkHbkIcWxgtVBMevCuU0a3PmRZditJih9Wsp5JQUHD9tr0eevsVWETz
VhRs+oWWRGvqtIXnjnR6EZZt8jjvV+ZYBhejI4Q6LLj9p8R8Kw10PG0NUjAaiAVTJrkfbsl1m9OJ
+onbsA4MfYUuwMNK6PZbZXLTjan77GrOuTdrUuOG5l2TzdFyfoVR/iwUpGaE/MSEgEcfY9BnkXec
OBaMgbTcMe7Hb0PG1TLAQsIx/zQFxq+w73+Vis5ONHBybGhztqqFzPuTLBHraE/8o1vsgNoSDmOk
BzObiXvilyz+T6LN+ZWACHkM/3Q8Un/Tv0rXVSIJqnJndumrH7AazstxYkh6SYhfyj3/pm8+bOD/
wobwadz38zU9NnCGhzAQP+MPQ1GAmG8huo6dHVETkg8Dk3ipgUCXGhPu+fOi9TpigPgVq08w6fzY
Uv352mi4iIaiGeJ+5vsgUZRTQkWyQyIhVkmZexcy/wg8bPVjUpIjQ5Tum2zVsEnlMBySoeW59QuU
B+RqzGOOsJiOfYizcxL2zveRhIO5XJuePEokBsyYzDnbh3u1TE6F02xyMm5UHj7pdsRgRlln4g1J
DCxJM7NthJEhelLCw1ge/vlL/he3EMxWHfOLYyD/NT/dQmYW+1ATrGIXme3GKvHL+tMln5r658H1
L9Pcj9PbeXb8t2/UMmD7uDYcN6bF/PmH840vqW/5Q+5VP7P2LRqI0YittZ6xCBeOTwyaB+c+NPK7
bBgvbqfnd9Esfbam8L2eQ6Xmowp4dXLYTHUMtZaWm+wfNd85i2bYQvLtoCnEcEzCWTKnTPUc2ua4
ZVBXzUSO+NjrTXtfpOpJYXre9GZsHbrYo6PloHmFl/IegDRdFHQYqY28couf7R0+9pOHVxoMOpt3
JXbRCAYxKoicJLccnooCdcug1OynC00gamaTvxseyrdm1py5Bmesf75g/2KFEbOoyJ1JW/iVPl2w
ydVKwipFsZukcT1OKFY2uzJRn0qx++fXmgcHfz2TQiLT2ac8YFPgcuY//3DNGhJM3Mwai52dDvdA
XQ95+asF8/okfXoNmHmQk+Z//p34BGck7TJdL3alP1SbNlbm0gqmt3mljyfopEQUHlLT2vmaeSbs
JFq7RXbQVPCVEcN3zxkQEuU0H70sETtQiGyyPqsTcagnwwjfJ0eKNUPZdJcJB9C6LSRolKm9yWJn
PXjVF4jlc5qYRy98jMcl2AB0bwYW89qHSWk2qJ+FX5PYpapuoZvxu11wC0IOPA0qPaR2SLKSk3BA
NSSnX4NWBEAT1LfdfVmY0doS0y/E6LOk4/NF4Vr4wCFZhxFpfCoUkFR3ioTHYmdkFAoDFshl3NFA
NbWUzxzxDdDiT1bZ6J1zG15BwBR8gcv/tgPa7QVpscYA329kMFGPkza/6iP9WSaVWHk6I/50cM5B
z3y+D+wziJBkBWGCXK+S/qibjE9ELb1Nrb6I3fhBCU6Hfs0HbjS1TSP9iZAdRKBkBG9FJrd+Je9D
ZpmLpOH+tCoWvtZBvUlXLVmhh/e3pj09+VUz/AL7/i8eEvaM+X+GYPxmfPqOJOKGrJNDsZNeseKI
oxau5O1YDOuDKvzFFTE+WVWu+zCaFIZ8zOJM72/PZG2JEaNgX+wasy3WBjYNlLfJIWCn8g2uz1Ry
S06MyxfD3Ewje/s5DrOTk3IA7MvAWZQFuPw4H4gYdKacbjnkSjLQvrepcaMN3m1G3hsi/pnoVECR
R4P9lifTvcpGVH3zZsxtFor0NZDzKVWaDDv0U91DTlWlueS4uh5I+Nh0XNJreTlZSqximx/0Z5KN
1vEblRw2VdCDDSa9bK+wf1yLINrv5Up2aXkoevkYdxSSXhr2y6mm1LMn+dh0ob4YLZ/hwvBopsal
1mJaQZzWDLdfkfJMpBj/ouX8F4hx3JBVP2wMq2nX82PUKvtcuvKRABcKCESkPE84m7Ka05IeJCcw
cN7KrfjpBmJ9ndgzuTyob3xbvcHeW8meLzjJ4lMsqFl8xVHcyqznJBruJe7wpShtJmD5QRuSw0Ta
GmoNHuCuyw4Uxds8YGeJsS8x1ZqeHNmdEM99i1pZHFLDPg8t4B2zIYeLwkjNgCJJkj2tYvucddaz
CRzlF/ux8y8eb846tj0HY3BHfSaIZoBxGOfa+a51x7eiHe5bnX1voMwKbB7r+fx1LbXJISbi75pL
Oj/zBST8UbbEbif8GqCPVUoYM7Hg/sobGuHCjgnrJS6rYu0rYnsyo9Uo0NJ8dl7H67rIwjdcKP4J
QxMiarBLa6wj/k3BWr6cXHE2NdaYpBufBsFxS29EhZc67peKxOZF5nGyDikM2Q8jUXJBQo7ZbtI/
dgMraGPi7PYoSf0+Ow19f2/ZsDJK2q3ruEnFqpbTEWjRI8n02CENbVrY5fjmtBP5klV3T5hwsktj
5zywiVBk9o8C5/t8mu/cP/fX/xqpfyEe5I7jAP7vG2zL14yGQ1PEf9EP/vytP/WDMBRmMzRHhjmt
CYHD/+oHTes3NII6hwlMoL5hIa/40F/DezZnDs0SqKvf8E/9oPkb7NLZMAazYVYXGv+JgPDzMq0T
cUSSGOEc7sxa4CH663GGUVJZ1RClzoVECT1ItikkUgns/tSVw52j2eMhUUwg1rqedgwjreELgBkG
H61f1F8/fHuXnyecjwfiz6jL+d3QbcQ4jj91Lhf5Rj4eriDGk58d9UCB68I4h8ArKV/d0iFUYGAO
SqfJ6l9c9E7wC3IPK0GdzGi+YGpda8n5sPjhd51+y98RUSdnmfGFtCPP2I4I0383RhoLv6jHrse9
D0e16zuGQj8Xnbhd2fE+veMZo+z4Y3cWYOlDqpQp+zIA0yDYm6EnozUgdckqZsCzmOjcM/ZMdbHl
dIY7E+5k94MJRWuAN6ps3DBxOSy6PNKHhctZOVyTWhpd0t4/5K1PZ58aFI9RVB/TTOKsIJfVOcV4
VPLtP1+HTwwbPhQxRDggqS/nvvDnM64LzhJqW9ae2VX8pzL0sGeQ7MmtURV43hGv+A9VYGTP//yy
n5Z5Rg9Ulh6Ke5N7kX/Mb+vD0drWVWhVbQiXzZuMs5FG/bkgDjH2gujpn1/pU+l+fSXOQFBysfLD
3/h0n1WIDyfMPeXZq3Q8hRLPCI1dbzQXaRWt9brHbIJIHhh7Qip0/qubZr4pPt40fEo67tQObLYO
q8Onl4ebEEf42+PzPBt5zQlNf02z+T3YU96unQbV6ahz6bcyq686ldL9vcv8di/90bpRjmjI0ySH
IF0SbZt/EU1lilXkjePvFRymFdDh3F2iabVw8nPE739Rbhl/v1CkKLFsgEFH5IWa668XSnd6u7Dt
QDsZfZC/EnsPfRHRUMd4F2VQER4kLpLvNOmrGzXVERHdlooBpQzue+dOU7kcoxBsN5G8v8fswz8G
wjndXwRWUJB9/pY5KnATIVFjbeXpnKvvD7eT0yDVaHBin+jfzaa/VYeBa6uuUsaOHXfZqFq/G2D7
94uIvNclVk30tSRUZ7MiMs3q/L7KbGSSLoHMX2WSl3uEoJzl0ZV+IW2Z/CiiGMicneWWWBSQXgZJ
W5zlrMesZ2VmGBqINLWrYNOkLNnZiFvvzSS8MNEUCiUDzUBObo/dVfbpzApQrKEma4PVT6S6Sy+5
Ib7Se0EGbB2iWUE6XcWkUo+gwnDTxQiTZrmpnJWnxqxBxX3xVhGw+dDrGp1fmXfuJmjrHmWTaT7W
EWbabeBqyFqZj0A7vIpd46LWvvWzAraqWnOfkp6+N2o/+xGTm8FzP6tmoeUioB1mLW0zq2qZxVZb
A3jPbS1ztbZkU2+MqxA3ow0YLgcZ4vThsBOsc7LeVn3l36K7QcgLMqfbsdWYNLtnpa/XudmzyvXo
aBKS+2CLDkWwn2gmwtJ8evWcslmjh0qmzZB64UZTSn81Z21xe5UZT1fJcXGVH6tZiSxmTfIYMpvZ
YD+eIYEi34FEthdsQAiZkTAjak6uAmc3kC7Gwln2bM0KaCLwEEM3yKJDaxZIS4FWOqZgBHjIndRt
xFVOrYSrbsArT1lw18uaCN/FGOP3a35EQUTH46WVmnJz9EVkIKflmznmSSeaRd/1faWfu7TLU3Xw
43raDj6s1X3e0LFfJGZWPugA3fbJKIB19VwDOrU1vTUuV+555F3TdFt2WSrrtZPKUMfu1BnBbVTr
jlvu0tEFyzaqzO+Ii+gEd5QM0JLIZc9euKE3nwS3KDOEQwIs8GpuOJG2+QZCbOOTHMHmFazVEDtL
LfCZ8i3GAK32kjkRWsPI72WAeMjFwt0GnAo2qAJyXPgTiNBlYSKoW2LixT1L8y9sL22sYQAtw9h7
1/rBjeEDlWa3jS2v9842wt7gUAi3w5G6LMiEncZdi4K9idYVES/5OmgH8Lt+0xZwBDMnH3c4q/Jq
SQ+LLpjL2DrbNnENnIPLan4l7wWzu8CqSrswzXXtFgKuBtgRl+lXcL5+vheN32XrNOqc+6nvhNig
/jaNIwiU1kWGEeES2AbNUBUPbMYCDBKCh01PpVXgU8vCaY1nm9RhgqMrecq9kVtb41FpVoFBkDPE
aDtbhYEI+5VbDFzO+Io/K6ZETL+TpOqjEOMNAJDA61zv4TAxHotd2LZmSgT2Ki7jgJlkkNp0rprK
vySBTKyliGts5jkJY9oRrJ61MaogxA0b+W61Nkg0K/dRbMhwDfs2QjnNzy1mJWfB7RMK0NGQR68Z
obTgihEz6IJAe888G1MBFnrhDTTPHkmdN/uzU/kMWQq/7k6YedmSwtZN+QU/J5JzE8SRUbxMRoan
vR5z6HKttKf4aHRh93g1p9sKUz8qWm7eTV8oxKCtg/UP5ijRxKuMgOl2ibOdaOG4fsmk5GSRhMnw
0NqO/F41EQ0rV4YBCG4bPl8BeENs7KxM1OYK+p7oN1p3V2i40Wn8hES44qEWHQHnDmaexLtGmSba
WDeEkn6lZBZ6Pd+cCRZcAKMtkEE14tIClzF7SCJZ8MbKlkX3yA7mPyEH5O7OWSXxChu+wh2A79C8
JE2fpvcUi761xysq+1OnuvnwiSLyQo1O4VYiz5L7spxAbpIhBQ9AT935wzcwyiXrE++ryrG/2wWf
oq8R9cFehTG99NOBR6fKkN7cFY3LI9/0nAp+8qcN0qKi2Ts5UpiLCrPhPpKN6k85cO2W2XJfq40C
7SPW41DDAuX/Y2vlE7GAKN+Yz8ldkT8FpvAP3hDHHmlmdsp9MYbOqywEb0M1yXgvOqW3R9CyGHbL
qkiTB4/dYtsWunGu/bB+sXSTeVRkRbF5gDDs98cgKsNhNQLnAADtjmJbMUxKkZnU41uapfZF9a1e
7mq8fulXicWm3eWBlr+Pkz+vIVe7PnWAh26PYDu4p07uf9X0AMu1rMJ6gbe1Xo+NjO7jsmuPfp4m
9sqmBzm7PBkk0uyD6MD4ewiZlBY8JhMGZn9vFaVR/56zII8H6Ds8G3JesdeJTSLDRiFHWrPJyPpo
NL1J2rmfdQM7rRh0jt518q3xB/9RGzmmHya/a4wfXQv4Y5GD2Bn2sTT5q1RuRCAZZMjAu+KyIKtL
mdFN5TB0JzW62cO1ReG57c7K1YDiXDpcnFQ32glxdlqWTDmUdaN1OpPAqC7y4RiOsoqWnt3m0SMn
EfC/UNgrhGpxOyxSejC4qeTg1ewCY/2Ajt2In40SZRoMCU5g45eqI4aLvwwVKzpMLQ0PWlDJ77hn
tGGJ1dtBgUsa0x26qGDaNj229HU8zaao2OwScVFoqOxz7lRIiDGI6s7JYoavlrRgZLuWUcVVo4GI
Cr6Z3Jy1o21JI1NCNashM71mO3k1d39qKagFIwSVlt5W69RfJUiDR8bX3GvsdDOSPczbS+EzsWLu
UPnJxssjh4Zx/xKOja3Bk8hmaaxZ4O6SIEKskxVk3nBfB4QIsrlzR6+Jp+JqUjjgcooFDbkbt6ki
cTEVJN19oEqfz6WUFp7SRpvBwW3AmoF9pqephZieMpJA+00beWm0kkrX90yWee5Hx3GB0geR+7MJ
+99Oyi86KQws6Uf/QyelpL55/VF+lCn9/J0/+yg6kiN4c4DfcCcKYpn/t49yJVg6lmMjSALu5VII
/NlHMX7TDVPMTQ5qgL/olITzG3WByVyaxqJgcuT/J32UKz7rY0kHI89zqTRcj5eDiDQXIx+KDR1F
ox6QdHnEUlUnPsJd3xv754ash6I5JHruIgRNMb5EyRYJtxPbN4IVUK7DHAWuy5yuHK0qPHD68lJx
KjRqZAcTMX59PYFsBZUGl3OadCrYpl5sx/GNHV6JlBP/lRTLgMfOtwiZw0Yw4TTs815FN8aQ27O0
hYQUbRGhs0bBgj4vP5DFxuaQCrCS2P1Re+svZtEQ0Vw6XVOND0mNJU2sPYvcsTtklH3k38b0zGXn
8xgu4GFo+ZITAvEXWd9M2rigawDLObTJMPgv2vV//k8KvznnkCbIv39s9qV8/fjI/PELfzwzvv6b
AZiLp+Kn1eoPrKvv4N1iT0V+Su8DfTRP5p/Pi5gNWvRg5icNwYbFdPNPfqP+Gyn3PoOcmZznzr/1
yaj8T8ZlNHyfqvNZO0GRgQ2MRozL4fGvDwyK2m4o3Ng76HWujlrSViuZmum9IjL2R14M017ie3GX
bkZfbYGgPD0LkTcvDIoIpA3cVrsYxJ5xgKvG4WKJLnhKJxOWXs2C/xZ1cRJiDhF1sAyKHo99raZw
0xuBvwY07T6Ndifv+qZCqUH1nAWHKPGyH8Mw2jdD3XtPkSqTZjFljZeTtmGY46ooVb7shNyj3or3
gz1k6yQSdb9wCt+GkJML5wdqSWyQuguFJ5vOia+Grx3qovs00Ppp1Q9V8N6JKb9Fm3KC/h4RUlfE
ycsUiPrVCsLhqwrrfGmObfSuMS4CvBTa83hGuRdst36OPoyc3gQNPfSghvGqj3f43c017a4sEknb
cMjD86CZ5OBZFYOBsPWo82UprBszStJkCdGMeEkl++h1Qlq4y7AJryHcRy8c2UO1FF7ubVswgnBF
8Ko+jEYU3RJhu7fh8YS7WGbhNpx870B3a9jquHbJkAee+wDPe4KJWUSZi7UjMtENY+Ga5mwBI1wV
Vun/GA1dVcvRa1x9iSarPzp+0y3xadcHSp5knbQGg2ezLHFt1AQYNxOaHTsZsd7ofuWdrRHd/CYY
3P5+cPMZuxlR72p6+50oJo9JCtriEnGEUz3UGW4aOuxkkcyUhfIKXNBm9oJxxTB4M5EBGzpwhtCG
04A2dFw4V3iDcQU5AIbAKxbMfAcWYlAPYQ71gelyc0s0Ck3JKxRCOFW9sq6oCBKRuwM+mllrNLMk
PKAS7RUvoXczakKbqRMyTDN6ZBJYNkyRqXsrGuFouyDwsqegV8l+EEW9nnwyE7BQOcNrhQro4khS
kjmP25jJZvpFMoMwjBIX+0JR9t0ixAiTp1qHITzcTZoXlxzJCF3utq4xxPdydKMLLPfRyH5wdU1J
PgpHML5bDP2R1t7oU0Naz5n2QR6cw7b2mTeV5sKwuuFF2tLZeyClvoQer0EfaZVk0wMTAE7UhTBs
ai8sgLugMFD5lwECTJ7Q5UBv+TBCotu0OS4pLRHNciwb1Kxk/bmF0SzYQ0t6OrBlaroXmyQCO6NB
dFyT1TrbxwXVYmocTUZ6p1I3sPSU1j2Y6h0GJPtmItZ6ORJQsFZ6McsGa7732ciWLwZrDFYFAHKs
fkWtnzV2VmfVtr1YCtJeN3EydQczbxAQJ6O7F8qXN72Y4pWs83Rb2z3j3jKf6qNDz+xgJn1+PxqF
xUi0dOytkxQdUVXt3RTxYKZl8k6++BdDYxnIvPQHnEJrRfBERFZm0j5qvZmdM6ncZVvg2ohRQzw0
uKrxmeZFtvBbRsS6k6hlQHd9kdAvo11mdTCn0ouwiic4a9kynHiwNWBASRfeY16L1nlpJEt6j8Uy
IdLbXqg283bN5OSIXwia1pJSPgLtA583jP7eLa1pjY5x2FLXmfdO1bcrlqcU6XFj4yyz8rVDMBS5
QFbbn2w/1de1StQN9rrpqyCJ/dnNmbLiAsgwrUTRwe0795FYasyM0skUi1TLmuKWrB2LmLYw/hmF
HjFKw+lWT3l64wK/xjSwNqZh5e3KybJ2veaTg2GQGbwOWzxBgTn1y67AXCdbO1yGcVqfc/y0W5dJ
zzFtzFd8VERGhvGwocfAOJQeBX3FQUdTyJdyJzPcTcEkCqJbw4xv2xTIy/CW+Xj44pFNxBMDhzDc
SmpJG7K4ie2ovU1aj3Qj3dbWtLNwpnSmvtYBVqwSy+03Tevlz3XpeZcIhv24DLn8z4lnb0y71852
qopbA6TEiigz/REpT/be0lt4oftpPbi1Ku7qOgrXo1Hrm6yy+tMwdd4+0a2W+XCqwSXzzIxFN4r7
h9gS5cGLWvEqKDV3QtQSd01dnDwCdjAO28ZtC6xwqSAM8VTJ8QFhGJ6pnE7uGXZWd4PzdLjBhxzs
9IiO2pC06aq0PJbMLLwFGpjs4kCLL6CGXA9Ni0dOCWv+SiQd9L6gi6aDnlXRhhI7P8dmFnyJiklG
9J1sFLPXZNcJWs+NOaTtrjVBVVFzqu9YYyD+iGp6FIMwl1WQwNhB6U1yxv9j78y24ka2Lfor9wdU
Q12oec2UsiPpwcZ+0QDbqAn1vfT1dwrscwG74NZ5rpcarmGDUspQNHuvNReMvdsqHPQj9pzhOMP3
IJsW2jjjrYquEMFo13rY6xyZk9KbKKIiv57a6HNZlc2FMdPQjpoiwHC9zPas6ON9hC0T3bBpU9Wz
tBENs0GxQTdnOiFde0Dsfdl2pBGch7Whte2dWlk4BoiCHTSp3tHXShFVjXYdfzYFOUvtui2sjpVI
qk5yPhdRT83J6DK/06zKm4x+5IypjvN3p+0tP5BABOs6ZgqOEBASq1Jjcg2jqdsOanYzjKRqgN4I
fQZpsOerTL0uz9NLA4IIeEL70IVKiQcT5PrTpu/fU+VHp0pkxe9tj9dL9O+3Nv7WtS93yej2+LGf
m2Q8LjTRQQnbukGrk63cfw6WtvEXakKaqrTZzcUCwx7210aZ0ygaJx1V8y9cwYuNMhADSzgUe5/A
QP+oQW8uW+6XzULiFPGI0S40KVMJlabl640ytW5gC0Xc7wo0+Z4exTjL5txdC4b3ZMkHBxTyqizm
1qc3664l++PVOE6Sspcs12rr3Di9Iw9K2srTsUuPvUM+zCIU0avaWMHOpO6dgCeZOhMgCA5cGD+Z
SiRcaXBirNxN6SpI+a0OKb6rX5YcFT2IOvhxTEf6WmWzcCDvWtHX6deJlnNNHJZeIpu7PnVvOhGT
m1MiuSL78MFSStVLM/651HAEAvyp92Vf32nkgaxn0RurhC6FnwX2J9JorhJDe+hrLm8J3D0FYoyw
NdgJABKjdX2poYVe6Tn3Y5Vj66t1dWdpibtqa4r5g8Lt5VSBcaXnqtcr9r6unX2Yty2NBR5NT6Mj
bJHazol81KUyriyLR1k4deOpFb807XkEpgxvuQUeg+rss7hpPPoDwE1UPkNfmridA53JKNKLHaEL
JUYbLIRWZfG30rwcnK5lBmHOJ0IHwCLxbbPOihhOPIIyNVpftNp8GRbppTulPRtMLkmfQZwIE+Us
ogzd7yo+kFFa0iMH9FY2dIICezFIF/njlFcUV41aX4tgwkQrJ/o9xCV/C1JF4zm4N66Km55FsVw3
agL1Fo3chuq3A9+0B9wAF/omQAF5rMAUrkslnTcltEdEgjw9g3IhtTd772jKzdMggYTmeJNZNV5p
Mw44M1xmvYPWUXVvBlgQ9DH4D06Wyx6sHculNPd45amHJOw6COEbD7bLJq+ntOipLf8WRedZ3Ghw
X4pG9+0+Skhet2h2UWJdwZQq15kQZ4znx9GVi5aYj54O8QOCYL77mf+Dczeuek3JkeQ5DfSqgp/J
eEoQ9ByPQNz5VK0I6qib+u7p+85CAKY9xvB1O3C/YcSQsd2ar57VmnXFSQ8qOlleckY11RKq5YxO
x2aoFMu7ELJQ3aYR/2s5yYOhLYvR6GIDK2V81vG4QDHdAOCmWlLxntj2EBwGUt1PI0z5a8w2dzZu
k7Vl8w07HYOJiNGzp4cBv5SQRYV/WsrsISsG3Q8opR9SvRE+tN5yncomOEzgFK6yJinXZGQnq6HG
fmK0ZbmZM133a1moXsY204OcyWcIo+bEaRCjhqg9jpyIY7bcs+5Lm5cSWMIxHhJSnrqCUZbzl+OQ
y1NH50U1VCYCyOp0zKYw9VXeEzXt48s+EmdPr5eRzPNO1TqdkCowWh3gqlVB/NGKMPsGeq+LmytS
8+2Ii9fvteU1lIgqnr5bAu4N6MD50QIfzhTCEMDO4tK75dk8jfIZJ86mQHy3xTjPdjVL3Q18q9Qb
FIbz0wBYRjiv+CWHqXyLC8dduz3vtzm7RLosX3PbgUJsa4YRdBUkn4kW3JexUHYi4lZnGijrvNM4
gqHUXCcifsC6zFegyUcIEFj1DN4eAI7xOjNasl5yLTiodZcf6WWOZ2IUW2dIHpSQIppiD/mRfbyE
AsobQRiKsgsF7yk+Nu3IGczd2BaDjEJBflSwEK3nnOnLTjJQPEwONOPYm5rgIdMG5+DIL9OGfm02
hrVG+m949JEbDFpNvR8QZy8NRijDcabuSFIzfCXFHmaHGpPbwFen2Ljvgk6/jAzX2c5aPm1pDSzR
M32/ZveF5LTnIwydxltkY2LhYMh/oM0+z026S+7L00tLK7iHpqHc8LujC1EzJGphXupTMm2tQHFW
AmUWyw7C2akakavjmF7LIlU9OtI5ahVzPOts+UiZk0cz8QY8PWvLFdIjRC266DS+VzOn4Q75ueGg
LJgCF8SAnSrBhY6h3bOKKt06QfUI4Hplk1/oP8Etw5j5xFTSeKPV9TdHVYSfL2aqorI/ZYu9SuKz
UobuDG5wwrHbCQ9TPKIYVtIGnChAKdXX5VCoMFmfnF3p/FWKNOvZcTqm5bvOogid5zp50MnW8kAb
uGIdq/qN4CCPO2Mok1P63N0hHlS+QkOlo03RAMqpn6ggsCJyQi+i0LSWTayWAqMB6g5ebpItJ9eJ
zrYPMKLEwVdVCmTq7l5pi+I7xO5vZqwW3So0RvnoVIYyI5JQ5hmSpTuCYM3rYkMvbHTLVa1UAKUT
svqyBIcVyWs6+XOaE5y6QzETfGfkQ3PG+dKx9/Qum2zXTnOr3E3AwdcRfpz0GESu0bKbTTXcq5Os
4jPRWzoeST0PlKu8Y/sQ2dbNi63YH8R+S0X8RcV82dcQou3AvLcpKbrGGz16inlhNosa/GY84cOf
o8dYsrgYuXPT1YXBsOKtM2NG+vvXpbr5+3VxhtGqRLz/bDp+UalHQaXjHCy7nTY8TXa8g0Ysv+cD
5rSxlI/vX+2NVOr5LhFLWSB3XWiNb3ZvwLsVE2xht0snBsiyE3ApBuI+bdTn+/r3EPDBIQAVLL2g
v6+Rez/S++G+/vHyBPD8M79OAILOkrvIyk3Mic/b/J+lcltwOKDW/STPfW4f/TwAGO5fDF1OBy4w
Kzrry7Hhl0LX+cs0NWKCLEvo5AKpxj+plGvuW5fYonoHjWaqGjk52PPfDCGZsCfSZrfaTdYU3QGT
zEvPKg2gk+MM3ofTLOjzspou0kKfl7hcNlWIO9ewccoNbLKcPacxa3dB3CFHynPUJrSAhx9jaynL
6p5AsgHNlYbtRe4ooJy79Kup1LyK4AY3eQg7cjLU0K9Hl44UDzHeBezJrhPSW48jLJ+zNKGazlaG
fSNH/sBcB0lWHzDXSbYELO6KnUZwLjDQoYCpT8aKZdDKDCBVo0i2Ax9OX+HzLvf2zMG5UOr2KndD
8wAM7WtiV8pdnGasP1WOYYaiCtIwPUQixFa5dJryfB6ZJLKxueyd8LtQANXnAXeqRfol77rcuC7d
3UkYClKTvN0SUfZYwtXC9e3ils9Vjk645OaNXmFhrmauTh3g0jLGxdHTnkIgN1adziZDc26Cvjul
iZDjW86v6bRpx5FFgGJOTtKCQ6FOd7IjVqSj6ZR3AdWk9ay144H901c22PuFfLNacF2Y9r5Wgr2f
XRTXY6LMXyCNq15pRMQXOGW3oSBN6mkMhch2b0Yj8AMboZyE5c9HqFaW4Fe71Whs7dlWzw2pKBsY
lcV12Ljpp4LD3Ce68uyJlp0/oaLGhrbPCAqsRb+hZo/4CC4Qps+7wFQOrTlV94Wp1TclnupVFKMU
WRtlSqdfh+4+iF3gzIhGRFudT31U35nSubGauNgWI/4PDa3X0Qqk7c+2q+3cynJ8qKq36VwqFT6c
4TakuXEwMzB7bFGa7FJ3g+6bolZ1vrYr1bgkyMc4y2K0iXCAopHDSVTNfhrl1waabd+oAYN6emFc
NWkLbNIhrZryJrIN3hz89n3sRSn6hj4bK3dbVwYgnbDUtBX7smKVaMKhh9NbxZmujd1JCOQJrxfW
mVvUJfGJmVnqV5Mb95qpZaMXJ3rsCZ5lsdEchI4A+Cb1ZJgq0e4LSFDQaJN2elRyMStbCr5F8Di5
9nCa6hD7MbmyVU3hy0DVTUNwUYl2/TR9/TvRfzDRL6pwlte/n+nPfvT331/1Q3/+yC8NwZJnScAl
9refE/p/Sj3aUlZ5UdthY2BTQTAxr9Ek/b+pnaWC2dhRWSs4aWIQ/kdTu/5maqfVitUBYwjNUNgr
9tKJfakaiFoTawVNyFM7aOhJDqYgBFxTakxk7J+nCG+WN5YFUylQdhpqVe9TA0CHwxl12+lNBVZZ
hQ8solniGEvB54J/AAukl9UovG4hCxu9CWN4oQ23C3eYdikIYrd3qMWWC5l4fIIUdwuvGNpk8SVf
GMZzjdaX2vmCNpbzgjmGozts4oV9bNcJeZRPQGR7YSNbLh9xVUbJSPs/LLAxKhPZJ+Y02RaIMmcI
d66pzZ03ykR9SLq0mVbpJOX3ylaqc6j9PeplBMTnQVAgJGey4t6zklibFRx5ae+LqQZrOGv4Tbfo
9Phbo8Hde+iccLqoIlFN+5C3EfskmUPKweEDYl4OZiXjRJ+R76w7ZXHpknR+RamnP6c5iEYSN6RH
WKZD7MICn06G2t5lZCJX68QsZlqd9AkuaocgE08x6xGmtSH1W07ZSNjpVT+HWgaaAHKZBXpo2FtH
ALLdUFxWCcIcWQJzdS2XtEzDfkrObCcyM81GK3CNoW1j/gKN4LAg+zHG9nT83JQpx72rXkLHpzGo
ofsQcdCPED+eZLlA3dDolkVYZ5vySbvbPQt5xZOqN8Dhsumfxb7iWfpbdeRSHBvEX0TEPwuE1WaA
36vXURp4VLn6ZeDY824eEzGjrIbUsJJE+8DMaJ+lytpP5XINwnrAiSkHfWi0u/BZ5jw+i57bZwm0
eBZE/zvh5W3cTh9MeBh1mZX+fr5Ddd7W8bf2f4rH/0Hq32UPr41ozz//a5eL3kmlhO1geXkqczOV
/trl2n8xzWGPWoK8nnRS/5kLDQeVlIlWyTUwoSH7YIb6v20udmuDGFAHKLau81f/QBCy7JdfHcuo
QwoEXkuSHwovY7nzl1MhLVapoaRVd3JcSOKPaaicj1OwTxbJ+5Dvslg9NIDJ2DncaWSeJ0bzwcHQ
fXsyXD4Cx1GNydjFtfCU0vbiZFiQrV06TqjuinpSgU1cx4ioVzMg4JVeqYOXKHgAzDQ4LcsQFReE
CH/Qv5iUUeeI2hUqQxXhdVxgKnZ5w21Eswv2whT9isqBh0QVk2j5jdQ0/hGFxhwsj/yaUPZc/jiZ
xGXE020zF9s4AyCi+JNwdybZuewqpHWkmpdPq1ltqQsodWMYnioxYRj5p4kE3ZrRsBuXfiCyAFM3
TsIOXwPN7kuz5QaclPKzQ5SGSKhTtEbjN/IIau6STVbnjznZPAp8Qsv9ohmK34T2PSROCvGJhmXC
WJNUus4qmtVRRCxU6tEYW6OHvhoVIP7VUPtYCPBTl1/ZmqvbOO0uwsaGhZI/zPii20SuK6aUrTXz
MQaMxisjz79lo6luZeKAeFWHb7kZeiFZHcccTTl9CdBXVsPF5k0sjfMwS8J/u2b/L1UZ75b+7j7q
5gdts6b58erI/POnfs4mjvYXL/3v0jJEYhraIDhymm3QHuNk/uvAjOrM0aj0kP5rQude9jq/ZhLz
LwyR+LToy9E2+4fRwOaTsetVZYk5iR0RB2YD2jKaytdTiT3VhhINIt8rdKo1sPYLL7L3A/IqIBdm
pLGulnbgcGz1aVpnTYUbv1lOUmFg76rMjLGVB4xnTv+kRVWmdTNKVfpWrIL9Dq1GrIfa8OF8j3cZ
Pd+lUSyMezfMtT1V85T0cHJp6PubUDbs711etuh6mnAr0EF4loPwXgskwF6iMrZTT6LgUmQoVrM7
Nhtw+xlpPI7EbTQVd2ZZOfd53WR7crHmjRpbm66xbVoncJ56YOTnGiTYXY716EZHvR6v+sak827o
VnEXaV211XtlPpAChIM9ZA5/CBy7jFZjBgMPIXYYnjLZtbcIS50j/ir1qhtq3ctT+7LvNPeUZPDK
c7Iw/JpGzcJKlv1utslFkjEAqSBR6y1ZATAlYlCUYLAui7Kgz5brOU4jFD1z12vnOSKqMJeeKEZ5
oTiBAu9Uh1kDktVPw6ZYdbIS17VqMJ9WprpW0Ycc3WRs9l0zU5pXZu1gykg5IL8qfalX85oAx5nE
R7U4razIjvyKwgWNEOA35KCYvo4u8hhSpdiapZZxsDcEv7WZL8teb07tWAlWEOlurDEbv02ys3xY
oxFdNYmuRxKLPkxWurHIpPCUcpyuzDixHzo2xGU+fVVpAm610kh2HQTbLQtk8IkWWLFJkgAFYGzJ
CfSJnpyGIlsoAOWIe3lsM9/J0t6LI8chlauuNxWgUG9SNd13SKdbhQ6zYj3V7oNT58NjOEzuBmD1
6KyrIMsRihjmpQnNID1OSXkbYae5BY473SuUWWgUzkI9VQrZnziLK6bIVL7k2IUbXIYUOC09cDzO
CM4hUK383ND64jQdtNtoVGCTQI+qdg5QdsLiKUM7uUGISVa7hHzFdOLYlCYI3jQls1HtwHaliC3R
+LudKVF+dONwIJllk+R6767msTY2kVk62D0r1ruq0LPd1MGZzmcXfK1O9GO+TvUOD9Qw9zq0UowC
DUQQHDNzdqEooKFEJVdRl1entaXfE8ZqB8fKSMfopNTSzxb6i6usEFt6D5qyb+IOX+MWh18icYO4
Q+5+m6lnAIkMpvl87kdsaB1VmW+gqIL5aOaQ1UhovBXlaCz7+4hsNLjuN2bQwIaoO81HJOIehsLW
s5UbNOnklZFVXpWjkiXDOiZfZAdrWNa3ejqYcvSEKvOWDQDuO/uQN4Jem4dgSqcqY1s896wv502A
cIzkliIM1C9Ix4Z2rbJhOKsmO7M/Q5emGe+Ti6hd5sjfgu/woMGtxrO7YoZbRZqpgIXqimtGrpAr
6JdE0aH91JAD9SkGEbV1kwebjDZl5+Q9BiFRpKTHFE7XSa/nsIZPaYw683RAb/4pm0ocx5x8GSnq
pIV7LWrxnOO0GC/y1ja/T+hp5RakYQ+EeapsknyUmD0NSj0EtLmQXHJOw5oQ0FHVbkizLDJ6dimt
FRLO4i1zH1d8jsfUXcwsXhbGibHq8aQV5zZGazSeU1dFRvvkZVe9oujB7dmjHfpqlFvnY2+NG4G5
xldpOSarWvCM15YWTDcpVamTGt9Xjf6uhvM9Z+4ApM+wTulvVHsZu7z3owg8gdoSgWnH2azTdCju
du9si6iWF7meYqSFe7qqNVEcx0hEJ0FZ2ptiaM2I9hPdi9Xi4KuQ8BBA1CaWvhwst0KhnMq7mjB/
hVbs12FhKBvEAOq1nUK+tvRm1uhhCmVlKXkOwLIrrpzehsthVf0XkQT6hDLNPYGQTJurqjVPLoTp
9gk2PT+Bp7OFQV1N1QNr1JJwYFqbYSFVU+cCWq2jrrgOZzSTo5o4t2KhW5sL51pdiNf0mJrzYqFg
p8qkHvpcDb6hOBAXU0B+no1Viakz2GX8qjtpa7HXZK7zpdcqQNvtwtwmkmg8oaY4n6KQclZhNcJQ
Habka0TU5EFQvzwzkethkjVX4xPWuyWnEuMqZQc/WbjfgMsSP6L92KQ5GYX03vaT1QM1rvN5y2Gf
zl6iEQYzN5TshoUtjsOc0zvGPeckNpjiYQMIjxItIg6ufz0ujHJ9oZWHOtzyciGY93iXfXOhmmMY
WwJkYZeuNMIEmBrhn6OeA4XeL1R0ErDaU1IstR89EFJY9/iypRZoO/Sdxmf6rKWvL5T1cuGtJ3FZ
+nXepmdShcbeLVz2rm7rCyE09wgLMGevnydHSSjcFs1pfyYLMWNITa1dCvC9WsjvZMNGn4OFBh8E
Gjm4SWOxE1hg8d3CjS8WgnwzRsDk44UrLxII865u1feg4NbVorkwgHFewvDjpGAudPrMbdxLuRDr
tYVdPzQ440r80vTlC3UfqeFnmD3WWsszlc2DbRNaPS2OugWKr2rK3bhw8oeoqE5HkrtOjCeMPqs/
1SXFKL3F4gVGSWtvFb0j+ZeYx6ZZmXjc3IXM3/QjkP4KMOAa5TcMC5yMwMDoGKMwR+Cpka28WNWx
ofFS133rEd8n7vUlYng0Izx5tppgGqlr6aIP7mlj2NdGnTghS16YxWF001hTGV/+Wzb4/5QNluAb
Ttd/XzfY4LWKXxdKf/7Mr929Sp1UVwU4PZwiGKrYxv+sFTj2X5QP0APjncIzZdicJH7t8DFbwX02
KRWoHDFo7/5nhw/pRiCvYyuOiJyscFf8k1rB284xB06sI6aGb4s/skN6vb8PMerNVPS6na53QMWJ
h8CaTia3ezQ7w0VSIer8KK0uzj03QiTx4ln9oW/NDb4sVGA7XnR/WNBgDQpqt29OF1WF/aGfx3Y7
dHrv21Nm+RpqWY/8lWz3X1yKMxHtOgjYnJ1e32htEH+sZaLd0pqJt6mO4cNo2NNBFKn+i7viUbp4
fICmsla+vhRCXllSgYD3PzKzjdgqvbpt5bod7W7//l29cf48PUAQiqpJOZ+J/O3xDJJPJ1PBA3Tj
AKTPpON47qxHVnwvzAPiB1lRF0uaXANnKZ4P/X/L3GQM/vbtcRqjksUoBl/w5j5bkL2BUWKNUArT
Iq1ojPxcM6vj+7f4+xgR5DHqeAJJxyK4+s1VmtAxmr4Kum3tmlbN2MyB14mxsns/KTPS296/3Bte
D09ULIwolRVYZ5g8SUhfFK5E1euswZwmkRUCe5T1D9vQH0mKzuhBZSdWgIPw/Sv+/hiFTttCRwOr
cZp/25MOIvQ+GFq6JRmF/Dbs03xZbuG/f5XlMb04yD/dl04lDhecyhq/dH9e1gSJFqAqWMlua8T9
tDIU5Yhu4hwzCppOFfj6+1f701N8ebU3XxpkqrAKRdptnX7QVvC3V2GfQXtJJEgsYiFXtZQP719S
ZyL97Q6xjlrCoCPFgHwzlU2RtJxh4LXTIss8Nwsz/RSqHX3iYiZpoQhpoFdXNqmC64rWwHerVZ1D
KYxdF9bFtu/c3u9GmIP1YJffxtFQ2GlhKdGDtrrG1LNK7YiEeVnNH0xM2h++f8D8NrJpAMj6byPO
aUKLDBBeo3jgFLgylYHDF3HHva8oBm3zRiOZ0SkGzAWS/RUhKl/V2R7RejnlGWGkxposYfcc3//P
qt7fvuDijx+N+Xl5w8EFvoVXJW4KlUWkLaSfyGe/KDwQWSOsE6v1mypsbsfYwAc3WG7qFQSGHMY8
qY/gTXrw+yPt717N8a83CdnRuboyYG14Qe6gEdMB2YedXp/p1qzsZ4RjHgkpdJFsAIwVUsRPHaCN
T23vBGsXZse6NuHUG4bOTtSoHWqZ46GVdYM0OaUoGgiMeKk4iUx52w0OGi1zMlaTMctNjfQClWN7
Xri0ZqqY/ttkIs0bg5TI6WhSPyt1Rc8qBw0ZiOlRTsZV6wAddAmu2rVW1J7zm/PN+6P19xeESgQb
A95607Vs+81gHRvkjILq7TZuojNcJBFoLnWvxeNNNwel33WZ9o9fSa4IxQHo9NJicN9c0a3H3nFn
2W7rINhrjemT9ck53jxyNqDg5Fp379/h7/M2cbrMNrjFKSFSqXw94TSh2+d8N+02mVKK/r057MMC
Wq6j1x9BLX8fptQ6dUtXqXsufZfl71/M2WGH+GMAALd1nV6QZlVpmH07+4MH+MermJbDNgWLLc/w
9VUyPOlZO/AAFatW61Vlu8oOJoxz8f5z036fx7gbshGdpSaKaeLNdSR8Gc0qUQqNI/RccEOg/kF3
e1aTF3AUGpstBQOftjvsKOcz+I5tYcr4o2npTT+dBQPAIo1RQbSyoeH4f327VYXVLe7thuN/alNM
dNMNAJ12Yw5QrVEMz+aeaB3Xr9XiR1oM9pVsk2EbCrU/zebZOABqCj74Bow/fiaEf4tuQNcIPX/9
mZyJUQRirNkmStSWSNod8cCCemGboIpTV/1epP342da16Buwu5aiIjnlOiogA3swQfUbXYWdW1um
vSLrYchWtt6V64gLblFPJeTch9qPKdc0XhKb7DlMZWoC4kpxP5PRWu+0XqhH3GPpbi6Ke1T719bE
hULzKdPZpZr9/lj4fdEGuq+SRc3aYFGCfzMUKBrYlFAZClWSfs6Drd0nqafMJO0hhDY+2CG8VVA8
f+MA85DGGS4ngjeLdmgqihJERrPNwy7fq7XwXZXa2Ezm4VlAiN46srvyyxNDN62U6bwj+2NNJV/3
XCeH3pynP1Jt5BjvjN48D19JEtPXFVkW11PekRTTxmInwmg45FN6RjDhR1u3P9+AC0vB4MDE7Lq8
WS/mgUCr3WxyBoYsEShhbZebbjDD24g1Yl1WduIFjaauM9tq2Q/U2QHa070T2zdNbbn7rgyC9UgM
tg8UyL0sKLbcOOb8YyaC+mA4SM6B6EzYQhJlsfmlG2hZ5Qfft7a8VK93abx0L+7gzRc+tJRBw2JC
Jagk4SGY3fzQihEDpaJ6bVyzhHboBpNE3RsFmramJPrx/SH3h2nbYg/MydO0GV5v+cBNism0ZtLZ
PoXlwItk1aZmaILq+mC8LSeuN/fKlRbap0nLU327sa+CsCvtQHCvdXgjNSP8jBt64WFMnCbEJKHm
qJZCmd3SPspf+MPqa6kmERqGwcLExvv1QGlDIm1puEABsacvwCovRrvCEB08pnb7wJHX8t5/qG87
8surRbY9hBRN58CNlvX1Bd1eaSBHM3FxDM+vOoN9zxQY3pQjMDX6+QeQppsiTkcvnEo2NxhN130T
1t5CTH//o/xxShEWHjwdLslvFri4a3sR9YywgQQVT13ABiaUvZUSF+FaRMnj+5f7w6JpgZnja9Y4
e/+myqJ+KUPoKXzJU41rptQCuhxO9MEZ8Y/PV6OSwUji8QLbeP18oR2EhWaWzZYzMj7lfoy8Pk9c
7E8kzQ4NjvmwN4GETxVCzACQN9UAImZ65WQGcfDBW/z7oRwSKqdCDuWghcXbWXuYOkF2nOTD9FgT
wHNCRarn06mf8GKDn16XTZZvIwz6q0J26gev1Vui6NNYYzfEw2bfDi35zVhroY3rRk43cdLM6KG0
EWeuhjpsz5tYE8jDrMKy1kXHL1gpEx6sVW9VqfBA4+DuzSo7ktimpuG0jwwcGDrKJW0tQtF8f39k
/GGicVnabFddoiactwWZONGasqrtatvOQfZoGpN9CfEiq7GJqf/VtRgeqrXUuX6bakq8YG3pmNVW
6HF9STi3tSkmOzhJ6vb+H98VXjaLpJEl2gUN/OuBGEGMmERuVVvSl+pNZ8JGM6FA+JxQ4g++6D9M
Yux2KYuwRQQc+7ZSoc904ouOm4pRlHsBUvbrLKx0nz0OtNMxQwJTRNMH08cfvzXO1yY2DM0EBvX6
/sJQzUG/imoLEQ9zooCPHieZ7tWq3nxwKWhU/LI3KwRrIbIDGxYU3r83I9mRZtHRneFhmrVabayJ
TM11HJnD7IH7W+AEdaN7FnvydF0Z/aBsODl2oz+PtpGRsSx4ucD2z+4+aKb0k056deTVuXQ6Dyab
RTJlUEX3hI4qp9JwRIN9cWm7NfnSH8m5JWNtWwALPLcXxIINiGqnE/SB7jaG0jf7QIEjOlgy0m6s
ToeXmdIq0zeJlo2WTwZ2pN+5gxZnP6yEYgkaUU4w0ckY1Ubg1bGso9smLbRpn+ZU17ZgJzPTV9RS
O2QzoLVt08m+ORMZpqFTEyt+cGk14CI3/L8ywPSjdYyt0yTRzstlb4an9DyWBFFhFMmmE1V63RNf
Q2plrhQ7rSZ1azWFtV6v3Cj+lDU0wyDEQQ7eE9cZYsrsikJuJgnfwc9K6KvHZAHiYxh2S/RGTTO4
0oO9N41e0UMyPckIyVGpO2Sl7pWZWLbYMWn09zbAPBhWAWyI2cGWdF0K4JFbmIPJdDEEdn+dx2bd
+pNSufaVSvgRNn9awd2ebda4qZwRNI1JRGq5AuM1z+umSdxtjne58NNgKf+pik4HtaI/fJtEVboe
06ww1o0Z9UjYy1LgwOsuqfNuul6UnwOSx+5SxVGv2tyCK5wl406ZktQ3Kve8S6dNXjWbEUPpVWBT
RDWhTEBLj7e6KQdPujLbhF1/MPppQAvc3CfSInq30wOvS0ZjkxnGd5M0Q5gXE5Yys7a3FvHPPmQj
a2u6c4HF1iQaBhfGSUMG6IPdQuEzO3LI6KHez5VFgARNqlU/TisRp5+A3PsW6dkXws1qX1Pz+AK2
2LwmFFc7QfgQnYLkJVnahpTcxMGnkQgoeqnaZRxDFUf3F+wD16SbnciOTQU+gZRVAmqLPV/KdNxX
LVSUeJ4E/5HnkurSOJj1QY6j7s2qrPyxhU6SRAE5bDbAmQH4Ce1S5yJwzCswmaOvDU60wcpHFDPy
f482rL6dOcBcBWFafsWJqR7zyMbc3FaWN6pt/WgpVb5WWoDaiIDTLUYNsQQb0s3Kg3FvqLG+byYb
q8PYHzAWbGJRahspprsMIOddHgc72CrXcTfdAUVF2qK6FOq64C6zlLDmDcycfd/ZpM8qFdBXodyA
hwsOTUB8nBUWDnZbU+F7qOASJ+7sRZwer+Ja6S+qsHaumo7m4GA0x3YK7FU6wnGdFGRd1VDuHKON
d3GTwTzOnP7RbNoOODFyCxyXfdzOE8zqKgf9v2KnWUNbLWK3vZGFE4FfYvB8zjA1jZ5dcZpkMWWS
SFATfsEjI8+qgVFGnxdXtNT2akdepVK0BfaS2TnhD4U/8kL4gdDF1BydaQiH5ssU1XZTrSb4XIP0
5kavvyiasVGTEP6wAjG03NqKXnwb7VmWO0OiD/Eyp7b71VSgXD0qioWBU9pODUBk6oVyoDyrNhRp
K4CvNU8KsUGeerOT9TcRVf0LPU30G4QzMt4PCcILAWn5TBt0ZwNKYSCVs6IYF8WN+mCpAftJ6rul
b89qelKynn9rST+ycKuGEOAHERv4nBrr2uxl8OhS3O/IBreQrDzBEAixGW/pM2WPdVnj7Z+yRvsK
+rb2OKiLc5d0oi/oHgYP9CzZTexYbhxizb/0Db9nQvcNWlivDnPBiS8ec3Ovm0bzmSrcYlgCIYWv
p2MkYOSt7iKI2t+qEq6SHJXqzq70eJeA7Uv3xtjKTQxv8zMEPnjgdjEMnhWIjPSbueHlSHVFAB/F
Fh5allgjRDD2IGiJOqeE7FObcOuN5NyU7bISFv2q/V/2zmO5cqTbzq+i0Bwd8CZCmhzveA556Iqc
IOgKHplAwj+9PrBu37+7pdv6e6aBJhXVXeQxMInce6/1LSJgAD71M/TYSQwfzM9smBS6jUm7YDQI
oSrO52tQ6w9RkMb3QBDzhfDqFmw3h1N7Qo7BV/TmTIdjZE58VDfrnjpzaPubKAyjS+JX+KN1HPpI
FvyTHdu8qoWAxEbpdt81RCEt2PRUBxfu0AUCqXyldWeuaZw5IF64VdclrKbN1A7ZpheDXWwxXESX
PJedt5RO7Fy4iSpuKs4uTfjqkIFbvHj4+d/rLqrv7Kk2HlTC8U7IUdtO4GK3fsxB1bBOHDUuzTvp
1PLdmSvMZelOEulblSY4n51kx3yel9WIRDBquzpI2BOnqVPyvRll/aOLOa6T51XEM0Z43yakRkBV
yyI8YJMYt23QqM8A2tHFniqNaFARRJcBtKNkv4uV4RNqtI1nS5q9ZaOYRbY/ngwey7gPAtSwGnQO
kmrKOC1ZodoQczigrAdpjM4lcUT4KN04OrtOK17dCFFBQ4opVCRo9Mai89mvOi2G8Kjxq8NY6+Eq
AtF9nNOid3bgDY++lrIuRmGys2b2hNS16NLi7cJC4jvswEs8MhfbqvJ9nc3M54aMMZIuMmAHSBv4
AQzm6EeiHp9FOklEyxP3OY2WUj2PI01r3+vUpxeR5BmGY7436ma+yttYtsxcTOc+KeLuCflz6y17
wYfMEVpd/aaWb1Yau/daMFU5gRR9fBndojQWCtLmj7yahlvfVe2TLofsmsyn20QieXJw/l8ru+ON
Mm3cBJ6HTo5NRnyxFUfNJ2X0Vo+08ac+iWSrDTCa8ST64RWotL2vECWdXKvnFcWUXakOhscAjNMn
bC4MdKQgqXitFTEwPkkjahm2cSgWdN0QKZGt3pdLVxNASex0IvYw0dzwaseUXAtgXNhXSDEGGRa3
XEmTVtUsva7NlcaaFV/yLBXGsjAmcatZCC6ZmOaca135cbd3LeGXy0A1PwUKSOJG9CJFmdFXPzWR
Gk92BPS2w63xBdmExANuveqO1WL6KcxU1kvXJLkNCIjTfpk+fHjOGe5OTUoOi8uTXG31PgPWhmvA
eJjMXLsGjc5q5rnd1yD96q4Jkc+0lSkhUI3yZUAvc2c0fnQJ3SrZNgH4AxzcwOxVPEN7fe7vUoua
5wpno35Xa75ijRdZ4WDyERw83/JuqInDDbloNYsYpik6e43VMhC2/NdJ+c05LGS07fK829luwanh
sXmywF20C8eLklvXVnJDwod6rCUZVrOxvIkE/0tJKVdhJ613J4icjS2hgkuYgivTGrBZdpa7NThe
CyaaNklRNfchsQHj1Sjq4ZZNSL8o7TR8MvPIXuaauIeEeoO0GGCGrifUMnW96gktOFf0f/Q2JgGz
kPWsTHIveg/1O4aXvHUhzYHDSLSbARbOpRyd8N4NCUcmpatFMpdANjNKho0VBuO9kzSHbhwJEObe
vCGVuT6VkVcC1cAJwFafLWDA+I8m31uAcnifeeVwzURnfXa5fagS3WBJI/9mslS1LjEUQQ+zj8OQ
2s/st4ko0wfxHvTznEk0m5je574Khce0LGZD2qVifPaHPrrqZdxvvEHuXNSYq6Anz36RQJ7x++mN
LnDxkhVIxnjmcJBMzY5Y6Klwlt6IFGqZZpnag2lE/hdqhPMUNpAI6ObHAuThyiZJ/o6/eDTlQ+2h
rTSXpS6Irq3iTVon9G5bINgLWqf4BLzQfguSwH0i2iAn4th7GmDrbmmaE9AFfYFO3Gz5FEkf3yQ+
jRsglPsQg/F7rIf9pkMdu21ASqz8pLVWfcfNqGTcLPqMVmE0ju6RzYX9nNrOtnQGseF2YgEWKdVp
5OItDfIg+NmhHX4epG2cgyKYUC0U9oOMh3Q5sIfdoPycv5rKn2Y4692I9HvjdGqoNh77wgViMnJ9
IBV+TYya4KVFTXImwi28R75HNvksSGNZkyPp1EWqCNhEfEuLexFMOH5bz2VDb0fpG1HlwFUwxjQg
0dKFY2vYjtPhbtLN54bYhQ234gY8NmgXZmxsyLz2XNhO+Ah4nG2GTUorSyDkKL9Jrr5eT6ussPyj
GrEch8Q2x06OEcyqnQv8NyGWcR8YtNXzaT+OortxHY3HTuFrGTecWx5kNKTELVgxsKeUTAzEXkD/
FrmGom7BDK27CcIm/VGYtrtFSlfyyBkET6xJ0j1pE224DYCgnkZGGjNqhxS2RVun2YF8a/3qeHjB
Ucntwq5Zdr7KbqAWi6MqcbgoW+QMR+e4t141AI9TQJ6g7oxBC34EzEypc95qUc7BFCj1Kjiqc2pO
DK6na4wfRAHUe2F678bkfoW1qF7ZseavuSLsJcUB8wh/VttYXRutG68t7kaXHUs+1gZD76CZltEQ
wlIp9GFH+kCXHDRL9Paq83Tl7byMaEQWDVdcNMif0aIcPXGhUwRwxPTTCOF7DoiRa9RJX4siLe/M
yi/u3IQ+8iJBwrxNibH7zJWpv5cqjT+rUJ9g/mi8YIUKANxdKu7hWfj9j5odD+ctocgBo57zlNBc
a59LIgvxFcgXnpb0zqbcgEAPj8TaI9EzH9gfU5lmRWwfomxQn0VGIpVqFU0ENbbFz4wI2HihCJB+
1VVqvGff/HayzYdbVQ3hKwJDinA7TMjpllOoPjVH4ro0py7ADJ455T0gVxYGFQ+92HhR04mNHUBq
XAGn5vKIzZYNjijJPIndltSLIBLhq2M4/E4gh7wmXjPInJVd6lxGpTU2qJkhiop1Cn4BYxgqLY8i
Bmk2NnC7VMdkchrqRr3sjHjZyz6JNmxeeeVJQy6/t3vaj6vYDkZtq43zFqBhQkrI2FAEpzTW7XLl
1gWb1jx0OUvaxKNumQ9t+NrVXYwAtU1m/BbS/p9m2/KubWWR5NXjOX79dTCdTovaBRIkA8CP0lGm
eQY4zAX1hNhaSOCXVkV20JJeEIeebJnyngh5s9zmSUq7B2VBQoGZDdlOGnSBLmblDIQaOpNzHOtG
3Ds9igpOIfPWZR9WfL/Mc+iH1FLP0qNCxdBtixHhxw0kpO5n59IbXbQmCUs3rmbED9nYmdsSLuFz
AR36LvMCEMlS+voD3CU1YiGzCZOxW770zux0PiO7cj51UoacPHccSo0JlZizpvWEe5fePwHM9GU4
ip3W8PNTaarPhOolWfBhg9OoOvUFDTXNt0FbE8LRBnjsicZIMCLnOvfPoud0TruS/t+hJ9VMR9jd
sKNzMBKkex1gooBqleeApaoExiP3FAU3D2GeX8ui1cMMSX+LrMqcyF+7xJ2lkwzHFjL3SpPwTrSB
j0aqm+sqF/qBmXS964sWdFnkD8BvsuRpmuL+sTch4ny3Vv+RV3/7Jc5vxZf6H/NvfQg51iham2+v
5L/+6yb5qIUSP5u//akHwUil+OuP/Ol1oXD/x6dbvTVvf/qP9bd69K79qsfrl2rzX58h+hLzT/67
//hvksuZZzAn/K81qEesau1HNv6RymL8+qXfRajGb/RQDZMwOrYQs2Ptdwlq8BsiAyQo5txiZTGg
n/u7BDX4bc6bMnSYjS40M6D+/2kyc3+Dph5whyFYYy7Nb/0Tu+pfZkRIQNE+fasN0KAiOPuL0gAH
a1z7dLMPnQE5dWnRCb7ruWE3Vg9iJEFocegwu2v9sJeVbfeLVPjBtRNds6u9ottaFS1ivUl0/f8y
yGFA9+cONB+NL+foM+AI6BBTvD+3uwdsJE7GbG/v0UgUF+gn+sWfXKbi6bd7xJh9JN+OkqSmbIus
YKHJTi2Lb+cJfnTjTqGwwJAiv90pUDyi8/jtWbFjZbwUdKLoqEBHpPDumHau8m+3S0FrE+uL7Taa
v+vJ8V3Zv5wxxi+fjPg2zcSzf0b88tIETl5d/W+LDTQ/q8AOi/PGnz04Ar7YmpzBh+qXQyfofeuW
Na99DAT7o76uoHQFOZvxRdun1XsxFvrVDtnV0gytZUrLHWsLPap59WS4FOeHxhI5LRLKJzqFGOfv
aKGuMvpTG4IPnoYw0giTmupDFaXGtoWF8JHocX0JGBis3FQdGdcdpHDVg1cmVPzBMG491TbHMGSv
P2igt9BpVbBvg9Q9VwyH2KvHG43GAh3O1hBXzQ5edCsFKpgoIVZTlsc/zDCU3kJHV3WjRUK7I80h
GJZePAJ5SLrhFHnTPU22/FKPyBEYaJc8TXsk9xs/0+x3nIEpT8oY5CdVC/1W2pLuVfczeQX8Y/GU
8Ytbp5u8eWbLpuUGHoyyHtOoxgNoaMllmqo1wGxzg1amfxh1HUZMbJX7wZXONs+LciO9humaUbvt
UoFCX0+lZ+wA0sztskBbWJNO91WXPFunpl9i+nLvOOrV0XezegNlQT9EBrlDgeH6h9jQc8Y+pZ7/
kI2hHoQHQLvqAZ8us1aT96TRTGerNIeT1eneZ+TF7sZGzLguKr59TVD0kvZfvTYT0bgkL3X2hqYC
YaSS3Ma3jMse52M9LBvsWYtJRf1V97r+TIphd3R6hdHLToKtXUE0bDR4e2afWHyhxrrGTcHoS58w
4tV49FZ5XXgknWEgJeoXC+gPhxdZakOuLUI/aOkn9sabGaXxskjJXTShVtxU7KNW/jDUOxvMXo/t
OXVflDlO9TL0YsyhnZvWK/RkI+bPxqPV1AnTBAHkKIWvpyo8MJ4Bz6gF8ZjjCpBoNOewUxU5g5r3
OTBcqRNr4xiwJXdwbev5vvMmhFWFkccnTOIlk5qeo4d0lmiibmbqd/EmH02Hzr0f2h9Fb/cuYdp9
/TD1sjzNBQ2Hb6qy2RoebiwRhEvTT+a7i/6SvYhyO+y2sLutfGXS47nzeO47Wy8T7p4i+TGI++nd
QxAPd1DZ+8DlIZ24I1kF0tDEmZWwf+lioP9UGu6oL4poKvE8JXhBlpQv/bgQqvZeS8YY7cqh9wGG
E51Zd7YKSdCWATV6gcPHSxdG18TFaRTzDDoYu24v2FKx12MRYTYOQv9CneKy800i86Jyu79z6w68
IRPabiBoQeUXiLVySxOYCRgwaqFtavzBHVajyT27LAckLgd5smjDnLSspqyuVIkNHe3ctG7Cqq9O
WtWAyfSsSqd3mYoHEJpavjLaxCbZjn93uUaRl5HJdugmp76BZhTfJmafPZL7VT5AUDKAbmN+LGSP
UEsKFl9HZdlHGuGoIhOAbHD8mLVLdN6Yaz8kk8B+icc4uJpW7ydrTy8iTgqN5npj60XwVU90NcfC
6F8iP86X3Wh0V6Ppqt0g5GrSXGAyUSvinW6mZFvBErCPcdClG6/v6numblO6CA03vgPMYD6Lrkiu
3kiy1U7VKrplgCtJn2LbnS9NL1avYtRLPElQfp1tPY+jQrbtb3E142kcdFQ3DR14Ac2zJxAbixuF
TAbR+6INjYYBuFO8HaCxjv7TGFwDbNqbynPVK2o13iIKdAyarM2blLwp+ormsK56p1qzNgx7QonD
H2xvDf7gomOd5ybPLEYUhKVC02+nmCBAvTDB4juVdzIi+jwLbzTZAOsIkg+QE8GLdU3VHhvfdb9P
207z42Oh1xo8Bosv2RneWsXuR2oBfOh9G5RlNVhPidHIfSo97zZAac+7Fh8mTFkuRAc4AS7aE+U2
S46Tn6LRDz8GRUeHehFOlzYsAbVDWtNplUlpp+fREd7WFprkF6bBvJTc6DbiPr8/M6LTSSRvzRW9
RJMSmD8Q2WqvYFmqu5pO1dF2KjufuxblC7Pu7qOzcnXM0H6u6kIM23lf8p5rJE5ylTqQG/ClsHSk
WB/XxBXGJ2A3HamgvlUfLZ+guIVjxZ61JJTMsxlpaqO96jH/WptxHl6uhqnVn9y0acp15VbZu90g
MV6PmGkHAgMw5K1SpcEVavKmgB8dez04Uz8n4SxLOm3Zdnr9QnM0e2ILx+mK3zQ77S4ac4jrqLv3
2RA62zQtomJtMYYkp0/F1o1KeowMTPPNS5gxEWGLJV5HETabhqJrJRqd8xXqOOS5WdLy1XKqgtdM
uk8Tx8CawA4iyzyK1Ru/UsZJsZxxF6mReh3PMRnLCAAl3uwGLic65+yNUuhFaYa7woILPomyRR5S
nOoevShfm2NtqfOXbR72JeMugmH7WG/OBL+Od6gOkvsh7yC0MuoGvlEzacGlr65RMPcnHN+5iR0R
rwbBLXZKcAE4K6z+Si17G7vjwinsaB2A7VuFBFJ89OlQvftBJeHLT1pwQCfazxtMx6zBcYhgPRpT
YyP5r6e9n2I6XgQIY05wDSZ7IUFvmItBm7wKsmzanSpjcqivWEfSZU0rwlmyPamfzZS4pjssm4W9
bXnoQ3EWE61PrgEQK6TQH7oUBBT8TYJhd1nF8VwNhIOHPFppnC5Ebvn3aH3tFaxVIjbtlNaZDxNq
WMSBJbe+cPP0po7HbMAd4hXnFA7SU20G1dWweu+1Cv10K1xGOIssybQPak6M58Krym2lauAiWlTQ
MIyNiUcG8p52mxTSuDWprIqDL5PgErWe/BmUup1QQ0b6Hq1rri/L2UbMXM0FwPTLXuz+Mhv/87Lu
/1yL/anE+/eKuv+qPvx/sawzsW39XVnHd6mjP1OIQKvNv/N7Vaf/NpMsA7wj5ncwFdXJ73Wd8xtm
dibOnud+29D4p9/rOqq/32EhIEbo92EhxHlCGWL+kzIOYNFfiiVKTPD5Ad0iKkr8IrN26A/y28AU
bIuEn+8sP3rpsfUuGkV7yfX0H6Xm3tedtivncb5fGD/GHkFN640bxcS/mUf/DGvMvdUX417NwoCS
x94+mMUC9ajLFXizckkyR/1zDDG3iVleIGahATEU8hW9uH7VvmUIsyDBypFLSD8hrUMrByIkvCvs
Tv+2J5km85viWPYJW8qunSeBVbVWmmmSmYEIAq3CsuqKy6hMB8EyQokUxUQ9SyccFTor4fXeEthG
+2Di4Wf7gdginmUXNvqLfhZiqCZ6du0iYT+MSMOb5RrNLNxIZwmHPos5DFcxQ58FHkxo1naSP7Uo
P9pZAjLOYpACVYiASYHRpetX9SwZSWbxSDbLSKxZUAJvhM7vLDKpZ7lJPwtPepvhd44WpZlFKfYs
T0lmoQq96jezQ7qC+uJAA5Aw0AT9SToLXKamZLVE89LP4pcCFUyDGobh+SWc9yOtVg07aSG1GDxh
XINZRtNQBz9jt9jACbgDx1lcM8wMpySn0lykyNUz5nX5DRy+qF+bPmSVqqyyHy2DwDtU+BDsldaw
ApdMN2TEtqmytPCe2ts52tlIq1IrnHoXYfCnmSSTcw174UcY0AXDfxg8DYWVlQshWubxAjFDTJDX
WvWQ8cmZ9++8HuJamVv0h3OTlNDG8uWLB3EEPJzX5U9lVpIGkCPg0s2c7Njyu5Fr5OieIl3WJzQA
/oogTIODF5itQa3JWFiZsoSfGgIzmYReHogjZ/hQ+SUPhoTsaAKCBQH0wKTEcUTHtjF7L331TNrG
K0phgCMmMp3vNGrfCov1UCTi3siEcbbcAbre3NhjipG+SkmmzAKSAp3IJJuMTZFqw7pBP3I7Oh08
fDJyS2J77IG0V8X5Y3Oxs5oe0bRDLb6qscy/VbqVP42oF97r1rP2mmW16TKCfrbD58bPsIG/5QBq
S/RGybQA5GU8IAHAu9Xwkhgixnall9AATazoT05LFsLOUR1fvhqj8UoRymcshM5wDKrLUYH6ypYW
Rcpa+jkvCKI1rtZkLJYk6BbjamgK+RJz/20TF2kmzjYGmeGQKJfQ5SZ/kkaZnEfoeZ/kd3dbo7Xk
lzMwJgxbIS/fnyzFdOlvgOjw8rlpenfRvD2le+m4SyuM/Tt7tsfbWlP8zOf+e+mU7YNK7Z4ERuJH
l8n8xb/nj0hzm0dvKPjBPEzNvdOxiKxwX45rPVAzudBOX7+vtNRpeDe4Fl27MKj5jsnQB2Q4BuLS
y4D2NT13pCvMzZ/owpvPfTnL05rC9u5qJ7L3ggSxq0GrHtY8wyaTZ6y9kx0ntW3t8kAuAWfNhC+/
yfui+Wy8ODmXunAvvuGOxyo0zCubMv/aV1qxjrkiM6BGTvgamMgfeqeIUQ2EAy/U+byjN5Ifnkex
di8mzGwTleN9FTFkE0BeybjibBV9Qa8qGol4Vtkc10Nl4y8FTDiA+rZzMiplh6QwzJsnN+LlwVhG
RAZSRLKzTtk6+y8+So6lWYlkqdLprMr43MFKbjX10FWMYDpHvJYkIkeFOy4D/8ZsWsa10W08B0vl
Tbwr0vqn0wfHgPbRomHQUZredVAWQ6F427jTU1Qr9o364J9cdFtoghxoaNrClKNY+mYprg3PsXZh
znZZIzHcK03tR2WkxtntWMMzw49WrifZgnuY2pJiPBOBtuqHdKVCcbBKL7w1Gm24GINJSK6IEOH1
vhtvXZERHRF09nokLWLhoUzedR243wbEVLzSCC0uSfQjEfqrKjtxrOJEHtOpVevSLIy9ZToftdHs
St+5Q/CRL7OutRg3ROGLFpk/lOZ/jC0O4qkkHT7v8gaTQ4m/s7BGtvwT00FSmLuldF1xTzfNXkKS
nj6LzqELj6xylpNvZDPcl2krD4GXbTGgxEvHmTjBiWtshqoNiTwbM6z6xiOtARMOFiPsYSz2JFBb
u55FeKX7raTRkYXAmlumjJMkZU68VHqLELQU+mnMdO9Qc+EjSmPXR5Thi24U1ZJ4iUVrjD+tEXRP
4ntfiYm0we4r/dVDi7EysuyBFlT6No6ateZeJ0jbqkgFb0t0ZeiXDkSx2tWimybWA6vLd1E6WVS5
vm4vJ0QDQXhfFeozHptwrZf+eEYj2+PNj1DYLcvGpPtYTrCFKDjKkzDcc86af8dlVc/1iUG+1Wiv
e7MtwR22WroD+gmJAyYKuSWm/FIOSRLkeezHQpBwJuVbC997VfkqWKVG90MPiQrRBU/7gBER/r72
A8f9C0idrT5W4WNvSCzT8Lqo7xjFCxvBcG07j+EIldTlNmRgVkY/SLJX1FzWqkHwfiKuJlqzSfA/
bc/prh6js8cM8DF7CBhlCEXd8dA3IXy+DqIUhW2XPhK8xSxU2UxAQFR/IYPIDwHdszl7J0R1qzFp
du1+QyftAH2IjPKp0c9emIo74KW4R+KKnZU1C/5l7Z9lJ/vXUh/z1940rLPbgABw2GEtaiBTKxox
+LKLJkEUFJdORXBe4QNJGtLo1KGAMw4EkxkUIYqODtVGu/GjCigKkpSnxh20i2vUPrG36GA4icBY
wjoi+S1L25Pn1DZXTElJKCpHmgt7othzhlacBbS7g418ex1WTkF6UBU+BZjErsgGknQ9KaL4Fk1Q
aucm8p09O4Vsa+iiIsswD5fws4W9juvhZ0k8y8Uoouaxr5N+J2OvenbpKOHTHkHLTQEjS68nAsOW
CRHq0z4r2IUhDtIOumABk4ZZ7QT2o6Wsm5Se1xgiZzR8PlaOut3O3z2SABeqDvtL5mr6TR2WNQEQ
ot5WJh3glq78kj3DDeGmG5xz28iMGG/600ta17SL0rJDl9xX9XIyMmORkGC2KWydUOA6s7eTmG6G
JCarAaXiwmxhiju56m6njD1e1gnFk6vzL+S45fdVqnpkqJn2YjXBmXaR+uo9wvcqd2w2gXSJYs1D
SfFeUS/XSQKqeOIWxys9S9OYkzgCbNyAEixox4XSe+fJksN26IdopazpfnQt7zwkJmQmn0oS++PW
ZXK4zA0YW52Iviq681bDI6+rSMPskhTIpT4Mh4SO4BIiT7gnm+eURBVDA8dZedSj+3Fyh2OYYptD
sabFmbFGrXMNMlZX4+i1pMDM+IY4N+Q2Iw00urPctAJY3qo+QqnZ2yCVA02LeCREFVi/LNCjkflv
n4/DfmD/O50ctirZMo2KzFkTU9etBl/SAXbabEjJg+zaVqwKN6GPrSK6ph9x5iMwW7hWKMwdT8Nn
RqR3mh50m6IM5kl+29+H3jStjXFS5yh1wNB1jn3DvPhHNVnJepLuNQmEtkynBq49YtRVDmzpUnnS
eVcA5JapWU7vhjKam77wtE1idF91NKKxdMzuxu86a0VEgn2wB6ofJrLqlvm9eWKOXl0jtiprM0RJ
M2reKxPBcFERzvLWQ5pG5FbbMLTC8FBoCUm0KaOurFLlsusSAi8ZG/OolDk2fTvZ6n7wEGjNsHAy
+zhZbLSZ9n56JkB9uyqAYEE6y4X9EZOEhNQqCQ5jNLnlOjXmTT+B8c27jgbk08scUiX7UrGPV/bO
Imd7T8bVvQ4rgUYCexkNCXST7acphIs3QYo72Yiq78i1n57zWs9vVFx8UIDSkBJm1dI7aebRexmK
VVLGH/CkeeprVfHpMfpizQqbZtOWhFLWBp0uti/u2qRNd23CAEyhZVytJHUuBCVFamGAuT/odlCt
vHHiTmvL/om5XHusJJlAU975cATGJr9kZcVIhGTR+J2uNHGhYZoMm4JoWlqZwZxuRmnIqKvPA/8T
Yi0LRxc5Bu3qyH9uak++TFYBe5UZGO3b0LI1lnwvKJet3pcP5azSdma9djgrtxUL49o3pn0yq7rl
rO8Ws9I7idB8G7P62/0WgjtlTNBXmtKQN3nzSxWxKWGsiWi8nPXjaDFmLTlxCd/ScnbPs9J8+KU7
t2YNOsP/7mc869K9WaFez1r1AdF6NqvX1axjRyx1ymr6pjJC4+4WenfLLF1erVkBn81a+GlWxTuz
Pr6elfLprJnngz1S+IUrL4jFRktR1uffIvv/3/X5t4BSFgP4v+v67AhYSZI/jfJ//cp/NH0Mx/6N
rB1yFNG9zAN7TFH/0fRhFP8bmi+boTyGjjlI5T+bPqb5mzkbqGjO4BRj2P6vYb4Bllqfs8gB/P/z
jEVnnoj/y7OFLACjFIg5wFSY+iAt/aUJBKIhn1InMu8VGlGeOVMBop64MgKLpxxhkLSRisdJXn9I
D/V+HGfalc3FuC1tbSSTLfFpq6phzqkO834FknPZBJpk89DJF6XrvA6XI2YqrRPJbVoTM8TI3UGE
FaNbb4kaWH9rx01NJ/J0tgp8q9GZkWQQ661pF0RkzMWkDH+VkzbVC+xkNjOVJL4MZQ58LVZND4BW
jm+eFY8JeyoO2zKOoDZCramnDRVwdXBGTb635IC/NVE/kgOLcgkd2vgy1owoA7KZPYriqfnq6sig
fsntfYQM4i6KXUS9WpLQ9lXm49z1yVZ/uF5ufx3r/1a2xa1Iykb9z/9uzba4v5yC2YDIWdVJSTJm
4tgf+3AFyFfUCcoFW2MFe8dqnbU0BwCTAVoB9r9m1UCzNovgVnjSPJW9yVeTri/I48p0qsc4Hdce
Sqh9AHP2Zgqd+GxiFPs0aC8/l5WjrvFIY8JJ0vSGghp7tj9X8pTU/jaKCW5slSUuvl8/NrmF51/2
JyxmJlRdc0t222fK9OP977908Gc3JNedrRNABXALWINt/2+WbgaiPjxQWd7boghfjPnsR0IYPwzT
Hm41T6/3LcHZe7CjRNrF7B4J+22mjeJpQpTnoL/LjBk+M6h+uETkjhx6YTn34cjfKjAuX6YUxjHS
zP4Sty7Rf8AUbx0/fKIZY0LfolWSlUTMuVmu7xIg69tYq7VthhJ6RVh3s570gmvagg161Cfrs3Tb
U1+bxq5pQ2fHSHcWh+EIT4YxWw8OYYU6XQb0di+5DNKDbYv+AxkGmMvG6j8k6/XeG/N6Vzdk54Yx
G1LZtZsm6YcrN2V29jqNm0mBBcmsTx2NGMLzsHYRaRAKevR5JC8Tqo52lSSYiYSX0hKbSJk0E7oz
Xon0eSg5S4umTNKbIp7lpH5uPo+4TL98hsRI8XtqdfJbCFNClmhsylipHfLI5Jg3jX4TYkS79Uuj
u3HYqTSU7ARQrqt4SncjrslgOTHwumpJM1xUY3BAmUdsksknLtOZ700tmxik9OoZnUz1HiD5PNl2
HSx1OmXnv792/rJmgU/zTYRH7IgRT3Aug9mH+ofGNbnJGGg6T0O5oE93KO3LrWYoumhD769qj7RW
cAlcO7WYPph4Y0hsFAHWsEjiz1SK4SyBAh+qRq+evcqWqzzO9W3lyx/QNkmObN3iEdEFwX5d7aCX
IZh+m3PuTwK5C7hZXEHEdA+EMgrzOujUB0xa+apjq403mPOTJcvVuOmwes8Lqsio0ZF8rJ1GI+Kd
jjqvOZBsQVjldPd92coUX1GCdOCmrghMNCS5OiL39R++VqjnAOv1c6lNFWGhCfFRBTateEWllbyX
OrHtotYIJUHBFIObaDExjhN5RJkf+xdfr2iV/f3h/9Z3/Wu9mg+/ZXyjJpCZzZOI+db+w+HvK5IB
o6nGHlJLYrQabNWLsa60+3QK+AYG+F9C/ZT2kI4J41ZnkIG8GeoyHra+nvB4sbgHaQrlVXjws06+
ZZ2LATVgS0RoEFDvF9pWfJm557uvklbb/PMvYM+PV1RsPJcxk/35C5RTpmoDn/81d8m/GlJjOFcy
isBSh6iHVck6g+KB9cJ0WWLKmFReolDlmx7qztHo3RCjTE1ErDmKN2vwjJPbI0iPTYwbmyr3w4fc
q5CExgy3/cXff/bv5/FfDr5NhirqaSSApv3Xz04HOamn/8XemSxHjmRZ9ldKel0IwazAonph80Qj
aZyc3EA4OWZAMQ9fX0ctIyQ9QrKyOtedm5TICKfTaIQB+t6991x7cC5l5xDTGZom+MnVDAi9Jun2
bMzxfAM+fLzNRF9sW1zqSBtF4e5RDvsD2V2KL9lJ7jNnwPxNwdhjC0V26w82/U911RW3s9fEJ8aP
8W6gEwaXcDM0P2m+Yqfix/ZHEwzdXp9nj7ipChx1xBoLSDeipomRVM+oFp60pwQvJmlEPAZEQhr4
HWvo6+4GB1a4kVk0vhIXnLf10AecvaNaWasKb9ma5vhtUJNVL8zchpHbSNNY07Du485JP4ij7NDI
i2phpVLuM5uNVyH4qHMmGO+uH73A18KvOtCifu2m/MuO/dkBMrd5YXxiVZ4ndJyyNoq+dNlA7qbO
+ZUrr/+2s1zdQdRbk4jgAEFzvrF1ZUm2c+58UtFcJjNPH3VpztRMUHP8Q+TJp1Vilwf3Pe4ph2no
SGcxqJHsOOH7blYOC9kzFXY8S/75hcAhkav0T1eCb9mcGeB0ONfj4F+ODdyrKZpN++rCVN6KJe4U
FLzrvTnDFradyMrjA1AKBdm3cMNRTL67JFqRgbgnrcO8gYdcCerDkoy8DCs64pt6nC57ggs56bVi
01ZsrjBqC/1jGvTsidt/+2Ey7H93sbC1FVXgOQTzyCM2VnAcu+mL1lnnQp+4DuyCljusU0G2yYwA
R7k/593OY3JaTbMUexKLT+zbDUL7hEOzpWbGWzJ22j2bkInEaKd3X2Q0uUWmBRiAkswNlihgQXxq
dyKL1ZFT/V4xurcvDaZx6u8QVUYznte+Nb0YUlKVVoKa5vVE+YKVQ7GlWo+LNTEbe+l6nviEuZKv
6r5PDyUu6d3sZxP0ahCg25m1UXljjoGNv79Lo2eeA/FzoyVYKGc5WBS1xXny0iAxoHKklRvuIs4t
mLIt7gbY/mX0pfnCuGj9oA44ZD4OukeDn9bk7qomkExVQURRMvoLvbLAA7jlZfikdUyONf8ctJ3y
mEeAI5ak+mx7ldFl+xiGbbMP8JDYi9lIrI/ICsA6hSDI0qMGtpTjjz/dk6wptfXMLuYjz0ruqy3M
4pVSu/SlVlDdFzpDepi4EFj/Dwhhmj1FbBsNy/phlDPEsEnv5ntS8AF6ikjGS83ZcodRC19R08zz
T9NNvT3BOW1NO09KRSuL3XBBmGZY07PrLz3KcKGWA+Za0DfHVRhXnDIXI5ScFucQg6wM9BUpnewn
LdEXRucsXjocWwMSScCgsyHNz0Lk0Z2Zi2HJw4AtRuNP8/31g/S7Efz38zfO8F/dCX/5v//3/0c/
A/EKhbP6n23qD2XXRv+xJCCUxcX7rxPu71/6+4QrvN8c/ioBRUVZy391q1v4FbBjk4D4w8fO3NhG
zEDOb6bONIyWAf5PYZb/bnIwqST1YB4CNMN4h3ryr7gcsKL++TaJfOPotCsJ/k6XA6P+F7d6Bwm8
qJOYm0cvjGHtR8AZlgVbm21UVHLjFtQyLMlrefc+FyMlljH65oDQu4I+AkuktjrjMQli68VtyMmW
5EYf+sZF2bON8U7OFoscMczOTtYWD32f9+gYM+yuRFqU45J7gZuv0LDwPkcWSsLJy7TonBolox1V
z9ahQ5Os1pUf43itp2kw8AO7EUi2Pil+NjlFpIhDk71Jtca+vQb804ieUa0ce22tV5p1qBE2VGDU
KWhasiIz2tP8wPKrnNwbU6sDZDGTAaQDfXEY2KypwKVeYO2Eyq/nvKgVx5X2m+/CcFLbNKxjCkAY
WXiyIgMl3Gxa+xMzOywHkL6p2/L8iLXB2QHlJ+2EDzr/GfML3zmBM965hUN3ASeR4Gt2HQT51GAu
kLPGXB7wyl5s6XCgHYg0489HOFbD/NAFxaNsvPK2bep+oih1DAk/4QnkToh7pFnwfCbUqBskvRdz
JL37MeV1Va7kjSTgHOTs0GO0HTsZQRPFM3n50IOCAeyQ285c68Yq8AUpJz9TgSyPnimyVvtR5lJR
Nfw7p8EackrYluwa3r9NX1b+CewMz4IoGk5R55tgR3piTbFT4AgwKu9eIyV2TtIoX/qThxfEYFDL
A4L1QYnJIUZfO9DRjZm3I/6WAi7VHmY7nzDZJMYBdxtlOVna2asYZkSzo7av5WcGD8Hhvvqgca56
rbvSfJE6tRRLUt8o6Fe2E40kbAFb0ggLj7qU+1FSOELk1H8wieDcA7EesYqMNZot6d436iyg2nPl
OeaqjbTh3aMQhdYKgwWPtABeUQdOS+mYFBTciqqd9x09LtM2DjrtZAY8wpaDKfApIvXS19VYftLu
Iyd1Bp4esiMUzi39FFmjfyc98BYLo3bdp8KY7JuITNNA8iuzyTZ5SQIJkS4LrLvbkG5RP1horFU5
W2q8EfVucugQe60Iiyw0HNfVMpIIAPx+NLUO962uGtYe7OlNWBuz2e0Chp/20Lqy0/dZVU3xC8gX
BEzQqg4zL5fPDxqQtIeJ6XdppsGNyPP+GPdt8xJV+Zk69vDE8yv2PxNSnb3J3JuXpNqx4NH8IShc
fHLIFTDpEkqlLXdeBzW1ujocfxLSerav5nB4jlv6bDQWsDdEFfEnyfaSdAYYlkya2CYSE4REyjX0
7NKG7u74eGuPRWgFW3yhrLQ6B8P3UvcMyfLLrFZuOoYbrTUbKn0LXsNu0mP0IDocOhgt43iEjZPs
KVlwVphRL/CST62SdRIl8PheOZIkQ/QR9BOubSUEAfzYDpqtfeF/IAgWYJoK5u3oGchHSkiaKHY8
N9P40BIcWLH72dLy4TwbNWMZ2XnwBcjhtwPqFOcDZColWGmNqlWyEbF6JWd5Stgi14fTwCmO+H2b
bxydZ1IFwWtVp8MObS17KJRKlii9bFLKma00NEOpaZXS1QalsNnujHPem7aZUt8ipcNNSpEbNb7K
SJGQ4qtglyLdlQFSAYG/2xlhr1UKn1RaX3pV/ZT+l1yVQKUJukodJHvyQcig2hZKOYyvGqJSEwul
KxKXrhQnFFOlUh0TpT9ORC4WnQjfyhjxJTRQAVKlV5p+h3LZlvULAZxhhzG9fUooy+DCGJAW0Tu7
2s22k9rMtfWAY8cwgzcrdYhN4qa1925CwnmhEbXad245pDuLgPKxqGid9v2a05IMOVNz7rQPWHHR
SzRN3HdSoaxIVK6SHO9P69g5V4U7i/N0lWH7qyTrKXXW/5tOi2JrKe0Wg2F0psCi+ijKFCFlplz0
hxRZvjG6vl6Qh/U2edNiT5hZ20oaPl98pQ7juSuW5VDM58IzcUtVQ73Lrdy7JxVc3DRKVYYW8yyu
QjNFrd0mVOpzfRWiu6so7Sh9Gh8bUnWoVOvsKmCnVzGbGYqklFK4HaV190r1ttSSZc6jEbKcRI8R
JVtKwfL5oNVhtqphTCwqrYM1LfXmhSuuqFZxN8ijbtUXcO/lPQUi+hn4NmiQlne6y7gMEOH1kfFs
pO5jZ0LFUGVh2p7TafJtKQGfs3a+ciMrn5f9VeWvleBPnwjaf6JsAK4yBJRR16MkYhIYlV1A+pV3
qgLzTfO7n9iFwx/s2en8Vj6DBsNBoZwHfKbSpancCL3yJczKoRDWNlTg5I0IwSf9Rw4CM26GWfka
rHj6AXrQX7XK8yBE/V7lGE7Ide6xaKYELHBI0NbWLyCb4sXwaOPqr1YKU7kqZuWvyBpCaqnyXBSY
L4BIFKdc+THo5Nap4LnaNIarZYP2qfkcKh+HxNDRJdEjUAiOUpwvYmX5GJT7Qxg0jtG2a1YLylja
AxEndZjBMdLaBHDGq4ukCOJ3E2OJRv3aCpumTmsOrpNS+U9qo77QhvYzwJji1dDBfU28Fpmhryrl
XqFiThx8+nNOUnlbMO+/lsrtMmN7GZT/JY2opumVJ8YLe2uXKJ+M1cu9o5wzCRaaWHlpMq555Dj8
NUbd+FtTeW6knmxrjEGHEjuOrXw5hnLoZFh1OuXZaZV7B8ZG+cB2ldLxq7knUD6fTDl+HLdsVXwm
3+CFyBdAOz4DDEIkvbDaEDG4tZR7CHLdfYWdCG7RZ678RbFyGknlOZLKfdRhQxL5gOHC+GquBqVO
eZUM2h53nsSpB2fMXgM8wUOq3E1XPDMrxJDZfEg2unJAmcoLVWOKqvmll1m9jSP9TFTOXjrKP5Uo
J9UEdWfF/g2jIjarMUX/Vs1XWyZkTFhC+bG6qAPrhEULCZefDs+WrdxbWoWPq8HQ1cL3UYfNyihu
SRuFLE39I7v0n04c7iozR2+BY0Hc6XYmLJRFLRuPRgBxy9/qDFTF3IyPhM3upNHeMizecFrDfOYi
hmYtJXLT1GE4hSiwnBI+5s7VveZYsRPgWcXUVih7m5vjHY5IM5kT8TCCkfl8Z4IBPP578Pt/kjTZ
HrLx/J8Hv/3Xe1T+Ou8Zf/uKPxRNg7IbG38SwiWhR/TLvyuahkC3tNA8WdB7v/Tj2D79OErfMl3W
VUDZ/z7v2WSdfcCU6JlqkYUM+q/Me/Ty/nneY3CkgYeXhbLJhGupKPav2+nUCKrOEYF7JkGv7cOg
GKtjAY0FzpcHHkqEbCjz1MI/S2Vw9jDH0vE/6DP5jjiZPpDTpS/RKK1HynLHl1Ro8RFu60iS3vRA
e8jC9ajGmxu/ZNSap/YCyCSscJcOQ/WkF1Wgqe60zMqPqR83W0yJSXIWZkTSkAOQtyEPVOzzYGLr
lXTVMqeCblXkmb0i+Odsopi97zrxu/tU+m29SPQhOGU44E5NZ7bbye2rg+nXw9dsZG923mJW8xv9
lYFGbHUZy7c6T/Uldi0XPFLzTtEUOxmgdPgmBbXXR06x447Aqr3hF6WdC3RHgEui30ScPutgWfs8
HGqwZZ2R9xunyXAumPGQ3GpRZL7006hqhuSK3gO5bLgDXSYg95e2q2jJa/WXzIn9p9EZJ7RZSkWl
6b+Mo+eue31aBlaf3yN0Vju7q81znedIfPirl3oSxycyOMPecaP4xteyd7+tuGGBgV078LeOVU6j
WlZq/UeTimA/BY61SQsj+1al4Os58YxvpVhU7Jzqcueb8XfXkRiCnzL+cAxvKBY08NGuLik852Hq
vZEyI4Eo6L0cvfIlj/OXSuNbsw+AxBoNPYxpzVmjsJRrSP1i6UiRFwsxFDglM2yexsKK/fxBzCPo
a4gxcq+uyKeKvcAG8g4zM6b6dIc5u2L7KgTVQmUvVoWGpWirozHSqwhUqVu4qRFe7NRI76apmbmv
Rvoymu2KUcokWhTro8N3sUpc/8Le2knGgTzXrPhh4Dx7csB+niL8YDfUR9A6EAXDHenwelM0zfjZ
enZWLJDR2mWXagSGwHJ2jGu2sc1FMpw4xMe70SmaUxt4pBRGdwi/IkBXy0xKZ0epDs3IUyfF0UDa
JNnaCv1MdkFfuLVPoRtNp9RZVi7Nl6EHdMwaJ3L2MEFMWHpphf1FF/HKDKN+00cmKWctp6e0zE3/
yAyNQ7mVNqdLTGr1xie4G1e8KME8f2jmqeGIJFhq9KkZ/SyJI6w9L/N3gozEqXa0L5fST9anUcIh
mpFqYdUaBbfjzPhtQdHbiET3X/DYc3CqxVEG5DhyD0BMFjr6R+8a2cbEjvxJumtGHch7NpV95G7Z
VDoLnMHDD7+0rTstDeibFV6w6VoIdcsiHaZjySTVLj2iMwdy3oNc5agN6wmg7B3Qy3I9V5iNXBcK
fDta5r4BFHPJAGttvWzonuHylZA/C0i/ScAWVPhhfNQkgCeHqG++9GgQXLglRzAEMh8ygRjA57ER
YaHSJzjGgmkd0zf31LMhWfSIcZsIIMIq8id+Ja0d3EReUd+5brUyAq9+xALgXpibd3VhzWxZdEz2
ozg4HR9rwjLmuI+DnGPI4JZ3gIE1YKEUAjPOedMDrZbyJm96nABmlbzF7F4weHAe64Z62NOGFwX7
QvfFw5hU5tJnPrNGqd9gpcMVXA73TIe1qmxNKD316P3r1DCBlWpZ5GTPe73yV6E16Pu5Mr6ID7ln
aVfFHlCxuc+bjqi20eRLmFAU5vJL3jJVRKsglo+akBNsXNNqH/CNTt80vsol66VpNyV4BGntzPF+
GBjjmVajpRE76VZ0I9N1wI1cN+f2GEfd+FRkOicdWYRoAb17o8N3IavCjcin9WAVAFd7tUo92k3w
dFX+nXSz3U4aFnDHfeUhOO+oj9e+jaTSFuMQWUsaiLqfSUD222aPcWkq3DAS5D/Lbf09nPNwXRkZ
WXJiqDQtNRqSGSrNK3pSe6rz7AIaoTtEvlssrbqWRwgP7d1cYGwcRm++0w2yfw0VnkpfC+a1Hbr1
Nrc5YGG681ZN6vWrTkT2d6iOroMYPzvCAcuUe2a2CFKSlLXraKdIw9pdSmd4kYB7l7Yh5wtNTAwc
Vum+Anvns2G5BKg5ndFwk443RdRp3LBCaGtObL+lWQ9YS1Tx2QiKYjvrpfE+EM0mOjI/4YgkRD9M
5s7pXclODu7GQxwb40rSXLdHUbzMurHn9IAgVFuGu071iV9wYTr+SsT9/SDTkGpKh1x7x4pucovo
LsmaqWBDxKpFD13SzFYlDmS+pccdNPB33DeBmbX6qRGadaFJ9K4LYzhyGUzTjjds6XDtIUebuYKn
LvhIoFf5BljDOYz2vqddUgIx2H/rkoZ4K+DYW4TeLh5dBlrKidfEKnMWNMEJoEVKeLPpkGASD5c7
+LtBguLjAxVtupyhPWy7ZGGyXIUGG+QILTW37yEY3qNYl1ut193j3Dfi0xBZBsRCamenqe9BgDgP
4Jef2PRRh+QHFV5Oiz5pYA1brxPdunJE/0SfbHdw3Pw9mdUGLmF1V6Wx6sMi9tPNGTjXUQubQ4w1
laxaaF+asCjvWBwyO/Hk6imjuAf1Z74CZhxOgMdQ6Emr9C9GHGuqx9M55TJODmbsbEorqRBe4Na5
9vOoDfZCh2e8jikTXoiwzx59L5TbDormLSg1g5SxBGxbBd8euacloZRoi2UfGylLnF1D4dQpAgdz
lE4a/uj9BthTw55cznD1bNeZf4LAfozyomBRl4iHlCLNTWukxM+gfy7cxLrpuasyVxlvAcM7oSYb
MKosTxn8e5iC44miV/spq1IyX/BD17ZW91sasPxNPKbBW91N49Ye4/oN4yWuXL/zMUyb/V4MSbfJ
iOIPBvcVYvTGJmTdmCojbNYR2+4cglgT5V7CS+aD70PLTsPsOLZHUSJvAG7P+7Od0chANw28OF1k
T4nmFg8cqlK2Oh6PesdACYuH1Etuy7I1tr4I5Znw+yZ3VWgYH8kNrFPQ4KOjbSPWQxs9MsOTQIJb
12bS7UKMsIQPQPre4dEf95GdkSTxuno1JQm97PbwBtEhWUKhdSA9DMZ8Kwm2LVOnNg7lXBcbxxvG
984DF7FoKnioQdq4ziLNwqpYuES6aCmfx8+CafvNpa1E55j7nod+sOKF/My7vNokWK/L5VRo9X5q
dA8ASKrt8IKk7lJUKRstw06LGzmaRMxS210PfY4KDRXxC0akCctsHnikuUSfHV8nkZYmt5x7l2TS
s81gurS8B5In6BAYh5n7ANENTpuoMPousDT9J5tfZ9FOGTu5lqRW6bboDIrExdGDDuksvXegKFuY
5ifc7EGj0owmFC1+1W90pIQ75NxgLYpONguSVRhzmq5ZEsNqVtWQsXqgblv8qCK99lmMCUXc1u+F
5IG0IFyVAFFujc+RvdktwHduCL2ZEWhLTRafM1D4B28MqM0FtOlF5Wfc5T2BzrzI/PxRjFHKLi9w
vDg9tqPnl4/D1POuAZ1jt4e1ouCkvEhqWNLk6DND9MsCNNgKeHMqmOzDYqW1QdJSizSN3xIo8NeA
9AVxp3F+8DXlmwajeDOZrEXYa7I9M3p6ffTGiw9d71U3leRPl41bvlp88qx0qjd8R0j6QFBWHa73
bUyXG/wKORYYKHTjpoxHb+9CjOQTzALxLDr3ESVELiqCfF92JptgQVmyPNLmNqwJN9WXOq8sFjJ5
TWBO5vf6EEUrOK0TuZJo6HZ21nrqbjCtOPWZq9LmCGMOjTIbxOnOrTN7DXPQZH3cQD3UsUDGjk4F
GX6RleNOOVK+xvfTU1lSZdfbLw14O0wPsSRz0xiauaj0LF3qvHMXFHr8kVk7vQ5OcIu+x9uqZ/74
QC4wXPVJGBPo72b9ZpKhuUzapkHqy+DpNI7ndnDuJPYpnsLsZIhrAUTENbFoZJEfxjxJHkMva19h
KLjMTE1/noo5fMidudl46s0O8ijZan7L9OWYOY1xQT/UwP5GXCmd1PdT0lQPSFZ6u4pL/mhHVnCP
K6m4tKEPtQRC1nMd1dghIc3+KMrwOcBVcbJNVjmk0nRtZ5nKrlv4mNy7Xj8KP5cPUJebYgVVqRA3
QAahPEXVu5hr1ocSPYjSmEifl96g89iP5xAylw7r7xYZLXtJdFZGXjIEW8x3BvuZzjC3jELtE570
4atH1GG5bsPEz0O54hUVm6TGD7/C2IVu6bYOMaUKbm1bYfZZ0T04fMyc+jjxayxx6nKc7irhpZTF
+1l8qUM4r3o14xWCzmuuG1SjtQlVaU84ON5H85yc6L2J9zkbtjMcSgbY0eVi0rWPzCvnpygkvLJw
DZcfjpxbudaddHpJuVWYXPkDzeiJmG+1qSQ4RVXUtjX77AK4w1tZM9cVHiogGxWiV2CmpIs4+WLA
88tdkQQG2FaAV8yf6iBrOPXJsThcxwV6C3cwdDX24AIVjCaN6kfZDl5+a6RJYwFNdxnGKoOnAOor
vhiWjC4JHhCl7vyl1sLDneETeHMjtolx0WvTS1uMcnycB40sK5oXA2971+kNvrV11wlTyIVv1eNw
5C2p0b3KsIpI0TZGSfTsP3O7byKb/eB5DsctzI7qEXDV+PzL+ucfOJSNP5vEFU8N1x+wDtIuuNQd
5Yj/daciq3FIMssYznSQOghdZrQwQIkQzN1rSORB+Gbm1rZPzAMSx0az640TGeh0wY3sMEuW7Zof
devPCQDxePvPX5wyqP9qg7q+Nox8hu0K+gT/2nmZG31F0bs5nKWsz0JyVgx2cf+/WU7/wTcBkkA9
EBEVXfz1DXCSdmToBaeFyo0VmxFYyzaFKP/mTPy3F+Vxkt//9X/ev3J6p+OmrePP9s8LRk8Vl/2T
lWSGB4Xui3/wRb9vJSnnxuphUv/sELhn+8jf93vOwjd+wwLiknQAgqi8Jiwsf/eh2Cb/iRi7BxdR
KFmDbSKPsqtFxf1NFX3SdOSr/IVOcONfgCa61/7FX65TyoJNAYGRLSj5UTwVf3HNxm7M+sZoosNY
AQwg8Fk6C0ehY+SVIjMpoIzdkdeSaYVDWBUQsRvrPQh80ADKalcbOY13ngLUzFdWTXbl1rQKYUMI
GZqNcSXbpH5Sv1RX3g3Ab9g3U5BRzdKbTc9JOfeqRRYwrSy6KzUnUAAdqH2Ch5vC6mAOhLBTKNgO
04RVr3sqJWDwDCX9HE0gUeE9DYO3wvVct/et5wN1nnVoPpHM0APwQZjOymDRZJ58s41WjZ+7NwN5
gEXed5dGIYLElRbEQQ5yEDag+EEqnNCowEJ1aOYXBVIoELBLDYa2hxNkUTh6yLSXyEvmSLAD4VCx
ESmnXUib7cGUdXzktrslF1lD0i/jcuMUmCVM8Eu8mYOZGqvRAQsNw8l8yXxShrFVZw+GSfWPH9lv
IQx3IGrobiS4rLvOTOo9Bhp7FRnmXeTOWDkLV6y1iTzfKLXszhJaBq9vuDg6Z1onyyg4kKOIPkGa
y60tKLhhg5UejTyHYe6O1aWvuakvuigObzh22uchUg5JziDdSR/WlVmW50DW+c+kd/1NTyPupnEw
4rEIay6m6386AUE8I8AE42pRBR2P/4Hr/OIDM1nUbCiXMnMO/VCSu6R04yGpG+uCJWM8WlIMd3Gj
0+iQRh8JjdnvTukOKx4aR1ZT08rp8JVjI4athJ/mvi/H/CGr05yNV9acES8jLETAuAM/va+zpD1r
Y9otYz6xTwTYAjLQ5nie4gbyHY1Ka8PhlWrQ01d6H4SPsyfQvTOvAsCcFCWTdpEkRMGlNI5WVOkH
vIZfGX8espGd3WNchpIMqsW/CIpl7j0QhqzAgoT1O/VCZ1tjpZlInii4h8rtrHXFRTe5ooXbtScz
tW10e3OBH8vecHRvbkrsMK/sAan0wiEZHewkMlbSTjN8xFZvr6o0HbYc3DFdwEdzLb856JF70/dN
BTfaha9WlV6y9JKRc1eR9bg7uQZpypmAIAfwUbCRP2s8EYheXygU0zeBONo9tGRkeQLeXXIXWfWt
RubGICiAAcm+cPbI1oUnPxspBDGX8nlSpaeYlN9yUWcbCMHttMxj8+jYbJ+gGRyz6UsLsVqUANlo
1NBf7A5eJlJxsJNDr90Mnu+vg06Gq0S3X7kZNremzMeNxlZ8maWhs59gRjzbdDJQNiQaFpd4mjUM
HW6iHQRHNmUEeIXrD3VO5PUWG7vJwfcwtzGMrRYfSQvzBsNTETBCwClakHOF5zcm+XoYZLxJAXgt
bY5CkE2t7F56TrinApX2G6ayPbXDwLZG+GhFm1JBxQN7O6eje2PXPUx0a9jXkx2kKxaQwz1+9GcY
BtpOqybnzNI6KviAlY096GAVMFhjWjOYi++mYLDyE1Tmc157H7iEnbXrzv5jwqlwQ/t8SmdHHNwB
5ItvifC+F2ite5hpbFVj492VvUNtfK23b03Nj0yPi8RjkJnHMCsYwU2HS1oPgQvmdsb5LsruJm67
i2jkfpeVNXR4UUxvc+fTyxdwfybG3J7iaZze/GmE4p/HevVQ1bAgdOI5oVfktyXME3qrfM6ld6ET
gKOQzESoJTaHvcwBVQgqsNzLtKdHIy5aurpl4V/aRPyUJfvb0ITrOkRexlLBM0iW0xDkEQgr8lJR
y/JuZHDuHJb9MnY1JXjPG89s8w0gW+zMi4J15tg9R9nUGPZuwrN9yAs96ni2aNVnqlF9QMouoYxt
jBjKb9PaK4EFlaO3SzsWIKfRrt37kQf2g1UHfETSgUuPTVXv/GiMuD5Ecz41C5rOnY+Wqz9eGh0G
+aWhBQLWnyvFpaLeiyGB2PChNOl1r6ZA27R+UoS7oGr3Ey1wt1HWZQ80sVhiUff0kUVpwIXrz0P0
Kj27Wfemne8MqGjvHqd+f0FpEpXAeBnsUwjvle2SLVmHzTgL971k0sXL0PcLEnxEnrm1/yxSm6M5
jaPDTds3zR3m/0pfCXdieMZpLQm2OwT+FnSpdi96YFXvVa3HrzyTofoA0b4hjZ/fBr3j/9SR2amp
ygILu3fav2hpNp+xkO0FA8p3nlsuTi7fwQSNbaLD8NWT3KZxbO+U/R50Yb5sOD9MKyJiSl4MeBdZ
1EXec9dPDh7EJvvSEj0hT96ZZrNwZTzcB5XtPvMc8dcS3QMH38QMA6xCBtikiLfs63gcP1OmGpub
UQi2IS36u1Ew9IAzibS7OHFxiWJ4q18ptUrPVkYIhqu4tcXS9PMZnFeVftmEAPDYg7NvssFkbiyC
PYJVDkUk4sMqy7a6nSsLkjo5EQ93CR1n+Xoyff2GnMfw6gzT8B14UfVG/LSnlgH9chH47JUWYzVp
B/wK/V3hcL9ZWE0NDk+fmtuJBgWabOlI2XWCQqGd0Ab55ocjGZFpDro9/gILKlacVKxOiGG8VF5s
2wuvtLDe2ahvlElYFQgNme35zMFcxwpIBmyymfB55f7aErX+GvhtYK+LWE/HldFrzraDknsJfEke
zJrEskCyAKTk2RjlrIiFr2P0KEypKU7T0FYHAwPmypW2vpr6rgHRwQUnMjkvKSa215WO34nSonZN
2Z5vL4xG3htd064alPBTpvWEvQU59NUoErlvhF0Xizwr6te0TlTkM+wag2BXU/5IJ5hW6xZ2P8Da
pJq/FW7xJtBRnyzT/bDDyH8SUZG/l2FTbqwIZs2KWzye2KlPISBQBcgdEWFW38dCFzf+bIu33qkz
QBwSbJAZOiCBJ2uyPsSATtwGhvXsYx2MF15ujSzGaqTPojTLHdx4/jEF1uzt6LyYLl4aVP1yJO3z
3vs9rR6FI9+Yztt7xwcMskxGU3/tZg6Q61AfOq4lvekW0LiML79CV1oHuRtqEBCT4AdZ+uKJGK7b
4ICNxmPXdJCCE02j4qRukMtpZdsnYXqnz138oyoE3qUeulze042hrWG4IC5NrX9vt75+7kAZrEI/
R4Z0oKHd0g2hLTwjFFuMZ6Ahnbq3P3wx49G0yUg8FwBDkeXgBIMI0yxjWhpNrFN8EobnpjXn9UAW
Y28mGZlb22lXs7QywMl6dzJQAN2uzr+jxOzovOxcQYkkq2dsZoRXcEzXTyGuhA+XfAPGYh1yK7/N
WdFM7O4mMseUvLGVgt8JHFY6cR0moG5TO/mSEC+KBcMnfAItyri1WMNNiWz0kgVj9siCLNpCJdaY
D4LuVKPpsIVNXe+Y1jmYYZ0zYj6EB2+m/hHad0UEJ/Yr+jLNMP3ReMIgUh0MqABR7CgbGI7VNaro
fEw1Qx4G7B8nfsLsZMLD/AzmuAVI17a7XFb9JvTBZVdZaK3MdH6R5C+7pWEa9XuIQHNnVRXimB7X
++vo9+8p+X+fkkE+/rMpufiK3/8c1TBsT33NH0Oy/ZsgK0aoCbeNbQl2KX8AKL3fsOpzAqOL/Trs
8p/+mJGN3wRFBLpOhJwly7Ws+Y8ZWfxGUQ6Fr5yJ/zZa/yszMuuUP69ZmJEtg1cBk5K7lmf+Fd/f
Ma3FczRqqrZoXNGvlr0D5oZK1MU60NoInhS1iIpl23TKk56GpHLdCNYttkewt4Yi4NIE038JDCy3
M8C1N/+Kyg39lIIhviqHRQtLNy/m4i13SEXoirQLksiFHcmEdoOzhsRwesXy/jd757UkuZE22VfZ
F8BvkAHEbWpRWbpa3cCqurugdUA+/X8iSY41a2bJ5V7PDWk0didSQET45368k7kAgxc8+VRwPLZT
P9yZw2uhab6x5voqTfitrrDfZcjJM2ZmPb3imgEHnFzRwIajMcHTFRnsXPHBtYAkHHMVE/9qC4pg
Ztyo8FbmBP5XA5M4zGV/0aRKh3tLuDCVae3A3eZVAKoYQkBKZ2qQOvtG6k67SXONnVQjjnlggTs2
ylw4mC2gINcgHb4CDF5u+24210Ceu3Mku/E7k0AIyiqhyYTFzHxmLNU8zHUavdqxzc44tQGPY+bl
AVWvqco1QZkE4+1CLdQ9WmgFgTKYGsJpxejvc7zEt4FTTA9u7iy7elabGQS074+UejVsE4eyJ83u
ztDHE/8ebp3EtAlFeupyjDRTEdwLz2JqoVL15MyEJhMAwVvS2s4hXGorXxEuL0+eivxNOi/9Obiy
rJcOrPWw5JpwfaVdJ17j3wRXBnZrzPknPPX9U69B2XjxYWbTzmt9STRIWxmMz2oN1y5LadyMCxgi
gvNiVeGgJbGDEXWJrP5zns11A5a+aG/GsG3ODKKGd4n5hRLhWUO9Ia3Hd4Nb5tsa00e6KUfJKM1i
eHNhO9taK6kR4c2V00MLlrePkgLh107H7ltKkDDXNTZNvcoaJ7ovA1laBySl5DGuM+ezHRXJg1w8
jgZIoX2yoCXtAPu6Z+vKM8fJGR/YCgPXmQFY2Qrw+agR6HCCqVqmveurUUbtydGodAwbfrsTV4K6
Bdc52QJShUKeChjrHSVxxpc0csR9fKWwD3jOS7y+S/bdvXLa+xgiW2QuxUbCj8BERRCR3zEDtdbF
9z7hpkunwe/+lQFvaRx8HJYubpE5KjacrtVz4ACOB3oMQ97QOHmritxLM7h9tUUMr6Ek+8gJrKu5
yr9MpZW6GpcupcvXMzFIAKQ3JCb/qkorUmo1yWFOBZYJOZn5TYkKVkItgFa6AIvCiBQOlKI9zuPg
zKfYi9NDM4p7K0hZsrqwth2HzRkFWBJ+NVfPtpv6/GsYMtq18pDVk9/jrFtntV3hVum8J0rbACLN
wNAxPc/kUlg03rpsr28UtrW9S43Zqqs6UIIZfcwyHLJt4OB3ableHsMOL9QqwQz4Ml23qwgVZnrv
a7ux3Lg1m3nMyR3h7hwRo/RubasxDmPffnJZQj8YWaCrnPUO2WGrPESluFR691zofXSud9R1X8wP
qBT2sdf77UrvvIO5yx/GFls8LuLrvhzAriPzrQ/lZeOwfaeqLWEKEt8WKdeH3uFTy3IzpCfGTLyS
YzT7XqsBEllAaH3AQyhIU0QsHcKCZNLxMlpN0LpCjGOU4m60BkurDr7WHxKECKkVCVi7DNu1SpEu
Vsgsm7v1jIRRai0j1KpGNv9ou+GMWz5fh8o8p1cBxCIhtjO7+GW6qiPIJIE/o5cgnICny7fofY+m
1lRCxBW2fXdiTNN7hezCeIjh4nz2tR5TmNXTkNCyUky+Wo9auKHdcdjYVzUHa1BwoKUiw8CjYfq/
6T4oQA0OpFPrdGelxaFZBsPe1oKR1c2YcFzbZ7sos/jURr6b8PHq5SsjuO4ip9HdCZhhNqfRWWhZ
yoxaGzOMlqro390bXmloUANnEyOq2/mqbnUV+btAS17NTEUAgyrGZRhZ8odMi2NCtj/8KjZPWRJZ
56WQzdboGD6ta2+y9G0W9CitL3P07EOj2hC/rDaNluMWLcxFIppv6UrGODVY7cuSRf3a8PCa2DJ5
8Fqj4ZJA5iML3aGkIP1hSCqeyPaED54WBnFtAmurzHnj8DNJ9h4bQhzxaz6Fr7GWFm0tMtpabky0
8Ci0BElbVoG9Xpw6LU9OPadOapifSdo1K4rZWZumU7gmRk6QIYP/ztbiMSA1vV76ad4B5JG7fvTz
d5pAyluSxZ0WS0flopu2WkLlHmPcpCpBV23ionmEFZxvGi27OlqA9bQUC28+/u5e9VlZQZ73s/6R
kzC/lZWZ39M+yBhRS7uJFnkty7yHOu9utNx5LLQUnAeO3Bi9lodH65s3tKyPLSN7KrSI7Gk5WTHI
3nVXjZnbodabMfmscVWXO+JV7Dk83a+pJWoDaffkdeMMejSZjkLxiJyyRRyNHOL/b2Ch/66T/26d
zIqNEc//fZp0pobh9c+zpN/+yu/LZOn+j0du1Wfw6bl0bVnQt/5gdpnEk7G307DHahVwEU76P9bJ
OM3/WBczO2KoZDFsdgQAYCzy/2B2xCL7z+tik+ouHvEY2ulpDmxy1vz/X4grTaiCPI0mcS7sOrDW
tiDJvBEWykqz7jujVg32bmSRcZUVThXeVuVseTx6TIM740LGxXrKsSAaBSMcwTR5a0DEcMNDEPZU
6fXOwITeb/KFiuIY876/K1r0zvFWUVQHVGK2/dFdw2fFb7NTXV6Im8Ftuu9ZND5AMPQRnGzDX7ux
8Hc5lkgGF020qckjPRnBAmxgUWRh1g2OO7aj2qu87Nkl6tr5ycrp4+4oIVn5bZd0h5zSq+YeX3r2
1Dah/Nrli8NdqWt6a922Q1qfaaOOWTDP8otBtrziELNYthOoEgJzbFegNhGH3gJLDe6yphRfG5ai
G0NW4zcsI+n9wjW7q/oZdwgWC73qt3GFVk5sBBg1DQCXS5EfU7yT30TnNV/szmE5bNET/72Swfd8
mm8Dk0Q53mTg9/wjvAy9cOidTsyDlL61Vakj1xPrLv4MzeUPfUqH7NqcZ3OjRsJXK4RJWayqvqIx
yw3FvBotbziA+CnuewSiTxAh0Bnaedwz6ZsfZGfPJ0OmesWd2BM1TFA9DnGeJj84H7yHNMNXvh3o
47nDPscQzBNwUqrJYtmqyud48WGPB311XyH7rAecINXaDZR9cb3B/mxANgOz2djOXeVG/UbWOVhe
n6nEkFgLdCgPiSXp3X5r2WVPW7p2Q5Eb2DkjeLacuDWOsLBZvhlzUe+CJDf2WECWowu54jvLcf8Y
40t7Wsw5vIVUWN1UtEQWe3cxiAn0ixgsbGyDqwBKrP74N+sad4gvxJVxuawTEwkHgOog3bI9pTXl
VuWJtcuYk7JXYZPKHXdZHhx4/TFejKBMli1gF8v8/l/l4f8pMiSJEf7VHfWm6mFPfdQefvtbf2gP
wf9wJ7RZsDuEdnSt4b9uqtxvmbxj5PADYTk2Sve/bqqO8z+mHdhEcQKhgUd6bP77TdbmBSUze6b+
iMmmI//RTdahl+NXH4llWSj93AkBT/Bk9j76SJK5HXuAwu3Ro7Ql2KSpYT2acbPAgSWUWzVpgGmx
hoTTGX74DBYPC2RRhqRSEybjmvrj56CgKlOUe7LNg+5TylmPBZnxHBCu3PhxzQCyMpVcWyx77qwS
blqquWL0weafXLtRhDDhM7F/Cy+V6WJ6g7c+UBPgtGsrMtsRnpOxHOjgEU992U9/Y3L58JThG9Co
SVh8Np4q0lgfXD4pVDty93CV2LlCcQAEvqevS65tpfTn4n3/cor8B1vRB+fO9Xg810hY8jSlNl67
jn55qtmGZU5RltXH0YCmNUX5W0SlvObcJX9zpA+6kj6S79gWzo8AdwjP5D8faYEAuNBslR/Zbncb
G68BLWrYbIkfJU+YOF2d1A4f//HH87GkmDy0bU5TU3/8Xz5eatps6GheI+Adk0Mx9Pq5M23fowDY
I8fzz48GhoVlCTBRgW3lz0eLZDAmZZHi2DdHL7uUbbHs8CxZ412fy+e/PpbmxHy4VjRWhYOAcARz
4n442IT5OSZolhybeMqdtRPTY7lpmqLaBGAZVjEps7u+7Xn+AKg64CNR9ZYCie4ff2bsNPDnsI7o
/JP/4WfFTePPdNmmx6anx3kzdXNHFUIYPkvBoPRvDvbv55BnWgBp7MDToNQrFe+Xn7NtZO6oVqSM
npbloYIACdWFK5gBShbjhk68FBAj0fC/Oe6/XyWe6QvLkpYQ1MHqPqFfT6MsSilyFnQBl2MzYOPh
1xydfhxJOpMz+Osf9sOxIJvw+lJ3yPLzWnA5/3wsF6aLNcQyOSYknNk7zj7OUbOdzxGU+pe/PtaH
++31WB6pPPCWvul61ocfLy0U/Xz0lh2XeRmtDSiH4pQnzvD7LgicE+29/+Euw1r913P1t+OwCpea
scrpav/5M/Ui71pRTQmBDXpwaPKiS2/lzqWNQgQxNE6SAjEJXQpjLW5fCg2KKL789Wf9cO7o92CR
R3W1ywzQ7sdzh2LCLNFJ92M4wNfAT97QtbkY0SV05uJURQFVjsKZ/+Z+fv0Kf7WccVibWxCeU7xv
jNE//JxDJLAqhD52WuwYn1t82SdQTfNtzXp03zo1bQ8KjBDD7HmK/DVgv3k4jqKcfjC1biD+0tZz
onsEvUbvHUIGu6dwSY2Hv/52/tP79PhhWBuzOsBp92F7k3lOOC6+YRygNYo3MuJuSywwRybGuTYK
FsZp7a/m1PAxYAHLuGC8x5DrAFg/9lnlnpkzhkckaudWGqLzd2T5qpSxoPSH/V+/138/awOTb5O9
HYZCTbz689lkSgDizMHxJUsTFEnGNDSjQ6JT278+zr9fiZgR+cl8H2mTC+TDHTYxbL4Uo0uOwIsW
yFSaQ1hmlXdmre49/fWxPt7OOT0Dhjt0J2uUIL6gDx9qDjqvg/3D7Zyyg00UhMPGzFl3I4xmOyQU
qJwTwUern/yvRlFGe+r81N98sZbp6Svxz6dr4LDNBW7NooC38+Ez521t2FwZ4cHvx3Y++rnNzVTJ
yamPUV8vD2z3zDdP81UTshW6fj1OKWdP8KeswKV7Z3oDwpOEXHSvBuqgVl2T1qBuCDETkYMicMnj
LjzF+NMfl9wJ3wcUxE/BnC+XJcdiDYG0FU9+A8vTBulwHlqTG25XjPYjJQXiScS1eVConjcxk2Ja
l+rEIIs4Lg9zFDr9Kqds9a7ASvSah7P5BswpvLA5h4UopzJ8B8Xp1aeyaAqg8UMdHphguB01wbEG
t/pghVYG0ChzVTa2+xpjAvkOVdp5GR2nbqDGDAUZN/w77/mg3HFTkC6N8c2n8QXhvqCjg1uL1Q7J
Wx9z8666yHtH1g9s9GuWjTBuTOLPYyKjnmSRcPeja7IYommi+xH4WPDLtPG/Bs3YBo+wEDnfuPqj
bJdVksOjNhsY8TrunUzv/a8L8upmymR08fXf7Sh5ZGblEbpqkhGSpM828FlWznzhOZN/app5vLt+
vaEA6GyXsflQO00MdnHx8/gIOlA4Jxv31SVjYE/YDah1vfWvdytsYOdWLdyhAmsyvkGw4YyszAmU
YZ5bywFCGt/dTLQGGIVpxs9kvNzPfWsSZbYjs7zXfo1yk7q8zgji64IrhCqNxk/eWlOSDg/bdo6w
p4NCX6H4eE+MQpyXoByQbMGZFKcC2vFbHhU2ZJHKfU29BloRFw202DAplgdvpOR1rTJasMyhme6S
md3rxnet5FsuFLcm5EasfyYWMkefh4V20wZ9ChdrjgOVbJbJYgFjFdWyo4eEc8kv1HKJxhnkQMjW
a16pbgCw7Bk0SWh31aaPNdI45QPQgJyOMCI7TrAtUnn9Go+RecCuxdlLp8QENiSeqgPoj+kWpdV4
FjEYJaZm7nyJjDw9ZUG+lQvzLESh6Q4SU7PDbGZhrSV33dCjt56NqoUpGSdHM2jLM8Xhuq0pTzbC
7syL5ZTLqW9McWDkHD5Hyt9Wrh58iTK7zBxtjavBvysWf5/BZSOUFU54FlLna8Asb0VCdm9Ws4L0
QZ2GaUzL2mbPt7ZQenZyQkHGGEOsh2/V/iST4S6JyvmUWnIXx42zG/u4IhHqMB82GNFQTyKp4uBj
5VnQrold5ZhzNMdA92XBTPra0rd+Ybh210745pBOps0wBy7toDa1Lk3yIkKBg6mr7XPOhNTsM29d
q3LcZ5I6nWyBnx4vpkAoAWGVyPgRLuAb/pLXuje6bUpL1IYgMA3bjKuPhhl8abR8jRRU5+t5Cniq
9bX9rXDc04KdHWN2chuLBDndFc/DEJ6r0o++KOSzbezO0ynOC27Arl4jFfZ8KxLH0Uyh5sGC2Xoy
BpKdyyJuMr+ZA4oNC5ydkjxtY0fdz4ao1GG2KryAZTiEGDEjJz1ZlVtZq9CI/Jvey3lDVQ7pYzXM
9vLiLa6zm8ac+KgaiOory2ruWCi58WYE6rzJfDiwLZ6hF8bC49Nceawfqg60woqGkfmSgSvQjh5/
52bgKaBotfS/COKKjSw4KKvoSxuZj4E3jo/+OM/QA/t+q58/3oreZpL4Sd0U951iSOdzpeVHl/J4
e2VnuBvbmbVIFlDUnpWiWwsIA9yKSih0bsgTwY+kf6hTtj7IVdmmYJm3k4tJzytNMvW6re3irjPV
Jz9fiMdTMn/rNgvO3ojherpRAIPTnZfaBYH8LtuVaebdm/ivdsLvo88qjcaz008blYTjKSVKz7yR
3PQ3B95yuPJKnG/rgfvksZRtfHIa1u2k27CwLUPBiZmydmCLkBsP+dz622JuCXbB/DALNXylYy54
V+6UEXQtLQL3hed/nsZFLnvTSwxmZeO0wqvPegygyaFeFnk7GY3AjU1Lu1NV9dpQjU8Wc5RQ3S1b
rWqrb3/WdhBs6zGdwZ07wO9c8yLDFkOxK60b18OeRVTXZ8qXy4c8bGDyhE7osPlPYxeZorWeDcps
1pbK5YkflWmph9GRhzCdaOAs3O/TYnYPPhP149SUVPNVhL8CwSkg0pJ5aRh5+xGn/E4Eikw6Jj1K
tbrqPlLgJYvQSo9h2tiaWJ1sHFxczRBa+8HzOLFleRHIB+uwkPZ91OTQJRvfuZERA++2htUSeo21
KYKx2ucmtKh86YLXXjvOuNE066Gj4H4dwGgj8E3uch8PpY2XgIn1inYu3F7m5Nz2JsRJcyEVighf
iVUN4JcixMyoXGwQQ77Ps9L/6tEo9cxHi86T4QUVETs3P86GnH8qtuM3WBF7hHCDACek6qFb41fg
mU7PYKtbeb1bduy6NwlJNRys6pRbM9jfQdWXMS3y+1p46i7opungNF0MCF4GhwJg5XEMABIMYBzO
FcbdS9qj7brRULzpjhyC8+DHPruR1+yESLN36RUkRmq/ro6MGdGSoIV88rv6W8FLb9umojpbeguR
1Q7O2KtJHTdTcqMDklP3rGUDC95eQ7PYxqUp70zmmiKuKt3yiyfbrLC/j4YEoUCYLiO961ClF0Xz
xYeE9+Zb5QBGI6XpW/IMpIht2c/eHEISy9S9ZQ7dW9pm3LNh/IKQCmWbRWo9uGSGvRdF7ZzffRcu
e8WV6ZZT/B4bTNhV0uUxF7Yq2SYp470RcXmZvNq+TUavf8EKP7y5bRJ8jXqJcVJbOTA9AhnweOzN
Re7D6SyL8mBgPTnZdkpMpRDD51lZdH9mBSiLYMCAkjYpLusxs9asoqJbqJc+6LUGVcNuQvy5+eTw
rtR0cMvUvLhjkm/oEOWZgWWHhqu872ms5OYUw0lOKWC1wlGdrBbzyUa5dsXtbCYaCqXNhoji2f3R
kxOPEQt1iPOSRmrKPhfjOQFvvJMZUbmah8LeMWt1qpek/16zN9LN4Dn4mIJvoQ2Sb6GtT2UUJfMS
+7UNmsZup4MwnfDT7NnOq2HXxrtNvdJNGDAO9solhWnEy07uJF8o8ARz23vtt7B2E5aTplw3XfLC
wpgKo1CYqzhrHoVDlZc2hS7cXsM85KQqPpleaQIBMB79AcZ16pd05PrBDi2fSGVJYMHNTAiHLE6g
CgGetMo2omyE+pTSAfAHd/Yty+24XBvsk4nCqIpHpY5lG/auF+NPPONyz17eXTetLXeZFfjrrBAn
uyugMlFgtio83WsHiwW2sEF3GaezmU6QGr2CFK31uuBfJP/TB3t7brJVUcz5HqfT9NQIUCB2H0QX
qt7ejZqK7WaB6iOGwT4lCLvbDjXrlLRzfpAm8oA9DbDP6xZ+Gj0Tb5my5Io9Pk8dFkInfCvutpNJ
sytG1d2YakpvMmvaZ2APVpScQv6dJ8G8Z7ob4SZjqJ/EwWtJw5vFELA1oXYC1gYPiCq8n6zOpEU+
ZXyiup8KxNu2Nqplb4lEG7Hkt3Y2il071+KsarSDJTKPeIiIfRmviXB3Fe0drFPkLVaVU2E0X8di
uesB36tKvNRteOGWi2CUJ+os2uU9baJPliRdY5f7mtU0cRyYS2bCuAnn8cpXALE8s1svrR4HGZb3
AiKavE5lv03SYmFFoc8miO1jTpJ/I21zl/b1eYr9kbJb8b0YYD7YBao2M352BNHY958XZ/k+kecV
aW/vGvDt43qWc/TZZJpDfrgNspPbki6b53lFrsjZW8t2aJIvFGXgAVfxjde8mMHQPzdBI7dxlzz5
ThRDXpYZtQVD/8Ww22A7EVg+DOxhbvq+xRILmIbLfDZPMOb8L6ID/p4UjQCWElN/kDQCeXRM9XaC
+qxpX40WS+hEN3osFpV1JBqMdhcX0yNVEPKHKWiOPxl1jqBDw10XmHt7sEfnrIAJd/jEY7p6cxtE
5Zr+tIx+TUTnEeHCCtUxAr4od/6Y1e0KVdMlym8SCNyBJQCulLEeOvhO79Oj2CsMy51RpSQ7JKKp
6Ea2nODE1i010V+DKAvfu1BwAXJURgweQIeWpQgbKXCQFduiiNO+31BpSwwq0jONuerDrxSkGdvQ
aNhjVBTkppBEbxuecZ+CJpwvBsga6mSIPKu5EeZtanh0/ikNXC96n9vS2KXOGuoWuxP4X8PPdKFc
JxUz/mArW3ZW1NKBkcG6jwoDkTsCKvdodZ7aCnzWNXrXYL4B1xHeRcWD3vJKRQVf7NUdacWBpUNu
CHNfW9Q5sLbnpQFoGHjD2KBvPCrvdr7ls7/CqPlN5IW9SVqWfys3ru+9FsOmNZRHMhvpeuGRf7Sz
jgdp54QnJ/YQBRgjX6CooBHoSc31eEPtGtu5Eu0xFDS8sE8Y9iZ1AF+ufwQWE84iwbb/Wrbje95y
wKBdv3YFicv11NqoBIEz3o2UxG4MNpvMepZSPMmML5PJsgdJTDW7q1AM7IsxylQFmz5DN86LpCZG
nEBzNSRvsYhh8ZMhK/ei8LrPVaL4AEnKK3IfWR46hJd7L8mtL0Vv8quXGe1I4Ti1x9Yrp/tsYr27
EO0/LFlPOVI9zwr2Fp/LJTD6XHts+5ohrqH7z2mzZ6nG3r7vc7/dDFlIAXeyoIogXnIzIPQPzwzT
QOUOHoW0oVkUnP/mYtzIKqpfEf+SvZmlKIrBcpZt25G2zyXVITw7sI+V0VLtFHkg9yanX+fWA+t0
rtKFCdniIV6FS3a6nncG9Rq7IeUXcBacW4Qnl4dYdXQ6DOAweH9xHb4bJeoaFFh3ech7/Z3kPVM2
i//kt5puK5/aBgJccq0ZRhe7tMo9Bh+FS4juDp9gGJBKGoFA+i474XIGKFeXYctBv2CeiqfIlgbp
z4EScZoXNsqvg81U+uYXejAWEHNue/RL/X8rxbdlAYUnEuD482XghShzbaUHOMQwv8TQoAi3Kzh1
Scd5Hxssr6lNwPt/FZ5AU4TviwXid0ipboIzz4QRovErUmKJe760hxdFrOtGWmN4GuKweg1j0Ohz
GHPpGDGXsOv0zCZpoD2FtVW9Zn6njrKZDAdD9JCbgNvz0Hpkc8AnLG2B/BVGUcYKOKTcSpaJfcO+
pf1MORt/oACTceorvqaho8RozBSWVn3B2l0W/yiWon4lUMOhp74bTkA0wqNCciXuGBjd60JiJDJR
5FTD35MtSBNuvm+91w1UHwFeqlX9vTQDuZYM8/bd0IYnU/HrKBVysU9cgWE/SxSLUu5VO6htVNF9
5CCBX+qCTpd29LBnLGKxzjkW77vSEeHJyx3euWLn421Kbod70/EQPxiLBhvimHI94o258WoPSQFb
D+CrQLEnHGXPWeIv5ltkpnT4wD0ksxfXErJw69HSy+4UozX3R+nyTWGTM55pyAzffRo6yWIpfQ62
Jjwc8CjhKSGeHLIOmJeD4evurcBn2we1dfgZCPbJUFus6UsHO+XbNARMoToW5C1Sah1tY5YVPBkJ
8NxY3VDexqPqnxNzDH7Ugxu+J9UkT4NHLg9KH08mNxmb3ez50FNwBhNHlk34NRW69qfD1UnlY4XA
vcnr5I+Op/9ax/7OOqZ76X5Rzzev6vX//LxaJG5fCxAGl9ek/PknCsFvf+N3k4PA+EX9oyscWwMH
PMn84HfnmG+RsOD5IT3836xbUfz/MI6BLvAChH4qAHlk2BBQ//A4uNgfPG1EY4wsGQhgf/gHRrKP
QwWmCWyYeR1mURSoiQ/zoJlCIQd+HQ6CcDvLrTdfgFH98m38h2nbvx8CkwelYCwfecs4Kf48H2GE
pBeHcjnQvEpILNAsbKph+Er/Zdf7/ziKfhe/zmJDOU1ezFH88ltnfKumn8r7G8vA332QD+NJP6lc
tu4cghYc33ygWLJZ3v76U1jm1Xjw68gjCMBbuQx5bM4My/poOulyg9DF0LQHzyjb7xXj33HLDcHe
sq5daNMgdYKNjLtn3vOI7sx+N3XOtBXsePbzNIz7pG7bT3a8OBbJzC7dtMp/ILM8eBvWovDdaA5n
d9CaG0dNA2n4MHxKyMpT6kFZ8fOspTQ/9dNzJwbk9QqxIKALOwg68ibWcOjJ/NMYGBMTZz69yQw/
vkAHnUksAMAXSVuxoehZDpi5fzaDRTAf8kt2O94cX8zGENy/83m9mAijseFh746KfsLQT6iZBGF/
05MzfSFPlm/oSwLD5DffBX0/zBppSwc0MWw6f8EsZnc3bmarl6mc3YcR2+LeQLPaVhBuWeaYVKn0
lrsDgYgTcqqtS8AOfwsDboL2Ow2Pjq94ER4IN/4Ckp/GBHtG7+ysS0jU6FAhDqwjGPkPYTqM36XC
TD8sDmwwEU7+2h9SjpcsP8dShF/iGifHBpDh8sJw0nPwtls/23aC0s8YTb0bjQswg05r9QkULczR
SSj3YRhMXkh/wbg4LhXbdEWXu47XzJ7YFHWoiPmic6wSTZ0L6X2o17y/DMlG+es+T43bNHJ/qs4g
Qj2r/ke6TC/uYv+U5Iq/TrYHs7A3ki+KNu2jOSP8rtq4sfbl6P7UK2K5isdmOaSNOYH9rPkRvBBq
QW/yesXE+6A1JTsV0us+JQbJV0hY/rkI+pgn8hjSItBa+74b4wcasNNjVDrDRrZ1uxuZX+4r214Q
hYSI1hL42DYgaMpCPA8iildd+8BmigPYi1g3Tar2QEiyQ+qlwxMNiP2TAoHOXlOCHc1wvz/k0Vyt
IFNlJ8baGM+Nqt8OTI7vAsnXCWHWCjcFWu7G5t55q0aIqceUMQ29chgPSRUnIDL6ltWQ24cRw7nE
fEpLasZXxBq8O1oF030cRebectvwjQoJhyiybYS39ijRmLOYkdbKtUoy7wh9d3MMuW6OZrEmZu2e
SCM3Nw1dNo+g84ejkLW4Dw3H2Hd17Nz7VNzfjK4Hr6thfUSzGekIbzCZviBAHJtWkS/op3xa46wN
3xQTyJWsRyjzDp0G+4px0LubZsE78pZad/j7zy3lKm8xvULbqG9cMkWk3TH+K4keLPX3EZqZ2FjL
9CNnVpOuu2HKt3HErNIik3OgeMG+IcHqPrN3oL5kDggZOIZn7QO/bPfe6I5fAjscvlGCET+YRWMe
hsTOBTCaiWU9SE6EWlTO71bWqVMDBvCWUPz42oJHvpR9JO9oZXOe2QQwU+o6tpgAbrzzaEfzvUMj
xS6q2+CeLGz5Osfe+NDOFI1OaaxuJ/ioN9bEcrprpHfOKALfW41HNeqsxFMNsWGjMIcQ3EGpW3sm
lcCrxtI3r9wmXdwuVLSsCPlk/qoUwtsw/692Qzia724iVLGK8yoGvTCk1J6I7kC+u9sCIe72nBoM
L0khElaru72qRkJKXZ10IGJid9ubbnPOR0HwKq6a+HlhxRet4F3yml4YC4q3sTwzUlxOvNvo2aYw
7TRnc3NmdgDo3gtpOEhFCfvMK1J5DFgx7Ko0FUwEI3n0YIfvFHuJLWAJY9/GWVLwAWDPrVEJ2eZK
U23JtLTH33aVMWUou5Aiv60f9mG7taHYrUnp8z1M1ULGhV3SfZm39AU1SnEbG7IH+uIRvFOw24q7
wDcYAAuoS98/EGsYfuKRXnY2rpPzdc80VgndKJAW2NxmlfWm/JKBY87a/b2TTMjnjvAJpiE2vHqL
ZZfCewJhgaowMRJdLZ6vd8E4Gon/q+0QZCxHOYevUcBg41KJxGRGH5LZH8oKKsywpl2ItbuTa2Et
U91nCOvdhrUvf9RtHWN7LUO9budpwbEfUYVZ+rpx9WlIimJ/rXxlRx5uk8UydaSkWI8NMqY56cV+
1b8G0lHHwBdBtop6MIpBmJmHdMwybp7tcCsRndmtxjR7tpZMLjTuDBfLAL63Ylo2HSq0fRsIsuUc
WxI/kAODoTilncVewAc72WuNfDnQrssbNicKCcE0iidr6swv10lt4mpl5mrn9OqAysFRV4kudc9h
E0SS07RQaWW1bGivJZyQOrB0GRM/feDgmK98ZJA+d+If1x1hpnerRSu8c2hV2DIFtEK7iUhtA5wP
9qxG26NDEdanUVJsVlIF/CSpUtx6BNyYgaAsRFf9SD/sOskExEjRUkaB2uNYbJ0qyTgmRlO6d2Cw
vFpFA5ym5gQnVpudFs7oNSYutWV+VP5MeYYfmft2z11GZQQnUnRPo1F0p9JeAmdhjCNczKNJW5f7
oHXEF8WCVBHitYHZj2U0/7bzo1dquqexkEZKwxx+DmVovBQaX7EolVqbwBC//06ZmsL32eTNTq5D
kYtbW7foIcZzFGbcZGBZniBZY033puRr2XdUuVUD3Buz9z47/ex+HlrD/Zx69XzLk0rs4iY2NjO8
2w3aAhoiXKXLEhntIyCBckvVRLElnzvdXr915TGZr7oguLN1FK0s/5ez81iuXMm686soNEcHgEy4
CEmDY3FIFr0pcoJgOXgg4c3T6wP7/lLV4RGp6kF3RN0yIIBEmr3X+lbJwtck52B9DbhASOkL4Abr
koG4G/FHnTv0ULbFEpCVT63YKsySlIt0cE4BCWtnHefoqwAKwYGWP22Xt7E8uwYqH0267CtceT5j
Drp0miLY0sYIcRLh7Vxx7kuv9CrJDxBK7K9eEPT7NkBah2WMxVCfJa9/RrCcNuVM8AYFsHDwBJjS
iTO9NRtLWQLJQzqNl0wK08EEi37l1PMMg9LCiETHe3qEqGRB25qHZDt3U0PRLQVV4REg0KVOcoVF
TNt1guKX7HJqiAMJsIYzUFes1XhVOQ1LNyCKdu+Q6ISod86ddIPXIwAkYUDdYG3qD0QLzfQUZEMD
rIWbuib7tbzvUKLtOiYc9kA0hM4NabZXFWVDyp52jyqaAg7peOqsQkOyQ+4LNRXUr3bfvKXM42lm
xywFhP6eKqAeNnyarQW/c37TZro9aNJKkQFKJSJ71Cm1bnNFZUp4sfHtTQwhcxrcchhIO/VcCihj
XIqVJhfNEF3jbYw6lC4Xep86dZwze5DT1m2nGqMl1FVcJz1Cmdyz+xEDGEqeVQEg5ka3aYdAWcqo
HQX84l7CsW5hvET9RddqyXpJirtOBNZ1/MdV4DdYX/exLuZD4gYg6SEmLnd05ZDusqb4EV0SrUeU
URfnd3Aj6i2962I7q0jbt1ZJaISwJvNlKiYXDHVR3Yl+oVemsXZOx+y6U5Ozwq8WrYdE++lWeGEM
WXwl7dtYZWBgLriNdJPpJTOnFTb1znXrYVtShtkHAX0juCztOeKfGnlYpTtbdogRjSpw3S3piCa1
CGLl7Py7U2jfqfldjdhnduY45Mu+rTq4EVY9Z47vhzKa17WrhT6z1Z4H0a8RpBabkD4+fTD3q1ag
esdJU9KdI9hn4w7AaVJBw0F3W3rsFpE5maO430JZkl2VCWzXVbQIFdjJIgqJ7w6LrR1nKDtL8qrw
0iTRS9j1lp9iO4Jk1YFjBaxe3il08YS4hgiiVrkZnUeJra6LIlVftTAtVqzq+TNKLppxvYNCzEAm
s8lclR66fppBZXspqbRR52sRONoNiE55Ld16vk5Cu75TsG23KAAc+n/jEjI12/Z2dEjbCGoI2Rl2
8l1fpRzJ9Sw+CxNjosDegtir5/wcWqigrptZXr0ZylAMtIi6MU3Pm+Ib23vjebQL94vhda2+rk2i
BfoqwUtllt1wHcxTeWgnqsyJRvBR6yKJMPMcvEjqaTRn6pq3uBkD65uMZDWs+2ierqTRJjeF1Za7
DkvEs12zv1qRmmVeTq7XPqdZ5JxBaC2egsnRg1VVdOJRX1ZI28gVJW838sei6M6j2CX7L2/ap6IV
lj+21XCWWWF/Dqs7/d7KJf4nMni50BiD695R+Y+8cfQ12QzylWZKafKJKOfMwAl0UbeU0238AhQ7
+0Jy1m2wI01aKx9EQSwh/X2DOnbfR5elNv1Me8f9apZOQVN/BqAXZvOSZZKsk56oMfZ4M60UMtQB
MeGr3dhTzUyWZIkPVA6In+3ovF5W27OJUwUyUjFj0HLBMKp508T5PYmOONRbcF7M8isKNy5QW/pW
qaGeapEIeC/UdekaO1W3sdgZ70vPzu/LNC8v2jkzD3VNB5f9fI4+QtAzVW4HWa4ZtNznuGRrP6cW
ONhqqK2D0dnuY6uBFeDc6e45xQwrU4uDB6qh7QWLYnbNVjF5HQ1RPiRVWn1VHRjCvdIsmlRxUMXp
vi8XkyvGdEjlWlvcSFCuxfqtRpnWNkiNrh6SM0LEfoaDSw+P8s7F6LnFuWBn+71QmFmnAF6craWX
c9lnoCKFlu1bJEdrukLlBSHuQ4R8UrWXdPHDy4TN0CqRWdIQ22FVCH5s9Gl1Yt7y/f9ogY2tOtY0
b9U5oP9F0AJVL0mNSjFTbCTmgsexbgQLF2Y6o8iDm0aJ8pvQ1ItMmuEFVdTdDCxE7hzqrhuNkuse
KBIzu9IEpLaFG+Y5w5IeWNXwGTNiJAKQQnbU6bu57+GmMeJ9zS3lPsK0CDMQTsEK0DFeNWy9Phb3
8BslaJBHzIQrS2ghTefRueeow3qCQvFl4TFvVOg9yRGkva6gJfOvmIjmq/ZOxvKHk7n1VV+2E66W
gAiUFPELz21KvngwzPZ9DUHYK113X4UJwDHN46GIwHly+kjexz2hKEkX88HWXrQaCvZUUwQW0oJR
1RLxes0Z5JEJOb0a1WyfVUjMoFy29lZlRfBaeum8ziiMQ88TyaUN0aKgF8spxgTE7I/YGtdhPxS3
BXmP7HC1mzzP20PrTvlNEGv2tQMkbGMntnlJiob4ZYRA+ctkUNu6i0EmEwhxVVhjdJERAXonFdIm
lIxzoHXPSYE9MUqbfc50uwVASpBEO+o3QdDZfjagKi7btNxPvcjuWmbcVUfAx9bzen1fZ9192GFQ
Hx3dPhNhOe3boX6JvMLxE8IE1rQpRghojkYGoddfsJVzzgbS2S+bsErZ/5bFr65N+niTteqbQPz7
3LgtDDN42lH6rdSTRD83VBecu0OQbKiWDAy2xrzvTG2c1mCNLe8yzgCQrsuiAk0uamIydlUxzhzN
opr2+lRn90VOzlluTQQIx4uanxLWPTLIn+OIyFDHz0g/WtRn+jx8dyxODVZm5sSeWBySKhQFM6jo
A4GjxpbjhK8hTDnj+7e+Orn9mKOoWcugDH12hdmGcsf3xozp5OKdRObA+joNg9+N9qvDEWQExWfV
+g17KJvKGWUirXON79LLhnNZWmJrVwRu68QfX4WB4feeFvyKbGFd4ws2b5rR+1WNUnsM+fQeTNOp
o43VlAQWIeEJNo1rLCwZq9zr3thtzZiIJ+y/8AkQJX9iVFhqqX9WQTHwOZaNm484e/PYx2OPmQkf
2q39QVK/6zWKcbEqGZPVnvN4/onS/F1lF4A5hiGioF1ciPaxycUhn4p9kkPWbAlXVkcnvYpzZ9xm
oco2H1d4T10KuxmoC8u08NUdKdr1xiYKYTS4scgN78dEsmQkvfFFb2GIfnypY4sJmCecbdj2MKx7
XPGoXg0HX59AdNd+URfdRZq1C08/YcvJ4F1V4ZjvS5ID/rZIzkXJ5DQEdTgL/8bRRSEUY/yG2uJP
0EVX0OFZpWtKdpxJ5Sf3d2zjWe6PD5oWhoNdUNpHjzJl8p+V0ogfnSLiR7IAirpWuckhNaloQneo
rtVkUEHM5uhLl43jJ9dfGhfHY9QUkLNwoi49mqPGxhRKFelp2PhurlGAL7hBuxoePn6Jy00cX0SY
DMzF14Ylw/yzrzEaLBetZ9Z+21K6dYaIXUToiOAyM/XZnyeTxKfOG7clqNLdx5c+NX6AbllYbWne
GEsX7PeWimfJ0QhNUS9FkgkNmtWCv1wKwY6mL5zckB3YFAGI+/iypz59AY0MrBi3i/v3z8uKxrNL
J+ayTpVkZ4TOPdgoTvzQZtR6DuP348ud+iAxCuOtAWMGbezoAYd1pRvogbhc01r3lVntOfyP8O4c
/ZNZ5p2pZhmw8L5NyQmciUY/fqDz/M+7tOdu+N68jc0p6H6MBDivNNBX+CXQu9jurL9G8Pb8llyx
/2DQQmazHVsKPKjvPhpHtDNegBpdfihvLIBRX1TIFPv3D5VXuLSvdBqfx+5aiSelkzlTz9ss0IPK
QV08jWTBJOqT93fqK5QIB1wpqMpjUvxzuKRjV/RTRgjxQJjiBu3ci+2WLx/fzmfXOJrUoCCaNgt1
7SOihitX76Wbf+Z4W17+8YfO+DN4OQwPEHp/3ofnJe5Qm23tK/auX8JON89MoB3ruR/ir5HGDINE
SQeXRZsFhrt+wMD32Yz2/tMTmJJpofD9eZQujmY0aSnkg6VX+aEBdqotW3s9GGkFlzRB+aO8YvO3
z5XrARcko8HCi3387VUcq9wJ04+fF8RZSHu6AbnkfLKVeP+BC3rooI0o7S5hAEcfuBcaLdSkrPLj
Fr5RowhHw1Nw4ST0Mj6+nRNX4ibIxJC2ga/JORomXhOTCT+5pc/UhmpJa87h792rOnn8+DonXpPh
SFPHMLfsjt6Yib/1uslQS4VXO6U/x/q2zl41NyOfpFgEV2cfX8l8v8aKPy51tMZSo7IX5wZWod6j
cF9IQMGD82/WGpasvpgfJov9GLTIoN5UsnU3OpCWZ5sj67ad4dwmdH/3ZkMZLSdMB9yWRPBluYk6
awVYx3CI5i9BxjmQoD+BWJRuEeeqdpuZwP/OnD4bL4eyo4I94dtdU2ZLVgMZ4Z/c6JJQe/T5sYLT
19P5AAy8K0efX5bNmvCKjmfaRO2TB/360ujdW9Jb4td87pyzLiNWBkHVc43XfefAAaRnTaYqvqDY
ojNrVIpM7+4hJwBv3dpAZ8scsK37ZQ4oLOVlWm0bROKrKoZeHdSJQIc5lGi0etM50xKtW4+ylD69
7WHTtnj0uE6yoYTnXKQSLUNCABy4rDLaeOGwnp1w3ADiI4DQDU2Nc+Pc6N+cRdj18Qg4MdZM/Pwo
OFiz2PIvm4TfxlqQ9xW7j4nnkmjNRW944sBbH/2QqB8CQgMx+B9f8P2GRwgsytLCwQPB43jDgyeh
74nPI7R1iWqn3ppvKxiBF0SitfvAJRYxovR6L3Et/jv9+f9pCz/x+bKb023yq0gNe3fmqOEGa1Fn
F7gHp+lrD6ztpaLfc49RPfn51zeJwIPZiFoH/zveOtIX5bw5dYWf9zVdEQwdhNYqcNFYTeqD3aSE
PDQ02MEAmRTtP774iftkXyUIyHlDWR1bz8mpg41QFoXfkHy4r4biPly83m4y1X+9DZDLJGVg4OV4
9S4kiBpQE2IczXwsR0/TVAwb0x07viIh/nqYst1AMIUwitPHO7+4WmIyw77L0BV0hFjYFF5FcjUM
lr2j8PTjbx+g1AU3ZhoSAgNg2j+/iTDOVCGzituycuFj5y1Keoj0dJps4TV/fLH3HyAXY2vD1sCi
oX28fFVoQyK7y7kzTd5HQnvCnvYjGcU9gsBP9iDLt/znFoRLcSy1uTWWlzc39m/fei6imBw/hBjY
EreCWqlXWtAns34mYAw3T2Z+ths9fUX4P8jYlo/ueHmRyiFhgCtWRn+Weuq1nIx7scSZkpJFsHxn
Xnz8NN+Pfamz8V7QaUAt6Pb++eosaCu4b53U17rujLAZX8r0Krb1Ty7zfsO4XIajoVgAE+ZxQaF3
9TEGPp/6vWYuhvBCHtTIivjxzbyfKrmKAY2YmVkn3fxozcIhM5KaYqR+LahoUelBU9r9cgr7Jqla
GupAiyHzfjJLLty8d6NkmTjQt5PI+I53EOQzDoCIYoJn4WMfMo8yXKFSZOYeXfq5oIndTKDXVhjm
oEcS4KZoe+nOvh2r8JDRR94NbIvmyapuEeJCF1CKzcGyLSAB0DpHFmc/eCaQBxyB1ic//ckXA/iD
EQdWWh6/GCQJUUZnA8j9QEs2mbzkTBupc378Yk6OsoXP5xmeCWLoaILIZcUyEpaZX7QOCSVl7+up
ce867We7llOvAhQmqkrAE5xhj0azk4lCVQUT0agEQpYgOoy2Pu4+vptTMxC8QspwgAYpdizP9Ldp
YQZbNIadliIewtHSOyxTGADR1DfZN/T6f7+L5syITJQlY2EkHZ9Q8b7bPYKrlLNj8GN5dnVs3+R1
8PTxXZ36eIAx2g6SXA4Gx9iOsSEufi75eLLYcq/TyaDFFlg/aLaUuzq03O9DBmGHamHzyVJ1as57
A0BSODpx6KF0qkdC9qkfhuZVW2g4KMKdSh5VMt/xIX5ytVMDnmMPcWWSk+W7IhkwBCSkWJd9FRJT
nNuWczOYuDI/fpjveC3wj3QeomOyHAlkzkfzqteZY2dRcvfdbtAf40gvdxqK41WQiD6jN+cMD4nh
luuubPurairSS4sosX1ElMR2xsRGYzlRG6PCY44/Az1G1yWfnW6Nk0/e4YTNlwnL7HjjU5P+ag15
zmozStoEbfVqtEt2rXAbMjDcp26kOuGoiCZGIeLHdOibQ+CVLxGKjtle3JdDLg9UkTyycTVSGCPu
4+MHeeJbo6fNFtQhGW7ZH/75rWUOP0M8st0eivmHmo12pxM8UgYZ+pXp9eNrnXgcxpvG2FoKtey6
/7yWCX1Ch/nI1j4wfugUHDa5pb82U1b4DuhyTFp2+8kO48RHBy7XwHbKaYubPBomfZ2RpBOW3F5i
fSX1DBoHqh36GPW8ErgzH6p6qDaoMXr/7+8V5pu3VKTYIB7PlBJUZly7TelzVrvE4wd9vs5uqMaH
OFvDRwLqwr/ft3HBpQxgkj/IVHb0dG26jY2sSl/Tw2oNhB1VQiHamwHogZ/bHKQ/vsMTaw7XYw+1
5CWwWTx6tAR3ySgmqt4f+5DOhayHjV6V1UagiP1PLuXhfnfJNKTOf7QgKMjWbU60lG94ZXFtZRVu
Tae1z+POMD6Zvk6NUcEHtfgQlkr/0RjtkcQVM5UBv8m7e6gePy2LPNOG9xeH1Y2Lqf2vD0dMYJgu
TEBktE+OP0BjpNdmNnPhz+aMxs8ZbmvitBV1gE8udGJipqSuW/CN2IaY3vI+f1tV1YxbTw84Amah
9RSO496dq/tPhoTg3zja0P9xjaMxQaxsmkjJNRD0GyvSWtQZiBrr1uxsIDLZ0PAUdaxRQ62gjSXh
QznUDmIherWdW6cU/zrUkEVMp1eOKOCEYQBswA0di7Y+m6WMbkwSmMjXwaEVKL3Y5w3iLE630xoZ
bHCILJcmhT5iVjQWmhERkcbt7OWIrQoDnkaZNwSs9VB934BjV0m2pH6Xizk8jeuriPDEPVTg6ZBh
GL3sRZR/6Ulw993Uu4/LtFnzhNNdTq2I+A2Egj7iRCi6w6xIvYssxMLpcEFieAzliED3jx/vqbEp
DccxGCdioZT++QZBn1TtZDM2kQm/VmP76kbqSgptJ/ISU+1Q/gefHXtuNnuU72kIHV3PiqaCUIip
8NsqWmpOl+DFD0NbfLJ5fV/yW4inNLaoZVKm844uA3AkggftFT4i8hul4hrNoPu9Sh9oQn9BkLLu
LPMlrItPjkzi9HWp0vJEOVwfb8g8BQZLDRY1kXKav0Yj1Ga3ltoNRhdyEdHMcMaprBweQdpXm6xA
JAjUgom8MvuDhcrfSgbtIPSOfLtWFusAYSgDTu3pd9LB9pJvltFzUB+RAoKkCTdkcRPl0jvzJjSC
O0Iim7U7W9UK56Mki2nGnpfw84B+UD/xfBjXibvEKoxY8HB08d/z2VpHTZtsHdgFj5WwPnsVp+Z0
GwAtlFvKDGKBjv8+R8R6Y+VF2hc+ALGJ7tJqGvR9arT9JyPr1Fz023WON0a96vOsBHvlu1amrwvq
Des8irYffy7LZHM8GdnQ+ugr0G+DSvrnzeiVqcoKbJNP04nItsWyqJtPZRqhqW+mT0xnJy9GvZIz
C9j1d9teu2YyKjK+FS2yc06i8x7azw4FKFrqNv7k8Z2aCGzK/qwWWPbebX6zaRJ2gorKr5P6BiAa
oP9geiqz+mcbo1mI7E+epHFqXCw9bw6wSAic4z7N3KiM58s+LRkzaCKzaRDmVQ8Hk1r8phRa5EtV
4fhWnriN9SDypxBTQ1jGxRc3dNOdV8rpwcEShD0jCEFWffymT/54TIiUkajfescTI2k5jUaeXu4P
lfopvPAxMvu7TKAj+Q+u47icFDn+Lpa5P0dUQ1Z6pNDj+ZxEFdWc9rWYtGFTdvUnC+mpbeuCtqXE
svyfc/QdisHDwYH20m/xjEQNEtehuKlL6yxxjSsw+vd55n1SqDg1gH+75PGGNZklWc6WnvvaMO7D
rvzpyQxxu31Wl58lmYtT43cBcVOLBrdNLenP59gOLnkzo5MzzZjTSxupXzAB7TUoHHdN+TZcL3yA
dc6MvI2rxWugGYsys0b0B9roCdx79BRUSzCjiWMBVxs+o6it78LZA/9bkGkEmd3djc7gProWsyZA
qwbBlNaMmzldSpul+UsfTOws8BBGpb8kZXeJFEdtW7Z8sdsPxFOKeEuijXmnEF2z2JvWJ6Pp1FPw
FqcuJQ7G7XEDNstU0xT4E/xZkXndzsaq1eUT5vFzaqZPbTwNn1zw1CtenFkIZRyKrcePXSVGOFVs
hvy4gjnQq65Wuzc6gQiB66yaRZP+8Qfzpp04moNRzJjcIJ8Lx8yjNx0SgkWXNMt9O5+9dTR09p2M
jH5diMk6j8ose4SHBodAopx8swu4ESiGvJuBUyHp22sDaL1PHsOJ585mY7FAA4fnOHF0UPLsyYWD
IjIfdKTcRvVkfykito1TUjZPCfBoH13kt08exIkiJqoEqj7LrO28O/uGozUr4qCYOuYAKasI5Q5B
qtg1Qd3sYS6LFSMF5aQFBjGsI1KAmhTnhfwMRSxOzJWLLxw5BsxsGm3mn98eAa6hnbdxjm85AaPy
5muIBegLtNWFdc6TcQ5tghoZixWUsowisqERw0MeZNRfD2LQd9MUgJt448u3s/6VbXGxjwaGFI6p
dIeoz9ojyf9JFMOKKbvfSjuJtmiF5abWitaP7Moh1rdzNm54bpapuEtFMV7x2WJCI45oforczjvL
dOdZBwr2ycH81P3TAcOD7iwd+uPCEeW2JGtawf1n6XgHphQtqj3GTzH5mbuPX/qpSyG8RmuAG51l
42gDQtMJHvmyLAEhjTaqchc336jSMy/KwqePr/X23o6/tKX6Kzi9sgweH/8Lzc66IY85HPTAeFYt
DWPMXrM09oEqexirmXFulHpw3Y7mcGmaWnhjthrcEiJ396oA5/L2A/0VvuFL/L0um/JX+z+Wv/a9
VFNNFnL7hg/4v7+6L9Gd5x/+kf3PcmEfNMd/6I9/tvlfb78NkntBJvzxi+0bPuGm+1lPtz8b7Dv/
RTBY/uT/72/+A2H4BN+ALM9lxvk/KIET+AbwXa/Fj98JDv/8pX8IDo61ZFEsjWGd4yTFASby/yI4
eP9i94HuiNbcUudnyP1DcBDev+jwMrI9uWzdfyc4COdf7CU4XlFslQ6rofgbgsPxKkLOhU2ZnNAL
Qjepzx+N6kLHkJ9HKeCD0LBmCOayuKCfOz3kxohFKrQ+wyAs/+DvI5sLOrCYWbH4yd9XlME+Rq02
25M/jmx3da3H22cP8f63l3D973/vv6ELvmbT2Tb/878fnwa5CoL8RbtqMTW+WxxbOnV9ZUWjP7W4
nQZzrG7SsiYKwpFqq2tDtjIaSlyE7Gm3zeCMDx9fngyId7dJmdLEhShdk3d8fAwGGQ3tZnJa4hft
bIR/SmR65kRYoRFKXJBtXJ+NqPSbPT4IKKYKSOYCoYzZKTV0We/geBrhqoS2x6GZrKNVaGBJcuch
3U1myp/F/ZUTHJ1pc78aFeZgnMQNjBsk99MvKgvprUhcQK7YkfxI4oEOHLuCuGlVX3ETT/uF/hyv
VGhMVDwq5rYVBdfZ16vRuEeTpy5rCIb3oA5wVApYEQPR3q9uTvo8Po9++hU13FFP2t1j1hXTvknG
4iIwQBbgzCNRaijNgsRGnfJ3PKlnwkb4i8MYexcNuJ4tO/Lg1uuBEm/6RunlgUdV5OuQTA9jHTD5
ir0JexsYj9PArsCedj+VE3CcsYyuLJwZlGU8RGa4yPDXOHF9U2Y9Aaj9YtJIWgceno0yaBZjTCEi
HzbkctRnaWdWN+C2gjMkOePerozsUCEz2hqi7R8TOHqPVTLbd7wdMu44X24LE15vZ4/V94mswXXo
sNuJh2J6QLhaPnf6zJupmG99e8FrOANcItEW3oVtkKdUVdH0a8Af96DX/JVJr5snG4PGRTCG8oBn
z7jvYIw+Je1QXIxl6V3kOZuZDblMRFXKHPfOyu5mHQlypraNCkj3LHpzCxE1vVV2hNsFyjUYhLL+
LgN+GaYIBNchXITQhx2K2UR2FamofM6u1k57O+6yA5GO6nJy1LAhPQ/AWyMQeG91EuEPClMqlQv4
vw7s0b1mBOltiIQP1mpUXRKaYYE0DvufqT4BFcdoS+1M15k0jPIlHqv+kXbH/MWrev4pgrz3Kmft
Mkbu2Bs0dRmky8euVdaVFuo9kk7uxZaJt2q9KF/32InyVR8V/U/CDaY9wVTyKpS8iQDx2EoWatrk
0P9y+EQdzzWFHuZknrUe8V7A2h0hgGGtCoJbWw+q7zSf5y/FEE0PJgvpHjAuJsS6SnegVNsfemIb
9zE8pA1JOaDmNJ5tE/IeSeniUS9DNCtA0k01dz/jcyJ4duZNSBsPiTQY/zXylOcsdIKzrEmfB63p
4MDX+VXo/oKbCD0r1nI74oCcm8RVWS/ABqqvJqaVx9BkbGK5SuO9iStyI2X2IgOnB/3qKKIULAbl
QrQaI14Uhup2F1RSXSn4zldeO1hX3RQY90XcqOfOsssXTGuMVgd7fG0G5YvASXKewGO4G92F36wl
YLPcYihfQ8hSyPzEpOHIIP/z7ebciI+AnFHtdpxUQXJ8nMxfqNI2T4pj+O1UtgZIa44UIHsNXOZZ
kq/tQY/9tjQdfMjBGO9xSZPtkNk6rylPO2dhkFdfjRijL8QAB9+IKarL1sbYbT5RfCVN/Lkvi6H9
HtedfI5xZKWh34u5kMgsZ63YIrQbui9TNQTW2RCKTt7iycadK8fpwQAKsC7tLiIY1xqRDVazvWMc
WhAvKcoDjx5bpqauuOxKMM84A70zqaXXrd5oNyQ03mpWdylzle/wjlk3M8y7leWA7q2tEARwcAnv
Emo4NT4/NOfokJvpQ0PjctstDOtOTt9iF6C87LsfaWTmBzJxv5MwER2imX5QYXTqosz7YZtZ/QgZ
N2x/GPhNt2HcnI9tFexQGxu49VNvY0w1XBTHIlMeT+elnOGng8Ttp3WNjdhO3DMtVdUmzqpiXikv
qA7oblApayM4UzKKV3mcUpPMs+xXqGbQ49QQQS83cloTbHY7FU68NXPNO0+gd3yhRD/gWOODxfJt
nMcTOvXOc0PyUniRptHrBx0Cs587GItVK1zyRzVzDT2Wz5L43H2kI1Q0tVw/H6zY87vQuBN54O0o
rjQXRuGJbGvy7L83ahjstcWxFOXizDvk4NH2PlZegjSMAd5+AE6zAbRamHqHhtMzqJJ6pLVZgV1t
pqD5Lsqh24dWyJrHAu7ucJL2q4hYvW1S2NUt7VkDS2va7FBtRSNNOA1snDu+uCSyrAaRjufFuFiL
sjR9xqVUOmt7tKc9rHcwoXS03Q0RFqhLeinYIQp6QYYJdbazhHOgzmjqm4lJBBhCqsxmpfiuvsis
Uedg8eFemLp5QDNBVm0U8VU1W7h41aqg4LICBmydKbseH+ZBJOt6YRfQhPKHbCN6rYTja8+vKtMt
qm35fK8SVWLHbzx/nC3vkHfBdB2nYt70QVedpbmSa9vMcHvZab/KhjDdNlLIG6ehxFwGi+ogrHFC
68rdVVpPj2VJHBhICN5ITyRfHZuMclefhp0MJlyZXq/tKigmCGXzm8zQWMuBQx3iWIxihXJyE2qh
9whlx9hnMSPeFmV0cPsx2HpDIL+UVP5gXw/aLVkR7qVRzdPZkvGVEXLgwTmp7Dr/KcPqEvuBc+GN
6N7Xchgg9mboxhDpROkX1czGQdFtqdZxZNfn2RyI5y5xJrlyrAF5rkna3nk0AWVfJ0ai/1Q4CbMN
0af2uNETvT/MVeWtVa7V+46sx+ch62LyDtI4uZBEV3/PRWKTINDIng6cQbSz9YwXUMcxlZJNrJcF
KhRtLNKdE1n9tzIxynWbDcu+QFU3WO6yDWL9otzC54jPtXHR7eJMThyGXx4d0M/XF17VlBKFLYXD
1VBaMQZlN2jWSVxaV5MZxP4cFeqbqUAbgoif0uXdwO1btkhJIliHlpCJxGqKC88kC8EtVPvDhQGv
6JVwhN7pacOCg/p3+sU5GlrkpAW3iq4D3wDpGRdOoKtgE1oLLTCKcxjbyrqawU/caqQ4c7uxiHZd
GqdYjOkErXM2edFG2qP6NqqO7laE2ALTP6szsujq7N+bryo2jXvM4s0PBcDL3ZhWxP0Z+VJNGqfJ
3LINte/GtGJbtmwYAVv0Mt0kkZkdKNwXFxnkB1/qDVEi5cBkXCeE0ecK6vUmshoWdy8vtdsi9LrH
2BThVZiz0ygsW12G89tP4VVfhbZgTcgwXyZlcil+tbDDyERw2J54VWVcMw0WP4SyOQVrxBGxahPR
YodMRKu85sdZmBP7yNC6xyiGSUkYteYWIJLraR/m9nSuk/i5jbp+2ISLH7Rks/WMzjRfN9Oy/cU9
9Oy0YwaOhFugsIPwKh+nXxgN4j1ZxyWpJrEHr3aAaDNZgU7WgRIZpjGv+kTtQA3r3SECU4O76A2h
yyxNuz+rO1anIaWcMKeMmG7XkxOrZFvlpKGWpD5sVIwi1ouE84vwot4HVhTuNMN8RRz/BBNF0ORj
mdKsIdx0KKK/9LUpn3sF0CCeRXqu67l4MdHYjVh4VNGfww5wIdca6UaXwEpjuK/7nFfohx6QK92I
MOuOOfuELPcuWLih/o5iOkc3MJAoiG62XN6sCTTstg9r+04DNElGTahj5Cuk1FaiYWzjxGO/MZSk
2HUMHMCk7JU4pLAfDFP+EIGivPoaDhDe4mWPNBZzdVOgl+VdYm/eSLhIXz2wtiupxxQgQehuzTEg
aRZpw0XSQSPuSa3Bjhz1jyGZWKjbLTN7qQWRO2dtNjv9RRUMIQ8pJk9BG5t23FphGunrTokgwzcv
kg5UBEA1jdxmbqgwH8sAUFZTCRANjj1n4SFlKdkE8/IfAjZSwUbH4GqvgxihXY8eyTXP6Sw1uLbF
qJgF2UvVepQUoP4j7jgsvHI7MvhhT41soZwR7JA2sbniGKPjJmMD2LiyedJBPqzx9lvrxiIzZZ17
kGnHmg2zG0n1bUq6dFfHbbzvelY1PR1mHwwbG7mosLvHNs5enJp9O3kw6tkdMhFv6mmJqVienbdY
yM/mmYfPx67d4qcXB4MP9iYVfbwP0NEVa9dqs0NLSMHrSGjLq5wM1mQzM81VMfI+RevW15wA3Iup
0oFmDBy27KxongpCZZ5GKAIHfWzLl3bZUxeRl60j4imGtZyzETh3NnQ7Yw7zAwQcdouFI1asWc5N
LuruUTdIAgJlW75aTQ0mWLKzVQanlk1dzHx5bWk0T2bCQb6qMnUJ5RoLfCDH8rUNCncj3JYdaSAl
RubSmvlGGpIBDOAT/Ob/Zu/MluM2tjX9Ln0PB6bEcNE3NbOKsyiK4g2CsiTMQ2JM5NOfD2W7WyLV
4vG+64gTjtjWDplEFYDMXOtf/9CbWv5ZV4q7Umqyd6jKVyJ19YH5pTzKRoKG2AwyVipctq6EQPud
mH0a79KWT1BQg0tror3FpC28jMniPqazX116pPHumfXM+8q0xboOqvGRERRt1TSn+2DpvJkQNddl
Tl/up7QnDIP094BVqrdpoJvPuVfejspvvmDbTZtjiphgTxcbkSlZIsD5pZWxFCzLp1buEoESQNxp
1zXzlsvZmQhsXJaqopPlIMmnDab/zbOQCqvHtsywUWBWsh3GlI50aRpSZdI4JcqVd2bV8mTqjCPg
vAc2VVyhjI3t+ZTD5iE7oZ3opx2sAQC0+HaFP590jNOuGkE1zq8h6mQ28LjC9U0NxnzlxnSaTjfL
u3OnXTm8PmiAirWHew+xOnQfGPakxP5ykBXMly6HyGMwvrRlRmxwG6DDEgVNGtXqDKDoFPeyvKER
n5LkexsQEaNZbtVazTGHwLTYJgYxqIHZqPxeNlBP8PTOw8XmTsAgxKZKDjj74CnEI44nsyBNiW/E
vNSmedYsQYbZQB8R8Vy01CZZPQP++WHGK4iBmDVtK3z61iigsf7LsS7joDFbAAeGWWDtIDEYJ8kn
7bgAFKKf5J9ItEm0Mvv5Y4XlyCqy2+LCWJpalERsa3RSGIovHfLiLL8KOmz01pVO+U2lTZMtNVuc
Y3H5c9/s4xR2pXIws6pOXPKAjG+mqZcyxTd4fEXJISU7iC1/vZokUewal5a8qq3o3rSK6rKp7XyD
NCC4DPpOPtUW2AWu8WAZ0Carywkq/83oUuFiytyzuRt29xWtUP2s4jbYtKYMLyeffbaeEm5hIkj2
M/FvxE4hHyx0SiUttEdZ1GNNfbm8z7JdtmEEIx1xcwVIUJj61Bp5y4+HvZxPKTSGh2RBGyeZLacA
hfGzFfBKuHrovg4S/+rEiuIbn9y2ndUu7w+mMbjAgP8UHl8nWlCHc1kRhCBTuOzk9+U00r2T5rPx
oOE8nM8Gqwd6G4I4ufHZ8un3Aa9GQ7g3fmwIjoopDC5lyB2Wc24/TC02zWGJv5xHSh8J1Dz4xMus
h8bDFyodeJBIn4luKczqEn/P6lLYFA/l8gwS6qXPHWSzZtfqmqJostjNiFt5nCfKkyYHFzHrwn4g
AY/Nln3sCVew5jPSBdzNGeysz1DM2AMWBVhrHWNCvzH5Bsjo2E2aNeVlvlvyAneyVvjK9hSZJQsb
Pw8H9KkuWBSzOdbPhW0ADE5gdU4aUaL1FCwOYvONDai35bDn5Tlvs8rnbtCxE49GcvcnuqmZyB27
XOo4kuKOqnXUbUuz/LHxqZYMPdEqjt3IzTTZ3pKRdZST5PLJ9MaG2trhXTPM6F5N4BR2ocr0onKF
PE5NAXizbJUIZextmzv5DQ6qmK56qQBtwFfRkSHnQ0KryppsQQUhwy/hMBYKD+kP3/wl8qvnoxNM
lbNw05DiD9P15gs2XZQcstNkrlcssrRJkxvMFZ/HUXDXyIV0LuwgYamMOfegL0yq0HGST1Qlmbsa
FB7pK1xaQuqWQaTX2LGzyU5kMTzWdeSsw3mcN+PAA58DdAu5DZR5/r/nhTmXGUeMQVTSn2LiTG04
VC4q3atbHEHnXZlkKakQNQs6deUx9gWbDDOe+AYxC6NtLVJ91XiaSnjyZ8x58++Dq2uPgAoahzNA
55PA4+Iuej8tVcCsJKUw2V7DngaObzyRc5jh6RG4n4nbSDBLAQHvaWS3g8ClfJUTZXLso/49fpn1
muaw8CiQUCGCQwKJMfQyaviBkjjUTl3iRN4f3BRweI1KXdz4Xm9v4x57wtlla0tCiu8+NtWtH6PM
yzqBFxXFQRxV9C6VI4+dM86namrk0zC47g3GoeojW4J+Z5j3ZpS9fNhFrg8tFAL/G6MJBny5PxpO
dzDSJaisI2dhbujFTCtLboyBxgS0gkLUGmmK8JOktALKWLKy6pesAVo9P+zfTw3OI/ufZyMO1DkX
ChB0IKKzX9X7Mc4ydphiCVGWDnlB0FoX25RBXurJGPdtOyQbune9nZlFUugMgGxZw9P1k6WTQxRw
n028VKhu2Q0iUX9t0sK/C7wYP5wer97IaGtS73vxLoH/badiYf+9PH0fCvEbyUprEzQUx0Z/iA1b
HiPYJgtyT/UoM9liHrpMIhwZbEb2xOdu5hSppoq+cOjF37OXfzWq/G8MIf9708z/r0aVeBH+8ML9
YlTZdS9/JgN5P33387zy/JP/OM6Hf8CkIB8ahZYDl/JHx3nnD4EhA4T/gLEawZW8Bv9YztvnqSQW
BHjLu5AJeXc7nNaS//2/XOsP21l4dLwZ3mIE4v2bgeXbMfyiB0WAYVGf8OleMR5CZ8Y0rDGaQ5AW
3xNazj2uW9EqDWAi/3B3fjFD/NWVbDQMyD0YeL0h6BYVevWlbToENuaSuNw9N1WtVlOUDO+QuX91
Ja6BsAS6P0Yiy9//sHPGvRHptiFYsZ/ygSQL86Ybywxqqn7811+J1YmrxsKVMLnWzxcaoQ2EdatJ
cORcyYv8e2Sk3zP+/Z9cRpAcDwf47fAT+ToyeKEaNpwp3IYBw0Vyi4p1rtL/4NbxrkKQQCDMCP21
biFuzNLF+LEhHqBsLxXRmphY2/QiVfbOl/K4Nz9uzjjrBx7zA+inDkkHrwmo/kgaah9OzSGZiLjx
hvl+jtUjnqGPzUj4yu/v4Ouz9HwxB1UeSnJOJ7F8mB/eCBKyatZm3RyAGgH5KGkOGaFKq9pIX8wA
tCrF1HhlzVh6//7Cv3gVkWUsXihnhtfr5eW1NagM6OWBc6X+MGA8thIhNsBYeDjvrK/XTIDzd+S8
Y1eALseq/vk76iEbZvT5DWJa8goItJy3mW1GH/6DL/TDVZaT64c7uTAsRoOh3sEIFfbUrXocy6k6
Vu1/dut+uNKrnWnKy6RmIM4LUgzzxlPZiyb5dv3+8nrrBET1Qj6YBXfDEwwq3tQJTDxdiv9Dj+oC
G76uXpEWRxaz4z5JArdQrzcMP0Bmd4JEoTUGCO9IR4X59kVBDxgEvJx+6OLs8OoNraNSBGXdlDCU
7HrTmKNBYnJDmavdct6GTP43VthaO4zYxcFsVb3JCiekrHerI9QMBDETrTjG/riqtMwC/zwj2X4W
ORdLEMhu8PPvM649F7G2xqvGJxCVjM7OW9khNUzd8J/MSVRuQbxsJvQ4gvpKlndzG9qfct+uL0SU
Rc9jSa0+lUocIp9AgXomH2jKWFK5r8gW6OaBGTtFHZWJpM3qe2S9Q15UW4hz1QfMdN0jjp/TnzLi
oLF6j8+OLendnLn1iSDWMVsnfpDU29ktzC8ZVsaIFfk8BpSulzLiS+eEcu7qMG5umCXWmx6fDKix
ThRlK2soQpzUnJ6AQsyOd9JkIJdJQH2D4PJ1afLtdMneSQBvv4YfYcPhYH9L4hQXWqwncTlW1g7C
bU30JSKTo1vSUSGGq0+WSRBiUFIbBiFR3X4BVz5ORnFSsZU9x0FdPHoT4KrsnOaz9Er7U8R3b1b+
BEzYlO6g+UxjhIbeb8J+7Tgz243yXKAdA1jjsZvweqf/LO8If+qfI24NHreyufGG7Ltp8UwHvB4/
lUH6XXVT9KH3dH0xLbtz0nX1aS6WMUdL58XrG4ZFgp2/p+7x1HEvOFT6NeyUdD/GhbOiEkkXf/6h
IikJ66GVOzAqjZ0mJCourr575Ihck0fMTRwK5Ba2MTEwOK+8oiNdATv/4JI05Gqbp9wEdD1EQ7ik
G5ayiR8CjfUpjmhp/hxixEw04kQYq0gyWAZYLmtcuFuv2KcMKpsrC4g13HhJND4lUWOEW2amXYBT
CxnUKw/w7BLrOv0pwOTwgQFT+d32CZLmO86Q1ti84SzJg0sU3WPN4n5wiIPJ1vgtEpPXwtDJUYQm
Iza5Cny9RZKN6sTmEfSRykkytpu4XuEebKB39MLHTrYsO5cgtfXocspqHKZp/JvFixRXzOQRbXA8
7oegyl5CyNG7sGId4cUDrSgNx4IQrUjRQobjk251vse8qUc8ZbR2ussaR+ithj8kV20XT8OKbEDr
C1L87qutWVuuwexxU0yi+zj6ffM5zggi8+eCbRxMWMBDNZwjfLiUOeRE2LCV8yREEufPMraro4rw
UWZ8Zq9Jh/xOLx5CHSKunQ9CfCEmthtj7mjNExgU1/jMM6eOi8V0mCc0OJy++EyBIwe0EYT2RB+y
scWJOGlU8q1qQnGocg9o2UsIXHSt4anp5nGPqgr77nDgRdBTUGHzmZJ5iO5HGjgdd1axx0T8Wz+0
/ibp1AfSrmE4jF+GZE6PZeWBmEaEZXIa+3fJwKJk3q22oGnj1di34TbOWefIYaOV3fj5p4D8uBM+
lzuSgwsADNX063LKuxzb7CxdOX3BS82uqG6TAl5LNWThjUNdy6SQVZ8PBQjD2ESMTAiX0S27G6Gg
495ajv7G5XvbZfaSdkZwE6CFfSkUFvXO2FvQ3ieANTdyjmrgjcLvKHoeQtgbZjHXmxEx3lZ0mmVU
knqJfnzASc5oSXvEi9hYJyTa3FleK5mtFC9CsFG2LfsHZvz+nU7JKrDbdt5EPoHrmNgOwR1e4y1A
OB6CeDTyGpKcK0lPLodNNmdsYvZQb7yJS7dg1IcU+1SYBtb0Z4LaqamKCsfjDo9m7Fm2bVrcOA0+
0cnkBDyEsrnp5FLa13Z9KqyGlwkQZiBrznKRYHF30igEVvPAHM+7Ljy5z30eWN/Mid1qXN4RYWrr
Oo/69DoTKt6NM3IhzOWXIEyjFwTgiF0HnLrGHddeC0ezI/a1Wo/aqz/CaApvtB9VG2X67ZoDd8IU
o2fnLsy2xV7Cqx7GJo7IaquqY6SH8q4b2HuMmN1jCln0+Vhyz8N62DkZyrC4GtNrJ7LNL6E19CdQ
R0riergJ8q44dJ457rMEfUQZxsZV36Y3TuqMT0aWdTezSvqrKNOfcHGfYNDAhAtm3HdcbYmDDlPN
ZEWWN7hZRrdF/tmXuIIzA/5ex4t1Xp9+ZD0/tqNJMC6GKWS5lKQhmw56wxkaBsdivGdz/2KImlR7
n0NvIdNfGGlSPOLHXR3bih3HLAM4U6ZF7qPmkTZ/bbIEM6A74BnsaP8IIPaIN+LcrtbY6qnhgNDC
bffMfVY2U4lp1XdhRgRwUbCZZfSZklckC8s1BMH8opqkSSQufD4EnDhSbuZR6nZVNE5aMouVvQlD
ZJJLDIb9sSvt8jhJpzzWfm82jFpgTDhFN2wGC6FHASKsMC84zZNNniWHT9Gy/5X+FN1LBjvom/MM
h3s3HcvkOGWhg8s+uSxjcITZU1eryBsc31nTDsCqX2kc0753c5aQazLm5bdGwPWx0ti/UIxz4DvO
YbuAlsIEe1fs63OwcLZJS+n728rzMUfPXLIIGOrFGWqIpHVBRAZrZPBsdc9BbuaQmlTxYcocBaXR
8sBcqe/hWzT+PB6rIss3hHx+cYOBQPoMDsPsMNgQ8Nxtj/XFxjHeCZEZV5ZTGfDh/BJXSNee96xT
21nVGQProQj6gy1x31AyeskTkZMLZuckwDBYJTaEQNDeVtcDZzRjspiUr8q1B2MdFo6+ZrnGf8aF
D+kktzqDaYwKqW4N4yJVwgx2flyyv7ke27cbU53QsLnTasI9WGwavvAhZzjI2HIW4zts37cyiKUg
xhdXoP7E0OZ1F9jg84VB7JAfkrJ0j8PYld9rBxvs1dRPHfnRsUtpVZDQCWU/s/rr0aOysHIEt41F
WQVv74WDqzoGNhjVbNPqdGkDH7WYB3FyseO/rNqsZZTRhcSsSwYlPfjaIV4csBzioeqt65fRB3wR
3RfHQ0uxCvmffWBY/h1kPbbbaFaoltM0ez7vgVWFa+p60rn9nh7mrXRg4T4HdFShAN7EY+rnhqfT
ZEoNnVkcAKzZe+1pvMK5kGDboKVmIkAqvZ7R+MFA1NRYeUjiGpufOPVOCVnICt/rm6HL/9w3/8XF
XowAsaF6Y2bkx+Q2Yf9RHNrSehxMRgs558vkpy9VMdxHM0f+7zu+N406LwPuEFzJojdBsvHqBrij
KGMmDMQ2U5BWRBxxWFOaVFVSnwyXCIPfX++tnnK5oC8WMRY+GG/cIaqWYs/1cnx0ApKlVuyY9Sbt
qpHcO16sHkvMbd7xrnkimG7PR/BEuIu3T+zJ2kG/NNbE8okXsjrGvSIa6d/22bjGIsuD8MoK4b68
uh+IzCcP1Vt6COm398KI61PjTu+twTeIBVcBqMAZDm9JNNiv+sEhHcbIq+r04LlUrh6OP9g6ef1a
Ag2T5ZATfDJnVO5MYsen3z8Ae0EKfoJmQuoDoPNgceh465w5W7k7tsWEbrWb4ohRMhwpI4rC53Kg
LiWpXMw3oSHCx8qdH/Nwlt+NRkzbfh4JuevrKkmXza7tV5IEdYd5RUMt5+btgeIXUgKUsa8yWiK3
jQjLj78Ql//Bq9+T1ljWMiL6jbQm/RMPl5fqJ6j6rx/6G6oO7D8Qd7DIkc6gqsOT5/9Ia0LzDxet
QIgPpECm53ooRP6BqoM/8DhBnOFBqjIBkvkU/xeqJqQN57UFumTRYAf8j7bob8AYWdL/0xHytWMQ
yBZG5i7cN0RcLl4nr9aEVAaE36KzThUD+F6ux7hM1aEVdOmQgCqk5XUyE+GR5ZYxUW/i8wbpKmkg
E4SNeCEpr7ItmKi4IJGumHkai0WsA93sFNvSIOcvqlhbsurQkfxwp//+Kj/qZ5ZP9sOKstmQwaEX
HSsbh2Db+HkPDbphKpAstyfISOreSipjLaiRLufRNxmIzrSlv78gJ8GbS+L2uBwS4PoeT/MVNm2k
BXljQx2fPC+8JB6bIKNi5Kjf40ESS0QQ0pAHqzXhN2KCI9V6cEffPYQeG89OxES/XEQ++pmVHvGo
XBGsCYhh9ySQBVUKB72uCD3HOst6KGyr13s3quoTiQl4ZwKocGRbedR6K9nKUq8FvtDM1qeKe214
o7ovNJWBbWnx0ldN3a0yGXCpECwg3rZ+tFT8Au/6FalsQAIeT4TKtu+GYYeafb6aPRQsLTITCUjH
Xt86nL0zvkIYd/aEj7UBIMLaj9M53kI6muItiIq6NRO3gOCexPaDBa1Gr1K/47sRfCI/Gwmxh7E3
8TGUnQaKRE27+WyPE0kdXm3L5EYlJZ8onIVzwSmbqI8tkijMLKTBTNPOEqtDsMlE4hqbE9/Yef7s
NU82JIbk2Lcd719MyD1YFqET97qtICo4ha0+NYGljGfH7rlzaYedLaTnWtUXbYM8aD1ilqwJR4GJ
SOE+8rfNQCjslphACiqlJeQ3g+CMZCGNAefVhKPBTYWznS4uxOIlYwt/HGYajnFo+XG4OHQzEhc3
jCX41WYnuUnp7PIUPJdR11OCKqY5uJpo+S330RnWIl2SvVOjAERQgtHnh1nXPNZxMZI+ISwvkqNe
Hom/3JyQSBueH4kwp1AaABtp0Rv+mlyX6SqJSecyAhOSOeiUOiyM0AC6WWrhYNfOLMICOQPVPYZN
/qYe7WKLliPeFEJaC5dZzQ+MwPtrTh8aozIjo4wZ/4AYI+vF1TzH3qMx+tb1NDbFLcFz8YsNMnEA
OHaDdWpX/ksV5+OnxjEzBVGOVzaZGJ+P09gH6yRbCuqSYNP5aCtPwGOs/fDRwFumv7NTbXgbMfq8
NmPrc3untPTaG7NXAqWyiI0KZf0gHYvgKjdItEPL7hr2n8ClPLvUoUj4Pmfz0Hzmj2X2HesSdZ+W
JviCh7p3Xce8Ix28kWFN22o9oEvj8RS5Ib2VEU08W8iIBRgmIbWfuTMsLvLrWZR5U0/RrjONpnvq
IqHuA7b4dmtonxuc2ngy7HP4FyeB+qJZRaqj2R4zAMMsstUtwwt5GEiWUpcOGawx8YkDVwGhyjQe
fB24HNJC7gvR1fDBBmL1TqS72+1DrrVhPBLzq+Vlb7dGezsreO27gnp4+qhLeriPqWuW+X00ZpBu
oZhLkEjHudDjUtPrueRe0tBxL5U50QWEYcyNYAbVHqIiQOfnsquQXiaRJq7PL3KuDB4c6Y+sY29c
FkXfQrhZqQmqKZt5bT+kg4Fqi+lT4j2pIhjsmyxiXA+JzcrrP31nsq4TLwDoD4qSaxp5nCkiBuM2
e26tFiLriqy9/qsTBX3+qWWHsAgLjrRob+qyqryA2saIwq1fEEi4tXMcGVYwjrNjJ32eeV+01nXW
a0d9CoZI5t+EX9k2ANAsY9ICzdG2b0rOHy1hw8BFvYgqOyCks64907xIbIcGHQtfwHUDNyhkYBpe
VBoH1xWi7ScxDtGSZPjBx1ZsWltlPXxEyGdsoVQkxM033doZ4uTCKcIIjR7xQ6syxa/BcqyZxGm/
FAdgF29xYcqkkYJh09vsXLrvKmMIMEcVm0x90TSB+diJxl47pflsgLOs+gpSUz5XZP8lkwoOxH7F
X4ou8r+pmLiPymqrG2JuLoeplfM2L1p1R3BE/CycsdqWHFIbyj7nnqFb9Wy5SbmzKxOsh+xoIl56
v70NY7IW/SanWSSruLhKm7j4aGedvwrNrt9po6f/HhX2VoQTEtc2NTdjoctLAbywHWBA3rGtN89Z
OCQfRre4nXxTZftWEkIlZ7KCTOrO/ZjW6Ye484qPeAd28a7tK0QDHGCbIpf6WBhhvkODmq5GjJgX
giTQCfm69QOHTvNUibJJNpnuql2QmvWnxPOWW0tWEAnqYqjWnj+o68ZTzioGBiEqz+++p63fbgrI
Nwd7sZYkndm+JrfPdzeJKSrSzmbKgU3X2iNoaFnvg0LOy5TLqS+WQMFdLKy7LKqbvYkrwIbso+YJ
oh/QD5o276KiHR63c+kP17J3ow9hk3h7o9P5ThiYhuBkrgMsCTzv2kh6eWLDng948cwXk2GF+Grk
03buWnL8oGWv5TBn8Dg772FMR/3VNIvsFAahPrVVG74XvfOqwaEkCuDh4+CCqhhHzNcl0VzGbh+2
vXuE4ckZRooJRwyvLftcpQCOQD74qbVRjvzZBLZTh9+XSK8aaT4Aro78c+5qHbrNn2syWZdOQNA2
LLy+AUypFlB3cjgFXQNAGGVMfYrYZt656qsp7fmqi+MB2nDSgPAc/fmqbqQTP5lEeJRw6z4jmWRn
anqbIuf33+7VPPF8HQhEOMRSbi60i5+vMya1N3RhHB1dUHI2dbPl0Fjo2UJF7Fj//mLLzJnbaUFN
eW2vYLGJGDFV6DEowKzrhUZ7JigY6RBuf3+pt5U0qAAMb5oBE6+Q15N8GYd+Qwov8WPebF1XCz1T
YAgEDtjXp25xrPnX17NohCxeE1KNRPBqqm4FNftGUYqjVkn0+NcZWBE0lK5FtcxUupRQlXdu59t3
hCmc4GuauCjZwnx1zbpypakK1BXDkC5JKhAslTW9Zx39y6tg8xHiVSxwD3j1/heRPVVR2nnHGArv
YU4hzfrBu7Y6v7oKDWWA3TxwxpvZutc7thQG3+XMvPBSxjcQof+DpySw1MUBgW5nsUP4+W3PJaNZ
kk3F0Y6gdWPGwjMZZ4wItlA6rOu+UaN+p6V7u32wp7OF8LUww+SyP1+ySsdongrPPRp15D1ZUKCZ
jY6UIgPmbdsK5rm98jrN5vX7F/LtwsYzBcoMvvp40r55IbHiTk3dEHSbDyyuqGab6j0IMzqD6//7
S/3iK/JyQG2iBsef6PVe5aOs5VKlDU95YcaWVn3SHePJwl3Q56WDU8tb8/uL/ur7YZcWQGwT0DGc
VxvkiHrCSULPOhYeNJaqhLJQmEGyp9F5d6GdUbSf+/IQdAKTKdcP/eDtSltmnibLmVFpB7U5s0qB
AadvFvfNqNvrGkE/k4uZMllN1HUM3ubuepQoOHfMr1yai5ppIVqXrxiROVSdumL4HuRe855z9Nt9
D3mT4y98KRhM1muqWZWKKUW2yBtegpmu0wgyfKYMjitMv3nVspCy/vdPwnq7dhfXb+pKoEh4bq85
KXEBXhJxxByNwKDWVYFD/0A6FurK1uLESppoed+z1LqWQyE/QwjX1sZJQ3UvO1sWJGcOWu6okmBM
o3NKNr//gL+6JwtzEp6aw7M745g/cJFMiWfGGLDqSx1QdJsie7ZiJuUEP1QpDHPzPRjnzbsJqXBZ
DUA5vKKIw39e8zLtlqKfROHRjQjBRUuWrWZZ8ZqqZbzx+2/3q4uBGxGfQZjA23wyqBQhXsUEkiv8
aG+zCvU/mji6HGE2dEm/v9ibR803C7ANt0zccdjOXq26MjespovMmTx5QWMZpz1vFguRLvH3F7Jf
UZuhwrJdLmc3fEZO1NeFSUGshfIaf+IAb5Pu1qSHG9ZG0PVYmuIM2Z2abAQJcWPkNMmUMHUrGt9p
wZKXY7CW6j5Jc3ACY6JZYtiHxEv7zI9NwwPKAvVydibBH7TnMqc5nhiX3PYVUuvy327EZ1t8xmSc
a5A/X1ciKfndjV923dHWzI8nphQnNGXpPjbnf130cCneAZdRAJDem4kIDH+7HxVCmxY6MeKVjO+P
m3S4JXOiPrmVehc/XE6vHzZGl2MNquTiAxZYEJBfP6VKl4SBt8I9elK533BIH4+tG4WPZ0DE80nL
20hdiI+1UvY7B4D9+hVxF5ImZE2HKy8zSOH8vMzcAoIBPJfsaOF5UWpk6oGHCfKMBMKx1xhaBl+Q
1ebuZqwZ9l6HMVQIwsjj9GD3M0wKIlvne3MoQRF1vuA1kngu6vqh5c9nvUpbel2G3t1Kb/1+Nip+
05SKQwgfiDFxHjj1ncg6ZvzL61UYHAb7uW+Jth/buelW6HzUrZgU0FgXMbw95QBH8CfkGC++bYyA
r4hwzduNaeXl3QTacN16vbFXburdEqpi6D3h1wx3xx4nCtPHIIGk6Mwk89kXQ7hK3La57HMXHwm/
wJt6U2NNSAOt0yMKU2uN/EwMiEOtROLPMUgi8cC+zRFTEkdnC6u6IOdHI8C1Cuvr1AY5oLiBGnUd
qmYBQ7EDSG7HWfFn35BwyTxy6bHaa0m9PxD4QFNSSc3faun/XXyOeQTyEhZLXSMb1lpSFQJrpKrD
AiK34oXaOrcqzC/iwFD3jdJlcgtLqCB9OpZjf9dBvik30HlY3bVVNvl9raGTbNqht+SOEaS6z0kV
uow9r87vIQF0XxVzVw3Cmwn9zfGqwb1qpbVAURMhyiuElvwgX128CNQP5DVAbGY2aGfu5bhYG4Bo
4EBB5FCfq53XoAbegIOAXPU6AQgPytlztpAH+Y0DNDQYWZNTXUiVDcYHVadcWuaaUys0GdvLVVI4
nX1TTaPo762UxPZNzuuS3NIuohe1Zh/DAeh77sU4tp2fI8YYjbVuKgSbns0WLnTMG1RVIy2u7U+p
f+mOkTVdJEgsI85VCzpL3RZgWkEzdHqvClrIFdNyUEYmzqp9sCrRFqheBS8YroykPxtpy9lwrgPA
7Hn7kI8CNSQeU7gjChME5URnKiIlyZpX38NeR7eIw6GVniE4UQx8GCdR1oOb2eIljZIk2nZDBy/7
r2XlLZQ5c9F4TT4OWC8VCQEk3QuSgSxlJUxBORXl2u4hNqxbT/AWyWDRwiWF4L7a3YKZO1k3fIGc
PI07BTHx9q/RDFl6L5FwlkIidqntgtqH5WllCxLbAs+vGlICDgi5QeDPx5/vDYCMCdiVfyl85hGr
3ExVtkMOY3YneD4s07IxmDQUs8uNdbFfc3ZZaMfpXVdJPohlgp3smsLuSNa2pHoelO8YWIH4Is/v
g5o4kCuhCuvBy7LKXQ+Yb83fAoNJxha+uO3ezVYDCpzM1MbE41mTX3IeMwZI6lUCWsC74jLNgZbp
9o7/icI8J6ZVtD2mBqsiHRt8VaIIosCaLVxkx6LtQOvnAlASFWalAxAB2GbH0jQVUBsIeR8AkOlh
zKa/Tvz/mZO+Oydl1fxQs7zV9aRV9a2r+5efB6Xnn/pnUIrRYLAI8xiHLuKFHzwIQ/+szjG94DwL
Pc9Q/xmUhn/g0MdcnSjmpXXzOXT/GZQ6OBeGZN8sodci5Df/q0EpRISfz2/yQmmCCTuiYViMn8+U
9x9KYwdaQIntunmqTKNO5IDS3TM2KPUjHKEs1Wxz10GyODtj0+4UUQKYSjW9Q0Z6gSa/1GnFnGnu
rhBvumENqxqynNKF6z5aIdXVZuqsL3Fgxx9LhZo8jT3xacQY4Aobpf5WY3ca7dI6I8ajhup4FU/8
5Xr0VNjsjSwhIqvPqpOfobKFS35XtL3zxZjw1DkxjVK4Xnl2fzlmmC59dPJo8C87LTV+EoU3DZC0
Smf4mp2Ht3anmI3V5goh5E7PWKXovJs3Tms6MMmd4TNszolZ04A731XupOij4fL5zS7n2X7Ahav0
1o4N43jbFFH60UpmaIXMv/S6TTPgVdwk0e6j8vvguYN90fl9srdV9rWgLt+mfrq4C8qUGCZg/X1m
pw8z0ttbL2OCeeA/ca5wuolKzNQQEPfkjbQrmMnOtreMF5W7ahWYWTnh1eBzUGD4tCXdMYQuiZp2
A04oxVbTZt5bZiGuxpB5lNUPvnUxhKGk69dh9KjLwP/Q+CJ6aPvZDi6QYTjGJusaUSANd9mZ/TbK
nka0rVuDpMd1DuWLe9CMKzmo6uiFdXHqG59B+FBO6VLZRMyG53k69UMfB2sjbpKtn3r6Xlaxm5r7
KGY6k1u4S/UtaJHdT3gDT7raAB6NydqNZLYL5ig6uHVpPzXawe1Bd4Z+CAu/cFd9PPnpwTXMoHhM
WyJDPsYEjfjmduCMVcZ2wrmq6/bMRmazu0hiURFSmhUitV7iDgEuT66wVkIQtVl27trGkOBaw2Lc
KjOCxg8r+wLs+j5IIm+LhxKM0LyesnUqcE1ya1kiNw97CNVIUFdLymi66oSNuZiORhyIAsLRDP8h
V7grCfsiHtorMQfZSk965af1tSu1JHEh3+OCEB39vNpVVKYfDSO5UzC2Vi2X2UFP7lcIJT5b5qR3
jBCiXTTOH0DTuwuJK8wWd57sUpaGedEIN9/1kbSPIea/q5xydtsZkGpLV6VHFyhpNwU1vknFrC9M
ydK0vcL+GM72c9UHuJZZsb/Kkt6AlZqNu7ry+/6IAWp2QVX2paWaOLapG58kk4mN1iUBtbjQMD5b
d24z7FzdcH8MLNFKo1rH0ggNqJJZso6T5JvQ8glBBEZgTB8Qz5l4C7gtNlLoFTHKGeb/Yu/MduRW
zi39RNxgcOYtmXNWZs2SSjdEVUkiGcExOPPpz5e7bbctN/aBgXPTjQZswBveUlVmMiP+Ya1vpXeV
O5MbAJByj6X4uc+NLhJ1LiLWDEnsaCke+O3lWbqLoVk89s0RgcfwE7f6sgkymzeHL9uhbUb8I1yQ
VboC+GxbhKvuc2sXTyrI71aRUJcOJlzG9SX3+n1tduHJT6enLsT+vpbWBiLXNoUopVOCXoPRee3a
dh8s80WCdoNWM8w73RT9dkxYpqWJ88VDmRxNVdltRFn8LBxwE1Y1eVhqsuE5N+Dyt0LEYY/9Hncv
h2AeXJwGvbssyQY3iQGOyDpwHk2gedty1hXL0XHi2WrAhPN5eHvqni42snA4BLr4XH1wwxT54cnj
uDwNmo0ZYa3ymoW9xFoOAJlvhXhMs/ZxlN3WCHhRa11d58CR78XtNFND4jd4kDrj3DSW85RbrXeq
mz6L+cAoaUgXQKecfTONjnLGmn9lfSkOqd/RouRtEYHRIQWGxeUJ1Zq97TjWH3t7gsixeuFRSf8p
8fQja3BzxzERnGtpTH7cKa//yrkybKzRT8aosXt5ldYwxm2v+r3JB7Uz63Zgo+VmT/Y8hxc9m6gb
jH7jyPINDIwVs5JDcV3uKgCeEaFePvmV3VPnVZwu6CbxZ8odGC+bX6923jMnBz2UcTu0JOwqQSCr
7F8KPAg7q1yT50lNl8ZodTyLXr4ia3l1ASpFhTG+d2v4zUthycFx5DkeGniaBTQ7a9qBjTjWntyH
lkx4F1vnaom03U+B/qzcxd26eu0OZm+9NMRR8gArFgllVoxnt53MaybspyFs7oou++IpC5INrnGz
dpaIk3aLZea7E06sXh03VreztDGCh6Cz910u56eZjw6J9UjuFMdo8F0lqfhWEEm/0bbPV81w6Fj9
8YIseTu26kR33O/csbXOGmRh1I5Nzto8rLNYLUWwRwW+HrO6P/SNPI15ovYQF/I4DY2GVaWx4zIr
4jUJEaiiFaYtdAbn0zH4vACjGMF1WU3nMStvUBBftxdob0a8TGO9hZSZfTSz58STNdzNecudMBWv
whkPFby+cFy5WGWITUf3zyNzUKxx5ec4V2QDL9+kr4rtyOtBOFCrGMh+fh4X8EfIVHcOhnorTl13
vc4gWuA5JW2zGejCzm7uprvFsJeoG1L7LamH5onpkaoig+Vssw0UJ9NY2tVDaozooWsNtqfnXmvg
xh6W2pUbIUSzq4ZmuLPg66DysGheBhPsmW28ZsZ0u56BdtVeGBmBe50w8n5BrFHdm2kzzhtnKRyU
ussqh6dKGsEx7NR6mkf71ZnN5oOAIyM9JCXaiJ3rT3YX2YUg8cpxaghI3LPWduzDz9IYH0Tmo1B3
pv6pc6uHqTIMGkjjsVyy4R6v7tdO23o3zF59ArH5NejIkJhzdbIMxC8MLseNBZfrO8erc5jQqr/L
VegtOih9JJvb2sp6zPYeSI8oCEi3LpXDi+3GtzAlSKUyA+OSolb6gsFsikiCCH55hABuBtb4kZvZ
xXsd+MuzPxkISYbgzVZuE8PH9b+AHsk3RuKZMQYr+QKkyERPwfA09CHb2za2u9m5fYn4wGQE2hBA
Cvtvvtf8eikdzLaUPxqtPhbT8J/CsBq/2t24NdnEX7GkudgOuLJ92QjU6jnBaDTF2okaUxdn5NU1
0JjBoUao0ouwikOvEhUDOwOwMYT1E+KIFnRZkA2PcESDw+p77VdjDQ91v8wvI560nQjzMI9DmIV3
UHR/tCr45HQu8Ep64YYebnjNpTh7lR3umxC/jYvIa4v9iAuC5nrTW7B2Mtdi/GLU0kJpQUIV2aft
nRTdGhV9t9yVeMIOUy1mCIHtZ5ESLzzMRQ4/rxnFMwdkh2BssIsg8vopK/ZOlaKrKB3F5dUZ1VvL
5vCceou7K6gFv9wcNQsWiyK4mQoW+7nMbPHBQMX7cPIKTubap8Q1ZvhqGJtvmXupnYWdDa0Tjhh8
iSd/WA2AOTgKbOs+oVGx+d5WGrI0TLBNSeWBoSsf0ywuE8Fc8qzRSOxUOabPoUEhKi4UWnEJTkuH
6xFZ+w/WWN6+E+0HQxRMkuzM8GilN4FKbUXr7IYRF+WeT+7kSqePYH82m6KuJdSs4fvYOziR1maI
KtjbG7fAaKSTljtQ1fCyK7A3SdNHaN2Kg43YIMq0xIVhTttE21eZSRupkKf3ReMF5zwrkRL27JyU
HyI1y3bF2OonIhacvSk+hiKjaEITQZp98srkqYyK1tokhmPjJmwIT3M1rhKZIC1Yqq3fEmlS8eyV
WOQilmsiro2qwfI9btAYtRwpuRshohwB0mHzXVX2fQqJOKfI35kBbzOMuFfsDPUWkgLqoLw8Tx7u
KSkChHQz5SH6Nggdqd9wLxb1sa6dpxCByR6O4mdRDa8oa4A0e+tjX9KrWL0LiQYtJDDLftM4SxbZ
jasvhp5H0EaG9YXFWxf1RVm+zn3HEAWWETguw2FBpeH+1ehDMpaqkSVrpmvl+or5ElUUWq04r5P8
h9JiI2Z/xWPGkz4XXrSYJLF5c5C8+qK4w/blXLWDE3Voq18UwGCGsm4r5FrHmaEsPtIRuWOXkYAy
lK/akfmmwCi6w20cbh1ioyi8AzdaDFlcAEfforBUuYPN3169IPkwO02gl5rR5E9qfmwX5JBh54l4
KXwqH4FxwmzktZqX4WqZdVzW7RSvnb7NTczlioPpZJCviy+qtmN/HJGHhP50x+b3R03PAWn1zQrW
97Tx9r7ohjta3YU3Q6GuWY9JoMYtyrR9kf0ygpYgWa8z70Qnm0Or9EOb28BsM47IrA1i9APmrmlo
cRHU2Xu45XurdgUTK3mGd8MlKk0sp8ErrB9SSPL1ffaHz2RIP+pa8fzU9uPQX/w6ea3HtQd2VKXf
DQPY4ADFCpzSGqe2f7eGwbegwbQXhvVecUFGoJsBeAOpiozKFHeO0zzKiQrN6KQZ98MKWlWBesRr
V0+UaMYDXNExiFQ5r1wLMuHlchu0CGOabLcERKZqnuDvi85+2grThJ1MS5TZVqejycF6C1WsfCtq
SRZenouSvFeLoKm5tguKvBqTJoz26nFCWnkYjbm9eWLVXuZGquPGArQY1xgy3zBYINVjAEqj07Sv
0xAUDDuz8UhlrfCZZ9XeCStn1yxresae7O10NbwsekVVXYf3YTDIhyo3xC8374bzmuXeCRyyPljF
ok4DAN6dOzn6xakwYAXaeqePlxdVOTT5qXmPE2eEjlWndzZTu3hAxX5hbAwndyWw0a5xncuRjmmE
tr7r2WxsCNygCKjQfVW2s0nRDuJIZmeXd326Yb5hsOIygaKT1e010t5aWZHce0iFyT9ZPqBSh1Fp
+Qh3C94xCttLNRDzpeVyJAAR6eI0XpHgUVp0GWJUFX7Hu5Nv2sBH+1lmCHMbt6IU0utmUvz1XYjj
ke9O6s2UfHT+O/JWSK6bLaxqzDEzaNpHasejX1aotYty3N3yU7ac6AsfvVttCzzmEusLDVXwNEjD
2dMOM3WxZ/k2qjCkmnZMdeG65iaa6BiuSxeeiXcKoobwyY2V+G40qDI2GHtHtbBabMadib+kyA+d
ckSsdSPJ3OvMc6/a/tTV9q92BR2OEiq69RfWml8Fp/t2hjL5IDUfY62AIIYK7H9RTLGBsizy6rzf
KDTd58mRD7mFwFHV5SX1/C91EHZ7auyWQDQe/26ed5Uw9+nEzKPoXfoZohVvtF3+KsSbiB/7n2vd
oCbsLwsz/EgvCVNuG11wS69l2VVcQnyLpj7j5cGUgyQXoy/mVHbN5JAR/LYF+OdSuCyniW9qPNwI
vObQc0a6QsMKHz9GX37ApzoGTvswo74+5t1ibWgjzxzRX8gmqnbOMG9pt3iSmfTH/djhxRO5eV3F
YO2DeWKUsnLxMvdFuS2ecOseAzls19FTMaDdKqTZWauvrWMwOpmmKdhZzJk5O5+sJV14RWO/Vd5E
9xVMECZoCXvDJKMGiCBTgY1I8umUQYqKXKf6qPo6fJSpwQcZuPt2arMNqsP1FVXFAxHvYOcbYYGJ
NHd9R+Cso7UkV6kGVOXBmCQew5cvZZL9DER77VbrrALv3RYWk/H3XpT7oQ9+6XFpaHVzfLdilXFX
hptWVrGQjdzgrPrV9ESSFob6nrVGtm1v4/+b5VlZdc1gJWBessow3VQV84BMrJQuWKdlLR90xgEd
d4P2ZqS+jn8PY886GdT1DdJakuqnkcZ8bBfNv8RNjugd1LHZtNuqmyu9yXqf3b53boCuY/aPPTmz
v5lVMeyY5KDCKQY3UqvwW27opR2gCKx672DMDSNsEvqYFy1LEE61PmJ/qN2S8rjFiDpTlfcvBo7L
blcGKD532lCTjm3WbPXZo09YOD6sAUO/E4oWYCvvkZs0zB0gc5p3AzaYj07Nvurx34cdU4v/tXL+
n57Z/99E2brteP96Gt91Of8h2vRf5/F//rm/z+OxIJnIMpiDuzeS1T8bl8QfLLxAa1noK/42iLf5
n38bvNvmHziTEPeFFppCz3eD/2Tw/vvWPHRv83a8TsSYoWz9PQJxMPsg68csZYdYrRfzBsm25c1R
4hQhG3MzzfQnHIH2sxEkm/zT2/J/shgFv8lhUHq6IYa9AHmFjYPvdw0H4+jWVYTLH0tJbIifAqOF
NMr3ci0R3Ll9Zh761oVXgV+HS1BA5HSi8RYsU9PLvq4g8imG0xsrnSMd2GooFhabKkH+xBSRFJPF
QGzRKL1a0NfzYT0nub8MfC8ba2tjArqEPrBlfksO2CUju/b6Z/4I9HM25W0OBVtndojbB4nIE9YQ
H6A/2MlgmlhI3uC5f8ac+KhrTrU78755FfxUfk3IgclUNe92WK07BKIQJkFiHBcEy1w2mUM9fyiW
Jh30s4AcYJwCKjxBfcqn9GNM7dTbTaFPZW2OSZpvyyGdNddcZrhvmRli/b+BSvvsXPc2y/9oop6e
HlrLJ17PT4Mpva6hkQW7Wi0ifZpS00NjosrWIbG5xKptdczNNkZm2u5ROLd/M4XG63+btWqqPaNT
FDWwt0laXDJOzUR0WFrEFKx2AMvDE2kOxNdLTB+/VJV+lOuS3o/+Um9rQLRMqP2lbSLmVcG3dZh7
gxN5mresvAmn8NZNzz/dtv8QMmU7Xn1K1i5WZmofCjQW9AAAhaYEyoomtz4Ii32pSxOif8AqOdw1
egwk6ZIedx0VSeu0zUOLv4MHpvGhzg95HRtLmDyO3jK/cpGqb2ZGeLRfVFlsY72J+1y5P41qlk+o
eCDwhHO7qUIj3GWAiI89LPY36TK6gS+MkdfX1TEPq/7kJDh8hSieMrz4j+OMFB8VeOrHYAvIypk8
io/qOIfLC/xe8tqNMOw+3Bt0twSkvZnp0o8q9UAWTX15RrPH6BxjTYwlq6Aah/bbGiLbp3MdfnoE
ShQ0pFo+jNh53tORq58CZDGv4RJwOfVSGCdQ1fypxazMR90xJ5+IQvliW8WLNBrrzYP7mMYQ3j9z
cDNfvIAvlQMiakc54RxTWmuG5DPkbXv6mSRd8L4yvdyGTW0uxPCk/Tsjxq1cWWmLbHIi1Uzn0cnc
+wJcxc4eV/ADHg74g2YZfsQA5F3I2RBvszUEV+FXxH5YU38MpQI97CwhHUbdvXQ4/O7tya0Pyi7t
M/k88xXnDHu1tHHJi87EFcqO/NZWmXzjEy328zzY56Fei8NQVc1VEW362QDfSOJEp/4p1/b60Lr9
SFOFwBOHjBijpAl8KpqeZbdhMLY3yIG6BIu2H8PV9MAC8JU4FLNOWB8EeX6qaHzvB4Yid6O286/I
OGDP2stkXho15pc+U+3LAL7gmUzE5oRLq9oaZFm9MVGVX/To9eferYlMZFguT+bqr9ZOlFn5gGY6
ORKOOu371UzRBYXBTrej+8sdwaQgalq+zhJ4McPQY6WaEs56csH6BCV+yMxo+nOFVqVHK2zOi2su
jFVtCmNn+DFUEzIFVRUHE7VdVLl0a0J0UELzyt9ZmUk26uy1HzBNh7PZTvmucMBReJUzPcqatjcj
Zf1Q68F+RBa8fBsgF33iYBwfeUOS+xklyle2AAI0y1Ru+J70m7qcJTkmjtw3jvSYuAy1eiXgu0Ab
JPi2GLdka181P8hw6PdrUDK9mBPT3s7e7ED61v0D8VngFkZ0LGxHxgzUtWv9Wq2MNY6JX5NHmUaK
gccL6O7xAt7roWFWebVqK/1GWl6xX92w3c0kGI0RwGHz4uXKvIS9Cq8G27vHZR4HLopuwUFa35A+
xXxftENDjAVfVOTpKdQNhsxlnEw9RTMyoFNT09JgBgDCNNjVZWgZFfk2Rw0TV7yfiB6s1hHP3sKC
LTZBNcZd6y2feO9melUj0DkFr5SHDmTRB9tKFntSnbhLEDu3tfVd0rIfi85FXerk+YvQsntK/d6/
ov1imEZeAcKoRbWvXTWEjJv99TJSmL439cCaWIjpqchrJop8e/y7apqWH2D45RIjUoJ0VLnTyUjL
cZ90YryOvbZPVmHd/D5t+2WC4PMwu/QfC2koezufs0dutubNC4f6I+gr/9eC2IhlS99htAzTH0w/
5A0IzSwPntEEU+W8zJ27gRPaM2zk94xDo6NTEEpOkdkV43sDFqbAWYmvFeavgUYkc9ovyVD129rH
mxW4ZZ7ErifVr8pB/0Tob/s1SCvP2zp1Wn7YaRrsq3ZOLoNIgvMYVKBF5lUfszBgLK7g0ywW9xvT
vL649o4Z3sug7C5KLP12CDqG07UBHadH5yIdxby88Olkx2r4SnQuyqWG2TLrQwLRos6ehscm7YK7
1QiXn6Y9FMONCcV1DVUuPRdTb7xkmeu9wfTg6FEseKi5DUlA2tQ3YGDWhAR5M6ihh1f2lXTsimMJ
xpwKikVEMnGDvd8zoOOZmHLoMaGBD1hkdQyLJnhXyNN3Zm6/Y0CpL0Zauc8Bw3BkPrN9N/WhwzG4
WA+I58wYJvLl9gFivLHFfu0HiDpVfguHsy5giOQxtWAq6KyqH+rUsl/9oB+3s28wRm5rd294kiEm
6uAtWkQLu1jebYzabrACm92jT7TSZ5/poidGqVk3wzSGz8JFlFC1nbUz0TO9ANDLHHrVxnlQSQsT
2xrn8LFIiZhCNlrHk2nfBYme+NhLx0RJwYjW8eZT2FvBFr1Z+xNYk9UDqmEUnfStf2D51cRd0S1x
lSzdQ7MWzYNamvYAqdA6zKRXxfCvjXia1nDdJ0L7X6kFrJfZDiXwGpeok6A0hreSdMRdoppvblv4
W0OGj7ZFfgSvz+ypOwDzAbmZmKXIXsL2abRx9Cqrw2DNyDbh0m7Xz7zRJVhSUndO1jBv3JrrbWGE
xaPp0E5J5T4k1KY7kXNZD8DmJZtt7cuN3a7UH6ghhqudDi1Nt/5C4Gp5jyfXaeKEddWe+67ajQBp
mBDQlhm58A8WPPZ7X/gzt4Kfv1GgeUybJQP1dkkOQyMTttiKwDJfaKGObpGKmCcbY2DdoFPQzixd
bFE15evY4Vik1XvytM6iabWno2cu+BnhmfM9QajMwxH6jFXXjOmnsvaKOLML4huK6ZlKtSLBw5ye
R7NIX01VF6+ORQ3oIFhwYlZd7X2j+vC8Ko9qJXWTI8Ff6FhSQARoLWpuMMbVyRHkB5Mi7JTyJHsk
HqzzRD5QYob1gb4z7X7aoAu7EB8manqkChCg75IRtjYqMX1yC7bH2OXtCwPa5Rq2DIFDlUPkSNv5
lFXTuk0p/L+tTNil472kHtCmwcqveAsEr9I5lcoX34n0tJixEBPeJsgpIr/E3bKO1nEx/Coap8ze
tANA+cZe33VGeJtvPAYNw8QQXP2mwBjPGJ3tUN1X094k1zhWcLlmWoRzXohyW8j0lY/F3hHp6cR0
ycPGLihujCInJCG3L53rvImOpeg89uRxKVVslAqYQ5YFb0w5sYcoGU2gz2oiFIPVia25zf4v2GVp
tZxYetxni2N9sTWW1TiY6zI2vUrvBF6reDVm3PRqsDdrvdD/OyWmJxAxay7tt8WwZoaeiCJK4H9h
4vr3s5epuPEq9JY8fu8GafP495MXWATeoQHbd2J4bl6yssg3Yzo58Rporrkuy49542O97Po1Rlnv
xoszTFFT9+m1wke/C5Vc7l2TFyeDYpuvfUmf0OieQSQqj79uDf+9LfUsRB/sDWFnkO58axz/SQyW
JYwu8iHIj7LsaOuMmZRFvQac0i4ZPs+OWdGRUktVXNnA+//6h/9mY6Ar9SzPtKybN8sGLfzbD0dJ
xhZmbfKjmMnVXKUmwyAvMihtoXr66x/1m4nh9qPIJOK/t+73372BOUosD0gDP6qxiNPiO7LgCV/S
+udf/5x/Y0LdfhBi/JCBA1AU73ewvKqXBSWMnx6Hhpk1JiLn6A1/Zlzm/UOrFVaNMczYyi9O+d7c
kE2cKkRkGEl2a67Z61XbP3+l/+nJ0P97lHb6tP92flQj7P9teHT7Q38fHoV/wPYKAXPciDc8vn9L
kw7dP0hdAGvDk/SP0ZFj/uGhJ+CBBr/HM337e/4+SvL+wGZr0aQLYnWx0zj/ySgJltfvEk7mRzcT
HBtdfLUQ3/71W6uFB7y2TSFruCZbShB/3thHDtAGBrieM76ZaekDwnDrp7xZqutNdRm1AUCJuAoH
uRV+bj7LXq3LVluzus8ocgBtGzj9Q1/v5zC3TwArBVK1vGk3boC/i2czdFgiADABB+xm57GY6jsz
RW4a1VZxB3ZOPfi1HexLM8z2iZ/4e0dRScZpaRCuwHGyX/NMH5GXepehu43qYZcbsT3gnyCoiBgv
YLXe13yw6iH2gRXGnEZpbGcDuEbjtn4izvKpbh1Yd7kxzcfB/FBqrd/RlwSXVdkJRdoc9NzD2BMm
NKU7lcze/ZTMAcYGLyzM+BaCdrzB/g5KW8bnxA37y2/y8N6WVXAEtax/prOVtHFWNuIhz5oB0qut
n5zOmU5S+SZOBo5n4qCl9VOaNVIHFxgGsjWbhTyMkWtqVum5a1bjk1YX0BUQR7T4a1sdl7z9NjIB
ITrixt3IgvE1a/r+OQx7gpOIl9YfN6DJN0bLih7eZXHJYEEOaKJCvHRBhdsRz0pkmTkluxsqn/Wv
0O8tZo2B6cP0leOW1cRQFR9F3veHcM37naAV+lzNobjLTX1vrKl7UrpvTjpZ1zNBx2NcuX638wkx
tjaa5TW01GWwNB9qqr4hn0CZxbs08LeVRsc8yy7Oi/ATUNKlxwudQzY1IhnuRO4aB+ma2R7iYfGC
VTn7qvqcS5LxnM0emNzlbUmXJ1CUYFRDfGUrCBY8gGgfneEyOOHaERtl2vCtBaihbL35/lPUnvHU
VRkVhE1VBd5l+pWjNOPen29uvqrAEdHIrHrIAbNEDjvlu1TX64YgMiCbOigvDXzpO8uwBc1cOSFw
YpzAsoNSNP0CrtryaE1S56OdJ6dh/OKyPC5Yp8O+Lg9rs2KeYHPIMi+oxBUsRfiYJksWT4GxJV8T
hcgybjztXvMiHD8JVlNHU6NDmiTqz83YDQuij2w+ryuyQUwHffUa1jL5RmxxapyQeLZyG1a++IGg
rBuizJyGp5HAn2Q7Lkq89cxM2QxW7fAohqr9rvHZxGEziXeFaoi959IvTx2Yi+BARN9EuHlAWZhb
S0cMpM1AIOkJSIqGRNhf7NHMzi2wow+2xiahK3gS0tjXzHyatAq+S9/0L8qdF5PxmgpfVuRuiMBQ
Ld+ivYqx2NDT1cT5VuU7rpLwlenvh2FOzcZrtA232Vt+uo1GK90JUVfbJEiqbzJlTxUXmrRwPqxK
v/U+OoEIAXRzDJK6J2x6pOjtGWLf3ZJnNyyQHhlChswycr7PrHJaKJ/a2QZYnsCYMgxdx6FDe9Tk
Gwcp5XadeiJjauGfXLMDKGRnMuB9YIJSDwPHGpoaPybw19yPxJ89WaPh7uvcVPPGCPvEASqpzTdL
ZdCdHU7U0TIbkn2rMpc0mU1xTBdilVFVYa0Ka7t/0kHu8Mb6pfwKZrglL1kgmeRES4ZjkhJSSmTU
1HxnUgtAwsHDeIC3mkLyNZfu3um08Vm7PqrRTsiRJnThMUhDdD3StkLYyY4z7gySwL9Df51+tkU2
vS1OJS42XVS57acuWCLbXXQSh4ndUtSGidqQXFWicpkSWDEGaHRhNs+p6poN9dSEYlDnAIxUu/Eq
/+Q0C3nwVcXYl+hR6tM8OUrFsVkLp93PZvlCxzzsO035nbPWQACjwZWAxFkq1K+jt4VDsP5YwdWU
21GQJVzbA/PWOhuBUZmBvJ9NiM3D2Slar+pR/E5N/nU1UpbkC5W5Mr8Fi6JdRu3DeqAng2jp5H0y
Mye0QundCwkuaBWFfvJIPn/yhJ8+cCzO1ORqPVJPf2HZWT21WFefBtElVmTmMvkygQwh2RT1eFQx
GD3d0m2/BEClOaQmvlYBsNEHE+73A0A2JiRpSVxXrhycgqhyEWqgpUOozbHNlRfP5ZJfByscULX5
LQ1pV5ZXGZr8up4ydqIr2OR3mAD5qrNFioTuvDtoVN49Om/r4rpVghRg7ZNnJ9DeUeZqemEhGGAY
G1mx2qux3MMOH8p9b7Q1Pr8luYbkyj4jXfaPKS/8E4UnRN1Fu3sAd+QKJu36nQ55hgzcGushFcXC
znFBl4MBYNv25GYrRETjZsjFerb61T9mOUORcpIPbTFAEGot+z6pcQBwyCqirdbkJn+1Lnqu05ow
POdGFR7qhxRI1P72fr7oehZ3BLUxnnYMfy/JmLtXahxRRVgTHo1wzX4kPSytfGbFH+l2hqvnmj2R
xQw2Hy2lp324hOFxFEP3RSc1sYvCHQ98n7wFd0GtUTn5CFK7iaAy7GiLucEFkiGJsMP2cbLNkk2H
tAlXZ19HpG5OmlxbOPfIFZLL6ofzseNixBVmTVdyyD7NOg8/RWdbdeR2bvstRxf23ZwSRfy60ewx
LxuElY0cNTx+GZe0U9huTBK6v8tHqR6Q1E7fG9+fNqoX3ptV58G9tVR887LboQlUxMr36zSBbtfa
surnagm/gRAD4zRmQdaA62kHEZtVYGXMYKfwLTcS9YyTt2sfPM1W82D7ANCi1fMUocFStOad5SEK
QoUoKrOF85blBKhBPhd3tbUuz7pNN3NoE8hoZ56/a0LPjzOYU0ks0+lxFRZi+l4XXUk4nZF9cxvb
zd8tj694DC3MdLd6wiKBvtO77bIvQsz00Ps6BdU/nHhkLY28eKwYEry3yfpG7Tt/Rf9ffcpxtr6E
mEteRJs2J3hsL23lL1tys8qj33ZN7A+glf16fvKK9Y0D8BepZO+y9978YRo+wOZQQTgkvkedO7z5
oSEPnh8UD60otpNTGnd8OPgaSeVhMN+3v+zVHZmaNK1i0o2sE8zSkMO0pSl/tN1JLTGa0KyNGo26
9SXwBr0tV2t9zJhkAaMCQVoa0f9voao+75f/1hDnB9A8/wIcWlf9e/WbHe7PP/O3Dord+x84tT3E
SDcKEHb4fzRRtEp/mA6yJ9CgApiERb/0v+1wpmnyf8FSQJ/KYOIfrZTj/AHWGQYpLRbgGFBJ/0kr
5dxytP7ZzW6CLPUEwwfbBrwUMAf511aqQaJkJRRz9z5SP4oUo0QJBj/Ajd3WU8vBh3JYoTlKSRO8
kfouqQVFuMjT7EeXYMRgCVxaBESaWTsfs7VFbsT2wPtctYUNqcoDB01us9zVCAyLr/nqtHd1t5o/
pJ3OhFsPah4iE6rbciuCRnufG179ilXHt45dG47jCU2wni6aQdM2w6xM2YQkDhuWR8A7045YDEkf
Ifq6M4elySPQkKTcy2q1Nshkvo9U8pzSGeKncWartUig/RAl0MEsABZ3YcDcYcsCHXWV42X5pcDu
fmRW7x8MPejjWJcSFUtezY9ja+wtOVib2gq/TgRS7zOj6NHOpvXtt0Ik/3V2OQ7QOiPghxmYhYKN
5k2pLgQqN6i+m6EuJLsqoA0uV2zFxINZre6YvSXIciI+ed5lcx1ovazcPZEX0D10zSS98yR895N3
hHxcuPaJflm9Zj1C+OsM5+zrdFZbqUUESZHs9b0OmqzY/hd7Z9bcuJFm7b/SMfdwIIHEFjHzXRDc
SW0UJZXqBlGuBfuW2PHrvwcse8ZWT7un7/um2w5XiRJFMt98zznPMUZjuKNoMotlttj2uJwXW3IW
eQ9FXkZRa+4ThBrAEaRZqr5zTmjo8MxmXzC9GujoUdolHPFeqECqHURO5qRHuvDoUCGCy5XSvWXa
HadaVwbLyd40xKVpwIXiENbGb0z1VfLDwyz+Y6LAfDDvjaKxcvEMw1xs+cBf4APE3p1P1QAIDunO
688Di82jTWqBJ0qlQYQ1tksOMfZJc6Oy9InBWm30mOkxiNLhoZlITSy8c16W+EfXU5WGoESFOLpJ
Wm7CUJ+3NNanu7SMHkRcjZfW7iSN2lpmrGMPWcPP6jY8ui5juS9Nnm3fSNxgj9iN8SwzJ+uQj7ra
8vnafCmNKvtqtLUw2VM2NnbPetHI3cDF5UwnL1GtxhPHxiRpIM0wYy2Lw34vi+5zlMi+9edSWo8a
z6DFJawKP4dK6idaTfIteU9t15uSvCAPd4dDodqJWYxPRdmKxS7MVClF4OC0cgfI+IaenpaoDm47
XBZMuXZx6AedaxjNEQxEbSbP8BXmI1MYdrlERzvqOJmUSQxRJ3vSZeG9HbGZWHfSPkPcAnA6psFn
ZgJvC8S051Zpyk1ap8WxE071Avfh3ioc62l5ZT/g1dDXbATIFtbibk64UHJot75rVhaqIOZYnoFK
/1GKSX8orTT8FFYxxLxaAlnsgZg3Gb62KbbDXZL06Q7iVrAi/ULzC/0lu8pW3nMoNawhIH7PtGi+
zob+UJgJyU0yGed07i0WpjW37qQZ3qyakuBVko4DCR3TeM+tCbm6A8fKijHTzYttyG4jQC3+0GhS
yv2WZ2Obzkl7oI/mK1Qbj2gr7oS11k21t0p7Wz5X5jBGhD/68qt0p/CKvz/U8QAp61cM6/Qik8jk
a1TaAWsBTEjAwqu6ox940MmypPRE+S4VChswn+PWLEJ3P1o21dFVgWW5o7lr21qh4IXetfFJeFF3
RSrDPMjzc23G+omXNTkPYzp7NLz6Vhp4e41qVaohzNo5ukoDsEgFpvtttIvo0cvcmHq6svjGgstb
Zzqjz6oiMW9vplLqiN7iENjJpc2VeyDgPK5TXt3PQqNdCzFrMlBBzcAfWuySOnuKabQIUTpOTakJ
xKMVOrH5ucxC2ouijsz0IGSyhjhnvcOb99YmVTSXku2Zz3VyeMM3zxrdTMo7I6vYdPTO+FUbC6Jc
htn+CPFio3/U86bMogb+h2F+MsgsPsyCdVQ/uvPjVFjlVmTEpg28tydaX/RnJKs59VHC0npblk24
acpa/wIVQq3l2JUX2sroqJrQYmDWdtpKouv8wJCr74u+cN5NbgTaeualtZn5yPEjyOz2io7mYV2U
fPK7A2sPx+3tO6OeQ593pIlYJYwXcEPVyR2s6Fh6qmJ4w5PbAt7imfWi6Xs8qfbZIsiW+LURROtG
nzJuOYKIQjBCqRW0ux5mNU2dDy/je54TNGTr73GLNco7kn+Jr5m1OoPdHZ4yR9ugf3t3dW9Y8YqE
ZBTQoqyld5Eu6rVgX/I5a3pqppusunMqlwTtIBokfjvyLtIbWRW6mA7KMYgRlQNJ/zDN4Q+qr9K3
HPn5LXQL9YhjO3it0iA+dSMU0AjT1YtQctpEepnsJhycm2Bqa/wSBQRVyU+Ltoya1x6KbO6JRzrd
i5Q6Hp5YNsVaQ9v2bUtSCa5H+mONkcvcOOw3jsWgsQbN02E6WewOU1owqGJ2S2nyPLbDJzlivbZ6
sqFkIREgiTfORxEL+6vB19f8MijiR1B8A4ZW3XubZotAopw56N2Cxd6qCZt4iz/DPjuYJa+B06tw
pQFrSom0sqhYu8N47upSbXFBwSL993D8fxmOl8IP5tJ/PBw/L6Wsf1t/ST8AI377i79NyJ79iwRT
RiMFkIffZt3fZIbb8GyDk2De/alB/M+EbP0CW9CAvbaoCQsU4netQRoAKCz8qmC7ECNwvP4rAzJc
pw8DsseXABLKtC48Ru4bef8PCqGnN0UbBLV2ogSkfwKyCGaa29whz2YqbaDRrHUk4AtNyP2Ol/S8
Ef3k4Vpxo3VIvv7Klic/mY1B8VDdunvum2REAhgqtLmJxHf43GZjEV7CytzLlDhKQOudL2XxOnTp
42CQJ2MvRR44pcAF4YPARyP50M8LXvgSL+Oqlpnx3BbcMok/L7u/ML+ndaO5kupDcXZauZ46lX3T
NWxPrvmC0/yHWfHGhhPzNHlTe0lKe7HKs1Ei3dPllziZOxLUbn2anAhlhWMsZTIhC5lkxXieBts5
5CGbrySZcSuqwMNM38GhTsvZXoc8nUCdUIwJ2CBzQCbmeKEz0Yw4gYppP+tK3+gVGc0KQMxZV+4+
y4xLpSOlmK0n7pgzT5Su51TQe+jcLs3eaZSyZKzdYNvqVe7zgik3bKOBn3GQrOKh9sPUxBZf4KGY
W9ABjqU5xzxhmAuQNVadBG0xGqwm92NhCq43zRgCY56fa6uo18MUveJDNoAfW/ZhlE7/XgjCfREj
91qfzDK4Z6tr6JusjGLl+Rj7hX7qi8Ccnwtlpmm3ifEwaV/TbARRvSqzTpu3HSgtteoKbjy+bpUS
sxAfoy2bXihctVm4rN08HbKDS0wFZ0FfD7ucYNIeIZ1NH0ztYhULcgBjXrQXjfKplnlJy6OWLF5j
9iAjYuvspAoZRpCX3WjpTPat7T3siEkn03uNRHulrTXC+SFkrUrNSnElyGA0ZfgraPexsCr1jeP5
FXnluTjSQtba6r00AuuiOCPhZHtNGWsIZLB6VDI8BW2aY6MiM4u/0plJEG9hY+kQ5eSMTH/xCIhM
9gshp0Z/1vrJRn1i4M1yzzfCHDF4i0Ttjhh7U7tEwLsbAMZV9bZuggIaS6aLt9KtxqeBTU1OlQsF
eVsjFknpp1o4rmNheYGvdQ0NSfHUa69RasXp2pidfFq1dj7i19J1d1V49Te4UgsdjCP5An2SPSWf
JPi7kpTWwsCiOPFeSyZSj9xQCVH1g91vM43eLsJ/EcVcAuPtER91tAd0q2FFcEyqT92OdVQQUbTF
opUtEapHylrRNj/XkcT/FObhQw0u5cFme79p+6qi1U5g+eAb0O/wRFmbPKz1zcgxuo+nonq0G1W8
ooxxF6YZC8MIZs8GJyEp4oORJCy0XTs4wNTTQHA2rcO5Blp/LUhHw0gThcOvfCYKklhmO61Ez5U2
0pv20vVO8Vi7VbhzMGRHorcevKQPr0FWjSc0O8PCCBzO7/8+EP8vB6IBwPEvt0X3339VX5r0z+ui
n3/p98PQ+oXTkVDGYtjQOQ35en88DC2WSLYLDOl24v2+LTJR10FTujaiPKjWP7bM6P/S4fexKUXH
tsiRJ03EAJPRTX7YDmVmp7GTj/qzmc9eHyEys+5lrDJlnUzFmcYHOeElBvgbYcFbFvvpsuO3lm1/
s+z9s9xFAij49u/UogtgnrPP400saBfdwLhJCIapoDPMcfdJLgqDuokN/aI7eK0b3xuLFpHeZAlw
g8amgijrg6Yw79tFv4DiVm/13s0RSPTisV10Du8medBxkr6C4hmOC7i8W42LOqLXA60feqQB63NL
75JFbn5RRottHWWloXKE5Cxqi11b8wURR10WjP8WYyCyRtCOG20w22NasSYZ6RLxe1uMGxlJvEkx
VvprB9nii+PkNR2UZYCbdgbrVnOtfWRmid44SrvJZ8Ku1mbYG1svcliHWHV0sUY72fS67BledY5Z
FQ5ce+vmBQcVqDQ2MvAzJCsWXzer+Vq0XerrYvw1HUcy0WafMhVrfXyu44IP66Kyms+0zXAnrvkd
vmRpkt+7Qx9ttTaajyrHwbOKWIKts951Fooc8fmElvZHw2uSvZaFDyQzky0oqhTikkXODd7zXh9K
7tdR0Z0LTdCxJXLbXbUUWjxzVei2Kaqp36JrPbhEyvcTZqM7p9aHMzeEac8YaH4h4VIeASS0z1SJ
ZSP3Ai3dFEYFhUNFcJpyZvQ7CHT6thaOtgY+XzxRnGo+t5Ns36GHZT8mjGVXo+/itc1G8CFvLO3e
jB0KAZCmeK7QLokZedxB3PyTqeJ+K9yqWBdcXsiGpKBPdUsD+qRGJOemecCYCgVybEffM/u4XiW8
cHApE6v4CjAIob1WgvFKm02KTEYy9hvJ2PZUNL2ObcSrW1ja+bzK9ZJYKuRdovTyS2/07ulGYQd8
Vt1LJUK/K3RyicZMj0kTjttRUBW+6Tkcz9UMmzALK3fPnTL7nhRh8qhXmAzjNJwfUvyyHFtWoH0l
V+3mqyBshLeqBxuIC2d4dypi22HbHUXHmEXrij6SZL2A9D4Radbf1JiMZ9tL9U0km+4udiqMAmVV
909q+fyvb0eBdjsVrDi8epibH1yODPaI4a5fTpF4OU8w0jOJ3Q6Z7nbgiOXssaDczKtoOZHs2+HU
wPdgJlvOLMLiwcFYzjHrdqRBD+J440rMUYdBNn/lY6Tios9JWCxnIjq4tYmXc9K5HZkkNBBYlnMU
Q2X9kC9nq1pOWXs5b7Pb0ct7e3xrbgfyuJzNaEoc03RIahQLc3azcMmP3YwUtMpvh3uv1Va/LZYz
nxJwcEbaz1EAT+6rIwoGBMcug8qXdR3wSRLjWp7z8lt2Gyu6ZcIwb8MG4R4Gj2SZQcJ+GUeS22iS
LVOKeRtYII4yvIy3QaZaZhpjmW7UbdAJWZAx9WQ/ZyDx20jE8L5MSFzVQ+alcLhNT+NtlAp+zlWh
k1ftpV1sQRChoLsXx7kywIj5rQuEqVrL3kiHZ5WMoftVhixQC4BvmT5YLzmsxNrZuBWEhK3WdW3y
bWLvL1LSTkIpDi5ue/823v0T1Yig5VIp9o8vxq8xwN0i/tMc8Ntf+m0OcKxfDAB6JqY76aLLLF66
3+YA1/yFc36xWDr435gEuIP/NgiYsBe5QvMy5LS2DaEzPfyPA4+vBh7ZQVs0OKP/pVuxIz5AFNGJ
UKAoCaGD0YIv/lE2YkFWlnT5ir3r8uYdyEq6vsJLiGQ71ed4IIpTBJ+nwrWInLBee9E7EmJSp/gq
jkL87CWsHk/1JuAg+g4pNrPcR8wKFT6NYjFPLbBiId1DHbRX6uFH15+6+gsHX6pi4AUqfMFEUrwa
LYdrlQ+QWHtDU9+spWqtjELvLFlefkFKBlU7GtRHmZXNH1paQV5bu9S+E0Yms2cSNfpOJ5RHmirG
43Yflc5GYYVwwzE5Ea+p3J3dB8WVNBvrfbKK4EG61kDRMaJSIxJtVe1qjthqVktxksNictXkcS3X
jmGO90KN2VrhdfucYdIzTk3buzwtJSEEAWL4DPmHAvvU5nRBRizxC6Gqbzn8MNc06a8yn4tTuPQ/
We4s15aS6SdSPTRri0CuNYoK/Swwh1djwTrn0DnCA5/vMRe9vELFn3VnNwZUjhAy097bBic2NJ7x
hctBtMa3A3Swnvvaea2aGGnCsUcqrahGh2U/JgFTVXBrnXJm2RoP0EEg1muWLa6qhk/bVZKTzqYB
/v1GJAfNL65MRMuzfKt+ipaqLi8lrYxmNxDov5HTMyAGoPLNTO9XCmHjvjFNgrhO26D3mHxq06xm
9cwmdLUDjtdUDbT2hhAXKgPTfPvHnwxnOEWKWChhPSoYonwBAJhT6pyrpczFwK/HnqDNg9dEuksp
SWe757aXi6cuCmcB9IKezp8tbqx4vFfRaYxZyu1LFC8lxdUgphISPqNIBToC99ux9cyDGbXWl2rM
6mYn2yWTxaAzn7yC7cFqWoogDNq0wPJyGWavvzwpBvY+3AkLMJm+gIlvYACwC1865CLu530ASPtG
yQ4DAv1rfE1msnZHmJBr1ylBGQd4TakxawM9PLTV0qQRlkn7LUnwpsXpzL9LGDjxCimPjBzdw0Cq
Afn08O7sW3mQdAsg3ADM+EPu3OLYnG8VampYosQ3kjXZfjohx4hfy9y0BLcw6vhSq/ghgs7QHwkP
2OfbIwJMBBpNWBTwcYagtmJNzfObLG16g0phFLPQwzIoB4MomFJCftGnCZaxJHB6snVVvdf0G4LZ
tEb61uLEkk/YPMFTm9y6DzGCb7MJ7I4uh9qI+fqhmfFjTbkL9j7I7DeAjpP2evsuyXN2Iflm0FDA
CCy+Wauy0RQ1wxT3noKNtyJEaoJitAeC1iRRgWG3Axy2LfhtfqXsqpbnZEFq3reTRy+f3ZSnSYFS
JP8aEwZ3vbChZq6ksR0vIC8IjzN395OzDYkPe1uui2kb11X2Y6YLDeKHrfFYBcSuchVampvvyg4A
+ckRIGEhIaYjzt60HdatZ8z7ZraHiz64VO0lEw14vNJM7gedgMKJzVCg78DXa93OLysL35tlaKRi
GoN5o8uL0PQn1Tj3tu4EpwSX0StYcjtam6YjLkk0sSBAYK7eW9k1AcO8MT6TczR3IHXyLX5SLhN9
aD11cdt8TTCIwmLm0HnNyDM+u7aGscVgWY+LdFD8MDwBZ1uXGj9dvvTsziVVP347qAywlUfrj89T
1s/7ERwAoDbP+VpXCY2Yoihpu5XBAJ3fAKZyCFE8D5hXeX5pnA9eleO4Z5sdfc8D5sPDICxMiT3x
gI2GsXBl0IoLcUbJCuBbbO5IOEUklTgxngpRFRdke/LJiIoJjoQ0MjCYzs5WG9T0nb5s8xioNt4n
vSu+ZcQeX92wG50tVUXARvH8fjdxvl47y5oOVY7NaUoyuuRi7UUlmnqNDNmsizoFCpx5LmWaAosE
QNbsLMYC5JI3FsCwcmggSM0oQSEgUHPImpNrDQ6EPYRRCTc4IEWTJs2pBT5T+/hFoNXOKr0j7GnB
XRvQLOCAGjYFJrNztsKaHarKv2MKjeSG7EyfUYhWT8eiHd37bNAuImfFuuH+zt4zdftGnDMk0fpp
lmZ06HVvh01x3M692a+bOq3uBhaRq1TrgseiRwppJ9yojNrdRRR4BsOB+0nrNTMDfxeb5yotdOMl
oKryFWqbes4G+RhZfX1BU0RQ5f5xCWhkeIarGq2yjpzVQ0057Z4ao2oDzkH/FBrDeJKBe51DbO04
3o1dOVqlopWK0gneH2yg9r0alzf+sIfSCaukMh6bJixXNnVy1iZDSDrTYJ35U1C3+lMTYaEecdoQ
lcLsgCVOoVv1bVRtsgG5fh0F0fA5qMY882nespKtnnddvp/qLKNJQ0g4jGZdknzS26vBjfc9Nljw
cxTCOuoS2XGF06pDb5u8qgcz+TxyvJ9wJnT3XB0/D8qt76pmJh0FV6CyfacI2nNjz8m6B6HxPHl4
MaYxEU9AgNsfvRzV5wlWfP1lbPWsf4q58YS41ABChVla+FWtPhnTHDxFkQjWuEHJsbN+OPctLY0Z
C8DesdWxa0ztQanW3jSGGU7YhvPvWYuiVZPM2gTWZDwlcdu/u7EdrMM8sh+9yrMexm5Au02LiOyh
DjLwHs08vdNxWxfrqNO1J5mWpG2JXm14upxVvwQqqyYvPsddSzavrF6CrtKPqa5eW47ETQQFfw2D
610Y4SEZkuasTZb8RMCdeL6TwqShElNsAsClJ9CD7IbdElO7o/ZuNyBiOAQ00S/pSHfKapTnIWph
bFCy4RuRNDNgQ0bXcvhp9/BkjJ0eR2dCESUELPEWJNJZhRk1xsooJRiENl3bY5atRdXzOjAquYlG
IJah6QXzOpQoroXNEb5FRNLHlWFU5hNpS/vRpVfvucRtz0FfUFrfQAj203ncslzv70qVWquqC19s
vUaBQF1fC3Os8J5DJ/TaPH9GjkcHT6iQoKVRxOvRAF28qfRRW3WtbWFcbKLoEe6tuU1NfbrqSvWn
qTH1N2CZfEDZYXnHJ1CPVRQX5LrNCZS2OkaLoqM0oTVkdWLVVl8iKyeZMBXNsOnKIo5QZ0tx7GTS
YQmw9bUK7AOhFfdcpuH0Qjo6sFdW3r1GXfQJrDYpaEu4wSoc+/ClrwhMOs2ItlQ35tGu8nE/6qGx
kh5RTLuz+T20LPbtVU50ZfZdp7PVdkoji3dC3hLyG616K2OQk6cs8hCcQPvvqkG6r5XHD95Xo3oO
ktLZ4lgIkg3H4bAHxwvua9mMuwFIqVGJC9xpiiMVUd81FI/mRAZBmiuIGd1pVBKcs2GM5pa/M945
+Ri5vsPnzTeSPvYPFwf4Jk5ta97DBYbKgCdh7ykv2GTLaFUR3ltlPa77WUId87M8sdki1NUmoaDT
d+Et3A0L9imYMswBfb1QlR3YTkne38+NW5kvnG/pHU2eZtQTccQfnbSEqpuUCFGXj6F9yWBD0tZM
j/KqbxPGgmKQv6ak4MKtZxesQXqdWTClfeUh5JAN+2w8F2nTbKYO27af0E/01DAGLGYIOL8Fm7dP
Tk6kZz3TAYHq572HnSgvczDgOMvDaEtJz3TGv2vdg6gAOevVtYaDzOqOYA7b0wilZkfh9PgorLa5
RkN+rIf6VLnzuK49g2VJUzZfbT4tdzSCqyPb/2CnQveVQW3YOo0i06HkU9ITaEV9T1Nab8ccxxIL
LDoXYm+eJwQ8oGd+mRXALHPDni+dqVe/jmmesdhkFQf3uEBroh6XJ8QM5nPaKS3/OvVjg8lpmh8g
e6l4g/HH6sAAVFfQckUKjzruZGDsSNSY2oGQ0q6OTOcCSOGtMrMxOkF7dQJad/Uv7eBVdyMLGhZK
vBYO6RAH/J6TKQWAm0TOBeO5pb/FOf+khpWirfKxrBraTxCYlJb5VjW8zZEssXYpN3QeQ6OqHzn9
DlCgc23Y/+Em/7+whv4uaLnUHSFouyjBOKY+dt+lDEsBUMVyb01LYa8VJ1xkO0St8PDXD8Q1/4/G
TYyjPJBnS04EFHKMovz3P+jSbNghFwPw2GcRLd/cU6mkRgRmVuPXQANXjA+bawIrb2jG9Gn+q4/u
klr1SADKpQMNkf1Pj17RXe3oJJog/lXG1R4Gd03GdGKUyNS+HDUe1W4d5kFtgJPy0478j9vuP5hW
+dlpuTf0BUjqsPD9+LPTXKAh6qpy34iKrw7CuJN3Tlob1yJpuEFJAeyUE22iCiDEDrjSgS1yByhC
J9uHchTXv342/g4vpeOexW5gUniBfPPx+wm9oZuQltXeUeRdB5P1gxVHxnWenOabp8Q/LQLE3vDh
l4+TF5cDzgddMh+yHvrjL5/YxYSJtSkpAVTeuY24rwFl42WgtZSmkB/8GmW6lPdh73ZA95RtBpPf
CC3K78jr0R59qx+160Kqh1z14j4HwUomzhB0oUettyH2xCtJzsXC78nt5pse6qbHFke287Nha7S+
1GOq9nEH4wPctvWltPqhfWYrbTXbuQUm0viAN0z5eeYSCdjJHbmlh5TacMELuYCmHBPX3DGr9yGb
mm8LAfAH9TvFs+mFXOPauuHP2+SQ3nWI/+M55EKsLQemzq1aaMHTrFHGs8VISa+OG9JzNfEH1YMs
K2HvVCTscdMIt3y/LUByLIr3t1/6v9eb/2S9iUXGow7zH683778Pf9t/ySuS/Or7n8LFP//m7ztO
fckLI/lInTXnf+83HeMXC1acASWOcK9Ltex/7zcl6ihudSBpzqKSWouZ/bf9Jq4fmzslHiLutTjZ
dfNfET4/fojDp+ML8dnmstp0UVz//PaSmj2GJJ5mqo/xhZszjk3DDl//8KT8LyfFx/fw7UE8JGML
mgj/9+E93Ja9VlEuOe8Bz9Sr0WlmWsh7xwe61G7++qHY+/7p42J5KMnT4ixnkm59LA4tcwSXJDS5
l/cxLeVZjHHYgHIqFt9nxl5unwtFB9tsyRXE+vKfPPzfPZ3sr9ljk00Sgl/ax8OCRgBuwrYBfKUY
rkbuvLmMvn/9E378BHaXh7C4NFNaimxof6ifVEqbOj0Q9d4Sw3W0zFdM2KXfcX5gp6+///WDme6H
+leOd7GcPwj0EnIlFrE/v0DMsOa2hPV3LwezPgI4E5UPlSs/phZaU0bPBruOmshoyLWVrSR04RWD
LQX2eapytUYYxtfJopBCuwQPPQBybr/csjzYr8TZyxVyUlKw9hDVYrb1GJs9Ay9Ibv5qJMMOuamF
ceSyulKtbrxOjUfB2uR1+ZrMknkf1R123Cg11x2n9OtEYOCMz3rAsoKIjJmz9vKrDfjlLZ6cko2W
As4VltaD1RbpxbZYcPQSeHgXAuXo+kKsUKMC8r9dTbCN20DfzfMBvewO0m6/NfP8h3SySxnLr+QL
nlqy0SQM3PzIzehzCNiLh2Akx5NJZQ2FSeu0mutdWlugsAqxtppk+I7pvD44SfRQTfQxxR4mf2nk
3QbB2b4fQevDg7KDoxGar44mgmMSxa1fN87S7dB/xx7rXUca99aTSBKghHV4bW1KbjoXldzrw7VT
kj8dh6DfQ8ELNgml8XeEEfwu4n4SUO98skLdTjc4gNtpUd5CD0JfQkNKXDretXZoEo5wX/iGSz9d
pScJFVKVIMdQjJywL7JwtLco7dUDxj6+jkv/47UUKYEJpt09IwQGAe7xOb9V8AFBXuPEykimGeyW
toTkeInkNSlFhBWWqYUg/dwZ2z7O9FdZpi5dAQQ1tCg2uvcu5oIa+vokztrshNc4wkddxKVYBaxx
11FtL1DBeOmx11RwDoJIPVUznt9cNeeA9qV30ELtVQLP3y9WtjsxmvY+L3gtkI6Lt11bjLsiN98j
nO6kbWIA5+zxxr1sYu9JJ5W/08xK3c2hVj522bQ2CHnfsd6t2GxVmb5VQ1K/4ypERodjh3lhtOKd
8mR3AoOUrqh6tx9jYvdBgAJDQNthzSlCCGZpRBrTeuPeepR5UEPrHZ6qKX0hQoItok+0nYTMf4Ix
w4Ug6nGVd+T/tGAQO8MkF0noN9tPUM8PLIPxL5b6UtIXWuVDPnFu8IpmnFxpQLOfzKCevjSQnPyM
N825DxONcdE2duboAQ3OUIVhVaM+wKRy1rVe82iYDIH4eqD+qEGg6jioIlpoNTd4d9O2YMoJvV0Y
BMNpxPVPKLDDswwfc4dTIOC9TzLPkFg2CVJjfLBS/N8IKMfZiMR5STdug8T2XpHWEmwRcbG2negL
WIc3T4CqCNtWv8RE0/dGb36mvOqsuVn4nJaIRRhWeG/H87GVwCP6IFVchWmaCYY+hbotKB+Zkzut
qYGpQydgnTl/i0OXpicK2yfu6GF/CEjiboSmP8Ge37akYfeJBuOuJGq/m1O+bBjY9YsSmkNStRm0
NfurcgutwvzS9Bn9I1HFjmrc1lVoXi2rWlZ8KUjLwumbx06rTPKYunuI88GkqyDCSXEzqkVAp1eW
rOb7IEvb5fpSTS+lcLMzH0gzbBwPOJBhvauSaD+OYG01YCr3syqA9aBHDIbFLuIAANZBXmcVhigd
WS6K+yZ3D1lvvKQ5gEMjEDAEYEFJ5RIAIHC1DlLNvQuD9HsAw4E4cbNxOgNdS5fVr0ln9g8VbiRv
ZWW89/hIsB/iCRcF/dvZwc4NtSeama7LYR4+lcheZF8Uj6zDD5v8zOYNBL9+XMJPWvYmhlrHlz7L
J0pIbahORO0EW4pmVVqZCWwhajc2eg3vE3v8lucTAeN6Mfg2hZ+CAnu1IovguAcqDi8Ku0whR4nE
xKdH5tIm3c2OPGcmNlgktLnn6u9qe0C8tl/Xzlfk3bBd9R6/9zqwEuDbrnPNmlHsqKzMN8qQE1UC
Ex2xqQRVbnvRHrQpOurYWXsLLMGDHYt0H2lh+NldzIvxtMumiKe/j8YXwSfX2pDwJnmSsqvpQhOz
dJa7K61NjWd2cRsbdeutBVb7eezt6B7Vbn5rCnNdgjKPV0ml1H0nqpYOjoRXHlwEnNBA1em009Yc
nj/Yoxgkg1S6BQPaHDgfh0OfmHxm1MDu7BNg7snI1kbWdD/nin8P+f90yGd3/4ep6O+qIJch//hd
Nd+nP0/4t7/2+4Rv/uIRYWX2lMRLf3oWf3MxYHBgXGOwAgqk/4lALQUBVzDRrrGMc465eA5/NzG4
v3DZxwLJf4FprWN0/H//+aetQfPh3/9GNd9jGRdt81//wc3gw1js6fDvLFfASDAcwgwfhkZkWY64
zlJ7r9dY9uHjxsjFTTI9RbDjTqOu6v45tBqQy2yju0PPAz1FldbnuxR+ekojQE8NECg9eH9BZyKU
gk42qjH0Q7rU4idwkDpA/8JchR7JoBk8wH2YCjhxIHiC62gU1ife9l8yuCwsDPNrz/vzucVF/9Qo
7wqdha6DggvBqrSzAG1TYDJEHJ7vumEBP/NGJm5pI8S1Vat/8pDdUSq12LgUxZAeG0V+scxdYKwL
OQ3XvrahfWq8z8cSbL4mkHBmQ6MtUPN+NAaaJxQ2E+RbnwPFDPuEiCV0UdjSPTVM89B4/iybBLg7
T1Q6w8BVTvQrv//Y17SGvz2IHqMXLEB3x7zulX6Sd4eZdgXfMSGXrhprALJj4LxKUHi83Hvrk7kO
/SJzdZahULLtqvd8C+1+n8PX2EP6IIOrdTy6wBmxooRq2jZx6/lDDHAD05mnKKiJY3JuQ8MFRyUu
M7BRhdp715kwL9skBx7cmeKs3MbTd4MlstcpzajA6Nm3flL5MkSno85Xy/JofHCrTPsxR4Pnj2Yd
HNNojL5pfFjeI77iBVm+v2b5rnhlK0rO+N+DQTlDsSoITGKhgLqx1VVX7Lpu6ukxqmbmR55kkCXt
ppj7hZvdxgbHFrCYCNUgTYczVcJRtA8yjAN7uwGtuo0sh0ILc17GjSSgaafQyvQ4y/LQK9wYUJl7
Pirj0PhUabprb0U1ufqOlwr3yTbnteBW6THpmmbNo9MA1TRWDOXFsp4JdmavSjOz56hS06f/z96Z
bMdtZFv0X94cXgg0AWDwJsg+2YqtqAkWJUroEeib+Pq3QdkuS1XPLs89sMulpSQzkUDEjXvP2aep
k+6S3m3wkOkRUCB8S7mlELXPAFDii6gBY8RcmrlwsLgXHFnpp0NYhaTQU72PJH1tMo2a0tVWVx3A
EMNvdhvcr4RJSmQkNUyEaqJT7XTBAZuH/W2ShOuBVC5LFQpbzxhlLNAgtHLMPrnOC8XPCoai3ku0
D3BcHBv4YRqOrfKyXQ/R5S4qg+Uq1VO+sdlCtro3o6tSlin5oPHkHwQekn1bJPZTQfV/KH1CoOnM
J6Q/zX1a+gcMAt19r5yPbl8QkUP7uPLnJVsnA6uFdNCGpgNWXJVxpHv6ZlLuU1+T2+hhdYcDCFgx
8mFBQg5syV4p1C1DwPJDZ9jA1JcFGnPqMK2JKxzuRHTtSsIV1nSufmcFjj5Drc0xP2CH3kyFaz/O
+JiY3iwAOqNW8qDCswqdDhtzZVUpNxXkjn3Vj/POUj1pSmaUEWA+dcahqe3uCkgIuBnfzi+QXbq3
GErJXWMquoZTdyb+mbKImFcYASUCkdTDdppN7+MIXOqKCW78ZWmz7CuxGad24avX9YqQJ4R+Ysyl
SDVbMltWG5PXvOom4KE3shYXTazK5r4JCCsCNSaS3ZCMJIYaeaUf4QCbSC+b5HrkkHDWZq2ewBsv
B6vxTHD4UIXJGY1rnC/VogWd2gKPkpVUHUFhlSt4lF0Q9QMz3e0o5XIxRbX6kMy6ew74/Dbp1XrO
GNUrr9tKHTMjBSDL+VeuudcTlXhYrmHcodkMIP4TTxEWX9XtBgFR8iA9xvScsrHZWm2ZXTDNgakx
tgzZzMxClmbLutu0wTgfEjOuNtNSvhLH3uzadLFApDXetVoG4wH6Jov/YCV6H0xzRhpTVfQwS3zd
3hIrD04Ejy/1IYs5HBJWpU4O0cv7yoKWIPrGkCk/F4onFDGMwMGzPkW1ZNGa4f48tVPpb6UBYg1l
G4FG2EDZYVpkDgesPO0JpZTl8DhM1h0sGX4RxuF5W1kMxTfFmOuryZwwaSaTEVTXiFyXa0Kk1LJV
Svc7GGn6qvWFe/FeA/xTLv11ubQ21f68J3r1dU6/qJ/KpfVlv5ZLwlyNHA6yz4A25w/R2Ug5fzER
cFL1UBYh6/tXU9T2VvcHuByfZtZP9RKlFNpqDCMobUyLOdHfqZfcn9p4ZhDw65GcojHlDEAr8cem
VwNIQk9xlV22BL0srw4ggy6sHPyFOxOuOoudPXHuX44pzJvSOCkrqd12Q9u2OqqJfGTgOstbC8oY
WZ9Zu5sZ6bS+mCvpfeVQ422RsMtWN8eKUzhshTAvpsW5hxirfeb148AYv3sriDzgyV5iup0UITpL
ghszNXrvw4jKirDuWvYk+d7bFYHPGzmNvflCiHyRLuuJGKVhmyizKs8pgLLN7HucyEdQARpPlXbz
ObmEGdTU/n1ieXqNR4ZnyZolSC+iewfouuweOjiyYudjZCgYPDZer4dDVY8+Hs/OLEkWT0WKIZA1
40tidO3ea+rl1rWKCnPmMmW8VC6G/lRX0Jmv/nkA/yvvFVecJuyfPICqxYy8eW1Vkf4E7Pn+0t/O
LC4aag4ZRMKtU4j3J+3XM4sPesdaxxWmoO+L65ixwG/Ka/kL1Z+A48tY1HqXV/9+aLF/4a8KZpWM
Sb8TgH46pPzZoYVu/c+HFjrPmJ4Z/jL5NW1vVWb/Ye7rrUwJOFfZEcUVQ04RrIkfuoubaWuNLXaS
fqxNRXy6lxBQSYCWc6KKCIhx06z6G2vCQryn6irznXJV3OD0UYLQ1nqsShM1ht29lanrX2L7ck5A
mcU1LQrn1DsDA8HFoq1HEKXNWUjQtpmyAkUfnlea1CT5XQbwRV8qBBUvtamZEZLYzHyWXqZ/KZDR
vZJWwqwxWCO1VRVLGQ7K8uuDVXhJu+vydaxI+hq63RwLzq3V9METpTu/eKJYAG7V+fPdu2y3TMV8
12aWfYrykraLXc9ei/CiyhX5OK3yzzJg9tr5DBkLtIp0IJPK2IhqHcqTKznfLqSNIggd6IqEdeAw
sLasuD2awhYP6zr46lnzfKuUMRztMbEf9arQrGzmjKh5UJjKshPXsdXw+cEYIzKWBT8aPBjDSy/I
CGrHIda9Ze2qYK0c2PIptIYXmo7mGM52y19jEK0uUG27r0vM6+hN8gYYYKz6OuJPb007hvEQJTTT
BzSdiK2DmU/t5PxOP2dyWmQmnz0oXMS0w2TaKKdI4KwSL7m2c4ifoNNF2E4paa5ROp5sFcAYS2Hv
AKZfrydhe6vAeWb6u+W+5k++f6GoFXLS31JE0dawfsN0opHZm7rrPspFwTaaoDuL7ZwzkdiiPsrT
D0Zp8RHUkvFToMjzb78rEN+7xcB1AQXKe0wQTQI/WYC6gHDx4vTQ9CUgvHpt0T1T+jr2vig11fo4
6W9JBHYqNMcqeFqK6a7XnbtfCKJx0LynETCYLvvgIbxzCHFojE0tSub/DjfgGnDEXVtyo+cksEZ7
4o/4STpalYtegseNd4LIFVPZfJvQZGIW04/cDVaLZCYM7B7JKqcd++Q7AmVB4XkIqgF/cvMZVpFs
o5GtLfSmun/DpwE10uxrcZ1MDQ8hND6+YMzzyN6/S4fzrAa+XpEDmG7ygKJxN3KLwgThsbxUkOyc
o4cP6WRkgFFAl9i871QPqLpL+L13NkVoRN40A9cwEkP3Ns8r37ciAINNcb1PlmCuX4b1K/JtMvZK
l5m8L1ALbvrGTA8B5+md51QoV8cx2NWOqF9Q9URP77dwanhc3xzRs1of9hUp8hLJcb6b7IFLMlnx
cjvHPApA5tSFk2AU3L+7KCg9uHC9qtFp14XPDTOQGXBRwNDjDlgfCc5w6QGiLhdvIaDh0JgsHOyN
zYtGKHFs3BqxAvoz8eAAe30yMnMkJQdJHkfeJi4hpno8nFItmBIYupBa6k4jY42Sj2OmDkmEM19o
g7uR58EEwxAaNg95lyMIITzXEQ+j1fOpTfCAIfM8++ThSUBQWgSXulklIn268BNQDCBIKAhYIfXU
6xL7NmtGBOxGC8mKEluDAChq7yjd1tybRYa6o5mNrQ2SpyXkIOfz2jNuzb3uliHZBTwUDIxb+gGh
tlmxSgsy0d3SzdDTVp17uiAgt6ET3eUBy7Nf5dguSlHwc95V+LAlyevsWTJMZpoPvVsPXEFUEHc1
NzoAZEKCXnKknMeAqcgBvK314Nnc85KKKQJOm7X6vgso4Y7zwBJpaz7wnOfcUUYAjXJbWIZ4iEwS
FM+xAjWwsxFxJWc8g2RomgjdB8fCwjBOfEtFGq1qIoulWUQL9xQnX27wRWq+1rZDe2TCgyT7tMLp
0AyLeMhcYn62zDmR3WOJ5H4RHZIStboyJlpi6AxXNUa62kPKkhEBU5Z6RUcG651DCK9aIJ+1/HiL
bu8bovP0kCYud/dqpsB7FTwRSyyyC6ce2iNgKowq7/e8Y0FX2Jg9n5kQ3vX+HzxJylM6Bk/UtB6f
01yXvRH7RQ/PjXKPiJSO9a3ten9Lw2C9H4PVqlA3fvCE4I8v8vuSlnUiLbe1N3EruZHfDqfM7yBY
Ngw3WxzJhrh1JE9XUeQME4aJy4uQbf/+xJWj7zxN6LbJ1WrcNtm/r6xKJQhVpsRvnkRKEuvTFMdL
/uziKU43hbOuUmKc0oOz+k0CoGu7bGjKDyIZrA2hNm8QlYNTW9frZtCY6+ZMfhs5LORMXE/aZSHD
sMgT7NODEuGcJJVIbqwlWY4sP3Y5bUU8UEKgEWNeuZFKBxdl1SHmtrxoRh7LpK/4oDO8qGZKu2xD
vkj8xFbaUp/TrDg7lbnKeIaZtZZnkvRJlhgVQt7FKwzLSL6pqnxSsWjPQTQP5gR8ZMLHJe32wcLZ
pYJ1I+pWuxea+fqCPca/xU9qRjy7GMPahn5CI0R/7a62sQ5a2WZcrWSp1+AqwyD2qQEMYliquexW
61nbexvTIwRsCofv0r4elV+XDPWFlwUMZ27hPqsNuPFnWNJ7nC3Ymehe3taAOTL0g9G7knCRRW2w
T4D3jk6w5kpWVah8tiNpjtgmAMAaAsnWkpauNl5HuyWUjZNt4JyXRwEkNAlTpwbY4uSIgCtrDEKP
eD9zIAjVzZKcBHdvWsaQNihprosk+PkIBCRtNzGhnoiVvSS46G1H3/hz7527LGCbS2fs5LOB16yc
xKMjRjJ94DLdpDr3z54VcfcKh6Ik8SHe+VlNL6OeLUAX3nBBdjZ2WhsBV9gZ7vxaOCp7REX+6GQE
gF9iZHI+NHlC0FjfTbh0dBvsfVwD37qlDT4nPo2kbiItRnOT7RrXS7c+naL9QhrO0RzR0i5zT9C9
X0NKcxys54PdZVd+m2TLFddLvmW9X+31gO2esA1zF6fTYxAQAJSTeHfwoukT/r5VKel9Jo5lQfu8
VFtBbvnezvFPWL3bfuhwFFD+VHLnzuX8JRusBwMoNzr8rrvy00R/IBnQ3ShvKPeKOPBDFIwM6YPU
2cVN99AEA5KGVlIZ7bqyUVe9jliiyAffuBPugZi64TyUrThDXzGObqC6Ux4MzqWyyUfiolX0Axs6
M9geoeE0PkATTowZKxYimjK/hYeAwMA/GzoXN2wCYH0dknFj35CnAvj2h5i4bruyq6PFifCAUZea
dalHMm2C4ejCIyEgaDFeOpQ6WwZiATy91ZVTWlsYJOZdTmP7UqFefgTqaFwuZQ1ezPA9XodEV37u
x4KZdWRZTIDnqiGqpVcfM8r31b9GigH3t5U/WG3kH73JNq5N2Zgbdl6POClnP3jErmcqL8HWed6r
kZcfZ2PtUQqvQJbSth36eG4bvAcTFDndDwczypON6+fM+4GBbjVakkMUJ/1prNy3OomdndWLaSNq
s1hXK3FastZ+jVqTPIVIdfNHKuId1XVLJZia1XbJzXzXI6t5iBpWFFb+ttwhaKClmFre0ezgbZYJ
SoPOYr7qYjybLpPBQDdQ20MGJaiTEAeabe+ad+OUF4I0oaIFAe8RgZ3dpZHAcS6yciVh6m6M31j8
4z2ehmarfVFDgxwJvo+TiFO+gvdw6GVisDC1qTz65PE9Gcwgfba9yJL0fUWybXFhI2ZvdjQt1FXa
8VykUB+faukXJ02cJSbCJd8Dvdc0R03+b+aBKcMB/jjFs88tbpfKMc4pahug4flQAm0OAju+jJvy
mv5t92yAdr+A1XclcwwpbF7RfYkX72MwdRKuEGcXQBRNs6TPnawH81TmNN3PRiO0NRxZtQKoFfbQ
TBjTDSonQuHt6CbqA2hJ9epyRJSh/JeoKVjUQVJN9cLyvZAkyKSp1cyl8ftpd2MVDnnLcQfnnsmW
aw72C/xEdl1ryMjX81Pfjvc0qd0StH7LnyNJwF9puiVewBEQbLtzB2rQpE2otqqpoxCRo8PetJrm
lrMp9IytCIsotWixKZuJshzVxF/qhldJnSoY2VWnt//9H6AqwvU8/kEzbJpAPH6S3I1BnBo2oolj
FY3MtoJlHrpNInMEKq0bANmnvQPNcu6a19LJl7um55TZJJzCUoTUd2XVfGfH/TCT/OMM8t981HTn
2L0cfNQOmkYW0B9P84YLxHxgxWdwxdwulCgP73qaCU8dh/OOpv16cMEY0b05SKFP9UhlWE0KO6Qg
iCrddF29Vs+UpH9ojvwHcaL9s8F7fWMrZ5gEH6YPNPx+fGPeaJJa1jbJsZbgDykSqJoJsMOm5s3s
Z3ZX3YOY9Z3Toig4tjMtv/w8OtZ4NzgjObbJOAVPsAE556CRo6KBpZQe3mXHsaMpvNIYA2MRETsW
tuspvQrMogVUFXHOzb12Jlidls7b9+MEmpH5bsCzyu2z1DNWktU5yPBwvl134Ne0IleowskBMxuv
E7Xrn1+OfxPbC+aijm/RerE8GjA/CUKRiBWQTdPsGCnS3relYkz6rB09dB+dRWOLdsqAOlZViEVk
OOFROPz5G3i/EX68dVH5C+5gBIc272Jtzv6h7TMlUiht9fHRnQMfp2DVxZi5AxFZ14IOacwxJaoP
eGcTHGZ1pCv6oF10HVe9ePDNQVwjIeM88ufv6j9cFmb4BPBw4EMJ+fPzVNlDxITIiY+VwaGBYEVM
zXOqOM2sYhOCBSxq5qHUlNXGGP+VB+H9HvzpmvDr5foPhzcCgX68JtXi5SQiaq7JUnCIzkSzoDrp
CPrJ+EKSxQUwb0++/ZB7kXES68GtckgVJVy2qa0bRy7MSUIT+l5y7NfeS93Q3v5GJBmn3wqEyl9c
LuvfBAdCeigNpKBv4MjgZ3NIIgw8EqNnHOzEZQ20lK6Ssz+sR51q5hlg4Q8uF8sfjfvK0iu5oEy4
uRfypO9njMnVfWyTC7JxNb4W3Pv8J48c/8YrvsS79/aQba2Gh6nN6NIM0xCnR0XoRLmB+TLGu3jE
sKyXkt/uWtifAOgsyI58DgRv7/fGP6OgvxwFyfXh/KtO9L9jMS37/YW/9qHBYrqswOvKa7P0YLz4
XSH/jsXEZIK2Bkn3jwp5xkQQwhjUEMO1qlt4Yn9TyLu/BOwwDIpMixWE5+XvDIMc70dN+armxnwi
WQ6hIHA7/6wpR+9Vd3L2rEsNxwy2YNrFS49E2DLDcumujN6h1VR6xH6OPuHbIU1y/UL3TCKgTcWx
G2vjMuK975bGKPfxgi3XU7q7UnF1TFp7OPvNBEOgCOSFGirjvqlgq9M0RqOZ+ivovJT3I2eOx8wn
UIhGMtJQUTcqLDsA0RIIOUc4LfYWLVkyV8cIz3sDOJD3jWfYjSFxJlfSLtszM3nmpE30YdLNzdyp
7bpTh1DrxbHpED74gME2XiHPwkE0OOTBNombt4FG7XbI6g6AQ5ttWrtaroiJJniLvHNOXIx+mCU3
RWfsKK3Eni6UPoBKYgeLrYNRudVzsIzZrqtXBUPh7AiJvmnzxdmx55OIbfX0Qr2SVoRLhI5dSn5/
CSmaK+VwJvCD4wLp486LSQ4vhdA0US1kMWpZ6dL1eIRWctMugYlEOtc7kAUM1Em1CB2ztncJw0b6
u7C1J3BD0FuK7sxp7CoR1H7UpXeBWU67ngizoByOtbNKdsn6DQEktOgxYnNrRSa7eYbUL1me3H5k
gt6vH4I4z20PRHpbLEO8aV1DolAcPpcdevR5RhCOa/aiZpS+sTGvv5v0U6QeLgFhWzgoRphSwoWN
K49BFJx79LsbP7fQeOvIeFpsGgwcKV2ozzCw7WGe95ZDbBCSrOVksRc9kKkExE3445b4EgJuZuGS
2WVwbphNh+x1YnpdPz7Mg4R9Qi9pF4jsUz3XzkVjwMSuonJjuXYDJwUzoc2hJrEHD50hx5YCoFSe
NQ+qk0/+rC8za8KUPEpnb1Qca4Wpk4NXl6/azT5lTe8cMjxqdL4nIn1RgZ4bK/jq0LXd9mPgbrkn
Vg1mKCduCb+NPxCJhZo2RovA4acgdLmn3SH0xukKExKle2qsTHxaHC2QhHYXs5F/1osz73DK4nNN
mbu6FU1TrSv0zQX3Ahi4ZuvFtXNMNORzhwD0Dd3LZpuL9qPR9XgFvDnaYsodN51amgOaW2en7MDZ
S6Rf+8jOHlt8L1eVmZR72/8cB515nmPoBW4tjYcCry15ZRI/r1ek6V05Aj6oOrQsWZ4sB1Ll2gc4
dv5WeEF+pzFSbLtOXyFvKvag+acdoie51xx8ti4ywV01k27WW4ZJjlmrdyZEyx27XUIUHLHCSW+j
RfYyeRIcYzeIl8cjExtyzEewOoY5bA2a8o9E93IV/cjeWrQ3NhJvHnCFdw+8olx2M/OR9Dsz7A0h
eXIbvYce4G2CgfgFjPnVfW7YC3m8g3kWtEPckAo5YX5h5MlO1v6EgqiUmwGwCDoWQnt5q8Olh+eC
v2hcViolozyX1zR/PgNMgWVdcRocGy8OB7b1rae5njWTjKOXFBmBGuY3/Gk+KHXlnle4IfCQ/t4k
kJTKRp59MohCp3XvZJQ1OyY8apfACQ31VMit45DfYzXBF/D1dykjLaYDtwVp2OhYUnEAFPu1dPSy
L1qg+70HlYm/33nVYZLL2p+oqr0XG+0GT0C9XSLKgMSz/VA46WujYLzHPl1kVO5Hb6SiKHJG5bBP
+40w/WVnISvbtoRpb8xYtleL5e2H0noNGqJnfRJjif3p3PvISuJN6UEqWchd51GD8958HTtadJ4m
7MltM7TgBVkN5CfgPy6scUdMc0f+T15vERb7xwQ0gyqsT1J2l1nsZKfOnZ/8qfM4hch+Uyy2JAgx
rR6CYHwuCIneYq/+SgwY0PMIh8gUF4B8hgvP6dvr2rfOqcKE4ipVMNcBE2C2t0USVdvIxnEeNc23
th1M7Cek7Lp6UAfHATMIZSHbNVNfXDKJag+AHXxcPcD4C0w6nZ18ChY/eFgccu6LSlxoiY55tJZm
3/sFPR6f31hp/UCzOL3t4JRngk1oNqIZuRJScMLhi30LfyQ0S/d+nYZtZd+kF0vTneIWHh3JKAbM
14FssYTtBaaDfCny+eMUDcPRW7w3NViM1+Ii2Q9WPx3majb2jI1orpRjcNMX460Ze5AgcS7zxqer
GtjupneRs5VESmZa7SZsH3OTIv7ENXMSifE8BHUGH3Z+s9MaWT4UjJM/6pa1Jm0BHkbyyPqbnhM6
4IfYYJUjDxA7DXmDIVkIRLlo293HtJv2WN4JE3NqcYi97HkaUxdfiv+w9N1Fl+Nsp9/6zTZq71xU
RbS2mgAa1VLsXeWR7+2U5tmvGacpKD84v1W0h4yitpO/AGT8XFAX948OoRd4Xmi4NQGIZ2Z6JGTP
PYTP6anntO+tWHlwzEXYcPeV/k3ktgER1l7CpIOHDIeW29nHhqyrEbVYjSLz0R44BeAzWSDswDB2
O8XqneOQqVcqcrUSkm0HbR+05O/s5NYeO0jK2XeucvUrZhnl2Upd/qe8/q+EHuge6FX8/+X17deq
WiNfXn8C7FnfX/ibzMPBL4qAgtBnlFMrYe/38to3f3EhKwuk5hYyJ8Tpv8s8cJnyR5JZIvgoHKIu
RfFv2vTgFzpLCEcEMhBGtn8v4va7YfGPZ1vfW0XznjAtB9skVtQfz7ZFaXe6rE02da/Kly1kiBSf
XLEm6ESzCtYhI5AYciTacj/1sglCOtftyfGVMPe6QYe1wQJuQCrv+sLdJhQ+RoikdNi2wZd67KOb
aVVWloswt6A9ZhHqEnMbhEyQFZlYYHTIgrrLsLGN71isGT1YScQEgJ6nPhgErj0xHm3BY6Pz5MBr
7jxD68fIMhjbOAg6du27OBT1QkMM4yoZNd/lo+JdSfouKs3fBabqXWxqrrpTitFoOyQVFCGdfkWg
Hn+ZVp3qzGs+uovKhi1UVucyeZe0ooZH3kq3D1TOsKpe1ap/pT1SXIyrJjZVSX81TuhkxaqYjcwI
8axadbT+qqjN4K+NG3fV2c6r4hZoATOzEvpHGNQRsstVm+u3XGYsTzTDkXqaZ0Jth1216nmtVdlr
BVx5Z1X7Tjoob/tVAdyvWmBzVQVnqz44eZcKQ4qtziiO6k22KonzKfH2Fm3KfrPmsxJ+Gpu7xZPI
j1u8kRmhtOYzer/+clDOx86N+3uBGQhdPbB9nC7M/oGErOrmqh3sp7nIrT2eJf/AJDVDBq2j6IqO
D25I28w3pULu6bpjdwfY1M92Ukbu2SZO5VtnkKvllOLOG2/LoKi23UT+JRk3t86AB4i60LLXBtPw
IhBRPDLTnW/GLnM3QYmds/P7jQu/l1WUkHa7mosz7bHoko2j+uCavXOFoeg5nRy5pSWcbxHoLvuq
iaP7ZXCbnTTc8jhBxDWVgMIDbfguGhpITGTJbyNUDqdYKqwWtr8rHfZzsEVqG2lVgo4cVXTMyKHf
w2PNv9GX/CKiwNgrBwEItoBC3HGTE7kHexUStShDZuBwyDAik3ljOVS97gfF3bahOL3AJJiEpd/I
rZF0HzX6p1BDG9gnlhShu/i8yy5xN/GAg1QMIsXhmxgfaYjFp7pImjsXpMvVQjf17DEUhrubECwt
5pExbosUZ2y4b7htJwh8kI3qBcfpUCWkKZhOBF5HcqDxBU2nZerdkCxSR8UH6ZTwNR/9qJjTPW7m
icLKFdqRwzabkjjx7yYISLLeLEbgD/eWlbvTvUv1jYfbZZwnngTxUtnOdLP0Qram94Fhb5Q8z44u
e4gkWWHvq0DRdC6QaPD7x/Qa77f1HNg1muMiE0TrtlRF2HCFMtyP+BOr7DStqs6wUDrj06AVcKpD
yxRnvB/T1JnwrqSDC3ckNjL7GgLSmL3kOcSrakuSbkUwQuJ21mapZaAJBrZmVrYhjeOXUqQxLa1E
pHw/hiq5PTnKwshHH87kT6TzWldOiweumpLa3zWl3efxcel95wVC0tR/8fJA5PKFaxQMI0SyXp3T
vrKZqFZR3pOvQFhkfiKz2jUqXI9DHz1UOXm9G7MBr7Kx+taKeLCAef+zU/9XOzXNcjqy//9OfZOk
P6qhv7/g1x36fRvGWk8fy2M/Zh/+1w7t/MLODUuAVjhUUfgR/9qhxS9II9mkbbb29+37Xzu0/8vK
sWcr4uvk5YQq/g0hpvhZhwkTVuBRczFP4mVa9/sfGvKgDOMxqVwYWbNZc+NkOr9LMKWeXcKLN8Rq
YVbAqbWn16H34OKis4894IUj9PzoVigkHZl1z6Sndc/xjML4D1fyP8xvfu7M8+4s+oCgYVz6ivLn
uVLAxhOJKXBO2eioVzdxQNCbSXVZuTNPfJMWyyGoTc79tcJd9ue/m3EEn/2H4mVNk6TDTf8SssW7
UPaPwwoiFdGIDmlDFHT0sWwihDjTkAZXeYB/YStr17uErlBJLpP0LmYnSB8FQslPs670mzd0aApq
vdjnuIi7XS6H4tAX7ZDv2kbJDx79jmUzM7M+RVPZX4rarvd0tZxQt8DlYFhxonLGrrxJrMWEHi4o
6E2fMSn+NM9jwdEEhfhDYjSh3Uu6X5m0XnAR42BGexYyRQLV2ZHkg5Z4uMOVUiEpcCrUZb3t5/u4
CYKE3OkElUvqrGC31tiRTvcwzHpN7tENp2VP1tV16zAPMZJ19NoqezwuTLfIMNF2SGzOgB7dm8aG
iCraBHVSJQR7z8vHKvNLNzRY8S/dKaM90y79M/UKBr7UxBETYp2ex5AvgMG0nS976IzyMAeYvAzH
mjriuqzmbtU7fDC7lKIxg6v+UihTMp7yzHbroxvaTQNY/P1ozwBFUx6luxnrOvajppEFOvmkfxCD
SnZV703DKfCDIsZaQgbNnA40ZIQ9EdWXSkpN9FsRWStkwqz7k0QItaMbbF/AREDxE8epNYXEig8h
mjSHrzUznCMdG8sIC4cZ9uS6H71s8Qk1ltVtXrUzmdSNxXDbZQ7otMQgh7E5iz24hXbf9tR3C+q1
g7b8+K1JrHGfmylovnHc8qQGJ3Bn5Z22lhFLpBqys858ULpu770mXl8fdWnqXVDU/XFJW0Xvh4ma
DqGiMsbmcD7TcqPPfMA1KIib8+dz4Ivoyc7WcfqUcFwsPDf56kzmeCMUTIMwraAxMvLJVWjpxqZx
mVblijJo0hBzg2uH0mtltuXZu0/eN8Xh+w4JpE9O96LFtAZA16sAn0Zog+NNNkfgNnziEN6qjDkn
6QptBqZWTW/oAsHBjnlCSBrctRpZT9cEbfoKIwKUZlAxDLrpujY660HbJzIPs/GjnFNwVItrqVdt
2P2wiYJhbnkqGqP/UkVDBp866BsAARji0l0/tJWxU/AwrsZFVAuOBq8Xu2FkwndPDtKyHHHJYaMw
ohUprKq2jLftkMT1J5SwODNAKWCGRD1bIWiacvOIwTNhK+iryzaBZL1t6GK9dopp9jrC5lafTXVC
gJrfEXG6LoYI1UKgxtUNKVTetTWoJiAzIeC3tetno3py79tIiwkxUheto2ane+5TmZFXkI68e1qU
+tgo/KOpmiBjRa56mUZiLcLAHdHcJBMP8o6zw0ptNOfhs5nR87mCJOWa10E0IUyorVq9om6kUYvA
DofXupTTr+c6wWC0dqAXWUfBbY3Xc2rppwKOHeVyPtma6Mo5sqJCb9kJxPLqDgOql7M/pib/k8fB
Om4gjJVeVqiEnsaPVTwXKcxigBOvw9JT3i6tho/YannddIJ3jFhDGfuJkMgsJO6gPjS+Vdwghh5p
IKvU6sJOZDN6oZixplI8WCkNtZvWLQigRGgP6dNHinjCLd+TFA8xtbwsDcACLIl64t4ldOOEgNMf
r52mnTPmpm40bKuu9T4hjJkwuqZtHmyKWINrUfhXzBCRk98yN/GmFyUMdZ3IBRAA3lAVRr4JNgyl
0i6fOvW5E/0jtmJ5GpF9uas9c/owyALmp5E7EbFpaCBBWPhpiSpOMaNx3CzaC4yWV4k9QvszDMJm
EjpvDxZ6Q8lxY3C/kJIt0QDYItmrifRbSxGBUFBGXzpQgC9IrUkuB0+3K0uMHuzc+DVl9tyKC5vc
3lOAVorsii7Cycc+AxHbDpatEzRAm0VTehZZhh18DBwKFibI3quWQzXZC6vfKLOWKpV8SDd2HTLp
WfA7DuzP/xSO/13h6Mo/9fLctF+R9PxgpHPeX/Jr6bgmazNeDxD4QApjRkl19KuHh0qNuar9jmcM
uAvXgKXfYpQkzR0mYNDFfmcS/DY7parkscRdRzXD/J5ghb9ROlJu/lgfcQSzXUmZinCCfZoK98fa
Me8GnU9DkN5mOQtLALncpKnfxrm8CaLacT44soFqBx2oYgwTBZTHIV1TucmjUU3zNYMrXLMAD8ka
6FMON3eJj01jfnaZMeTmRiK+DjH05EeeV3O67YvGfCvNGkto6HWEcm9akfhAUWgrcbpS9ED98aAC
B6ty0mTE5lXimx1XCPED5BSfjZXvPks/Pnu504RKxUgTeoBPxL5Gh1grvbWDwrxBYs4+Rs90GEI2
8TLn1F1j0Ne2Yzx6pvHZn0GTlyteCsM50PJkTE8pHj7U6U568kZ3+DStyyvlHKPKtpLJXev5OXmq
al7+j70zWZKUybL0q/QLkKLMsDUDm918ivAhNkiMzKCgTMrT90d0ZnVKiZR01752Kf+UHm6GcvXc
c77zBHQqCSmanus+tiV/Yqa4deAkp78mCgXc4Q5ZJ51yQNbp7P3ICf99VWxhirsLrzsii+Q/5r3g
Iq7pvcZl7eEZHfwsy3ZJuIRQ1QWJgFffHYYm4pPQH4mmBs6AH0V14pKkryzFk3DHtox7u+bHPwNd
zq7rvGBoZNhyubYv4pw29hSHZBjJTeM5NA8+bkKGwtyW77rn7ZumXUHHhD/VF0M1xLUMlwpbtPg1
eAzK2R+R2x2+EsWac/j4SwYcruA46sES+fqT4bGDn9TzzdpbDAVLFFYZzXhitHmtYbmixD374/es
87I0L08qd8bDnNpe5G75byY7/7lbmU53DY68yNJD+0xNJWJey9pD1J35bLjhHDdT7V0Sx2d50/eu
92umIj5iQz7ecQWsLM11W2eI7pox6dA1hryhHOH6Fc0ofHkBJzMHkgAoiTB0fMyXrBu4NMknp9xI
/2uTm85O2Ni/uZHDr2bsq5VzQ5xjS7xjDggC+otNx3aiGpHefh5Vyme1mpP/WssGrcA3llC+Vf3k
AyZr6aPWWQitrxdbaIqF8xYQt1JF4RS72PAGiir7VXe+RoarfDi0VaBr4za5uNE2RGV7V0aQ36Zm
yK5e0szfLXjacleqGZ+CbFgyL6lGCUIWa3q2rJ7ITsDirRYHt1OZu8HUA93qYLGGk+hr/9Ckef4E
s4k9btZNpOlbSo94spMA87ItdT5EfbFRomSCt++20oHWIUI44KWQKOxITltZu2iMft0VRGzTJ68h
srDvcfX6D8taz/dKueLYY/TGlgAfnG+cY8Bk8CWecMPP7warrukwJUmVISAJD/taFcwfFu1kx4Fl
IqAtoV7WhVaIZ64NP401bHimDK9d9jg3tHsfWsToAzNiPRzSUbcfS7IxpwJ8zl/WNbBYkiWyb478
xa0ewWiG4cRJpF/BzC3tGWV+6PaMqJZ3hOhuzVDeiDvZtFH+oRn4qztSzGHnrlpfp9Ka5GlGvYJG
kOglCqTB+1opehPpNH928D42Gyu5oHs05TRzR9HsSt0Vx3Wxg0tBvUZJ3a8BMHQxt8oFjIoUQMqe
iqMgUXFlpgmdGXxW7SFFZ6U20rGfDaqgoNiNWRV5YWFdCdmHsR0UGNmMfAspORnMWLnSGk+qw+Jz
Lp20+NF3fvEdaIXx1e6r6ZOb/dRzaXQcnjVnmQAlrHZcm54xnDGGEFvDqaxiGtfT/so/AG7eNLb4
BnqG1KQIAoxyFwePPkFiDatDsknXFbcm3AqUkKPtpVyx+pSOecbYk9H1W2MM5WvQnYi7kVRrGznS
DU5n2hdTp/YbMbp3nHAe0Me/WakQpv/JC2b/2XO5GqYDLvjByuDuhdwNyZQRqIB7lqR7kFbLS0PV
7L2qLfS0uvdr82Hu2/YBQ7NXHIOutT+6YfkgG0bEYfBybKBmnlR40iYxqN04Fcv4UMvavK/aVC81
vbP9npLtJX1GG016dt1OpVd9qm1/8AmNOGDZkgtxhDm4U9liHv5nnvr/madsrJGoV/+1EPfl9/Jd
/fs49c9/419WNPsfrtjiy2ZI89T/ITL9a5wS3j+Yr2CIbzyfbY/2H+OUzQwWevwtvKGOcJjE/kOJ
s9x/YBqFCEqU+p8Gtv/GOMVxz0bu3/UmAsAuntzQt4BC4aS2Nq/av5ljeQKNCWyiOM9MHe+TQVmA
qvTPADr/fcV0GWcGzqmlbssXfw4eME1zL56K7lW2GMtEry4jL/PdhnxlazIaZ53YXnKc2iJ7GpvO
+D76GyXTa0V3coKERTqyW6qeGnIT9rPj5KVVQ3urTP+8mn1g3aG8iParIsMCQI9S3tYGzTOwJAgk
SjxQAR7MheV/OA01TU8JiCSCAqnw4akTuuu+VgEhK4zW5PLMC5YPj7JKKwmH2M+Eow5Z5VgS1l+a
VzxFFFkIsVsIRpAtrIvVvPittt4cndL7QUeL2TLlOHRoHeFgaffMYscFR1jq3C++JNoweL5Nv5y6
KMN1/h1iefAr9QoSkGRsMcPTvdfSSrgPyDgI6CQ93ZUDP4I6lktrXYnEr5sPKARqWZhAkGaeZnWY
kGymeG1Rd6KgLU51CoV8afIB5GxjD8AFlwBLS+B+6omdBRmC7JSr/DVFy+DDGosHqiraEy6rt6Kl
8qUY5mJn1iHOvTlFHOpg5L/nS07WUzNG+sHy0Dr9NZvH8V2ldYNJRz3ZFAkw5UwhHorU+zksCYj4
cf4kXaPICIb7crHP6VK+LRMmQo1D5RIEzo8Uk0hsJ+X4CnoCyMVq1EcQ3yQCqVDBYD4flc8CL7Ca
oxWGL9Oav7Et/QN7YLiuqgV3Wqb3lbvxvh6Hz7ZWl3pqm1M5oH8wx0S8uK2dYg1ylVLAKurWpywF
h1Ra5ZskCxZB0W9j2op+e3njwTZak6c5bD0GVDSLcETnVHjsSroFjs7kEO8D+mexU42maVr2Kdn8
vTNzAU7Gqn8IhtmKfdcRZ7/Nc3Clq7sbjTTbr9twn2MdOdaMQD+CrFsuS691LDvXeEmldiBupb8R
ptpH1xhe3SFfXpmCqiMJuJz2GJmfmnKL8efC2yEO4biGGoXrxXXOnAvZoSf9cUhrl0KRzAiPkzf/
bl1yRiDLWeVxduxYSdPdlCz5j9YmnTe59O/gxWaOELWCVkO5CP4OIj+rgXVPTBWISkW43Fq+mG4j
dn1VvpEqP+N7A0KgJHPgYLy7mgWuXS7FJetc5CPp5H821Ns3SIl0ZQ9Y1GaH29PU4QMctShvuNfG
q+cNPPFYWLqIAJ7xpx08nF0T6AcX71kgkLqKadWEcRcDWqIYXzQZTf+1ckr5hCW3bnZd0uebz8g7
2C21lYmPcgvrcSy+KMo09gNhl/RIjYh1aca050VvD/y/8cXCip6wxhqrjvqnZJqeirk0eZfytUjD
ieESoKz+1UkO1Tj1HX1BDWpOuH30TNUPXy3gsNoTy77jp9207Hn4Y5JIz3cp/KSDt4xj9ocSTvLy
wRx2qKuik/PdClz1qVy+LdTB0uh2MKdaXLMmrI9zzvSedQZlLBZjV1cyuenCO5Ki5pRYQHO1IoX8
ZXM7AjtJVl92dkztXHVkx0tOOVg/FjINb34ul3tVGLBMy3drzcWuqcoWU+pwGYzOuRfCKiPgTAUE
q/xXooI+yi2Zv9V9gRrDviB/sHpN00uNrhmxzTWfujr52lXcW3dEpsKbdKr2YobDwfbt6UaBkXxx
7NB4LR3lM8S7eZSWsJXXOoTQN6YZj/G8WFackEo+6EqLB4+rHo7XQTEVDQNTddbSRpqj/RtCH/vt
qUWs8sgZkk1NOkLT1C9g+MRaVWUIp7lWNF4x3kKzXbd3yUpaLPGaZzSjz4bajpMz1eHP3lLP/uJk
M2YMVgJ2MHx4Gjo04qARW/Z0ZjQNonI0bRRsUw5/EubJuDAG48rOPDsE02hGjVgxV7cLQmEapIfE
MTkPAn3PYV89roaYHnQecsfWI1CdhhzoomhPn3xrjAfHwtMaOstOzFawD4ti3EmzP2oj7TmDh4dw
5NRabRyCoRXyTSROeGbcdTGqcpNPzfllDLAplhTnxa3DFZ8/W3jqluVo6I5AspiozsLjwQokpAhE
0hwk0J33o2lAjMXuRdq7hQIBz0h9CfMCX3CAwaXD6R2poTvj7yCNZcg/S+d/rXO/jddwHg9CSVyY
mnoaw3FwQTYLVjeaWS5G2f3acFfVkIxXE3g25kiSXJXlN48Wk8mNpUobN0IXhzkfxHl18RYbrk97
rmTlQyssQLsUewdXB70bSxxiFt1mjxS6f1tXgVEy8M04K4dvVluWV1dSZ2PSebmjd1HvIBmaN74D
6sgdO9vPZfkHZTM8LHL9lsqN8raGnGXcopKHpCWtw7aJo5/c/w/85TN+3KF/Skor2WeTqe6zE0y8
3PHdMOsjq7p/6O757Qx5dahcBoZpcd5r1HbowKp7qwL+U2vvYKCjf+tPT2p/X6iijGBDUsmk5uwJ
dkvxHFqtPIvAWm9TOfBr8MtvY52IiMMUOzWGt/eAFNfeGexXyoUaIHpkJYsl4Fz38uoHex+L3ZRu
zyOm+0Mx+XrfcMs7qGKtb5Zp4RTXq7OfbP1DZYneTdikdjPtjbuZuDPm5y54U8Jan0ob5YS36ebC
zvxxAa5WSn78aSiLTx77cngY5ib40vku/64t9CsbvTMdx/PeqMKU6381P7lDUnziA351PW+mmia9
O1arTvYY0IW3ZIXEqJfwi87yzPkauiWUJy5NKLhB7KyJZ+GI8qnRGicgBWvHKjD3JjaGaWv9cpul
cSPN57yzpNk+TubKPR4ryMlf3ODbXCrxycLgZyGT4XEVtkFf95RNp0IO9qNbe1NsrsXScLJKypZw
xlPzNoWIS67LN0LUL1AF3BcSlkrsOTUNRgxLWnsXi/cf1duBsz2oFDOtMFC3sG3vHaU0XR6Zhu3M
qVchzdHQDbyIy92rzPW49wdxo8Kg+KCdW/ygQ/lSzYRYo4IS1H2X2r+wR7qvjZdbP00A1/jD0URL
QrXjcpYECTsKpjNsVYurl5+iCqpItqN6Xeee7S2H5wNOl+pI8Ppp9Zprwv7AjyZeB8vJNNaCr7M3
+b8SOon3maX8xxAo5DuBBefBHHM36uu5il1kL9LxcmXTRHVU3A52+9LbTp/vNb+KOxQZMAQiaV0w
LLRvRWsfYE6nQkg/NgGGahACxSHx5+HAWt+KJT/Xceg940iXSVIfO9zn75xm5TuvuPGjAm/4WhZD
chKFn5+FOzPxJp136ZoJ4TE3VIKl05urt9TCNX+dDM3Gbs3AFBBPwTwk2CZImqUvAGKnfVYvZrlb
nEZG3oRJaxWqfx6QS95FsI6/XDlPp0C1mIio3Xx00qz/2touLbC+oqMzsjEVlfVWecp0tb5RP1ZT
peS6av6SYkEEduo6sPrXUNpkMyqppzgveB6uYeDQ6IP9x/s6J8HqfaRwRjDNBAtv1mB0Qh7EHkM3
CUu2zE7peHfPLrPPyZ9x+hGEf63o4jUjBffooWqW/DOp3eZAAhxAfL0u1XkcacxjP5oGOwemUMAO
Y67fRbIkzxDRMNHWHK99Hb6yZd/Kc7rxR1PTV2VkfnHwhjW99g0jadVM3bAb6qn+Ymb412zhW8c5
qMtb0UJYgMWeRXCmqr001gqGbS/dw2w283PluH0fuWtS74opL4FFmcA4mxX2pVU0p9Ff0idL0lzz
EvhF3z4uKdSeKMQt0Xkl4qkHsOgXPYEbsIMwtGVBh2PczDdYXOl3s/NK/P0vSA7NKvB7hWEsA+g9
/8XOVYtjEBOCxlatsukjW2Wco0tAoToBD/s0ZGDooc7UYwT1DvoLvjxp/sAdmkTCKJL0lk9bVzxf
4b6IWUfPKI3jJFnw+zOnDx0IFPkZ8jSyyn9ZOuAUNTvX4+oigU+DJg8y9/Lc852MxsHOb5To5PvE
Gv0/NRrST9HAcmWhyQr8uNTyiyrDJP80TQeZmE0rBAMKLwO1rlvrehD8hvKRnjzq0yESDJmx7/Le
f8OlJeLc43SOMUmWB2Wp9btgsL7OWrq7ivtx60txbPnPQqHvhmdJodJHtjj1yzyb7mWV+by3EG4j
NzPZ8JtZbcdpqRCcBLYO0W3bzhKJskfGvDtOV0fwupyviikyHpYFYnBjFvR/mdtw3mnaG/shHiv/
bMhmilou7i9DmoeHvhTWdxdR7ARhRO4A2He4zAj5+Lg4j3lKiWXfgiWz89rj41XZ/INGtukIBPPR
XrLwF6uSx4mfZLcVYrC/tfSpAyLBKDWmN0rBgKuaWPBivjfdgd46N+4AkoPVXbd4TZFn8ZzUwHsq
XuMJ4Zpvipke+L1fn4ycOIlBqpfiQY90DUYeBcHQ0OyCbfvQJg72/tA3Hgd71S9yzjDGQ49dSKey
IWzsngncqGKQ6dlvKT3nIUnynIO2S8kT45coFQf/SM+apstrj4kEJns5TLx0Zv2M3z+8T0vKhrOB
RVB6OY0RyKg7oVocbsJ8CgL2pkqphcITmX4n4VFETUuCgsGuC+4lOiFBUvAKZpU4uwIf5GfK7gxa
41axVOdZ/WlI9dnZfskuPTg67mIKoEjTL7HwYg1ysZ41zDl+f5j1dpM7jLsFkNpe46Tc4aLF0rNW
38F9Z/HEp7WzmuUD/tU1SymtWDt8DNWHKqbt+4aDM6ZcArvEYtsxTmsSDXlImUdORXepFkoSUqj1
zMwQUTd+fhVDm9yPyKXdrfWKhm+L8o+mKH1oXU5+q9K0fEJ/ECIanWUM4glb010NzNvgpKyo2+Sf
JVDyTH1eBcSadtq0CMTvueGKVoBRPoF2hIlrdPRoDrj3S9n/HLJluPg123aBs+fCxiPKMi3PgfQ6
XsBGecFnMj2vZZYC8+l+cF9jFNNNzgZ5LepzM8qpBOmt9DtWazw59P7ZBIrfGKW+UEzY7X0SOdfM
s+d9t6wMjm2Gm2ntcDOMRh810/gtNLuH2dQ2DTHWW2Nw5OHlcg7Sg1I1u3bwjiZd7wDtsKoSwbS3
xsT9srY0WLpraV0bnd1yo6Gcy1dEBbPX3mOnx0l6mDXTUZNKHCmt9Wln9BnYU+P8UgAzIpH2bB2M
+m3BfPdHytpYCZIEKMioHgzfiwRgvXr1Czhr5Og2LcxokEHybRJjCVFimmhiCPX8ArlnpTCX9kdk
p2GeD65yNJZXiE/ccRb3WI52+AK/3R1AeLitxx8vYfEFN2YweBLq2BMl4UyaFec1x5uk0yTio5L+
Q1m48pGYCoO1iVkU501JuhEeTwWmJahMFY8ik3dYjsGZ/8HfKpvgj5VaL07RcnjAi7ngfisv2uXl
ipnpZ1KC2DqWRkl+3Rudne8TjXar5bLmPrweYb71vJJwFwxQ+qxNC5RNuqdvhxSS6U3bM8GUt+3/
LJdJOFUWR4K39NN8Yrtz8qfuG2mqCytUykZyKc5lajwkoWLWqTBCF51/keY0HCAl+LFfetVFush/
4JVpUWPU3zOZWvvE6W59Oj1DF/wl6pxvfKLdmPrh586RTYQw458bp7Sg+w3ZkbsLAuJaG4+z5byz
aVPXITFIVVF4vE8rm9YMIVMYK7V5WqBPRL07qjPsVYFyQdexKAG5zEn4PAIhPhXJnO+zVn8rUxPl
bND2wS8pvCwG+0fiTubrHLhbJ6ue+30xtvNvV/nTK2eftfM8KLC+6MZL3yFGsRGlKdYAq0cTBzoL
8Pa4F2V5okbzwRkqFnGr7YyRlc/hSEe6Wfu7QmTlZWsLMsO1hRuk5Xdltu0nyWR7qzxa158l6YRl
D5Xf+N6yynz0RWWcCl54/c72/QWIS9HfWF9bewIhRRZhi7r0Bhtvu9b6B3MWj1ZKepNMa/DYznbC
niMbfxq59yftMb/vQliuZDiD8HldHApWc3+mwjcX89dgcccny8qc9d4vQQvw0q/bIypoDfRlsCV1
IyGEdhIcPnn7fGGFneOOyglVHIhWZdwXEuNuYj8ijsDL4JQn0xedul+ZENzXjmImTId6OPEc6Njr
FYDsMHibA6JJ+Aat1xQ63R5s3WNgquR7vcDAgy8UYG23rDyquKQb15n1kX2jTEDtumHKrswQw3Ig
utfu+yL3RnBenD87bxCyoMFmXjaRiI3hjBbGTFNjhG+43DDezdSQw7lv+7deOt2164KA6BkVSViC
CJwcNWjBveZc+GSDGNr3OXfFFxbJphcF3bi+jyVAKR7jBNEIgRoAWUNe3B4lOUq+PQDc5Dwc567J
b6uUElodAg8muDFlYsIhDzdxwMHeQyTds6k2P6He+N8w2oPFKMdiOMkA3wK5tY6hNXACDIQGXbrg
NZZXd5T0cTWilFA6tAj4JAzKzi0FDyhLC0yOaZIuEZqaftHltACY50GLV7BUkOkUF+/F4hXNCFrL
aLLlH3IBTcyK4BmmOa4pVnQXWXrUGMuRUBxNpc9LOlnvRcEEjh9syyH0rvmkuo1sVHVT8KLcnvcp
Z1n7VK3G9G6QxrnYuDAoowap+tBrY3gvpSHuRLJBqMvADLm8KvtZQQd4CY2E60tP+OFqGJn1AyhM
eRlUMJEIsBFDF2vkKW0bjtVd7QYNUEoaiiO2rSzj/NnhjTXOqII7uw/T4o7Cv1kfwt6uroVpUXs8
eLPLJ11TNT30aQHzUz2tqcK85mlp4cNoly9i9dMLFc0lTQ6Z/lOx8/tMTMWgtnqA9VA6+nsWhnm6
S4u8ex89l7Zfg7du2jq8zPhKRVx2cmrDVXGUxow1BWn02ieLf55mMcSgBsqbpKdcMdmb4taCZv6K
N3TA/rbAGMFj6+y9nny+nQ/Gsyw7eYdCGJzqzExjNa3yOCvh7G1JZxlBn3l4CIhYfaDegnrDJPhF
MN/d+rab6b5i+kfO9FFpDLCNGSEhQJ5sYdll7FOp6odxCH8akwljyqyTk5e5Q2To1XwIJx4N3KJZ
nHf2Gb5f8NQs3nKetTtdPMNfaUWghMfBXsqXJiSeDKuavt1wfMCMV95gnfygiYDmr0SLQxHo76mu
2fw62G+SoEBWNJMarazXbxSWJAcfG08sLbbMBl/0YzZBI5h6KPXgPNFs2rLRFkIbxYL2YkbYdf3d
4LbMsmLtP/OK2h+uCusJS4qHC9ZU41Pgt+jAJpTSqHGtqXpZXHIqOuNlU7hlW6JnTeXN8Ltodlnf
oLHSk63b7GCWwboL2/Xulit/XVB2bC/6cYb6A2C7fAuVRcc8hzXpiziHBRGhlHwPG8wqYcrCYybT
EoFiFBE1au3BMkvnNDs1UaTiZQ2wQEIbJ3U0ihVT8fpoZzmNFEX3DsSveCKTdUoMi414NxwnfMbf
jIU1iGUbH7bApCxWJuQNnXmUWB93SzB+r8Oie57H7hl/X6V3og14tZvbRTCrjEfKXjV5MSs7d2zM
b85k/HIMf3z4a/voOf93OWswhJ7Q+cCTvHUsLLdJyuXcV93/2ABpk8gH/f8AqYBDEayT/+u19ftv
Nfyvt7xP8/8U9fznv/nP9bXv/4M9krdFQghowtr6v27AgNZQl7214xH4JEZisSb/lxtQsNjmu+EH
fohf0NvYRv90A0LcpzLIgyC2gVY2x+B/xw3oBf85SUKIhTQKgCkiLQ4/5X9CbaXamSvWbNlZ1dAa
26DBNd4gZlxtmK+8vgdAYAzL5osyjZ2moXsnWHtGlaBmvcx6RMgkGX3M8WH/ihGL8Zt+sbccbiNC
P8eb/be5vd1K3AnL0ee+bNXuKgHCexiLMdlazZ2Z5zBwsWM7pcsWMcRGA553OXWJc2kA4BFh0GwI
0jpIv5qNAhMyuWAYQq+ARje/mX8b6J1E6a/rMAGtmCt9yCdDRMPWWZ/OtNcPf4vs6WjcyCLbK5kS
NrJzwHBv/Csw+FiNT0dW8s95IgsVZUsxn3obWuM66wZp1BbvK5VL1wJl+AvuPPtAMDt7wtjtdSh4
258cLoOKrdqDxUfC7YAJc8JaRoXHa5ohwlr2gvNL8beZR81raOZf2xLdMQ2G6SFwNOsVCuKNjpxh
iucaW2/uDK+lLPwn1Hs6Mh1boA/xpjHJhIybYhcYaxSOmAJx8wE9lCgQnu4qRCN+hbYanL3ThnQ+
GmBNksVm/CnlycyzGys862iO2SM3g2mIyKo4VeRTiYf9eUaYwJPs3Aaidex2kH/B0KzDLqmHUwhK
9qujNCX0EtNNbEwWUJZCsyntFY1SIQfSDVvWaSjEZ15YbjTyZ4nLZHhLGi0u2PS/akAz+1CL5htJ
YX0xYWCA7QmyyC0pGoQ2QswuTV+UA7IymnxgCSAru3vVgB7gt1xn/o76Fe8xHZWHrE+bHqrg9Jn0
ifUMyqeI3dRbbnqVvwcLUxqrqNWLky5Pn9a5UJclhPpWeCAxA3O5VV5JZZ/pEf1tKHY27eEDyx7a
yeCX58zrk/Q6D6KanpcwbbvveKnUNzF34x+UUvPZq6V7JeRiv5aeU0SY6McbVsnO2w/0WA27Wdb9
w2iJbzOOq7vBxBdbs/jtNPU3f55b+D1u01Enhx2ryoFNwGM1VVT3OviENjt+WY2RIqspqWKP5kT6
ZGr2TifhjC6itNc2FRVd8/wtwwYrIlOzesQ810F24cJBqppPOXZ9AKk5nBVBScUK20Vk4iY7zMv7
hSaw50laTxRTfa4q/BT9iH3RDuPeZ8jkUpRTpOj4WdcfkRNYxaaW9w6B+Au8t9+CSz/efL+ScU+Z
8cmtAAQ+Ys0AOR/S+1VknnVKOXNe+C9gQEXkvCvAEgwa83kxm5oCQtb0CwKLmq0HFSqW00ECzBqO
g/ysc0OOLz2NfPxI6kAdZIIJl91p35UEXmHERthrl8MoGPsdOzuXjAfds0U6pz6NCWaNfTDq4koQ
tCjjXNFZsyPt4T4o4BmxbyN6ZHVixp3c+qJ87qAm9Mx3mme1uxvWKwUZBiAjlR1Lmi7pNrWMg5vA
zg2Fng+NA5aX6ET5sbi2juqim69B7h+cBovJxqdHTEDE28FOdZ/xg6Lqe0gU3pzV+2Aq6U/s6u5S
lMwi7TjKIzESCq3MOn2YJxfS5VhsyA4aWs/uEPQPCzYjGM1RNlZXogkpNkoFbi5P2yBeDLs+FPLq
6eWDfD5Rq15Z52VN1tjln7pWrmgfzMomFeQ6xtLvurazROSOru2fS4/eLc/vu2ebuftL4JKw8mDN
RJmLoE5YdtXHhMJ7KDVVWWJdIU3lLD59tY6Ju6ifvtFQWSDdjdmCOSXsDzgu/1pC7tWa6j9jBvgv
m3z/APaKBDzb+JGIivrJOruLqBhlH5R5W67DEuOZAbPCpbcVBlfjN14sVFrBDzk1azfzlCJYrtze
5hl6Tp0PP62Gt03sO7660dcaHqbUfE19LzjZBjaCHBswDb9Bcax8g6a8lfYElMEd9IWAFD1Ft2Zj
wPHpG3EW2jcJJ1EA681gjTzsFldvIPDGGzs4KMkcNvpmSF+MnyMjVy+JhxPDV6l/xJfMCgDjxZ+R
ndi2OWOVVkvO3tmcqii0re7chWaNhzZlAS0W+6mnHtpo8UxhLHH0QybT/J4L8NQl9Oc9dTAhUKLc
vOihSwjedFe2IR1MokX9ctsei00twapiVboNts09Z3Syc7+GP4CR1efU7X91IaCAsZx/1DXwJWFq
Rv6R143ZZ+egV+lpnCs74pp+n8zkZVC0Nts1iK1gnNxn7mX1oTfUPdXFyyiU8TxnxdPC7/WSLK7F
01jd2bmth8UrQ16NOVRWkKrKA6SFSdxhv9zs3AlYDxlE/RWWKeHHkd/rS0dGyCMWN2gAm1CV29ji
zdnvrL8J60HYmkAAOH6y10jdq4izJJTrK2pTaHzMfxPbue9zpeAGaeFj+xvqXkqzwmvuD6a5qe50
0paQmoh8bwE4VVbOfSpNspGta9o7i2Zc1CWib7/13wydGOGuWXTkZcQD+/XdZpv9XrdiufhbDm/c
EnmdNmbCebW/eJvGM11oap45+quG38GUkefbkn1mzYkZlIb3XW+5P+a54jKJcLSx2JILZF+XX+rN
VkR+Nfb9cD4AWyRHaI3GUTHHPykddIc56MyD/Td6WDccr2Vn8wsqNdBSCsFSfHUJLq5i0yBkqRg6
ahvJ5m+8UazcBeZ2ZNvB243rXutI+9rLkc3CYPUSF6KlxzDY8eYSKKK827BRZ0GxVz7S+lpC4deK
lpJoDdQ0ol7q8VplpXHmakMyUySorDuAsuGjCVpt2LfD2uUHCvfg6wf0i3PTG1k4bpFPWFcZbv1C
FM9B1ncvcMRnEnCezvFnhC6GhWQ5gF71TuvfRGlXQq3bQWz1gSb3hE4rMjFRwvbqVv/NpFZbPHW1
c/Bgyj3a+C1YHq9bkDUgGIU9KE8wxmNqASxH5NWACBjbi1HfHY2ZcJuAWALW1NqcAWaId0qpt+s0
6AXACluwFrsZIVtVDmLP1mv44PBeY5tf0pWmgB+oC6xtfVfUOz5RQmFVuQmcYQ+Yax4AEePrc639
AH1D7h0vqx+bTgWA7csM14ubPUh3ljS1kRieR989g0onRtxQ6fOs/oaLldtUR6fx+piAng2Wc4sh
V42jf5GNhfDEzP2VnKh/TZyM6HIOyBPuPKNZlKRmGj7UwqV2QPsfwxYFIyCCo3uLh1VbUMxaXHHu
Lb32e1UU3qcNc37eU5TT05blcw4AbHuoqA7+bWGCprcjN79znuaXfDZMEImO9zFNpdKg32ofRFKX
Aw0bBEacdADVppvBfiHMY8euNzdUFvhlTKImPFIyN8Yuqvx19af5rlU6vyiEW0yj87LnSg9VqZTZ
d93NxE2stnUOZo7rjdWR7OPOmgbgIfiM7GToYsOD12ZNwv9lNdZyk3Cc7wE0pFf5v9k7t+W0kSAM
v4or96R0RlwkVVv4CMG7SZzNbm5cMigwICTQgYOffr8RCDMyEK+l2mxtrSo3AdwatXq6Z3r+/pvC
aruNPx+DmNOB9YRa8MdQ16gahjir1YnI3XdEM9A6lMrPSRzb8642Hzofzcd02V5qM4oE6JZ10aAF
HkhUa3axhhGFtb8G3zuFiG1gB6MJrnkaXi6dmX1F26HwZqWxFp+1guUdfMjmZUOLL9LZHNqXIbmu
8Xi6uB03m0YXJ7E4ZwIyWZocCCX0GeiZpK7bo8Z8BsaSvvRrEnMUby7W1DZNSRhPYkhiZ2RYLgJo
rllApUF/NHHsx2s6NS9J7mTO90VKRa4DvBSGxqC16lHTvDIvl7EV/Q9bf+H+n/6/J/f/a5hewqEC
XIfUib8p6gA1S3bNM5oOW3uNzsTs4Qvguq7zFZl+02T7bzb3Nv72W7b9xq7ST6YLtht/S5NlgOQX
NReu9SaQ97+z8ZcEEXskCZqr2ZTi0BSMmkSLfb9MC+yB1u+zpS7s+/nyNpsOhklA3ulhTxsHOCB4
8JM3KOUV4pUZTGcrbuCOgVvBypa1PLG4FS0wLYPTt7JLCHzg/64rqbJMQg8NArVSRSP1HXpgQwjZ
G9uAKcdwEzUMZi8gQteYzO1vyXg1dPsj6p5SDfAwjJyPQLfstQg7mokrmA6iORiNIRtKa6S1mldQ
qWpXazfMfOFChzj9kMVUxlhdzYHfM0ha4/v4zh1r665jNaL7u/U8vRwbwu4kLBlo3xOxNViP7+dh
2sZXQbBpxpwzGgunQQxcwg5Fij6YzkeTz/OWMVzEbYfY04zOGQRxHcQEJdVhZnRifSa+rFcBUfh+
ngGMXKyD5SUNFQJz2m2m9vjcJnd66+qw73xrQLJATfgQaLRLtKcZCYWgv5I4nD12xynnR5+XYLut
8MJcDCErmrWBvYFIB0Mai+QqfyP/Gfrl7YPIvuKwSJAN/Jj58fqTn2SAJ4pqEPlt3r77DoTma350
WtDZi/wQVG9OuRw5H1Q+4lMyAo8xZwP/3RuI4zikMiwT4uX8gjElgKx4+3WDduh4KI1tmYWH4WKu
kvjcU9IxNZx+wo0+T/9GeYJ+lIWpfA9UOJQqrPFfSi72iA5KEp50YLYoI5Jc1iboRXmVdNCCu1on
Fwq/7EYHmxv+8zrwBoSVcwEPreinanTJefheooWSjCctWBAPmrTeMiki31yqJbjwCNI5zQYts9PS
T7GE0hNspopso0H4481VUoJpvG06jgXrYWv3kPvTwXXomanJyUL1TH79pOlwVAl0e5JV/dW00KKf
KNgDjh02WiCo7mtBZ41ClmPbTvTfZQTQFliVnWLzraXreASOWPKLBYzy/AZMnLZD3pKyPnltbvgi
h/CCH+2iTHskgkEeX4SfHApDx35Q+NXn3299qpwuLO52q8T8h/LYa3Pvp/DzXjG03O/vfVnEgf0/
3z7g81sfHFTx4bXwYy/uQz+Yh9PtMG+9KTHql8B78KbevsPbTPWnkbx7o4xzz/5/IDiZlOTKXh2V
5cKcFqm9fEFwsoyuLnjihYlaEktGBPOrKrntBeJ7FJfOK3H2VKxWlh0FUewNFEo9GjTgpapLDkO/
nwqIxAth0rJJkLE3qir83A+8pRf7hSQp2aXVTfH/g6fEO797yu6KEH4WfT9jM5FNH4RihS3drMEK
L9G6GCiCddps4MuraubKjzjbViWzSGRZVFXyNRoXopCTB3UTsr7ig9er/GbgjRQDpF2Rzmqh6oBv
6J0Md35SSMqHTGCowf5uwoHwSl7EopK9uFUFZURL9eXRE0UmJ46DH15k1t3nvgl+R70GwYws60/W
haRcyTL8Fh+8XhUfoozS7bKaIeCuwTZ6dPdSvAdnR3WEl54H/ZwXDoqnl+owNKuOV9jzksTrj7LE
T1PFpunZY9WhEtEfiaGnbuA4U6thhvcEsQD0mGLZhm5JhtGqlk2TxET+o8akEJYrXYcnq/jg9TYo
pUeAHQtJW9G1DDwK05JxGzqdmYpbvX7Qt/5D7JVWT4bB8XwdoheeGrfIyMksZNXXeOsvz6492pGP
hBrWkS9ZQOqQ3/HjxF8XsvJXCbyrJuE9fyX6ShgjB1RHRJea+TOKJ6Vxy/RSZaXQDHF01vbgpBVq
NKMcVK/tBsfbllWMasfIoKuKnQSsSNRdjQFmrwYne5yFsOKYf/tBB4uK4j+NooF/dpM8i20yJVPd
ED9H2RFDhIZIr2EtsbnBc0OU4mtYD96hfT9JfGVJYZqaxIZWnaRHiZYqvtIvqTcqRid94TY7VXW4
v/sxnSGUPZ9JKK4hFh9E7ZITrcH+vnrEnXAImFTRyCZfVVUjP4QcV3yRX0XSj8JEqGOnB28dijl+
XHpy1IcyTbujief5p+LI4dCfqck1+Yt+4Hvx+78AAAD//w==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0</xdr:col>
      <xdr:colOff>175260</xdr:colOff>
      <xdr:row>54</xdr:row>
      <xdr:rowOff>30481</xdr:rowOff>
    </xdr:from>
    <xdr:to>
      <xdr:col>1</xdr:col>
      <xdr:colOff>1333500</xdr:colOff>
      <xdr:row>65</xdr:row>
      <xdr:rowOff>137161</xdr:rowOff>
    </xdr:to>
    <mc:AlternateContent xmlns:mc="http://schemas.openxmlformats.org/markup-compatibility/2006" xmlns:a14="http://schemas.microsoft.com/office/drawing/2010/main">
      <mc:Choice Requires="a14">
        <xdr:graphicFrame macro="">
          <xdr:nvGraphicFramePr>
            <xdr:cNvPr id="2" name="City">
              <a:extLst>
                <a:ext uri="{FF2B5EF4-FFF2-40B4-BE49-F238E27FC236}">
                  <a16:creationId xmlns:a16="http://schemas.microsoft.com/office/drawing/2014/main" id="{39CCA90B-731B-1269-817D-6E80D15DE90E}"/>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75260" y="9906001"/>
              <a:ext cx="1767840" cy="2118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1424940</xdr:colOff>
      <xdr:row>54</xdr:row>
      <xdr:rowOff>53341</xdr:rowOff>
    </xdr:from>
    <xdr:to>
      <xdr:col>3</xdr:col>
      <xdr:colOff>365760</xdr:colOff>
      <xdr:row>65</xdr:row>
      <xdr:rowOff>114301</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1C04E799-9129-D51E-6B9F-74809494591A}"/>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034540" y="9928861"/>
              <a:ext cx="1927860" cy="2072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457200</xdr:colOff>
      <xdr:row>66</xdr:row>
      <xdr:rowOff>7620</xdr:rowOff>
    </xdr:from>
    <xdr:to>
      <xdr:col>3</xdr:col>
      <xdr:colOff>198120</xdr:colOff>
      <xdr:row>73</xdr:row>
      <xdr:rowOff>99060</xdr:rowOff>
    </xdr:to>
    <mc:AlternateContent xmlns:mc="http://schemas.openxmlformats.org/markup-compatibility/2006" xmlns:tsle="http://schemas.microsoft.com/office/drawing/2012/timeslicer">
      <mc:Choice Requires="tsle">
        <xdr:graphicFrame macro="">
          <xdr:nvGraphicFramePr>
            <xdr:cNvPr id="4" name="Date">
              <a:extLst>
                <a:ext uri="{FF2B5EF4-FFF2-40B4-BE49-F238E27FC236}">
                  <a16:creationId xmlns:a16="http://schemas.microsoft.com/office/drawing/2014/main" id="{51E78079-2E58-63C4-C55F-37C631CF2699}"/>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57200" y="1207770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7</xdr:col>
      <xdr:colOff>708660</xdr:colOff>
      <xdr:row>63</xdr:row>
      <xdr:rowOff>11430</xdr:rowOff>
    </xdr:from>
    <xdr:to>
      <xdr:col>14</xdr:col>
      <xdr:colOff>388620</xdr:colOff>
      <xdr:row>71</xdr:row>
      <xdr:rowOff>99060</xdr:rowOff>
    </xdr:to>
    <xdr:graphicFrame macro="">
      <xdr:nvGraphicFramePr>
        <xdr:cNvPr id="5" name="Chart 4">
          <a:extLst>
            <a:ext uri="{FF2B5EF4-FFF2-40B4-BE49-F238E27FC236}">
              <a16:creationId xmlns:a16="http://schemas.microsoft.com/office/drawing/2014/main" id="{2A4F41B9-9D7B-CD02-D2F5-EB7B3591B9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190500</xdr:colOff>
      <xdr:row>76</xdr:row>
      <xdr:rowOff>125730</xdr:rowOff>
    </xdr:from>
    <xdr:to>
      <xdr:col>16</xdr:col>
      <xdr:colOff>624840</xdr:colOff>
      <xdr:row>91</xdr:row>
      <xdr:rowOff>22860</xdr:rowOff>
    </xdr:to>
    <xdr:graphicFrame macro="">
      <xdr:nvGraphicFramePr>
        <xdr:cNvPr id="8" name="Chart 7">
          <a:extLst>
            <a:ext uri="{FF2B5EF4-FFF2-40B4-BE49-F238E27FC236}">
              <a16:creationId xmlns:a16="http://schemas.microsoft.com/office/drawing/2014/main" id="{B014EA2E-C96B-E489-902E-2C9BC784BC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342900</xdr:colOff>
      <xdr:row>92</xdr:row>
      <xdr:rowOff>3810</xdr:rowOff>
    </xdr:from>
    <xdr:to>
      <xdr:col>16</xdr:col>
      <xdr:colOff>678180</xdr:colOff>
      <xdr:row>105</xdr:row>
      <xdr:rowOff>22860</xdr:rowOff>
    </xdr:to>
    <xdr:graphicFrame macro="">
      <xdr:nvGraphicFramePr>
        <xdr:cNvPr id="6" name="Chart 5">
          <a:extLst>
            <a:ext uri="{FF2B5EF4-FFF2-40B4-BE49-F238E27FC236}">
              <a16:creationId xmlns:a16="http://schemas.microsoft.com/office/drawing/2014/main" id="{E0E9CE1F-E4E4-0C6D-579B-317F5BC19C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457200</xdr:colOff>
      <xdr:row>103</xdr:row>
      <xdr:rowOff>137160</xdr:rowOff>
    </xdr:from>
    <xdr:to>
      <xdr:col>12</xdr:col>
      <xdr:colOff>655320</xdr:colOff>
      <xdr:row>115</xdr:row>
      <xdr:rowOff>121920</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61A16CB3-7C38-161F-9CC7-E5BAA28C7F1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410700" y="18973800"/>
              <a:ext cx="3489960" cy="21793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434340</xdr:colOff>
      <xdr:row>4</xdr:row>
      <xdr:rowOff>38100</xdr:rowOff>
    </xdr:from>
    <xdr:to>
      <xdr:col>15</xdr:col>
      <xdr:colOff>541020</xdr:colOff>
      <xdr:row>8</xdr:row>
      <xdr:rowOff>38100</xdr:rowOff>
    </xdr:to>
    <xdr:sp macro="" textlink="">
      <xdr:nvSpPr>
        <xdr:cNvPr id="2" name="Rectangle 1">
          <a:extLst>
            <a:ext uri="{FF2B5EF4-FFF2-40B4-BE49-F238E27FC236}">
              <a16:creationId xmlns:a16="http://schemas.microsoft.com/office/drawing/2014/main" id="{139A6D74-3BBF-B96D-FFE5-564B33598F30}"/>
            </a:ext>
          </a:extLst>
        </xdr:cNvPr>
        <xdr:cNvSpPr/>
      </xdr:nvSpPr>
      <xdr:spPr>
        <a:xfrm>
          <a:off x="434340" y="769620"/>
          <a:ext cx="9837420" cy="73152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kern="1200"/>
            <a:t>\</a:t>
          </a:r>
        </a:p>
        <a:p>
          <a:pPr algn="l"/>
          <a:endParaRPr lang="en-IN" sz="1100" kern="1200"/>
        </a:p>
        <a:p>
          <a:pPr algn="l"/>
          <a:endParaRPr lang="en-IN" sz="1100" kern="1200"/>
        </a:p>
      </xdr:txBody>
    </xdr:sp>
    <xdr:clientData/>
  </xdr:twoCellAnchor>
  <xdr:twoCellAnchor>
    <xdr:from>
      <xdr:col>0</xdr:col>
      <xdr:colOff>510540</xdr:colOff>
      <xdr:row>4</xdr:row>
      <xdr:rowOff>76200</xdr:rowOff>
    </xdr:from>
    <xdr:to>
      <xdr:col>2</xdr:col>
      <xdr:colOff>0</xdr:colOff>
      <xdr:row>5</xdr:row>
      <xdr:rowOff>103481</xdr:rowOff>
    </xdr:to>
    <xdr:sp macro="" textlink="">
      <xdr:nvSpPr>
        <xdr:cNvPr id="3" name="TextBox 2">
          <a:extLst>
            <a:ext uri="{FF2B5EF4-FFF2-40B4-BE49-F238E27FC236}">
              <a16:creationId xmlns:a16="http://schemas.microsoft.com/office/drawing/2014/main" id="{0AF3EBA1-E67E-0530-FA5D-D9BC054208EB}"/>
            </a:ext>
          </a:extLst>
        </xdr:cNvPr>
        <xdr:cNvSpPr txBox="1"/>
      </xdr:nvSpPr>
      <xdr:spPr>
        <a:xfrm>
          <a:off x="510540" y="791163"/>
          <a:ext cx="985238" cy="2060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kern="1200">
              <a:solidFill>
                <a:srgbClr val="C00000"/>
              </a:solidFill>
            </a:rPr>
            <a:t>Controls</a:t>
          </a:r>
        </a:p>
      </xdr:txBody>
    </xdr:sp>
    <xdr:clientData/>
  </xdr:twoCellAnchor>
  <xdr:twoCellAnchor>
    <xdr:from>
      <xdr:col>0</xdr:col>
      <xdr:colOff>510540</xdr:colOff>
      <xdr:row>6</xdr:row>
      <xdr:rowOff>30480</xdr:rowOff>
    </xdr:from>
    <xdr:to>
      <xdr:col>2</xdr:col>
      <xdr:colOff>548640</xdr:colOff>
      <xdr:row>7</xdr:row>
      <xdr:rowOff>76200</xdr:rowOff>
    </xdr:to>
    <xdr:sp macro="" textlink="">
      <xdr:nvSpPr>
        <xdr:cNvPr id="6" name="TextBox 5">
          <a:extLst>
            <a:ext uri="{FF2B5EF4-FFF2-40B4-BE49-F238E27FC236}">
              <a16:creationId xmlns:a16="http://schemas.microsoft.com/office/drawing/2014/main" id="{D0BE4AA2-C484-B3B8-DA51-D55C192CB572}"/>
            </a:ext>
          </a:extLst>
        </xdr:cNvPr>
        <xdr:cNvSpPr txBox="1"/>
      </xdr:nvSpPr>
      <xdr:spPr>
        <a:xfrm>
          <a:off x="510540" y="1127760"/>
          <a:ext cx="1531620" cy="22860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ysClr val="windowText" lastClr="000000"/>
              </a:solidFill>
            </a:rPr>
            <a:t>Total sales</a:t>
          </a:r>
        </a:p>
      </xdr:txBody>
    </xdr:sp>
    <xdr:clientData/>
  </xdr:twoCellAnchor>
  <xdr:twoCellAnchor>
    <xdr:from>
      <xdr:col>2</xdr:col>
      <xdr:colOff>106680</xdr:colOff>
      <xdr:row>6</xdr:row>
      <xdr:rowOff>7620</xdr:rowOff>
    </xdr:from>
    <xdr:to>
      <xdr:col>3</xdr:col>
      <xdr:colOff>556260</xdr:colOff>
      <xdr:row>7</xdr:row>
      <xdr:rowOff>99060</xdr:rowOff>
    </xdr:to>
    <xdr:sp macro="" textlink="">
      <xdr:nvSpPr>
        <xdr:cNvPr id="7" name="TextBox 6">
          <a:extLst>
            <a:ext uri="{FF2B5EF4-FFF2-40B4-BE49-F238E27FC236}">
              <a16:creationId xmlns:a16="http://schemas.microsoft.com/office/drawing/2014/main" id="{26EE0AE9-0458-BD5B-990F-1EE85411841B}"/>
            </a:ext>
          </a:extLst>
        </xdr:cNvPr>
        <xdr:cNvSpPr txBox="1"/>
      </xdr:nvSpPr>
      <xdr:spPr>
        <a:xfrm>
          <a:off x="1600200" y="1104900"/>
          <a:ext cx="1333500" cy="27432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IN" sz="1100" b="0" i="0" u="none" strike="noStrike">
              <a:solidFill>
                <a:schemeClr val="dk1"/>
              </a:solidFill>
              <a:effectLst/>
              <a:latin typeface="+mn-lt"/>
              <a:ea typeface="+mn-ea"/>
              <a:cs typeface="+mn-cs"/>
            </a:rPr>
            <a:t>₹ 46,90,250</a:t>
          </a:r>
          <a:endParaRPr lang="en-IN" sz="1100" kern="1200"/>
        </a:p>
      </xdr:txBody>
    </xdr:sp>
    <xdr:clientData/>
  </xdr:twoCellAnchor>
  <xdr:twoCellAnchor>
    <xdr:from>
      <xdr:col>4</xdr:col>
      <xdr:colOff>449580</xdr:colOff>
      <xdr:row>6</xdr:row>
      <xdr:rowOff>30480</xdr:rowOff>
    </xdr:from>
    <xdr:to>
      <xdr:col>6</xdr:col>
      <xdr:colOff>137160</xdr:colOff>
      <xdr:row>7</xdr:row>
      <xdr:rowOff>45720</xdr:rowOff>
    </xdr:to>
    <xdr:sp macro="" textlink="">
      <xdr:nvSpPr>
        <xdr:cNvPr id="12" name="TextBox 11">
          <a:extLst>
            <a:ext uri="{FF2B5EF4-FFF2-40B4-BE49-F238E27FC236}">
              <a16:creationId xmlns:a16="http://schemas.microsoft.com/office/drawing/2014/main" id="{BD3C1390-2E0F-41C2-81FD-4F151B512340}"/>
            </a:ext>
          </a:extLst>
        </xdr:cNvPr>
        <xdr:cNvSpPr txBox="1"/>
      </xdr:nvSpPr>
      <xdr:spPr>
        <a:xfrm>
          <a:off x="3436620" y="1127760"/>
          <a:ext cx="944880" cy="19812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ysClr val="windowText" lastClr="000000"/>
              </a:solidFill>
            </a:rPr>
            <a:t>Total</a:t>
          </a:r>
          <a:r>
            <a:rPr lang="en-IN" sz="1100" kern="1200" baseline="0">
              <a:solidFill>
                <a:sysClr val="windowText" lastClr="000000"/>
              </a:solidFill>
            </a:rPr>
            <a:t> Profit</a:t>
          </a:r>
          <a:endParaRPr lang="en-IN" sz="1100" kern="1200">
            <a:solidFill>
              <a:sysClr val="windowText" lastClr="000000"/>
            </a:solidFill>
          </a:endParaRPr>
        </a:p>
      </xdr:txBody>
    </xdr:sp>
    <xdr:clientData/>
  </xdr:twoCellAnchor>
  <xdr:twoCellAnchor>
    <xdr:from>
      <xdr:col>8</xdr:col>
      <xdr:colOff>388620</xdr:colOff>
      <xdr:row>6</xdr:row>
      <xdr:rowOff>30480</xdr:rowOff>
    </xdr:from>
    <xdr:to>
      <xdr:col>10</xdr:col>
      <xdr:colOff>76200</xdr:colOff>
      <xdr:row>7</xdr:row>
      <xdr:rowOff>45720</xdr:rowOff>
    </xdr:to>
    <xdr:sp macro="" textlink="">
      <xdr:nvSpPr>
        <xdr:cNvPr id="13" name="TextBox 12">
          <a:extLst>
            <a:ext uri="{FF2B5EF4-FFF2-40B4-BE49-F238E27FC236}">
              <a16:creationId xmlns:a16="http://schemas.microsoft.com/office/drawing/2014/main" id="{7CF35229-DBAF-48BC-8131-129E1B8E6825}"/>
            </a:ext>
          </a:extLst>
        </xdr:cNvPr>
        <xdr:cNvSpPr txBox="1"/>
      </xdr:nvSpPr>
      <xdr:spPr>
        <a:xfrm>
          <a:off x="5852160" y="1127760"/>
          <a:ext cx="906780" cy="19812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ysClr val="windowText" lastClr="000000"/>
              </a:solidFill>
            </a:rPr>
            <a:t>Total</a:t>
          </a:r>
          <a:r>
            <a:rPr lang="en-IN" sz="1100" kern="1200" baseline="0">
              <a:solidFill>
                <a:sysClr val="windowText" lastClr="000000"/>
              </a:solidFill>
            </a:rPr>
            <a:t> Order</a:t>
          </a:r>
          <a:endParaRPr lang="en-IN" sz="1100" kern="1200">
            <a:solidFill>
              <a:sysClr val="windowText" lastClr="000000"/>
            </a:solidFill>
          </a:endParaRPr>
        </a:p>
      </xdr:txBody>
    </xdr:sp>
    <xdr:clientData/>
  </xdr:twoCellAnchor>
  <xdr:twoCellAnchor>
    <xdr:from>
      <xdr:col>12</xdr:col>
      <xdr:colOff>342900</xdr:colOff>
      <xdr:row>6</xdr:row>
      <xdr:rowOff>22860</xdr:rowOff>
    </xdr:from>
    <xdr:to>
      <xdr:col>14</xdr:col>
      <xdr:colOff>30480</xdr:colOff>
      <xdr:row>7</xdr:row>
      <xdr:rowOff>38100</xdr:rowOff>
    </xdr:to>
    <xdr:sp macro="" textlink="">
      <xdr:nvSpPr>
        <xdr:cNvPr id="14" name="TextBox 13">
          <a:extLst>
            <a:ext uri="{FF2B5EF4-FFF2-40B4-BE49-F238E27FC236}">
              <a16:creationId xmlns:a16="http://schemas.microsoft.com/office/drawing/2014/main" id="{8990DD00-454C-4A8C-BB50-BA0E668D3504}"/>
            </a:ext>
          </a:extLst>
        </xdr:cNvPr>
        <xdr:cNvSpPr txBox="1"/>
      </xdr:nvSpPr>
      <xdr:spPr>
        <a:xfrm>
          <a:off x="8244840" y="1120140"/>
          <a:ext cx="906780" cy="19812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700" kern="1200">
              <a:solidFill>
                <a:sysClr val="windowText" lastClr="000000"/>
              </a:solidFill>
            </a:rPr>
            <a:t>Avg</a:t>
          </a:r>
          <a:r>
            <a:rPr lang="en-IN" sz="700" kern="1200" baseline="0">
              <a:solidFill>
                <a:sysClr val="windowText" lastClr="000000"/>
              </a:solidFill>
            </a:rPr>
            <a:t> Order Purchase</a:t>
          </a:r>
          <a:endParaRPr lang="en-IN" sz="700" kern="1200">
            <a:solidFill>
              <a:sysClr val="windowText" lastClr="000000"/>
            </a:solidFill>
          </a:endParaRPr>
        </a:p>
      </xdr:txBody>
    </xdr:sp>
    <xdr:clientData/>
  </xdr:twoCellAnchor>
  <xdr:twoCellAnchor>
    <xdr:from>
      <xdr:col>6</xdr:col>
      <xdr:colOff>99060</xdr:colOff>
      <xdr:row>6</xdr:row>
      <xdr:rowOff>0</xdr:rowOff>
    </xdr:from>
    <xdr:to>
      <xdr:col>7</xdr:col>
      <xdr:colOff>548640</xdr:colOff>
      <xdr:row>7</xdr:row>
      <xdr:rowOff>91440</xdr:rowOff>
    </xdr:to>
    <xdr:sp macro="" textlink="">
      <xdr:nvSpPr>
        <xdr:cNvPr id="18" name="TextBox 17">
          <a:extLst>
            <a:ext uri="{FF2B5EF4-FFF2-40B4-BE49-F238E27FC236}">
              <a16:creationId xmlns:a16="http://schemas.microsoft.com/office/drawing/2014/main" id="{9783F458-7530-40E8-8538-8CC28F9E6C05}"/>
            </a:ext>
          </a:extLst>
        </xdr:cNvPr>
        <xdr:cNvSpPr txBox="1"/>
      </xdr:nvSpPr>
      <xdr:spPr>
        <a:xfrm>
          <a:off x="4343400" y="1097280"/>
          <a:ext cx="1059180" cy="274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a:solidFill>
                <a:schemeClr val="dk1"/>
              </a:solidFill>
              <a:effectLst/>
              <a:latin typeface="+mn-lt"/>
              <a:ea typeface="+mn-ea"/>
              <a:cs typeface="+mn-cs"/>
            </a:rPr>
            <a:t>₹ 27,17,064</a:t>
          </a:r>
          <a:endParaRPr lang="en-IN" sz="1100" kern="1200"/>
        </a:p>
      </xdr:txBody>
    </xdr:sp>
    <xdr:clientData/>
  </xdr:twoCellAnchor>
  <xdr:twoCellAnchor>
    <xdr:from>
      <xdr:col>10</xdr:col>
      <xdr:colOff>68580</xdr:colOff>
      <xdr:row>6</xdr:row>
      <xdr:rowOff>0</xdr:rowOff>
    </xdr:from>
    <xdr:to>
      <xdr:col>11</xdr:col>
      <xdr:colOff>518160</xdr:colOff>
      <xdr:row>7</xdr:row>
      <xdr:rowOff>91440</xdr:rowOff>
    </xdr:to>
    <xdr:sp macro="" textlink="">
      <xdr:nvSpPr>
        <xdr:cNvPr id="19" name="TextBox 18">
          <a:extLst>
            <a:ext uri="{FF2B5EF4-FFF2-40B4-BE49-F238E27FC236}">
              <a16:creationId xmlns:a16="http://schemas.microsoft.com/office/drawing/2014/main" id="{BE5550C6-4B3E-45F9-BF90-E486BE3FD7F7}"/>
            </a:ext>
          </a:extLst>
        </xdr:cNvPr>
        <xdr:cNvSpPr txBox="1"/>
      </xdr:nvSpPr>
      <xdr:spPr>
        <a:xfrm>
          <a:off x="6751320" y="1097280"/>
          <a:ext cx="1059180" cy="274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a:solidFill>
                <a:schemeClr val="dk1"/>
              </a:solidFill>
              <a:effectLst/>
              <a:latin typeface="+mn-lt"/>
              <a:ea typeface="+mn-ea"/>
              <a:cs typeface="+mn-cs"/>
            </a:rPr>
            <a:t> 700</a:t>
          </a:r>
          <a:endParaRPr lang="en-IN" sz="1100" kern="1200"/>
        </a:p>
      </xdr:txBody>
    </xdr:sp>
    <xdr:clientData/>
  </xdr:twoCellAnchor>
  <xdr:twoCellAnchor>
    <xdr:from>
      <xdr:col>14</xdr:col>
      <xdr:colOff>0</xdr:colOff>
      <xdr:row>5</xdr:row>
      <xdr:rowOff>167640</xdr:rowOff>
    </xdr:from>
    <xdr:to>
      <xdr:col>15</xdr:col>
      <xdr:colOff>449580</xdr:colOff>
      <xdr:row>7</xdr:row>
      <xdr:rowOff>76200</xdr:rowOff>
    </xdr:to>
    <xdr:sp macro="" textlink="">
      <xdr:nvSpPr>
        <xdr:cNvPr id="20" name="TextBox 19">
          <a:extLst>
            <a:ext uri="{FF2B5EF4-FFF2-40B4-BE49-F238E27FC236}">
              <a16:creationId xmlns:a16="http://schemas.microsoft.com/office/drawing/2014/main" id="{5C34F87C-3F13-4258-91E6-1B019299FEC1}"/>
            </a:ext>
          </a:extLst>
        </xdr:cNvPr>
        <xdr:cNvSpPr txBox="1"/>
      </xdr:nvSpPr>
      <xdr:spPr>
        <a:xfrm>
          <a:off x="9121140" y="1082040"/>
          <a:ext cx="1059180" cy="274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a:solidFill>
                <a:schemeClr val="dk1"/>
              </a:solidFill>
              <a:effectLst/>
              <a:latin typeface="+mn-lt"/>
              <a:ea typeface="+mn-ea"/>
              <a:cs typeface="+mn-cs"/>
            </a:rPr>
            <a:t>₹ 6,700</a:t>
          </a:r>
          <a:endParaRPr lang="en-IN" sz="1100" kern="1200"/>
        </a:p>
      </xdr:txBody>
    </xdr:sp>
    <xdr:clientData/>
  </xdr:twoCellAnchor>
  <xdr:twoCellAnchor editAs="oneCell">
    <xdr:from>
      <xdr:col>16</xdr:col>
      <xdr:colOff>22860</xdr:colOff>
      <xdr:row>4</xdr:row>
      <xdr:rowOff>15240</xdr:rowOff>
    </xdr:from>
    <xdr:to>
      <xdr:col>21</xdr:col>
      <xdr:colOff>312420</xdr:colOff>
      <xdr:row>10</xdr:row>
      <xdr:rowOff>3198</xdr:rowOff>
    </xdr:to>
    <mc:AlternateContent xmlns:mc="http://schemas.openxmlformats.org/markup-compatibility/2006" xmlns:tsle="http://schemas.microsoft.com/office/drawing/2012/timeslicer">
      <mc:Choice Requires="tsle">
        <xdr:graphicFrame macro="">
          <xdr:nvGraphicFramePr>
            <xdr:cNvPr id="23" name="Date 1">
              <a:extLst>
                <a:ext uri="{FF2B5EF4-FFF2-40B4-BE49-F238E27FC236}">
                  <a16:creationId xmlns:a16="http://schemas.microsoft.com/office/drawing/2014/main" id="{C42B8071-8003-4FDB-A4BD-0E9C580CC8C8}"/>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389823" y="730203"/>
              <a:ext cx="3346967" cy="13426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xdr:col>
      <xdr:colOff>736506</xdr:colOff>
      <xdr:row>8</xdr:row>
      <xdr:rowOff>148355</xdr:rowOff>
    </xdr:from>
    <xdr:to>
      <xdr:col>8</xdr:col>
      <xdr:colOff>404519</xdr:colOff>
      <xdr:row>21</xdr:row>
      <xdr:rowOff>79775</xdr:rowOff>
    </xdr:to>
    <xdr:graphicFrame macro="">
      <xdr:nvGraphicFramePr>
        <xdr:cNvPr id="24" name="Chart 23">
          <a:extLst>
            <a:ext uri="{FF2B5EF4-FFF2-40B4-BE49-F238E27FC236}">
              <a16:creationId xmlns:a16="http://schemas.microsoft.com/office/drawing/2014/main" id="{850169AC-27FA-4F56-9054-1EEF882B07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411103</xdr:colOff>
      <xdr:row>8</xdr:row>
      <xdr:rowOff>165382</xdr:rowOff>
    </xdr:from>
    <xdr:to>
      <xdr:col>15</xdr:col>
      <xdr:colOff>451556</xdr:colOff>
      <xdr:row>21</xdr:row>
      <xdr:rowOff>81562</xdr:rowOff>
    </xdr:to>
    <xdr:graphicFrame macro="">
      <xdr:nvGraphicFramePr>
        <xdr:cNvPr id="8" name="Chart 7">
          <a:extLst>
            <a:ext uri="{FF2B5EF4-FFF2-40B4-BE49-F238E27FC236}">
              <a16:creationId xmlns:a16="http://schemas.microsoft.com/office/drawing/2014/main" id="{0C9E9A84-478D-4463-8BA9-3D0169B235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427661</xdr:colOff>
      <xdr:row>21</xdr:row>
      <xdr:rowOff>151929</xdr:rowOff>
    </xdr:from>
    <xdr:to>
      <xdr:col>15</xdr:col>
      <xdr:colOff>458141</xdr:colOff>
      <xdr:row>34</xdr:row>
      <xdr:rowOff>170979</xdr:rowOff>
    </xdr:to>
    <xdr:graphicFrame macro="">
      <xdr:nvGraphicFramePr>
        <xdr:cNvPr id="4" name="Chart 3">
          <a:extLst>
            <a:ext uri="{FF2B5EF4-FFF2-40B4-BE49-F238E27FC236}">
              <a16:creationId xmlns:a16="http://schemas.microsoft.com/office/drawing/2014/main" id="{B0C9DFCC-170E-4C10-9F20-101570A287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15240</xdr:colOff>
      <xdr:row>11</xdr:row>
      <xdr:rowOff>167640</xdr:rowOff>
    </xdr:from>
    <xdr:to>
      <xdr:col>21</xdr:col>
      <xdr:colOff>312420</xdr:colOff>
      <xdr:row>23</xdr:row>
      <xdr:rowOff>68580</xdr:rowOff>
    </xdr:to>
    <xdr:sp macro="" textlink="">
      <xdr:nvSpPr>
        <xdr:cNvPr id="5" name="TextBox 4">
          <a:extLst>
            <a:ext uri="{FF2B5EF4-FFF2-40B4-BE49-F238E27FC236}">
              <a16:creationId xmlns:a16="http://schemas.microsoft.com/office/drawing/2014/main" id="{0B69CCC8-311E-688F-45A1-603E6AE882D8}"/>
            </a:ext>
          </a:extLst>
        </xdr:cNvPr>
        <xdr:cNvSpPr txBox="1"/>
      </xdr:nvSpPr>
      <xdr:spPr>
        <a:xfrm>
          <a:off x="10355580" y="2179320"/>
          <a:ext cx="3345180" cy="2095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a:solidFill>
                <a:schemeClr val="accent1"/>
              </a:solidFill>
            </a:rPr>
            <a:t>RECOMMENDATIONS</a:t>
          </a:r>
        </a:p>
        <a:p>
          <a:r>
            <a:rPr lang="en-IN" sz="1200" kern="1200">
              <a:solidFill>
                <a:srgbClr val="0070C0"/>
              </a:solidFill>
            </a:rPr>
            <a:t>1.Chocolate</a:t>
          </a:r>
          <a:r>
            <a:rPr lang="en-IN" sz="1200" kern="1200" baseline="0">
              <a:solidFill>
                <a:srgbClr val="0070C0"/>
              </a:solidFill>
            </a:rPr>
            <a:t> Chip cookie is the bestselling product,</a:t>
          </a:r>
        </a:p>
        <a:p>
          <a:r>
            <a:rPr lang="en-IN" sz="1200" kern="1200" baseline="0">
              <a:solidFill>
                <a:srgbClr val="0070C0"/>
              </a:solidFill>
            </a:rPr>
            <a:t>and the profit margin is the highest comparitively.</a:t>
          </a:r>
        </a:p>
        <a:p>
          <a:r>
            <a:rPr lang="en-IN" sz="1200" kern="1200" baseline="0">
              <a:solidFill>
                <a:srgbClr val="0070C0"/>
              </a:solidFill>
            </a:rPr>
            <a:t>2.Fortune cookies made less than 4% of the  total sales, and the profit margin is less than 3% of the total profit.</a:t>
          </a:r>
        </a:p>
        <a:p>
          <a:r>
            <a:rPr lang="en-IN" sz="1200" b="1" kern="1200" baseline="0">
              <a:solidFill>
                <a:srgbClr val="0070C0"/>
              </a:solidFill>
            </a:rPr>
            <a:t>Fortune Cookies should removed from the menu.</a:t>
          </a:r>
        </a:p>
        <a:p>
          <a:r>
            <a:rPr lang="en-IN" sz="1200" kern="1200" baseline="0">
              <a:solidFill>
                <a:srgbClr val="0070C0"/>
              </a:solidFill>
            </a:rPr>
            <a:t>3. The trend show a drop in sales across all products in Feb ,May,Aug,Nov. </a:t>
          </a:r>
          <a:r>
            <a:rPr lang="en-IN" sz="1200" b="1" kern="1200" baseline="0">
              <a:solidFill>
                <a:srgbClr val="0070C0"/>
              </a:solidFill>
            </a:rPr>
            <a:t>Run a promo at the middle of every quater to drive more sales</a:t>
          </a:r>
          <a:r>
            <a:rPr lang="en-IN" sz="1200" kern="1200" baseline="0"/>
            <a:t>.</a:t>
          </a:r>
          <a:endParaRPr lang="en-IN" sz="1200" kern="1200"/>
        </a:p>
      </xdr:txBody>
    </xdr:sp>
    <xdr:clientData/>
  </xdr:twoCellAnchor>
  <xdr:twoCellAnchor>
    <xdr:from>
      <xdr:col>16</xdr:col>
      <xdr:colOff>22860</xdr:colOff>
      <xdr:row>24</xdr:row>
      <xdr:rowOff>30480</xdr:rowOff>
    </xdr:from>
    <xdr:to>
      <xdr:col>21</xdr:col>
      <xdr:colOff>320040</xdr:colOff>
      <xdr:row>34</xdr:row>
      <xdr:rowOff>76200</xdr:rowOff>
    </xdr:to>
    <xdr:sp macro="" textlink="">
      <xdr:nvSpPr>
        <xdr:cNvPr id="9" name="TextBox 8">
          <a:extLst>
            <a:ext uri="{FF2B5EF4-FFF2-40B4-BE49-F238E27FC236}">
              <a16:creationId xmlns:a16="http://schemas.microsoft.com/office/drawing/2014/main" id="{16AEC102-210F-6FFC-62E9-0CD3A50D9457}"/>
            </a:ext>
          </a:extLst>
        </xdr:cNvPr>
        <xdr:cNvSpPr txBox="1"/>
      </xdr:nvSpPr>
      <xdr:spPr>
        <a:xfrm>
          <a:off x="10363200" y="4419600"/>
          <a:ext cx="3345180" cy="1874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b="1">
              <a:solidFill>
                <a:schemeClr val="accent1"/>
              </a:solidFill>
              <a:effectLst/>
              <a:latin typeface="+mn-lt"/>
              <a:ea typeface="+mn-ea"/>
              <a:cs typeface="+mn-cs"/>
            </a:rPr>
            <a:t>RECOMMENDATIONS</a:t>
          </a:r>
          <a:endParaRPr lang="en-IN">
            <a:solidFill>
              <a:schemeClr val="accent1"/>
            </a:solidFill>
            <a:effectLst/>
          </a:endParaRPr>
        </a:p>
        <a:p>
          <a:r>
            <a:rPr lang="en-IN" sz="1200" kern="1200">
              <a:solidFill>
                <a:srgbClr val="0070C0"/>
              </a:solidFill>
            </a:rPr>
            <a:t>1. 31% of the total sales came from Green bay,in </a:t>
          </a:r>
        </a:p>
        <a:p>
          <a:r>
            <a:rPr lang="en-IN" sz="1200" kern="1200">
              <a:solidFill>
                <a:srgbClr val="0070C0"/>
              </a:solidFill>
            </a:rPr>
            <a:t>Wisconisin</a:t>
          </a:r>
          <a:r>
            <a:rPr lang="en-IN" sz="1200" kern="1200" baseline="0">
              <a:solidFill>
                <a:srgbClr val="0070C0"/>
              </a:solidFill>
            </a:rPr>
            <a:t> .A new branch should be opened in</a:t>
          </a:r>
        </a:p>
        <a:p>
          <a:r>
            <a:rPr lang="en-IN" sz="1200" kern="1200" baseline="0">
              <a:solidFill>
                <a:srgbClr val="0070C0"/>
              </a:solidFill>
            </a:rPr>
            <a:t>Green bay</a:t>
          </a:r>
        </a:p>
        <a:p>
          <a:r>
            <a:rPr lang="en-IN" sz="1200" kern="1200" baseline="0">
              <a:solidFill>
                <a:srgbClr val="0070C0"/>
              </a:solidFill>
            </a:rPr>
            <a:t>2. For  a start ,only conccentrate on 3 cookies</a:t>
          </a:r>
        </a:p>
        <a:p>
          <a:r>
            <a:rPr lang="en-IN" sz="1200" kern="1200" baseline="0">
              <a:solidFill>
                <a:srgbClr val="0070C0"/>
              </a:solidFill>
            </a:rPr>
            <a:t>in this new batch ,Chocolate chips ,Oatmeal raisin and Whitw chocolate Macadamia nut cookies.</a:t>
          </a:r>
          <a:endParaRPr lang="en-IN" sz="1200" kern="1200">
            <a:solidFill>
              <a:srgbClr val="0070C0"/>
            </a:solidFill>
          </a:endParaRPr>
        </a:p>
      </xdr:txBody>
    </xdr:sp>
    <xdr:clientData/>
  </xdr:twoCellAnchor>
  <xdr:oneCellAnchor>
    <xdr:from>
      <xdr:col>1</xdr:col>
      <xdr:colOff>830043</xdr:colOff>
      <xdr:row>0</xdr:row>
      <xdr:rowOff>105038</xdr:rowOff>
    </xdr:from>
    <xdr:ext cx="1794624" cy="530658"/>
    <xdr:sp macro="" textlink="">
      <xdr:nvSpPr>
        <xdr:cNvPr id="11" name="Rectangle 10">
          <a:extLst>
            <a:ext uri="{FF2B5EF4-FFF2-40B4-BE49-F238E27FC236}">
              <a16:creationId xmlns:a16="http://schemas.microsoft.com/office/drawing/2014/main" id="{16021272-4E8A-AE78-606E-406113D2FB85}"/>
            </a:ext>
          </a:extLst>
        </xdr:cNvPr>
        <xdr:cNvSpPr/>
      </xdr:nvSpPr>
      <xdr:spPr>
        <a:xfrm>
          <a:off x="1441524" y="105038"/>
          <a:ext cx="1794624" cy="530658"/>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wrap="square" lIns="91440" tIns="45720" rIns="91440" bIns="45720">
          <a:spAutoFit/>
        </a:bodyPr>
        <a:lstStyle/>
        <a:p>
          <a:pPr algn="ctr"/>
          <a:r>
            <a:rPr lang="en-US" sz="2800" b="0" cap="none" spc="0">
              <a:ln w="0"/>
              <a:solidFill>
                <a:schemeClr val="accent1"/>
              </a:solidFill>
              <a:effectLst>
                <a:outerShdw blurRad="63500" sx="102000" sy="102000" algn="ctr" rotWithShape="0">
                  <a:prstClr val="black">
                    <a:alpha val="40000"/>
                  </a:prstClr>
                </a:outerShdw>
              </a:effectLst>
            </a:rPr>
            <a:t>Cookoies</a:t>
          </a:r>
        </a:p>
      </xdr:txBody>
    </xdr:sp>
    <xdr:clientData/>
  </xdr:oneCellAnchor>
  <xdr:twoCellAnchor>
    <xdr:from>
      <xdr:col>2</xdr:col>
      <xdr:colOff>724370</xdr:colOff>
      <xdr:row>21</xdr:row>
      <xdr:rowOff>159925</xdr:rowOff>
    </xdr:from>
    <xdr:to>
      <xdr:col>8</xdr:col>
      <xdr:colOff>432741</xdr:colOff>
      <xdr:row>34</xdr:row>
      <xdr:rowOff>169334</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B1586C5B-61C2-486A-AEE1-64E2D0E07FE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217890" y="4282345"/>
              <a:ext cx="3678391" cy="238684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28222</xdr:colOff>
      <xdr:row>8</xdr:row>
      <xdr:rowOff>131703</xdr:rowOff>
    </xdr:from>
    <xdr:to>
      <xdr:col>2</xdr:col>
      <xdr:colOff>677333</xdr:colOff>
      <xdr:row>34</xdr:row>
      <xdr:rowOff>159926</xdr:rowOff>
    </xdr:to>
    <xdr:sp macro="" textlink="">
      <xdr:nvSpPr>
        <xdr:cNvPr id="16" name="TextBox 15">
          <a:extLst>
            <a:ext uri="{FF2B5EF4-FFF2-40B4-BE49-F238E27FC236}">
              <a16:creationId xmlns:a16="http://schemas.microsoft.com/office/drawing/2014/main" id="{D0657514-B845-479A-FF8B-E3E84AD9DE24}"/>
            </a:ext>
          </a:extLst>
        </xdr:cNvPr>
        <xdr:cNvSpPr txBox="1"/>
      </xdr:nvSpPr>
      <xdr:spPr>
        <a:xfrm>
          <a:off x="28222" y="1561629"/>
          <a:ext cx="2144889" cy="49577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endParaRPr lang="en-IN">
            <a:effectLst/>
          </a:endParaRPr>
        </a:p>
        <a:p>
          <a:endParaRPr lang="en-IN" sz="1100" kern="1200"/>
        </a:p>
      </xdr:txBody>
    </xdr:sp>
    <xdr:clientData/>
  </xdr:twoCellAnchor>
  <xdr:twoCellAnchor editAs="oneCell">
    <xdr:from>
      <xdr:col>0</xdr:col>
      <xdr:colOff>103481</xdr:colOff>
      <xdr:row>22</xdr:row>
      <xdr:rowOff>18814</xdr:rowOff>
    </xdr:from>
    <xdr:to>
      <xdr:col>2</xdr:col>
      <xdr:colOff>431141</xdr:colOff>
      <xdr:row>34</xdr:row>
      <xdr:rowOff>63971</xdr:rowOff>
    </xdr:to>
    <mc:AlternateContent xmlns:mc="http://schemas.openxmlformats.org/markup-compatibility/2006" xmlns:a14="http://schemas.microsoft.com/office/drawing/2010/main">
      <mc:Choice Requires="a14">
        <xdr:graphicFrame macro="">
          <xdr:nvGraphicFramePr>
            <xdr:cNvPr id="17" name="Product 2">
              <a:extLst>
                <a:ext uri="{FF2B5EF4-FFF2-40B4-BE49-F238E27FC236}">
                  <a16:creationId xmlns:a16="http://schemas.microsoft.com/office/drawing/2014/main" id="{526326DC-CCC3-4137-B720-F919318E64E9}"/>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103481" y="4311772"/>
              <a:ext cx="1819463" cy="22345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112889</xdr:colOff>
      <xdr:row>10</xdr:row>
      <xdr:rowOff>9406</xdr:rowOff>
    </xdr:from>
    <xdr:to>
      <xdr:col>2</xdr:col>
      <xdr:colOff>387209</xdr:colOff>
      <xdr:row>21</xdr:row>
      <xdr:rowOff>111947</xdr:rowOff>
    </xdr:to>
    <mc:AlternateContent xmlns:mc="http://schemas.openxmlformats.org/markup-compatibility/2006" xmlns:a14="http://schemas.microsoft.com/office/drawing/2010/main">
      <mc:Choice Requires="a14">
        <xdr:graphicFrame macro="">
          <xdr:nvGraphicFramePr>
            <xdr:cNvPr id="25" name="City 2">
              <a:extLst>
                <a:ext uri="{FF2B5EF4-FFF2-40B4-BE49-F238E27FC236}">
                  <a16:creationId xmlns:a16="http://schemas.microsoft.com/office/drawing/2014/main" id="{54B5ADC4-ACDF-47AE-8889-5476361D841A}"/>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112889" y="2112955"/>
              <a:ext cx="1766123" cy="2109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350747</xdr:colOff>
      <xdr:row>8</xdr:row>
      <xdr:rowOff>133259</xdr:rowOff>
    </xdr:from>
    <xdr:ext cx="1236429" cy="468013"/>
    <xdr:sp macro="" textlink="">
      <xdr:nvSpPr>
        <xdr:cNvPr id="26" name="Rectangle 25">
          <a:extLst>
            <a:ext uri="{FF2B5EF4-FFF2-40B4-BE49-F238E27FC236}">
              <a16:creationId xmlns:a16="http://schemas.microsoft.com/office/drawing/2014/main" id="{57165518-794B-896E-4CA4-C68AF052473B}"/>
            </a:ext>
          </a:extLst>
        </xdr:cNvPr>
        <xdr:cNvSpPr/>
      </xdr:nvSpPr>
      <xdr:spPr>
        <a:xfrm>
          <a:off x="350747" y="1563185"/>
          <a:ext cx="1236429" cy="468013"/>
        </a:xfrm>
        <a:prstGeom prst="rect">
          <a:avLst/>
        </a:prstGeom>
        <a:noFill/>
      </xdr:spPr>
      <xdr:txBody>
        <a:bodyPr wrap="none" lIns="91440" tIns="45720" rIns="91440" bIns="45720">
          <a:spAutoFit/>
        </a:bodyPr>
        <a:lstStyle/>
        <a:p>
          <a:pPr algn="ctr"/>
          <a:r>
            <a:rPr lang="en-US" sz="2400" b="0" cap="none" spc="0">
              <a:ln w="0"/>
              <a:solidFill>
                <a:schemeClr val="accent1"/>
              </a:solidFill>
              <a:effectLst>
                <a:outerShdw blurRad="38100" dist="25400" dir="5400000" algn="ctr" rotWithShape="0">
                  <a:srgbClr val="6E747A">
                    <a:alpha val="43000"/>
                  </a:srgbClr>
                </a:outerShdw>
              </a:effectLst>
              <a:latin typeface="+mn-lt"/>
              <a:ea typeface="+mn-ea"/>
              <a:cs typeface="+mn-cs"/>
            </a:rPr>
            <a:t>Controls</a:t>
          </a:r>
          <a:endParaRPr lang="en-IN" sz="2400" b="0" cap="none" spc="0">
            <a:ln w="0"/>
            <a:solidFill>
              <a:schemeClr val="accent1"/>
            </a:solidFill>
            <a:effectLst>
              <a:outerShdw blurRad="38100" dist="25400" dir="5400000" algn="ctr" rotWithShape="0">
                <a:srgbClr val="6E747A">
                  <a:alpha val="43000"/>
                </a:srgbClr>
              </a:outerShdw>
            </a:effectLst>
          </a:endParaRPr>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38.44121759259" createdVersion="5" refreshedVersion="8" minRefreshableVersion="3" recordCount="0" supportSubquery="1" supportAdvancedDrill="1" xr:uid="{2C7DF95A-3F2B-41A7-B86D-203F94F95049}">
  <cacheSource type="external" connectionId="2"/>
  <cacheFields count="3">
    <cacheField name="[Cookies types].[Cookie Type].[Cookie Type]" caption="Cookie Type" numFmtId="0" level="1">
      <sharedItems count="6">
        <s v="Chocolate Chip"/>
        <s v="Fortune Cookie"/>
        <s v="Oatmeal Raisin"/>
        <s v="Snickerdoodle"/>
        <s v="Sugar"/>
        <s v="White Chocolate Macadamia Nut"/>
      </sharedItems>
    </cacheField>
    <cacheField name="[Measures].[Count of Customer ID]" caption="Count of Customer ID" numFmtId="0" hierarchy="38" level="32767"/>
    <cacheField name="[Customer].[Name].[Name]" caption="Name" numFmtId="0" hierarchy="5" level="1">
      <sharedItems count="5">
        <s v="ABC Groceries"/>
        <s v="ACME Bites"/>
        <s v="Park &amp; Shop Convenience Stores"/>
        <s v="Tres Delicious"/>
        <s v="Wholesome Foods"/>
      </sharedItems>
    </cacheField>
  </cacheFields>
  <cacheHierarchies count="50">
    <cacheHierarchy uniqueName="[Cookies types].[Cookie Type]" caption="Cookie Type" attribute="1" defaultMemberUniqueName="[Cookies types].[Cookie Type].[All]" allUniqueName="[Cookies types].[Cookie Type].[All]" dimensionUniqueName="[Cookies types]" displayFolder="" count="2" memberValueDatatype="130" unbalanced="0">
      <fieldsUsage count="2">
        <fieldUsage x="-1"/>
        <fieldUsage x="0"/>
      </fieldsUsage>
    </cacheHierarchy>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2" memberValueDatatype="130" unbalanced="0">
      <fieldsUsage count="2">
        <fieldUsage x="-1"/>
        <fieldUsage x="2"/>
      </fieldsUsage>
    </cacheHierarchy>
    <cacheHierarchy uniqueName="[Customer].[Phone]" caption="Phone" attribute="1" defaultMemberUniqueName="[Customer].[Phone].[All]" allUniqueName="[Customer].[Phon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Sheet4].[Row Labels]" caption="Row Labels" attribute="1" defaultMemberUniqueName="[Sheet4].[Row Labels].[All]" allUniqueName="[Sheet4].[Row Labels].[All]" dimensionUniqueName="[Sheet4]" displayFolder="" count="0" memberValueDatatype="130" unbalanced="0"/>
    <cacheHierarchy uniqueName="[Sheet4].[Count of Order ID]" caption="Count of Order ID" attribute="1" defaultMemberUniqueName="[Sheet4].[Count of Order ID].[All]" allUniqueName="[Sheet4].[Count of Order ID].[All]" dimensionUniqueName="[Sheet4]" displayFolder="" count="0" memberValueDatatype="5"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Average Revenue]" caption="Average Revenue" measure="1" displayFolder="" measureGroup="Orders" count="0"/>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Sheet4]" caption="__XL_Count Sheet4" measure="1" displayFolder="" measureGroup="Sheet4"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8"/>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13"/>
        </ext>
      </extLst>
    </cacheHierarchy>
    <cacheHierarchy uniqueName="[Measures].[Count of Customer ID]" caption="Count of Customer ID" measure="1" displayFolder="" measureGroup="Orders"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y uniqueName="[Measures].[Count of Units Sold]" caption="Count of Units Sold" measure="1" displayFolder="" measureGroup="Orders" count="0" hidden="1">
      <extLst>
        <ext xmlns:x15="http://schemas.microsoft.com/office/spreadsheetml/2010/11/main" uri="{B97F6D7D-B522-45F9-BDA1-12C45D357490}">
          <x15:cacheHierarchy aggregatedColumn="16"/>
        </ext>
      </extLst>
    </cacheHierarchy>
    <cacheHierarchy uniqueName="[Measures].[Sum of Units Sold 2]" caption="Sum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Count of Date]" caption="Count of Date" measure="1" displayFolder="" measureGroup="Orders" count="0" hidden="1">
      <extLst>
        <ext xmlns:x15="http://schemas.microsoft.com/office/spreadsheetml/2010/11/main" uri="{B97F6D7D-B522-45F9-BDA1-12C45D357490}">
          <x15:cacheHierarchy aggregatedColumn="17"/>
        </ext>
      </extLst>
    </cacheHierarchy>
    <cacheHierarchy uniqueName="[Measures].[Sum of Cost Per Cookie]" caption="Sum of Cost Per Cookie" measure="1" displayFolder="" measureGroup="Cookies types" count="0" hidden="1">
      <extLst>
        <ext xmlns:x15="http://schemas.microsoft.com/office/spreadsheetml/2010/11/main" uri="{B97F6D7D-B522-45F9-BDA1-12C45D357490}">
          <x15:cacheHierarchy aggregatedColumn="3"/>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Per Cookie]" caption="Average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0"/>
        </ext>
      </extLst>
    </cacheHierarchy>
    <cacheHierarchy uniqueName="[Measures].[Sum of Count of Order ID]" caption="Sum of Count of Order ID" measure="1" displayFolder="" measureGroup="Sheet4" count="0" hidden="1">
      <extLst>
        <ext xmlns:x15="http://schemas.microsoft.com/office/spreadsheetml/2010/11/main" uri="{B97F6D7D-B522-45F9-BDA1-12C45D357490}">
          <x15:cacheHierarchy aggregatedColumn="25"/>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6"/>
        </ext>
      </extLst>
    </cacheHierarchy>
  </cacheHierarchies>
  <kpis count="0"/>
  <dimensions count="5">
    <dimension name="Cookies types" uniqueName="[Cookies types]" caption="Cookies types"/>
    <dimension name="Customer" uniqueName="[Customer]" caption="Customer"/>
    <dimension measure="1" name="Measures" uniqueName="[Measures]" caption="Measures"/>
    <dimension name="Orders" uniqueName="[Orders]" caption="Orders"/>
    <dimension name="Sheet4" uniqueName="[Sheet4]" caption="Sheet4"/>
  </dimensions>
  <measureGroups count="4">
    <measureGroup name="Cookies types" caption="Cookies types"/>
    <measureGroup name="Customer" caption="Customer"/>
    <measureGroup name="Orders" caption="Orders"/>
    <measureGroup name="Sheet4" caption="Sheet4"/>
  </measureGroups>
  <maps count="6">
    <map measureGroup="0" dimension="0"/>
    <map measureGroup="1" dimension="1"/>
    <map measureGroup="2" dimension="0"/>
    <map measureGroup="2"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39.351552546294" createdVersion="5" refreshedVersion="8" minRefreshableVersion="3" recordCount="0" supportSubquery="1" supportAdvancedDrill="1" xr:uid="{36F6DF18-4FB2-4B44-9802-180616E6ADBC}">
  <cacheSource type="external" connectionId="2"/>
  <cacheFields count="5">
    <cacheField name="[Cookies types].[Cookie Type].[Cookie Type]" caption="Cookie Type" numFmtId="0" level="1">
      <sharedItems count="6">
        <s v="Chocolate Chip"/>
        <s v="Fortune Cookie"/>
        <s v="Oatmeal Raisin"/>
        <s v="Snickerdoodle"/>
        <s v="Sugar"/>
        <s v="White Chocolate Macadamia Nut"/>
      </sharedItems>
    </cacheField>
    <cacheField name="[Orders].[Date].[Date]" caption="Date" numFmtId="0" hierarchy="17" level="1">
      <sharedItems containsSemiMixedTypes="0" containsNonDate="0" containsDate="1" containsString="0" minDate="2019-09-01T00:00:00" maxDate="2020-12-02T00:00:00" count="16">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sharedItems>
    </cacheField>
    <cacheField name="[Orders].[Date (Month)].[Date (Month)]" caption="Date (Month)" numFmtId="0" hierarchy="23" level="1">
      <sharedItems count="12">
        <s v="Sep"/>
        <s v="Oct"/>
        <s v="Nov"/>
        <s v="Dec"/>
        <s v="Jan"/>
        <s v="Feb"/>
        <s v="Mar"/>
        <s v="Apr"/>
        <s v="May"/>
        <s v="Jun"/>
        <s v="Jul"/>
        <s v="Aug"/>
      </sharedItems>
    </cacheField>
    <cacheField name="[Orders].[Date (Year)].[Date (Year)]" caption="Date (Year)" numFmtId="0" hierarchy="21" level="1">
      <sharedItems count="2">
        <s v="2019"/>
        <s v="2020"/>
      </sharedItems>
    </cacheField>
    <cacheField name="[Measures].[Sum of Revenue]" caption="Sum of Revenue" numFmtId="0" hierarchy="36" level="32767"/>
  </cacheFields>
  <cacheHierarchies count="50">
    <cacheHierarchy uniqueName="[Cookies types].[Cookie Type]" caption="Cookie Type" attribute="1" defaultMemberUniqueName="[Cookies types].[Cookie Type].[All]" allUniqueName="[Cookies types].[Cookie Type].[All]" dimensionUniqueName="[Cookies types]" displayFolder="" count="2" memberValueDatatype="130" unbalanced="0">
      <fieldsUsage count="2">
        <fieldUsage x="-1"/>
        <fieldUsage x="0"/>
      </fieldsUsage>
    </cacheHierarchy>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2" memberValueDatatype="7" unbalanced="0">
      <fieldsUsage count="2">
        <fieldUsage x="-1"/>
        <fieldUsage x="1"/>
      </fieldsUsage>
    </cacheHierarchy>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2" memberValueDatatype="130" unbalanced="0">
      <fieldsUsage count="2">
        <fieldUsage x="-1"/>
        <fieldUsage x="3"/>
      </fieldsUsage>
    </cacheHierarchy>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2" memberValueDatatype="130" unbalanced="0">
      <fieldsUsage count="2">
        <fieldUsage x="-1"/>
        <fieldUsage x="2"/>
      </fieldsUsage>
    </cacheHierarchy>
    <cacheHierarchy uniqueName="[Sheet4].[Row Labels]" caption="Row Labels" attribute="1" defaultMemberUniqueName="[Sheet4].[Row Labels].[All]" allUniqueName="[Sheet4].[Row Labels].[All]" dimensionUniqueName="[Sheet4]" displayFolder="" count="0" memberValueDatatype="130" unbalanced="0"/>
    <cacheHierarchy uniqueName="[Sheet4].[Count of Order ID]" caption="Count of Order ID" attribute="1" defaultMemberUniqueName="[Sheet4].[Count of Order ID].[All]" allUniqueName="[Sheet4].[Count of Order ID].[All]" dimensionUniqueName="[Sheet4]" displayFolder="" count="0" memberValueDatatype="5"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Average Revenue]" caption="Average Revenue" measure="1" displayFolder="" measureGroup="Orders" count="0"/>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Sheet4]" caption="__XL_Count Sheet4" measure="1" displayFolder="" measureGroup="Sheet4"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hidden="1">
      <fieldsUsage count="1">
        <fieldUsage x="4"/>
      </fieldsUsage>
      <extLst>
        <ext xmlns:x15="http://schemas.microsoft.com/office/spreadsheetml/2010/11/main" uri="{B97F6D7D-B522-45F9-BDA1-12C45D357490}">
          <x15:cacheHierarchy aggregatedColumn="18"/>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13"/>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13"/>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y uniqueName="[Measures].[Count of Units Sold]" caption="Count of Units Sold" measure="1" displayFolder="" measureGroup="Orders" count="0" hidden="1">
      <extLst>
        <ext xmlns:x15="http://schemas.microsoft.com/office/spreadsheetml/2010/11/main" uri="{B97F6D7D-B522-45F9-BDA1-12C45D357490}">
          <x15:cacheHierarchy aggregatedColumn="16"/>
        </ext>
      </extLst>
    </cacheHierarchy>
    <cacheHierarchy uniqueName="[Measures].[Sum of Units Sold 2]" caption="Sum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Count of Date]" caption="Count of Date" measure="1" displayFolder="" measureGroup="Orders" count="0" hidden="1">
      <extLst>
        <ext xmlns:x15="http://schemas.microsoft.com/office/spreadsheetml/2010/11/main" uri="{B97F6D7D-B522-45F9-BDA1-12C45D357490}">
          <x15:cacheHierarchy aggregatedColumn="17"/>
        </ext>
      </extLst>
    </cacheHierarchy>
    <cacheHierarchy uniqueName="[Measures].[Sum of Cost Per Cookie]" caption="Sum of Cost Per Cookie" measure="1" displayFolder="" measureGroup="Cookies types" count="0" hidden="1">
      <extLst>
        <ext xmlns:x15="http://schemas.microsoft.com/office/spreadsheetml/2010/11/main" uri="{B97F6D7D-B522-45F9-BDA1-12C45D357490}">
          <x15:cacheHierarchy aggregatedColumn="3"/>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Per Cookie]" caption="Average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0"/>
        </ext>
      </extLst>
    </cacheHierarchy>
    <cacheHierarchy uniqueName="[Measures].[Sum of Count of Order ID]" caption="Sum of Count of Order ID" measure="1" displayFolder="" measureGroup="Sheet4" count="0" hidden="1">
      <extLst>
        <ext xmlns:x15="http://schemas.microsoft.com/office/spreadsheetml/2010/11/main" uri="{B97F6D7D-B522-45F9-BDA1-12C45D357490}">
          <x15:cacheHierarchy aggregatedColumn="25"/>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6"/>
        </ext>
      </extLst>
    </cacheHierarchy>
  </cacheHierarchies>
  <kpis count="0"/>
  <dimensions count="5">
    <dimension name="Cookies types" uniqueName="[Cookies types]" caption="Cookies types"/>
    <dimension name="Customer" uniqueName="[Customer]" caption="Customer"/>
    <dimension measure="1" name="Measures" uniqueName="[Measures]" caption="Measures"/>
    <dimension name="Orders" uniqueName="[Orders]" caption="Orders"/>
    <dimension name="Sheet4" uniqueName="[Sheet4]" caption="Sheet4"/>
  </dimensions>
  <measureGroups count="4">
    <measureGroup name="Cookies types" caption="Cookies types"/>
    <measureGroup name="Customer" caption="Customer"/>
    <measureGroup name="Orders" caption="Orders"/>
    <measureGroup name="Sheet4" caption="Sheet4"/>
  </measureGroups>
  <maps count="6">
    <map measureGroup="0" dimension="0"/>
    <map measureGroup="1" dimension="1"/>
    <map measureGroup="2" dimension="0"/>
    <map measureGroup="2"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38.441223958333" createdVersion="3" refreshedVersion="8" minRefreshableVersion="3" recordCount="0" supportSubquery="1" supportAdvancedDrill="1" xr:uid="{43D7E04F-9DCA-427B-8366-B4C9197086E6}">
  <cacheSource type="external" connectionId="2">
    <extLst>
      <ext xmlns:x14="http://schemas.microsoft.com/office/spreadsheetml/2009/9/main" uri="{F057638F-6D5F-4e77-A914-E7F072B9BCA8}">
        <x14:sourceConnection name="ThisWorkbookDataModel"/>
      </ext>
    </extLst>
  </cacheSource>
  <cacheFields count="0"/>
  <cacheHierarchies count="43">
    <cacheHierarchy uniqueName="[Cookies types].[Cookie Type]" caption="Cookie Type" attribute="1" defaultMemberUniqueName="[Cookies types].[Cookie Type].[All]" allUniqueName="[Cookies types].[Cookie Type].[All]" dimensionUniqueName="[Cookies types]" displayFolder="" count="0" memberValueDatatype="130" unbalanced="0"/>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2"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Sheet4].[Row Labels]" caption="Row Labels" attribute="1" defaultMemberUniqueName="[Sheet4].[Row Labels].[All]" allUniqueName="[Sheet4].[Row Labels].[All]" dimensionUniqueName="[Sheet4]" displayFolder="" count="0" memberValueDatatype="130" unbalanced="0"/>
    <cacheHierarchy uniqueName="[Sheet4].[Count of Order ID]" caption="Count of Order ID" attribute="1" defaultMemberUniqueName="[Sheet4].[Count of Order ID].[All]" allUniqueName="[Sheet4].[Count of Order ID].[All]" dimensionUniqueName="[Sheet4]" displayFolder="" count="0" memberValueDatatype="5"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Average Revenue]" caption="Average Revenue" measure="1" displayFolder="" measureGroup="Orders" count="0"/>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Sheet4]" caption="__XL_Count Sheet4" measure="1" displayFolder="" measureGroup="Sheet4"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8"/>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13"/>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13"/>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y uniqueName="[Measures].[Count of Units Sold]" caption="Count of Units Sold" measure="1" displayFolder="" measureGroup="Orders" count="0" hidden="1">
      <extLst>
        <ext xmlns:x15="http://schemas.microsoft.com/office/spreadsheetml/2010/11/main" uri="{B97F6D7D-B522-45F9-BDA1-12C45D357490}">
          <x15:cacheHierarchy aggregatedColumn="16"/>
        </ext>
      </extLst>
    </cacheHierarchy>
    <cacheHierarchy uniqueName="[Measures].[Sum of Units Sold 2]" caption="Sum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1821059955"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38.441225000002" createdVersion="3" refreshedVersion="8" minRefreshableVersion="3" recordCount="0" supportSubquery="1" supportAdvancedDrill="1" xr:uid="{997069E3-F12E-411C-9BD6-93E742AE201B}">
  <cacheSource type="external" connectionId="2">
    <extLst>
      <ext xmlns:x14="http://schemas.microsoft.com/office/spreadsheetml/2009/9/main" uri="{F057638F-6D5F-4e77-A914-E7F072B9BCA8}">
        <x14:sourceConnection name="ThisWorkbookDataModel"/>
      </ext>
    </extLst>
  </cacheSource>
  <cacheFields count="0"/>
  <cacheHierarchies count="43">
    <cacheHierarchy uniqueName="[Cookies types].[Cookie Type]" caption="Cookie Type" attribute="1" defaultMemberUniqueName="[Cookies types].[Cookie Type].[All]" allUniqueName="[Cookies types].[Cookie Type].[All]" dimensionUniqueName="[Cookies types]" displayFolder="" count="0" memberValueDatatype="130" unbalanced="0"/>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Sheet4].[Row Labels]" caption="Row Labels" attribute="1" defaultMemberUniqueName="[Sheet4].[Row Labels].[All]" allUniqueName="[Sheet4].[Row Labels].[All]" dimensionUniqueName="[Sheet4]" displayFolder="" count="0" memberValueDatatype="130" unbalanced="0"/>
    <cacheHierarchy uniqueName="[Sheet4].[Count of Order ID]" caption="Count of Order ID" attribute="1" defaultMemberUniqueName="[Sheet4].[Count of Order ID].[All]" allUniqueName="[Sheet4].[Count of Order ID].[All]" dimensionUniqueName="[Sheet4]" displayFolder="" count="0" memberValueDatatype="5"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Average Revenue]" caption="Average Revenue" measure="1" displayFolder="" measureGroup="Orders" count="0"/>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Sheet4]" caption="__XL_Count Sheet4" measure="1" displayFolder="" measureGroup="Sheet4"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8"/>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13"/>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13"/>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y uniqueName="[Measures].[Count of Units Sold]" caption="Count of Units Sold" measure="1" displayFolder="" measureGroup="Orders" count="0" hidden="1">
      <extLst>
        <ext xmlns:x15="http://schemas.microsoft.com/office/spreadsheetml/2010/11/main" uri="{B97F6D7D-B522-45F9-BDA1-12C45D357490}">
          <x15:cacheHierarchy aggregatedColumn="16"/>
        </ext>
      </extLst>
    </cacheHierarchy>
    <cacheHierarchy uniqueName="[Measures].[Sum of Units Sold 2]" caption="Sum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pivotCacheId="6186427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38.441232060184" createdVersion="5" refreshedVersion="8" minRefreshableVersion="3" recordCount="0" supportSubquery="1" supportAdvancedDrill="1" xr:uid="{5CF46E91-D590-4212-B288-F861BF970F95}">
  <cacheSource type="external" connectionId="2"/>
  <cacheFields count="3">
    <cacheField name="[Measures].[Sum of Revenue]" caption="Sum of Revenue" numFmtId="0" hierarchy="36" level="32767"/>
    <cacheField name="[Measures].[Sum of Profit]" caption="Sum of Profit" numFmtId="0" hierarchy="35" level="32767"/>
    <cacheField name="[Orders].[Product].[Product]" caption="Product" numFmtId="0" hierarchy="15" level="1">
      <sharedItems count="6">
        <s v="Chocolate Chip"/>
        <s v="Fortune Cookie"/>
        <s v="Oatmeal Raisin"/>
        <s v="Snickerdoodle"/>
        <s v="Sugar"/>
        <s v="White Chocolate Macadamia Nut"/>
      </sharedItems>
    </cacheField>
  </cacheFields>
  <cacheHierarchies count="50">
    <cacheHierarchy uniqueName="[Cookies types].[Cookie Type]" caption="Cookie Type" attribute="1" defaultMemberUniqueName="[Cookies types].[Cookie Type].[All]" allUniqueName="[Cookies types].[Cookie Type].[All]" dimensionUniqueName="[Cookies types]" displayFolder="" count="0" memberValueDatatype="130" unbalanced="0"/>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2" memberValueDatatype="130" unbalanced="0">
      <fieldsUsage count="2">
        <fieldUsage x="-1"/>
        <fieldUsage x="2"/>
      </fieldsUsage>
    </cacheHierarchy>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Sheet4].[Row Labels]" caption="Row Labels" attribute="1" defaultMemberUniqueName="[Sheet4].[Row Labels].[All]" allUniqueName="[Sheet4].[Row Labels].[All]" dimensionUniqueName="[Sheet4]" displayFolder="" count="0" memberValueDatatype="130" unbalanced="0"/>
    <cacheHierarchy uniqueName="[Sheet4].[Count of Order ID]" caption="Count of Order ID" attribute="1" defaultMemberUniqueName="[Sheet4].[Count of Order ID].[All]" allUniqueName="[Sheet4].[Count of Order ID].[All]" dimensionUniqueName="[Sheet4]" displayFolder="" count="0" memberValueDatatype="5"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Average Revenue]" caption="Average Revenue" measure="1" displayFolder="" measureGroup="Orders" count="0"/>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Sheet4]" caption="__XL_Count Sheet4" measure="1" displayFolder="" measureGroup="Sheet4"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13"/>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13"/>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y uniqueName="[Measures].[Count of Units Sold]" caption="Count of Units Sold" measure="1" displayFolder="" measureGroup="Orders" count="0" hidden="1">
      <extLst>
        <ext xmlns:x15="http://schemas.microsoft.com/office/spreadsheetml/2010/11/main" uri="{B97F6D7D-B522-45F9-BDA1-12C45D357490}">
          <x15:cacheHierarchy aggregatedColumn="16"/>
        </ext>
      </extLst>
    </cacheHierarchy>
    <cacheHierarchy uniqueName="[Measures].[Sum of Units Sold 2]" caption="Sum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Count of Date]" caption="Count of Date" measure="1" displayFolder="" measureGroup="Orders" count="0" hidden="1">
      <extLst>
        <ext xmlns:x15="http://schemas.microsoft.com/office/spreadsheetml/2010/11/main" uri="{B97F6D7D-B522-45F9-BDA1-12C45D357490}">
          <x15:cacheHierarchy aggregatedColumn="17"/>
        </ext>
      </extLst>
    </cacheHierarchy>
    <cacheHierarchy uniqueName="[Measures].[Sum of Cost Per Cookie]" caption="Sum of Cost Per Cookie" measure="1" displayFolder="" measureGroup="Cookies types" count="0" hidden="1">
      <extLst>
        <ext xmlns:x15="http://schemas.microsoft.com/office/spreadsheetml/2010/11/main" uri="{B97F6D7D-B522-45F9-BDA1-12C45D357490}">
          <x15:cacheHierarchy aggregatedColumn="3"/>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Per Cookie]" caption="Average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0"/>
        </ext>
      </extLst>
    </cacheHierarchy>
    <cacheHierarchy uniqueName="[Measures].[Sum of Count of Order ID]" caption="Sum of Count of Order ID" measure="1" displayFolder="" measureGroup="Sheet4" count="0" hidden="1">
      <extLst>
        <ext xmlns:x15="http://schemas.microsoft.com/office/spreadsheetml/2010/11/main" uri="{B97F6D7D-B522-45F9-BDA1-12C45D357490}">
          <x15:cacheHierarchy aggregatedColumn="25"/>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6"/>
        </ext>
      </extLst>
    </cacheHierarchy>
  </cacheHierarchies>
  <kpis count="0"/>
  <dimensions count="5">
    <dimension name="Cookies types" uniqueName="[Cookies types]" caption="Cookies types"/>
    <dimension name="Customer" uniqueName="[Customer]" caption="Customer"/>
    <dimension measure="1" name="Measures" uniqueName="[Measures]" caption="Measures"/>
    <dimension name="Orders" uniqueName="[Orders]" caption="Orders"/>
    <dimension name="Sheet4" uniqueName="[Sheet4]" caption="Sheet4"/>
  </dimensions>
  <measureGroups count="4">
    <measureGroup name="Cookies types" caption="Cookies types"/>
    <measureGroup name="Customer" caption="Customer"/>
    <measureGroup name="Orders" caption="Orders"/>
    <measureGroup name="Sheet4" caption="Sheet4"/>
  </measureGroups>
  <maps count="6">
    <map measureGroup="0" dimension="0"/>
    <map measureGroup="1" dimension="1"/>
    <map measureGroup="2" dimension="0"/>
    <map measureGroup="2"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38.441218981483" createdVersion="5" refreshedVersion="8" minRefreshableVersion="3" recordCount="0" supportSubquery="1" supportAdvancedDrill="1" xr:uid="{0D8D47FF-DBA8-45A2-BB86-7A9BDB8FD2A7}">
  <cacheSource type="external" connectionId="2"/>
  <cacheFields count="3">
    <cacheField name="[Cookies types].[Cookie Type].[Cookie Type]" caption="Cookie Type" numFmtId="0" level="1">
      <sharedItems count="6">
        <s v="Chocolate Chip"/>
        <s v="Fortune Cookie"/>
        <s v="Oatmeal Raisin"/>
        <s v="Snickerdoodle"/>
        <s v="Sugar"/>
        <s v="White Chocolate Macadamia Nut"/>
      </sharedItems>
    </cacheField>
    <cacheField name="[Measures].[Count of Customer ID]" caption="Count of Customer ID" numFmtId="0" hierarchy="38" level="32767"/>
    <cacheField name="[Customer].[Name].[Name]" caption="Name" numFmtId="0" hierarchy="5" level="1">
      <sharedItems count="5">
        <s v="ABC Groceries"/>
        <s v="ACME Bites"/>
        <s v="Park &amp; Shop Convenience Stores"/>
        <s v="Tres Delicious"/>
        <s v="Wholesome Foods"/>
      </sharedItems>
    </cacheField>
  </cacheFields>
  <cacheHierarchies count="50">
    <cacheHierarchy uniqueName="[Cookies types].[Cookie Type]" caption="Cookie Type" attribute="1" defaultMemberUniqueName="[Cookies types].[Cookie Type].[All]" allUniqueName="[Cookies types].[Cookie Type].[All]" dimensionUniqueName="[Cookies types]" displayFolder="" count="2" memberValueDatatype="130" unbalanced="0">
      <fieldsUsage count="2">
        <fieldUsage x="-1"/>
        <fieldUsage x="0"/>
      </fieldsUsage>
    </cacheHierarchy>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2" memberValueDatatype="130" unbalanced="0">
      <fieldsUsage count="2">
        <fieldUsage x="-1"/>
        <fieldUsage x="2"/>
      </fieldsUsage>
    </cacheHierarchy>
    <cacheHierarchy uniqueName="[Customer].[Phone]" caption="Phone" attribute="1" defaultMemberUniqueName="[Customer].[Phone].[All]" allUniqueName="[Customer].[Phon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Sheet4].[Row Labels]" caption="Row Labels" attribute="1" defaultMemberUniqueName="[Sheet4].[Row Labels].[All]" allUniqueName="[Sheet4].[Row Labels].[All]" dimensionUniqueName="[Sheet4]" displayFolder="" count="0" memberValueDatatype="130" unbalanced="0"/>
    <cacheHierarchy uniqueName="[Sheet4].[Count of Order ID]" caption="Count of Order ID" attribute="1" defaultMemberUniqueName="[Sheet4].[Count of Order ID].[All]" allUniqueName="[Sheet4].[Count of Order ID].[All]" dimensionUniqueName="[Sheet4]" displayFolder="" count="0" memberValueDatatype="5"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Average Revenue]" caption="Average Revenue" measure="1" displayFolder="" measureGroup="Orders" count="0"/>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Sheet4]" caption="__XL_Count Sheet4" measure="1" displayFolder="" measureGroup="Sheet4"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8"/>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13"/>
        </ext>
      </extLst>
    </cacheHierarchy>
    <cacheHierarchy uniqueName="[Measures].[Count of Customer ID]" caption="Count of Customer ID" measure="1" displayFolder="" measureGroup="Orders"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y uniqueName="[Measures].[Count of Units Sold]" caption="Count of Units Sold" measure="1" displayFolder="" measureGroup="Orders" count="0" hidden="1">
      <extLst>
        <ext xmlns:x15="http://schemas.microsoft.com/office/spreadsheetml/2010/11/main" uri="{B97F6D7D-B522-45F9-BDA1-12C45D357490}">
          <x15:cacheHierarchy aggregatedColumn="16"/>
        </ext>
      </extLst>
    </cacheHierarchy>
    <cacheHierarchy uniqueName="[Measures].[Sum of Units Sold 2]" caption="Sum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Count of Date]" caption="Count of Date" measure="1" displayFolder="" measureGroup="Orders" count="0" hidden="1">
      <extLst>
        <ext xmlns:x15="http://schemas.microsoft.com/office/spreadsheetml/2010/11/main" uri="{B97F6D7D-B522-45F9-BDA1-12C45D357490}">
          <x15:cacheHierarchy aggregatedColumn="17"/>
        </ext>
      </extLst>
    </cacheHierarchy>
    <cacheHierarchy uniqueName="[Measures].[Sum of Cost Per Cookie]" caption="Sum of Cost Per Cookie" measure="1" displayFolder="" measureGroup="Cookies types" count="0" hidden="1">
      <extLst>
        <ext xmlns:x15="http://schemas.microsoft.com/office/spreadsheetml/2010/11/main" uri="{B97F6D7D-B522-45F9-BDA1-12C45D357490}">
          <x15:cacheHierarchy aggregatedColumn="3"/>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Per Cookie]" caption="Average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0"/>
        </ext>
      </extLst>
    </cacheHierarchy>
    <cacheHierarchy uniqueName="[Measures].[Sum of Count of Order ID]" caption="Sum of Count of Order ID" measure="1" displayFolder="" measureGroup="Sheet4" count="0" hidden="1">
      <extLst>
        <ext xmlns:x15="http://schemas.microsoft.com/office/spreadsheetml/2010/11/main" uri="{B97F6D7D-B522-45F9-BDA1-12C45D357490}">
          <x15:cacheHierarchy aggregatedColumn="25"/>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6"/>
        </ext>
      </extLst>
    </cacheHierarchy>
  </cacheHierarchies>
  <kpis count="0"/>
  <dimensions count="5">
    <dimension name="Cookies types" uniqueName="[Cookies types]" caption="Cookies types"/>
    <dimension name="Customer" uniqueName="[Customer]" caption="Customer"/>
    <dimension measure="1" name="Measures" uniqueName="[Measures]" caption="Measures"/>
    <dimension name="Orders" uniqueName="[Orders]" caption="Orders"/>
    <dimension name="Sheet4" uniqueName="[Sheet4]" caption="Sheet4"/>
  </dimensions>
  <measureGroups count="4">
    <measureGroup name="Cookies types" caption="Cookies types"/>
    <measureGroup name="Customer" caption="Customer"/>
    <measureGroup name="Orders" caption="Orders"/>
    <measureGroup name="Sheet4" caption="Sheet4"/>
  </measureGroups>
  <maps count="6">
    <map measureGroup="0" dimension="0"/>
    <map measureGroup="1" dimension="1"/>
    <map measureGroup="2" dimension="0"/>
    <map measureGroup="2"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38.441223032409" createdVersion="5" refreshedVersion="8" minRefreshableVersion="3" recordCount="0" supportSubquery="1" supportAdvancedDrill="1" xr:uid="{35034BF9-283F-4328-9DBE-EAE138444037}">
  <cacheSource type="external" connectionId="2"/>
  <cacheFields count="3">
    <cacheField name="[Measures].[Sum of Revenue]" caption="Sum of Revenue" numFmtId="0" hierarchy="36" level="32767"/>
    <cacheField name="[Measures].[Sum of Profit]" caption="Sum of Profit" numFmtId="0" hierarchy="35" level="32767"/>
    <cacheField name="[Orders].[Product].[Product]" caption="Product" numFmtId="0" hierarchy="15" level="1">
      <sharedItems count="6">
        <s v="Chocolate Chip"/>
        <s v="Fortune Cookie"/>
        <s v="Oatmeal Raisin"/>
        <s v="Snickerdoodle"/>
        <s v="Sugar"/>
        <s v="White Chocolate Macadamia Nut"/>
      </sharedItems>
    </cacheField>
  </cacheFields>
  <cacheHierarchies count="50">
    <cacheHierarchy uniqueName="[Cookies types].[Cookie Type]" caption="Cookie Type" attribute="1" defaultMemberUniqueName="[Cookies types].[Cookie Type].[All]" allUniqueName="[Cookies types].[Cookie Type].[All]" dimensionUniqueName="[Cookies types]" displayFolder="" count="0" memberValueDatatype="130" unbalanced="0"/>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2" memberValueDatatype="130" unbalanced="0">
      <fieldsUsage count="2">
        <fieldUsage x="-1"/>
        <fieldUsage x="2"/>
      </fieldsUsage>
    </cacheHierarchy>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Sheet4].[Row Labels]" caption="Row Labels" attribute="1" defaultMemberUniqueName="[Sheet4].[Row Labels].[All]" allUniqueName="[Sheet4].[Row Labels].[All]" dimensionUniqueName="[Sheet4]" displayFolder="" count="0" memberValueDatatype="130" unbalanced="0"/>
    <cacheHierarchy uniqueName="[Sheet4].[Count of Order ID]" caption="Count of Order ID" attribute="1" defaultMemberUniqueName="[Sheet4].[Count of Order ID].[All]" allUniqueName="[Sheet4].[Count of Order ID].[All]" dimensionUniqueName="[Sheet4]" displayFolder="" count="0" memberValueDatatype="5"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Average Revenue]" caption="Average Revenue" measure="1" displayFolder="" measureGroup="Orders" count="0"/>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Sheet4]" caption="__XL_Count Sheet4" measure="1" displayFolder="" measureGroup="Sheet4"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13"/>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13"/>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y uniqueName="[Measures].[Count of Units Sold]" caption="Count of Units Sold" measure="1" displayFolder="" measureGroup="Orders" count="0" hidden="1">
      <extLst>
        <ext xmlns:x15="http://schemas.microsoft.com/office/spreadsheetml/2010/11/main" uri="{B97F6D7D-B522-45F9-BDA1-12C45D357490}">
          <x15:cacheHierarchy aggregatedColumn="16"/>
        </ext>
      </extLst>
    </cacheHierarchy>
    <cacheHierarchy uniqueName="[Measures].[Sum of Units Sold 2]" caption="Sum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Count of Date]" caption="Count of Date" measure="1" displayFolder="" measureGroup="Orders" count="0" hidden="1">
      <extLst>
        <ext xmlns:x15="http://schemas.microsoft.com/office/spreadsheetml/2010/11/main" uri="{B97F6D7D-B522-45F9-BDA1-12C45D357490}">
          <x15:cacheHierarchy aggregatedColumn="17"/>
        </ext>
      </extLst>
    </cacheHierarchy>
    <cacheHierarchy uniqueName="[Measures].[Sum of Cost Per Cookie]" caption="Sum of Cost Per Cookie" measure="1" displayFolder="" measureGroup="Cookies types" count="0" hidden="1">
      <extLst>
        <ext xmlns:x15="http://schemas.microsoft.com/office/spreadsheetml/2010/11/main" uri="{B97F6D7D-B522-45F9-BDA1-12C45D357490}">
          <x15:cacheHierarchy aggregatedColumn="3"/>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Per Cookie]" caption="Average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0"/>
        </ext>
      </extLst>
    </cacheHierarchy>
    <cacheHierarchy uniqueName="[Measures].[Sum of Count of Order ID]" caption="Sum of Count of Order ID" measure="1" displayFolder="" measureGroup="Sheet4" count="0" hidden="1">
      <extLst>
        <ext xmlns:x15="http://schemas.microsoft.com/office/spreadsheetml/2010/11/main" uri="{B97F6D7D-B522-45F9-BDA1-12C45D357490}">
          <x15:cacheHierarchy aggregatedColumn="25"/>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6"/>
        </ext>
      </extLst>
    </cacheHierarchy>
  </cacheHierarchies>
  <kpis count="0"/>
  <dimensions count="5">
    <dimension name="Cookies types" uniqueName="[Cookies types]" caption="Cookies types"/>
    <dimension name="Customer" uniqueName="[Customer]" caption="Customer"/>
    <dimension measure="1" name="Measures" uniqueName="[Measures]" caption="Measures"/>
    <dimension name="Orders" uniqueName="[Orders]" caption="Orders"/>
    <dimension name="Sheet4" uniqueName="[Sheet4]" caption="Sheet4"/>
  </dimensions>
  <measureGroups count="4">
    <measureGroup name="Cookies types" caption="Cookies types"/>
    <measureGroup name="Customer" caption="Customer"/>
    <measureGroup name="Orders" caption="Orders"/>
    <measureGroup name="Sheet4" caption="Sheet4"/>
  </measureGroups>
  <maps count="6">
    <map measureGroup="0" dimension="0"/>
    <map measureGroup="1" dimension="1"/>
    <map measureGroup="2" dimension="0"/>
    <map measureGroup="2"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38.441221759262" createdVersion="5" refreshedVersion="8" minRefreshableVersion="3" recordCount="0" supportSubquery="1" supportAdvancedDrill="1" xr:uid="{4E7B112A-2D59-4B75-9D00-5B58CAD5D133}">
  <cacheSource type="external" connectionId="2"/>
  <cacheFields count="3">
    <cacheField name="[Cookies types].[Cookie Type].[Cookie Type]" caption="Cookie Type" numFmtId="0" level="1">
      <sharedItems count="6">
        <s v="Chocolate Chip"/>
        <s v="Fortune Cookie"/>
        <s v="Oatmeal Raisin"/>
        <s v="Snickerdoodle"/>
        <s v="Sugar"/>
        <s v="White Chocolate Macadamia Nut"/>
      </sharedItems>
    </cacheField>
    <cacheField name="[Measures].[Sum of Revenue]" caption="Sum of Revenue" numFmtId="0" hierarchy="36" level="32767"/>
    <cacheField name="[Measures].[Sum of Profit]" caption="Sum of Profit" numFmtId="0" hierarchy="35" level="32767"/>
  </cacheFields>
  <cacheHierarchies count="50">
    <cacheHierarchy uniqueName="[Cookies types].[Cookie Type]" caption="Cookie Type" attribute="1" defaultMemberUniqueName="[Cookies types].[Cookie Type].[All]" allUniqueName="[Cookies types].[Cookie Type].[All]" dimensionUniqueName="[Cookies types]" displayFolder="" count="2" memberValueDatatype="130" unbalanced="0">
      <fieldsUsage count="2">
        <fieldUsage x="-1"/>
        <fieldUsage x="0"/>
      </fieldsUsage>
    </cacheHierarchy>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Sheet4].[Row Labels]" caption="Row Labels" attribute="1" defaultMemberUniqueName="[Sheet4].[Row Labels].[All]" allUniqueName="[Sheet4].[Row Labels].[All]" dimensionUniqueName="[Sheet4]" displayFolder="" count="0" memberValueDatatype="130" unbalanced="0"/>
    <cacheHierarchy uniqueName="[Sheet4].[Count of Order ID]" caption="Count of Order ID" attribute="1" defaultMemberUniqueName="[Sheet4].[Count of Order ID].[All]" allUniqueName="[Sheet4].[Count of Order ID].[All]" dimensionUniqueName="[Sheet4]" displayFolder="" count="0" memberValueDatatype="5"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Average Revenue]" caption="Average Revenue" measure="1" displayFolder="" measureGroup="Orders" count="0"/>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Sheet4]" caption="__XL_Count Sheet4" measure="1" displayFolder="" measureGroup="Sheet4"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13"/>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13"/>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y uniqueName="[Measures].[Count of Units Sold]" caption="Count of Units Sold" measure="1" displayFolder="" measureGroup="Orders" count="0" hidden="1">
      <extLst>
        <ext xmlns:x15="http://schemas.microsoft.com/office/spreadsheetml/2010/11/main" uri="{B97F6D7D-B522-45F9-BDA1-12C45D357490}">
          <x15:cacheHierarchy aggregatedColumn="16"/>
        </ext>
      </extLst>
    </cacheHierarchy>
    <cacheHierarchy uniqueName="[Measures].[Sum of Units Sold 2]" caption="Sum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Count of Date]" caption="Count of Date" measure="1" displayFolder="" measureGroup="Orders" count="0" hidden="1">
      <extLst>
        <ext xmlns:x15="http://schemas.microsoft.com/office/spreadsheetml/2010/11/main" uri="{B97F6D7D-B522-45F9-BDA1-12C45D357490}">
          <x15:cacheHierarchy aggregatedColumn="17"/>
        </ext>
      </extLst>
    </cacheHierarchy>
    <cacheHierarchy uniqueName="[Measures].[Sum of Cost Per Cookie]" caption="Sum of Cost Per Cookie" measure="1" displayFolder="" measureGroup="Cookies types" count="0" hidden="1">
      <extLst>
        <ext xmlns:x15="http://schemas.microsoft.com/office/spreadsheetml/2010/11/main" uri="{B97F6D7D-B522-45F9-BDA1-12C45D357490}">
          <x15:cacheHierarchy aggregatedColumn="3"/>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Per Cookie]" caption="Average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0"/>
        </ext>
      </extLst>
    </cacheHierarchy>
    <cacheHierarchy uniqueName="[Measures].[Sum of Count of Order ID]" caption="Sum of Count of Order ID" measure="1" displayFolder="" measureGroup="Sheet4" count="0" hidden="1">
      <extLst>
        <ext xmlns:x15="http://schemas.microsoft.com/office/spreadsheetml/2010/11/main" uri="{B97F6D7D-B522-45F9-BDA1-12C45D357490}">
          <x15:cacheHierarchy aggregatedColumn="25"/>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6"/>
        </ext>
      </extLst>
    </cacheHierarchy>
  </cacheHierarchies>
  <kpis count="0"/>
  <dimensions count="5">
    <dimension name="Cookies types" uniqueName="[Cookies types]" caption="Cookies types"/>
    <dimension name="Customer" uniqueName="[Customer]" caption="Customer"/>
    <dimension measure="1" name="Measures" uniqueName="[Measures]" caption="Measures"/>
    <dimension name="Orders" uniqueName="[Orders]" caption="Orders"/>
    <dimension name="Sheet4" uniqueName="[Sheet4]" caption="Sheet4"/>
  </dimensions>
  <measureGroups count="4">
    <measureGroup name="Cookies types" caption="Cookies types"/>
    <measureGroup name="Customer" caption="Customer"/>
    <measureGroup name="Orders" caption="Orders"/>
    <measureGroup name="Sheet4" caption="Sheet4"/>
  </measureGroups>
  <maps count="6">
    <map measureGroup="0" dimension="0"/>
    <map measureGroup="1" dimension="1"/>
    <map measureGroup="2" dimension="0"/>
    <map measureGroup="2"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38.441220370369" createdVersion="5" refreshedVersion="8" minRefreshableVersion="3" recordCount="0" supportSubquery="1" supportAdvancedDrill="1" xr:uid="{E38ECB05-98DE-4B4B-9F51-B6153E236BF0}">
  <cacheSource type="external" connectionId="2"/>
  <cacheFields count="2">
    <cacheField name="[Customer].[Name].[Name]" caption="Name" numFmtId="0" hierarchy="5" level="1">
      <sharedItems count="5">
        <s v="ABC Groceries"/>
        <s v="ACME Bites"/>
        <s v="Park &amp; Shop Convenience Stores"/>
        <s v="Tres Delicious"/>
        <s v="Wholesome Foods"/>
      </sharedItems>
    </cacheField>
    <cacheField name="[Measures].[Count of Order ID 2]" caption="Count of Order ID 2" numFmtId="0" hierarchy="34" level="32767"/>
  </cacheFields>
  <cacheHierarchies count="50">
    <cacheHierarchy uniqueName="[Cookies types].[Cookie Type]" caption="Cookie Type" attribute="1" defaultMemberUniqueName="[Cookies types].[Cookie Type].[All]" allUniqueName="[Cookies types].[Cookie Type].[All]" dimensionUniqueName="[Cookies types]" displayFolder="" count="0" memberValueDatatype="130" unbalanced="0"/>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2" memberValueDatatype="130" unbalanced="0">
      <fieldsUsage count="2">
        <fieldUsage x="-1"/>
        <fieldUsage x="0"/>
      </fieldsUsage>
    </cacheHierarchy>
    <cacheHierarchy uniqueName="[Customer].[Phone]" caption="Phone" attribute="1" defaultMemberUniqueName="[Customer].[Phone].[All]" allUniqueName="[Customer].[Phon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Sheet4].[Row Labels]" caption="Row Labels" attribute="1" defaultMemberUniqueName="[Sheet4].[Row Labels].[All]" allUniqueName="[Sheet4].[Row Labels].[All]" dimensionUniqueName="[Sheet4]" displayFolder="" count="0" memberValueDatatype="130" unbalanced="0"/>
    <cacheHierarchy uniqueName="[Sheet4].[Count of Order ID]" caption="Count of Order ID" attribute="1" defaultMemberUniqueName="[Sheet4].[Count of Order ID].[All]" allUniqueName="[Sheet4].[Count of Order ID].[All]" dimensionUniqueName="[Sheet4]" displayFolder="" count="0" memberValueDatatype="5"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Average Revenue]" caption="Average Revenue" measure="1" displayFolder="" measureGroup="Orders" count="0"/>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Sheet4]" caption="__XL_Count Sheet4" measure="1" displayFolder="" measureGroup="Sheet4"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2]" caption="Count of Order ID 2"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8"/>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13"/>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13"/>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y uniqueName="[Measures].[Count of Units Sold]" caption="Count of Units Sold" measure="1" displayFolder="" measureGroup="Orders" count="0" hidden="1">
      <extLst>
        <ext xmlns:x15="http://schemas.microsoft.com/office/spreadsheetml/2010/11/main" uri="{B97F6D7D-B522-45F9-BDA1-12C45D357490}">
          <x15:cacheHierarchy aggregatedColumn="16"/>
        </ext>
      </extLst>
    </cacheHierarchy>
    <cacheHierarchy uniqueName="[Measures].[Sum of Units Sold 2]" caption="Sum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Count of Date]" caption="Count of Date" measure="1" displayFolder="" measureGroup="Orders" count="0" hidden="1">
      <extLst>
        <ext xmlns:x15="http://schemas.microsoft.com/office/spreadsheetml/2010/11/main" uri="{B97F6D7D-B522-45F9-BDA1-12C45D357490}">
          <x15:cacheHierarchy aggregatedColumn="17"/>
        </ext>
      </extLst>
    </cacheHierarchy>
    <cacheHierarchy uniqueName="[Measures].[Sum of Cost Per Cookie]" caption="Sum of Cost Per Cookie" measure="1" displayFolder="" measureGroup="Cookies types" count="0" hidden="1">
      <extLst>
        <ext xmlns:x15="http://schemas.microsoft.com/office/spreadsheetml/2010/11/main" uri="{B97F6D7D-B522-45F9-BDA1-12C45D357490}">
          <x15:cacheHierarchy aggregatedColumn="3"/>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Per Cookie]" caption="Average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0"/>
        </ext>
      </extLst>
    </cacheHierarchy>
    <cacheHierarchy uniqueName="[Measures].[Sum of Count of Order ID]" caption="Sum of Count of Order ID" measure="1" displayFolder="" measureGroup="Sheet4" count="0" hidden="1">
      <extLst>
        <ext xmlns:x15="http://schemas.microsoft.com/office/spreadsheetml/2010/11/main" uri="{B97F6D7D-B522-45F9-BDA1-12C45D357490}">
          <x15:cacheHierarchy aggregatedColumn="25"/>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6"/>
        </ext>
      </extLst>
    </cacheHierarchy>
  </cacheHierarchies>
  <kpis count="0"/>
  <dimensions count="5">
    <dimension name="Cookies types" uniqueName="[Cookies types]" caption="Cookies types"/>
    <dimension name="Customer" uniqueName="[Customer]" caption="Customer"/>
    <dimension measure="1" name="Measures" uniqueName="[Measures]" caption="Measures"/>
    <dimension name="Orders" uniqueName="[Orders]" caption="Orders"/>
    <dimension name="Sheet4" uniqueName="[Sheet4]" caption="Sheet4"/>
  </dimensions>
  <measureGroups count="4">
    <measureGroup name="Cookies types" caption="Cookies types"/>
    <measureGroup name="Customer" caption="Customer"/>
    <measureGroup name="Orders" caption="Orders"/>
    <measureGroup name="Sheet4" caption="Sheet4"/>
  </measureGroups>
  <maps count="6">
    <map measureGroup="0" dimension="0"/>
    <map measureGroup="1" dimension="1"/>
    <map measureGroup="2" dimension="0"/>
    <map measureGroup="2"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38.486777314814" createdVersion="5" refreshedVersion="8" minRefreshableVersion="3" recordCount="0" supportSubquery="1" supportAdvancedDrill="1" xr:uid="{20265F63-B709-44AD-9ACA-2B37BA87E616}">
  <cacheSource type="external" connectionId="2"/>
  <cacheFields count="3">
    <cacheField name="[Customer].[City].[City]" caption="City" numFmtId="0" hierarchy="8" level="1">
      <sharedItems count="5">
        <s v="Green Bay"/>
        <s v="Huntington"/>
        <s v="Mobile"/>
        <s v="Salt Lake City"/>
        <s v="Seattle"/>
      </sharedItems>
    </cacheField>
    <cacheField name="[Cookies types].[Cookie Type].[Cookie Type]" caption="Cookie Type" numFmtId="0" level="1">
      <sharedItems count="6">
        <s v="Chocolate Chip"/>
        <s v="Fortune Cookie"/>
        <s v="Oatmeal Raisin"/>
        <s v="Snickerdoodle"/>
        <s v="Sugar"/>
        <s v="White Chocolate Macadamia Nut"/>
      </sharedItems>
    </cacheField>
    <cacheField name="[Measures].[Sum of Profit]" caption="Sum of Profit" numFmtId="0" hierarchy="35" level="32767"/>
  </cacheFields>
  <cacheHierarchies count="50">
    <cacheHierarchy uniqueName="[Cookies types].[Cookie Type]" caption="Cookie Type" attribute="1" defaultMemberUniqueName="[Cookies types].[Cookie Type].[All]" allUniqueName="[Cookies types].[Cookie Type].[All]" dimensionUniqueName="[Cookies types]" displayFolder="" count="2" memberValueDatatype="130" unbalanced="0">
      <fieldsUsage count="2">
        <fieldUsage x="-1"/>
        <fieldUsage x="1"/>
      </fieldsUsage>
    </cacheHierarchy>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0"/>
      </fieldsUsage>
    </cacheHierarchy>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Sheet4].[Row Labels]" caption="Row Labels" attribute="1" defaultMemberUniqueName="[Sheet4].[Row Labels].[All]" allUniqueName="[Sheet4].[Row Labels].[All]" dimensionUniqueName="[Sheet4]" displayFolder="" count="0" memberValueDatatype="130" unbalanced="0"/>
    <cacheHierarchy uniqueName="[Sheet4].[Count of Order ID]" caption="Count of Order ID" attribute="1" defaultMemberUniqueName="[Sheet4].[Count of Order ID].[All]" allUniqueName="[Sheet4].[Count of Order ID].[All]" dimensionUniqueName="[Sheet4]" displayFolder="" count="0" memberValueDatatype="5"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Average Revenue]" caption="Average Revenue" measure="1" displayFolder="" measureGroup="Orders" count="0"/>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Sheet4]" caption="__XL_Count Sheet4" measure="1" displayFolder="" measureGroup="Sheet4"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8"/>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13"/>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13"/>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y uniqueName="[Measures].[Count of Units Sold]" caption="Count of Units Sold" measure="1" displayFolder="" measureGroup="Orders" count="0" hidden="1">
      <extLst>
        <ext xmlns:x15="http://schemas.microsoft.com/office/spreadsheetml/2010/11/main" uri="{B97F6D7D-B522-45F9-BDA1-12C45D357490}">
          <x15:cacheHierarchy aggregatedColumn="16"/>
        </ext>
      </extLst>
    </cacheHierarchy>
    <cacheHierarchy uniqueName="[Measures].[Sum of Units Sold 2]" caption="Sum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Count of Date]" caption="Count of Date" measure="1" displayFolder="" measureGroup="Orders" count="0" hidden="1">
      <extLst>
        <ext xmlns:x15="http://schemas.microsoft.com/office/spreadsheetml/2010/11/main" uri="{B97F6D7D-B522-45F9-BDA1-12C45D357490}">
          <x15:cacheHierarchy aggregatedColumn="17"/>
        </ext>
      </extLst>
    </cacheHierarchy>
    <cacheHierarchy uniqueName="[Measures].[Sum of Cost Per Cookie]" caption="Sum of Cost Per Cookie" measure="1" displayFolder="" measureGroup="Cookies types" count="0" hidden="1">
      <extLst>
        <ext xmlns:x15="http://schemas.microsoft.com/office/spreadsheetml/2010/11/main" uri="{B97F6D7D-B522-45F9-BDA1-12C45D357490}">
          <x15:cacheHierarchy aggregatedColumn="3"/>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Per Cookie]" caption="Average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0"/>
        </ext>
      </extLst>
    </cacheHierarchy>
    <cacheHierarchy uniqueName="[Measures].[Sum of Count of Order ID]" caption="Sum of Count of Order ID" measure="1" displayFolder="" measureGroup="Sheet4" count="0" hidden="1">
      <extLst>
        <ext xmlns:x15="http://schemas.microsoft.com/office/spreadsheetml/2010/11/main" uri="{B97F6D7D-B522-45F9-BDA1-12C45D357490}">
          <x15:cacheHierarchy aggregatedColumn="25"/>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6"/>
        </ext>
      </extLst>
    </cacheHierarchy>
  </cacheHierarchies>
  <kpis count="0"/>
  <dimensions count="5">
    <dimension name="Cookies types" uniqueName="[Cookies types]" caption="Cookies types"/>
    <dimension name="Customer" uniqueName="[Customer]" caption="Customer"/>
    <dimension measure="1" name="Measures" uniqueName="[Measures]" caption="Measures"/>
    <dimension name="Orders" uniqueName="[Orders]" caption="Orders"/>
    <dimension name="Sheet4" uniqueName="[Sheet4]" caption="Sheet4"/>
  </dimensions>
  <measureGroups count="4">
    <measureGroup name="Cookies types" caption="Cookies types"/>
    <measureGroup name="Customer" caption="Customer"/>
    <measureGroup name="Orders" caption="Orders"/>
    <measureGroup name="Sheet4" caption="Sheet4"/>
  </measureGroups>
  <maps count="6">
    <map measureGroup="0" dimension="0"/>
    <map measureGroup="1" dimension="1"/>
    <map measureGroup="2" dimension="0"/>
    <map measureGroup="2"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38.507383217591" createdVersion="5" refreshedVersion="8" minRefreshableVersion="3" recordCount="0" supportSubquery="1" supportAdvancedDrill="1" xr:uid="{8199C890-C1D8-40FC-8BCD-FAEDE1C9549E}">
  <cacheSource type="external" connectionId="2"/>
  <cacheFields count="5">
    <cacheField name="[Measures].[Sum of Revenue]" caption="Sum of Revenue" numFmtId="0" hierarchy="36" level="32767"/>
    <cacheField name="[Measures].[Sum of Profit]" caption="Sum of Profit" numFmtId="0" hierarchy="35" level="32767"/>
    <cacheField name="[Measures].[Count of Order ID 2]" caption="Count of Order ID 2" numFmtId="0" hierarchy="34" level="32767"/>
    <cacheField name="[Measures].[Average Revenue]" caption="Average Revenue" numFmtId="0" hierarchy="27" level="32767"/>
    <cacheField name="[Orders].[Date].[Date]" caption="Date" numFmtId="0" hierarchy="17" level="1">
      <sharedItems containsSemiMixedTypes="0" containsNonDate="0" containsString="0"/>
    </cacheField>
  </cacheFields>
  <cacheHierarchies count="50">
    <cacheHierarchy uniqueName="[Cookies types].[Cookie Type]" caption="Cookie Type" attribute="1" defaultMemberUniqueName="[Cookies types].[Cookie Type].[All]" allUniqueName="[Cookies types].[Cookie Type].[All]" dimensionUniqueName="[Cookies types]" displayFolder="" count="0" memberValueDatatype="130" unbalanced="0"/>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Zip]" caption="Zip" attribute="1" defaultMemberUniqueName="[Customer].[Zip].[All]" allUniqueName="[Customer].[Zip].[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2"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2" memberValueDatatype="7" unbalanced="0">
      <fieldsUsage count="2">
        <fieldUsage x="-1"/>
        <fieldUsage x="4"/>
      </fieldsUsage>
    </cacheHierarchy>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Sheet4].[Row Labels]" caption="Row Labels" attribute="1" defaultMemberUniqueName="[Sheet4].[Row Labels].[All]" allUniqueName="[Sheet4].[Row Labels].[All]" dimensionUniqueName="[Sheet4]" displayFolder="" count="0" memberValueDatatype="130" unbalanced="0"/>
    <cacheHierarchy uniqueName="[Sheet4].[Count of Order ID]" caption="Count of Order ID" attribute="1" defaultMemberUniqueName="[Sheet4].[Count of Order ID].[All]" allUniqueName="[Sheet4].[Count of Order ID].[All]" dimensionUniqueName="[Sheet4]" displayFolder="" count="0" memberValueDatatype="5"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Average Revenue]" caption="Average Revenue" measure="1" displayFolder="" measureGroup="Orders" count="0" oneField="1">
      <fieldsUsage count="1">
        <fieldUsage x="3"/>
      </fieldsUsage>
    </cacheHierarchy>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Sheet4]" caption="__XL_Count Sheet4" measure="1" displayFolder="" measureGroup="Sheet4"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2]" caption="Count of Order ID 2"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13"/>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13"/>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y uniqueName="[Measures].[Count of Units Sold]" caption="Count of Units Sold" measure="1" displayFolder="" measureGroup="Orders" count="0" hidden="1">
      <extLst>
        <ext xmlns:x15="http://schemas.microsoft.com/office/spreadsheetml/2010/11/main" uri="{B97F6D7D-B522-45F9-BDA1-12C45D357490}">
          <x15:cacheHierarchy aggregatedColumn="16"/>
        </ext>
      </extLst>
    </cacheHierarchy>
    <cacheHierarchy uniqueName="[Measures].[Sum of Units Sold 2]" caption="Sum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Count of Date]" caption="Count of Date" measure="1" displayFolder="" measureGroup="Orders" count="0" hidden="1">
      <extLst>
        <ext xmlns:x15="http://schemas.microsoft.com/office/spreadsheetml/2010/11/main" uri="{B97F6D7D-B522-45F9-BDA1-12C45D357490}">
          <x15:cacheHierarchy aggregatedColumn="17"/>
        </ext>
      </extLst>
    </cacheHierarchy>
    <cacheHierarchy uniqueName="[Measures].[Sum of Cost Per Cookie]" caption="Sum of Cost Per Cookie" measure="1" displayFolder="" measureGroup="Cookies types" count="0" hidden="1">
      <extLst>
        <ext xmlns:x15="http://schemas.microsoft.com/office/spreadsheetml/2010/11/main" uri="{B97F6D7D-B522-45F9-BDA1-12C45D357490}">
          <x15:cacheHierarchy aggregatedColumn="3"/>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Per Cookie]" caption="Average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0"/>
        </ext>
      </extLst>
    </cacheHierarchy>
    <cacheHierarchy uniqueName="[Measures].[Sum of Count of Order ID]" caption="Sum of Count of Order ID" measure="1" displayFolder="" measureGroup="Sheet4" count="0" hidden="1">
      <extLst>
        <ext xmlns:x15="http://schemas.microsoft.com/office/spreadsheetml/2010/11/main" uri="{B97F6D7D-B522-45F9-BDA1-12C45D357490}">
          <x15:cacheHierarchy aggregatedColumn="25"/>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6"/>
        </ext>
      </extLst>
    </cacheHierarchy>
  </cacheHierarchies>
  <kpis count="0"/>
  <dimensions count="5">
    <dimension name="Cookies types" uniqueName="[Cookies types]" caption="Cookies types"/>
    <dimension name="Customer" uniqueName="[Customer]" caption="Customer"/>
    <dimension measure="1" name="Measures" uniqueName="[Measures]" caption="Measures"/>
    <dimension name="Orders" uniqueName="[Orders]" caption="Orders"/>
    <dimension name="Sheet4" uniqueName="[Sheet4]" caption="Sheet4"/>
  </dimensions>
  <measureGroups count="4">
    <measureGroup name="Cookies types" caption="Cookies types"/>
    <measureGroup name="Customer" caption="Customer"/>
    <measureGroup name="Orders" caption="Orders"/>
    <measureGroup name="Sheet4" caption="Sheet4"/>
  </measureGroups>
  <maps count="6">
    <map measureGroup="0" dimension="0"/>
    <map measureGroup="1" dimension="1"/>
    <map measureGroup="2" dimension="0"/>
    <map measureGroup="2"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39.343787152779" createdVersion="5" refreshedVersion="8" minRefreshableVersion="3" recordCount="0" supportSubquery="1" supportAdvancedDrill="1" xr:uid="{799F355A-7F85-4AE5-B6AC-FE46794F4581}">
  <cacheSource type="external" connectionId="2"/>
  <cacheFields count="2">
    <cacheField name="[Measures].[Sum of Revenue]" caption="Sum of Revenue" numFmtId="0" hierarchy="36" level="32767"/>
    <cacheField name="[Customer].[State].[State]" caption="State" numFmtId="0" hierarchy="9" level="1">
      <sharedItems count="5">
        <s v="AL"/>
        <s v="NY"/>
        <s v="UT"/>
        <s v="WA"/>
        <s v="WI"/>
      </sharedItems>
    </cacheField>
  </cacheFields>
  <cacheHierarchies count="50">
    <cacheHierarchy uniqueName="[Cookies types].[Cookie Type]" caption="Cookie Type" attribute="1" defaultMemberUniqueName="[Cookies types].[Cookie Type].[All]" allUniqueName="[Cookies types].[Cookie Type].[All]" dimensionUniqueName="[Cookies types]" displayFolder="" count="0" memberValueDatatype="130" unbalanced="0"/>
    <cacheHierarchy uniqueName="[Cookies types].[Units Sold]" caption="Units Sold" attribute="1" defaultMemberUniqueName="[Cookies types].[Units Sold].[All]" allUniqueName="[Cookies types].[Units Sold].[All]" dimensionUniqueName="[Cookies types]" displayFolder="" count="0" memberValueDatatype="5" unbalanced="0"/>
    <cacheHierarchy uniqueName="[Cookies types].[Revenue Per Cookie]" caption="Revenue Per Cookie" attribute="1" defaultMemberUniqueName="[Cookies types].[Revenue Per Cookie].[All]" allUniqueName="[Cookies types].[Revenue Per Cookie].[All]" dimensionUniqueName="[Cookies types]" displayFolder="" count="0" memberValueDatatype="5" unbalanced="0"/>
    <cacheHierarchy uniqueName="[Cookies types].[Cost Per Cookie]" caption="Cost Per Cookie" attribute="1" defaultMemberUniqueName="[Cookies types].[Cost Per Cookie].[All]" allUniqueName="[Cookies types].[Cost Per Cookie].[All]" dimensionUniqueName="[Cookies types]" displayFolder="" count="0" memberValueDatatype="5" unbalanced="0"/>
    <cacheHierarchy uniqueName="[Customer].[Customer ID]" caption="Customer ID" attribute="1" defaultMemberUniqueName="[Customer].[Customer ID].[All]" allUniqueName="[Customer].[Customer ID].[All]" dimensionUniqueName="[Customer]" displayFolder="" count="0" memberValueDatatype="5" unbalanced="0"/>
    <cacheHierarchy uniqueName="[Customer].[Name]" caption="Name" attribute="1" defaultMemberUniqueName="[Customer].[Name].[All]" allUniqueName="[Customer].[Name].[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State]" caption="State" attribute="1" defaultMemberUniqueName="[Customer].[State].[All]" allUniqueName="[Customer].[State].[All]" dimensionUniqueName="[Customer]" displayFolder="" count="2" memberValueDatatype="130" unbalanced="0">
      <fieldsUsage count="2">
        <fieldUsage x="-1"/>
        <fieldUsage x="1"/>
      </fieldsUsage>
    </cacheHierarchy>
    <cacheHierarchy uniqueName="[Customer].[Zip]" caption="Zip" attribute="1" defaultMemberUniqueName="[Customer].[Zip].[All]" allUniqueName="[Customer].[Zip].[All]" dimensionUniqueName="[Customer]" displayFolder="" count="0" memberValueDatatype="130" unbalanced="0"/>
    <cacheHierarchy uniqueName="[Customer].[Country]" caption="Country" attribute="1" defaultMemberUniqueName="[Customer].[Country].[All]" allUniqueName="[Customer].[Country].[All]" dimensionUniqueName="[Customer]" displayFolder="" count="0" memberValueDatatype="130" unbalanced="0"/>
    <cacheHierarchy uniqueName="[Customer].[Notes]" caption="Notes" attribute="1" defaultMemberUniqueName="[Customer].[Notes].[All]" allUniqueName="[Customer].[Notes].[All]" dimensionUniqueName="[Customer]"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2"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Sheet4].[Row Labels]" caption="Row Labels" attribute="1" defaultMemberUniqueName="[Sheet4].[Row Labels].[All]" allUniqueName="[Sheet4].[Row Labels].[All]" dimensionUniqueName="[Sheet4]" displayFolder="" count="0" memberValueDatatype="130" unbalanced="0"/>
    <cacheHierarchy uniqueName="[Sheet4].[Count of Order ID]" caption="Count of Order ID" attribute="1" defaultMemberUniqueName="[Sheet4].[Count of Order ID].[All]" allUniqueName="[Sheet4].[Count of Order ID].[All]" dimensionUniqueName="[Sheet4]" displayFolder="" count="0" memberValueDatatype="5"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Average Revenue]" caption="Average Revenue" measure="1" displayFolder="" measureGroup="Orders" count="0"/>
    <cacheHierarchy uniqueName="[Measures].[__XL_Count Cookies types]" caption="__XL_Count Cookies types" measure="1" displayFolder="" measureGroup="Cookies type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Sheet4]" caption="__XL_Count Sheet4" measure="1" displayFolder="" measureGroup="Sheet4" count="0" hidden="1"/>
    <cacheHierarchy uniqueName="[Measures].[__No measures defined]" caption="__No measures defined" measure="1" displayFolder="" count="0" hidden="1"/>
    <cacheHierarchy uniqueName="[Measures].[Sum of Order ID]" caption="Sum of Order ID" measure="1" displayFolder="" measureGroup="Orders" count="0" hidden="1">
      <extLst>
        <ext xmlns:x15="http://schemas.microsoft.com/office/spreadsheetml/2010/11/main" uri="{B97F6D7D-B522-45F9-BDA1-12C45D357490}">
          <x15:cacheHierarchy aggregatedColumn="14"/>
        </ext>
      </extLst>
    </cacheHierarchy>
    <cacheHierarchy uniqueName="[Measures].[Count of Order ID 2]" caption="Count of Order ID 2" measure="1" displayFolder="" measureGroup="Orders"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13"/>
        </ext>
      </extLst>
    </cacheHierarchy>
    <cacheHierarchy uniqueName="[Measures].[Count of Customer ID]" caption="Count of Customer ID" measure="1" displayFolder="" measureGroup="Orders" count="0" hidden="1">
      <extLst>
        <ext xmlns:x15="http://schemas.microsoft.com/office/spreadsheetml/2010/11/main" uri="{B97F6D7D-B522-45F9-BDA1-12C45D357490}">
          <x15:cacheHierarchy aggregatedColumn="13"/>
        </ext>
      </extLst>
    </cacheHierarchy>
    <cacheHierarchy uniqueName="[Measures].[Sum of Units Sold]" caption="Sum of Units Sold" measure="1" displayFolder="" measureGroup="Orders" count="0" hidden="1">
      <extLst>
        <ext xmlns:x15="http://schemas.microsoft.com/office/spreadsheetml/2010/11/main" uri="{B97F6D7D-B522-45F9-BDA1-12C45D357490}">
          <x15:cacheHierarchy aggregatedColumn="16"/>
        </ext>
      </extLst>
    </cacheHierarchy>
    <cacheHierarchy uniqueName="[Measures].[Count of Units Sold]" caption="Count of Units Sold" measure="1" displayFolder="" measureGroup="Orders" count="0" hidden="1">
      <extLst>
        <ext xmlns:x15="http://schemas.microsoft.com/office/spreadsheetml/2010/11/main" uri="{B97F6D7D-B522-45F9-BDA1-12C45D357490}">
          <x15:cacheHierarchy aggregatedColumn="16"/>
        </ext>
      </extLst>
    </cacheHierarchy>
    <cacheHierarchy uniqueName="[Measures].[Sum of Units Sold 2]" caption="Sum of Units Sold 2" measure="1" displayFolder="" measureGroup="Cookies types" count="0" hidden="1">
      <extLst>
        <ext xmlns:x15="http://schemas.microsoft.com/office/spreadsheetml/2010/11/main" uri="{B97F6D7D-B522-45F9-BDA1-12C45D357490}">
          <x15:cacheHierarchy aggregatedColumn="1"/>
        </ext>
      </extLst>
    </cacheHierarchy>
    <cacheHierarchy uniqueName="[Measures].[Sum of Revenue Per Cookie]" caption="Sum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Count of Date]" caption="Count of Date" measure="1" displayFolder="" measureGroup="Orders" count="0" hidden="1">
      <extLst>
        <ext xmlns:x15="http://schemas.microsoft.com/office/spreadsheetml/2010/11/main" uri="{B97F6D7D-B522-45F9-BDA1-12C45D357490}">
          <x15:cacheHierarchy aggregatedColumn="17"/>
        </ext>
      </extLst>
    </cacheHierarchy>
    <cacheHierarchy uniqueName="[Measures].[Sum of Cost Per Cookie]" caption="Sum of Cost Per Cookie" measure="1" displayFolder="" measureGroup="Cookies types" count="0" hidden="1">
      <extLst>
        <ext xmlns:x15="http://schemas.microsoft.com/office/spreadsheetml/2010/11/main" uri="{B97F6D7D-B522-45F9-BDA1-12C45D357490}">
          <x15:cacheHierarchy aggregatedColumn="3"/>
        </ext>
      </extLst>
    </cacheHierarchy>
    <cacheHierarchy uniqueName="[Measures].[Sum of Cost]" caption="Sum of Cost"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Per Cookie]" caption="Average of Revenue Per Cookie" measure="1" displayFolder="" measureGroup="Cookies types" count="0" hidden="1">
      <extLst>
        <ext xmlns:x15="http://schemas.microsoft.com/office/spreadsheetml/2010/11/main" uri="{B97F6D7D-B522-45F9-BDA1-12C45D357490}">
          <x15:cacheHierarchy aggregatedColumn="2"/>
        </ext>
      </extLst>
    </cacheHierarchy>
    <cacheHierarchy uniqueName="[Measures].[Count of Profit]" caption="Count of Profit" measure="1" displayFolder="" measureGroup="Orders" count="0" hidden="1">
      <extLst>
        <ext xmlns:x15="http://schemas.microsoft.com/office/spreadsheetml/2010/11/main" uri="{B97F6D7D-B522-45F9-BDA1-12C45D357490}">
          <x15:cacheHierarchy aggregatedColumn="20"/>
        </ext>
      </extLst>
    </cacheHierarchy>
    <cacheHierarchy uniqueName="[Measures].[Sum of Count of Order ID]" caption="Sum of Count of Order ID" measure="1" displayFolder="" measureGroup="Sheet4" count="0" hidden="1">
      <extLst>
        <ext xmlns:x15="http://schemas.microsoft.com/office/spreadsheetml/2010/11/main" uri="{B97F6D7D-B522-45F9-BDA1-12C45D357490}">
          <x15:cacheHierarchy aggregatedColumn="25"/>
        </ext>
      </extLst>
    </cacheHierarchy>
    <cacheHierarchy uniqueName="[Measures].[Average of Units Sold]" caption="Average of Units Sold" measure="1" displayFolder="" measureGroup="Orders" count="0" hidden="1">
      <extLst>
        <ext xmlns:x15="http://schemas.microsoft.com/office/spreadsheetml/2010/11/main" uri="{B97F6D7D-B522-45F9-BDA1-12C45D357490}">
          <x15:cacheHierarchy aggregatedColumn="16"/>
        </ext>
      </extLst>
    </cacheHierarchy>
  </cacheHierarchies>
  <kpis count="0"/>
  <dimensions count="5">
    <dimension name="Cookies types" uniqueName="[Cookies types]" caption="Cookies types"/>
    <dimension name="Customer" uniqueName="[Customer]" caption="Customer"/>
    <dimension measure="1" name="Measures" uniqueName="[Measures]" caption="Measures"/>
    <dimension name="Orders" uniqueName="[Orders]" caption="Orders"/>
    <dimension name="Sheet4" uniqueName="[Sheet4]" caption="Sheet4"/>
  </dimensions>
  <measureGroups count="4">
    <measureGroup name="Cookies types" caption="Cookies types"/>
    <measureGroup name="Customer" caption="Customer"/>
    <measureGroup name="Orders" caption="Orders"/>
    <measureGroup name="Sheet4" caption="Sheet4"/>
  </measureGroups>
  <maps count="6">
    <map measureGroup="0" dimension="0"/>
    <map measureGroup="1" dimension="1"/>
    <map measureGroup="2" dimension="0"/>
    <map measureGroup="2"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28AC90-3A44-405B-9ABD-F07B6CE1AA07}" name="PivotTable4" cacheId="0" applyNumberFormats="0" applyBorderFormats="0" applyFontFormats="0" applyPatternFormats="0" applyAlignmentFormats="0" applyWidthHeightFormats="1" dataCaption="Values" tag="c9950093-71cf-4587-8179-d3a70b26ec55" updatedVersion="8" minRefreshableVersion="3" useAutoFormatting="1" subtotalHiddenItems="1" itemPrintTitles="1" createdVersion="5" indent="0" outline="1" outlineData="1" multipleFieldFilters="0">
  <location ref="E21:F58"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xis="axisRow" allDrilled="1" subtotalTop="0" showAll="0" dataSourceSort="1" defaultSubtotal="0" defaultAttributeDrillState="1">
      <items count="5">
        <item x="0"/>
        <item x="1"/>
        <item x="2"/>
        <item x="3"/>
        <item x="4"/>
      </items>
    </pivotField>
  </pivotFields>
  <rowFields count="2">
    <field x="0"/>
    <field x="2"/>
  </rowFields>
  <rowItems count="37">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x v="5"/>
    </i>
    <i r="1">
      <x/>
    </i>
    <i r="1">
      <x v="1"/>
    </i>
    <i r="1">
      <x v="2"/>
    </i>
    <i r="1">
      <x v="3"/>
    </i>
    <i r="1">
      <x v="4"/>
    </i>
    <i t="grand">
      <x/>
    </i>
  </rowItems>
  <colItems count="1">
    <i/>
  </colItems>
  <dataFields count="1">
    <dataField name="Count of Customer ID" fld="1" subtotal="count"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y dragToData="1"/>
    <pivotHierarchy dragToData="1"/>
    <pivotHierarchy dragToData="1" caption="Count of Custom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0"/>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Cookies 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DC8DFB3-2FEC-4EBE-AB04-6FF6563432DB}" name="PivotTable5" cacheId="7" applyNumberFormats="0" applyBorderFormats="0" applyFontFormats="0" applyPatternFormats="0" applyAlignmentFormats="0" applyWidthHeightFormats="1" dataCaption="Values" tag="a529854d-8cb7-408e-af74-c18a2110b562" updatedVersion="8" minRefreshableVersion="5" useAutoFormatting="1" subtotalHiddenItems="1" itemPrintTitles="1" createdVersion="5" indent="0" outline="1" outlineData="1" multipleFieldFilters="0">
  <location ref="E61:H6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 fld="0" baseField="0" baseItem="0"/>
    <dataField name="Sum of Profit" fld="1" baseField="0" baseItem="0"/>
    <dataField name="Count of Order ID" fld="2" subtotal="count" baseField="0" baseItem="1"/>
    <dataField fld="3" subtotal="count"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4" type="dateBetween" evalOrder="-1" id="3" name="[Orders].[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483769-C301-42F0-9741-5FB71E954DF8}" name="PivotTable1" cacheId="5" applyNumberFormats="0" applyBorderFormats="0" applyFontFormats="0" applyPatternFormats="0" applyAlignmentFormats="0" applyWidthHeightFormats="1" dataCaption="Values" tag="f84399ed-50f5-4fc3-a183-453c84141360" updatedVersion="8" minRefreshableVersion="3" useAutoFormatting="1" subtotalHiddenItems="1" itemPrintTitles="1" createdVersion="5" indent="0" outline="1" outlineData="1" multipleFieldFilters="0">
  <location ref="B3:C9"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Count of Order ID" fld="1" subtotal="count"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3F0FB2-0086-4BF5-BC4D-F74D9051FA28}" name="PivotTable6" cacheId="1" applyNumberFormats="0" applyBorderFormats="0" applyFontFormats="0" applyPatternFormats="0" applyAlignmentFormats="0" applyWidthHeightFormats="1" dataCaption="Values" tag="d77ae1ea-58c4-42ec-92b2-f146f7ab8cc3" updatedVersion="8" minRefreshableVersion="3" useAutoFormatting="1" subtotalHiddenItems="1" itemPrintTitles="1" createdVersion="5" indent="0" outline="1" outlineData="1" multipleFieldFilters="0" chartFormat="11">
  <location ref="E65:G72" firstHeaderRow="0" firstDataRow="1" firstDataCol="1"/>
  <pivotFields count="3">
    <pivotField dataField="1" subtotalTop="0" showAll="0" defaultSubtotal="0"/>
    <pivotField dataField="1" subtotalTop="0" showAll="0" defaultSubtotal="0"/>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s>
  <rowFields count="1">
    <field x="2"/>
  </rowFields>
  <rowItems count="7">
    <i>
      <x/>
    </i>
    <i>
      <x v="5"/>
    </i>
    <i>
      <x v="2"/>
    </i>
    <i>
      <x v="3"/>
    </i>
    <i>
      <x v="4"/>
    </i>
    <i>
      <x v="1"/>
    </i>
    <i t="grand">
      <x/>
    </i>
  </rowItems>
  <colFields count="1">
    <field x="-2"/>
  </colFields>
  <colItems count="2">
    <i>
      <x/>
    </i>
    <i i="1">
      <x v="1"/>
    </i>
  </colItems>
  <dataFields count="2">
    <dataField name="Sum of Revenue" fld="0" baseField="0" baseItem="0"/>
    <dataField name="Sum of Profit" fld="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Cookies 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63DEB5-1596-4373-B596-E5D38B891172}" name="PivotTable10" cacheId="8" applyNumberFormats="0" applyBorderFormats="0" applyFontFormats="0" applyPatternFormats="0" applyAlignmentFormats="0" applyWidthHeightFormats="1" dataCaption="Values" tag="984c59f0-356c-4b19-b394-06d34e34dc77" updatedVersion="8" minRefreshableVersion="3" useAutoFormatting="1" subtotalHiddenItems="1" itemPrintTitles="1" createdVersion="5" indent="0" outline="1" outlineData="1" multipleFieldFilters="0" chartFormat="11">
  <location ref="E106:F112" firstHeaderRow="1" firstDataRow="1" firstDataCol="1"/>
  <pivotFields count="2">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Revenue" fld="0"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Cookies 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B59866-E986-4373-8B21-105A2E3CD2C6}" name="PivotTable8" cacheId="9" applyNumberFormats="0" applyBorderFormats="0" applyFontFormats="0" applyPatternFormats="0" applyAlignmentFormats="0" applyWidthHeightFormats="1" dataCaption="Values" tag="d191fbbe-4430-4619-9d53-bfe2d5590c03" updatedVersion="8" minRefreshableVersion="3" showDrill="0" useAutoFormatting="1" subtotalHiddenItems="1" itemPrintTitles="1" createdVersion="5" indent="0" showHeaders="0" outline="1" outlineData="1" multipleFieldFilters="0" chartFormat="26">
  <location ref="E74:L94" firstHeaderRow="1" firstDataRow="2" firstDataCol="1"/>
  <pivotFields count="5">
    <pivotField axis="axisCol"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defaultAttributeDrillState="1">
      <items count="2">
        <item x="0"/>
        <item x="1"/>
      </items>
    </pivotField>
    <pivotField dataField="1" subtotalTop="0" showAll="0" defaultSubtotal="0"/>
  </pivotFields>
  <rowFields count="3">
    <field x="3"/>
    <field x="2"/>
    <field x="1"/>
  </rowFields>
  <rowItems count="19">
    <i>
      <x/>
    </i>
    <i r="1">
      <x/>
    </i>
    <i r="1">
      <x v="1"/>
    </i>
    <i r="1">
      <x v="2"/>
    </i>
    <i r="1">
      <x v="3"/>
    </i>
    <i>
      <x v="1"/>
    </i>
    <i r="1">
      <x v="4"/>
    </i>
    <i r="1">
      <x v="5"/>
    </i>
    <i r="1">
      <x v="6"/>
    </i>
    <i r="1">
      <x v="7"/>
    </i>
    <i r="1">
      <x v="8"/>
    </i>
    <i r="1">
      <x v="9"/>
    </i>
    <i r="1">
      <x v="10"/>
    </i>
    <i r="1">
      <x v="11"/>
    </i>
    <i r="1">
      <x/>
    </i>
    <i r="1">
      <x v="1"/>
    </i>
    <i r="1">
      <x v="2"/>
    </i>
    <i r="1">
      <x v="3"/>
    </i>
    <i t="grand">
      <x/>
    </i>
  </rowItems>
  <colFields count="1">
    <field x="0"/>
  </colFields>
  <colItems count="7">
    <i>
      <x/>
    </i>
    <i>
      <x v="1"/>
    </i>
    <i>
      <x v="2"/>
    </i>
    <i>
      <x v="3"/>
    </i>
    <i>
      <x v="4"/>
    </i>
    <i>
      <x v="5"/>
    </i>
    <i t="grand">
      <x/>
    </i>
  </colItems>
  <dataFields count="1">
    <dataField name="Sum of Revenue" fld="4" baseField="0" baseItem="0"/>
  </dataFields>
  <chartFormats count="24">
    <chartFormat chart="20" format="164" series="1">
      <pivotArea type="data" outline="0" fieldPosition="0">
        <references count="1">
          <reference field="0" count="1" selected="0">
            <x v="0"/>
          </reference>
        </references>
      </pivotArea>
    </chartFormat>
    <chartFormat chart="20" format="165" series="1">
      <pivotArea type="data" outline="0" fieldPosition="0">
        <references count="1">
          <reference field="0" count="1" selected="0">
            <x v="1"/>
          </reference>
        </references>
      </pivotArea>
    </chartFormat>
    <chartFormat chart="20" format="166" series="1">
      <pivotArea type="data" outline="0" fieldPosition="0">
        <references count="1">
          <reference field="0" count="1" selected="0">
            <x v="2"/>
          </reference>
        </references>
      </pivotArea>
    </chartFormat>
    <chartFormat chart="20" format="167" series="1">
      <pivotArea type="data" outline="0" fieldPosition="0">
        <references count="1">
          <reference field="0" count="1" selected="0">
            <x v="3"/>
          </reference>
        </references>
      </pivotArea>
    </chartFormat>
    <chartFormat chart="20" format="168" series="1">
      <pivotArea type="data" outline="0" fieldPosition="0">
        <references count="1">
          <reference field="0" count="1" selected="0">
            <x v="4"/>
          </reference>
        </references>
      </pivotArea>
    </chartFormat>
    <chartFormat chart="20" format="169" series="1">
      <pivotArea type="data" outline="0" fieldPosition="0">
        <references count="1">
          <reference field="0" count="1" selected="0">
            <x v="5"/>
          </reference>
        </references>
      </pivotArea>
    </chartFormat>
    <chartFormat chart="11" format="152" series="1">
      <pivotArea type="data" outline="0" fieldPosition="0">
        <references count="1">
          <reference field="0" count="1" selected="0">
            <x v="0"/>
          </reference>
        </references>
      </pivotArea>
    </chartFormat>
    <chartFormat chart="11" format="153" series="1">
      <pivotArea type="data" outline="0" fieldPosition="0">
        <references count="1">
          <reference field="0" count="1" selected="0">
            <x v="1"/>
          </reference>
        </references>
      </pivotArea>
    </chartFormat>
    <chartFormat chart="11" format="154" series="1">
      <pivotArea type="data" outline="0" fieldPosition="0">
        <references count="1">
          <reference field="0" count="1" selected="0">
            <x v="2"/>
          </reference>
        </references>
      </pivotArea>
    </chartFormat>
    <chartFormat chart="11" format="155" series="1">
      <pivotArea type="data" outline="0" fieldPosition="0">
        <references count="1">
          <reference field="0" count="1" selected="0">
            <x v="3"/>
          </reference>
        </references>
      </pivotArea>
    </chartFormat>
    <chartFormat chart="11" format="156" series="1">
      <pivotArea type="data" outline="0" fieldPosition="0">
        <references count="1">
          <reference field="0" count="1" selected="0">
            <x v="4"/>
          </reference>
        </references>
      </pivotArea>
    </chartFormat>
    <chartFormat chart="11" format="157" series="1">
      <pivotArea type="data" outline="0" fieldPosition="0">
        <references count="1">
          <reference field="0" count="1" selected="0">
            <x v="5"/>
          </reference>
        </references>
      </pivotArea>
    </chartFormat>
    <chartFormat chart="25" format="206" series="1">
      <pivotArea type="data" outline="0" fieldPosition="0">
        <references count="2">
          <reference field="4294967294" count="1" selected="0">
            <x v="0"/>
          </reference>
          <reference field="0" count="1" selected="0">
            <x v="3"/>
          </reference>
        </references>
      </pivotArea>
    </chartFormat>
    <chartFormat chart="25" format="207" series="1">
      <pivotArea type="data" outline="0" fieldPosition="0">
        <references count="2">
          <reference field="4294967294" count="1" selected="0">
            <x v="0"/>
          </reference>
          <reference field="0" count="1" selected="0">
            <x v="4"/>
          </reference>
        </references>
      </pivotArea>
    </chartFormat>
    <chartFormat chart="25" format="208" series="1">
      <pivotArea type="data" outline="0" fieldPosition="0">
        <references count="2">
          <reference field="4294967294" count="1" selected="0">
            <x v="0"/>
          </reference>
          <reference field="0" count="1" selected="0">
            <x v="5"/>
          </reference>
        </references>
      </pivotArea>
    </chartFormat>
    <chartFormat chart="25" format="209" series="1">
      <pivotArea type="data" outline="0" fieldPosition="0">
        <references count="2">
          <reference field="4294967294" count="1" selected="0">
            <x v="0"/>
          </reference>
          <reference field="0" count="1" selected="0">
            <x v="0"/>
          </reference>
        </references>
      </pivotArea>
    </chartFormat>
    <chartFormat chart="25" format="210" series="1">
      <pivotArea type="data" outline="0" fieldPosition="0">
        <references count="2">
          <reference field="4294967294" count="1" selected="0">
            <x v="0"/>
          </reference>
          <reference field="0" count="1" selected="0">
            <x v="1"/>
          </reference>
        </references>
      </pivotArea>
    </chartFormat>
    <chartFormat chart="25" format="211" series="1">
      <pivotArea type="data" outline="0" fieldPosition="0">
        <references count="2">
          <reference field="4294967294" count="1" selected="0">
            <x v="0"/>
          </reference>
          <reference field="0" count="1" selected="0">
            <x v="2"/>
          </reference>
        </references>
      </pivotArea>
    </chartFormat>
    <chartFormat chart="11" format="185" series="1">
      <pivotArea type="data" outline="0" fieldPosition="0">
        <references count="2">
          <reference field="4294967294" count="1" selected="0">
            <x v="0"/>
          </reference>
          <reference field="0" count="1" selected="0">
            <x v="3"/>
          </reference>
        </references>
      </pivotArea>
    </chartFormat>
    <chartFormat chart="11" format="186" series="1">
      <pivotArea type="data" outline="0" fieldPosition="0">
        <references count="2">
          <reference field="4294967294" count="1" selected="0">
            <x v="0"/>
          </reference>
          <reference field="0" count="1" selected="0">
            <x v="4"/>
          </reference>
        </references>
      </pivotArea>
    </chartFormat>
    <chartFormat chart="11" format="187" series="1">
      <pivotArea type="data" outline="0" fieldPosition="0">
        <references count="2">
          <reference field="4294967294" count="1" selected="0">
            <x v="0"/>
          </reference>
          <reference field="0" count="1" selected="0">
            <x v="5"/>
          </reference>
        </references>
      </pivotArea>
    </chartFormat>
    <chartFormat chart="11" format="188" series="1">
      <pivotArea type="data" outline="0" fieldPosition="0">
        <references count="2">
          <reference field="4294967294" count="1" selected="0">
            <x v="0"/>
          </reference>
          <reference field="0" count="1" selected="0">
            <x v="0"/>
          </reference>
        </references>
      </pivotArea>
    </chartFormat>
    <chartFormat chart="11" format="189" series="1">
      <pivotArea type="data" outline="0" fieldPosition="0">
        <references count="2">
          <reference field="4294967294" count="1" selected="0">
            <x v="0"/>
          </reference>
          <reference field="0" count="1" selected="0">
            <x v="1"/>
          </reference>
        </references>
      </pivotArea>
    </chartFormat>
    <chartFormat chart="11" format="190" series="1">
      <pivotArea type="data" outline="0" fieldPosition="0">
        <references count="2">
          <reference field="4294967294" count="1" selected="0">
            <x v="0"/>
          </reference>
          <reference field="0" count="1" selected="0">
            <x v="2"/>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21"/>
    <rowHierarchyUsage hierarchyUsage="23"/>
    <rowHierarchyUsage hierarchyUsage="17"/>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Cookies 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FBC272D-143B-47A7-82F3-A43E7C003244}" name="PivotTable3" cacheId="3" applyNumberFormats="0" applyBorderFormats="0" applyFontFormats="0" applyPatternFormats="0" applyAlignmentFormats="0" applyWidthHeightFormats="1" dataCaption="Values" tag="10266bbd-cad9-4961-9fff-fe8b3cd6f463" updatedVersion="8" minRefreshableVersion="3" useAutoFormatting="1" subtotalHiddenItems="1" itemPrintTitles="1" createdVersion="5" indent="0" outline="1" outlineData="1" multipleFieldFilters="0">
  <location ref="E12:G19"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1">
    <field x="2"/>
  </rowFields>
  <rowItems count="7">
    <i>
      <x/>
    </i>
    <i>
      <x v="1"/>
    </i>
    <i>
      <x v="2"/>
    </i>
    <i>
      <x v="3"/>
    </i>
    <i>
      <x v="4"/>
    </i>
    <i>
      <x v="5"/>
    </i>
    <i t="grand">
      <x/>
    </i>
  </rowItems>
  <colFields count="1">
    <field x="-2"/>
  </colFields>
  <colItems count="2">
    <i>
      <x/>
    </i>
    <i i="1">
      <x v="1"/>
    </i>
  </colItems>
  <dataFields count="2">
    <dataField name="Sum of Revenue" fld="0" baseField="0" baseItem="0"/>
    <dataField name="Sum of Profit" fld="1"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Cookies 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CA4A04E-EA9B-49D1-B33D-1F1437C389A8}" name="PivotTable2" cacheId="4" applyNumberFormats="0" applyBorderFormats="0" applyFontFormats="0" applyPatternFormats="0" applyAlignmentFormats="0" applyWidthHeightFormats="1" dataCaption="Values" tag="ed949b35-0216-4d1f-82f1-1bc4caa3cfdd" updatedVersion="8" minRefreshableVersion="3" useAutoFormatting="1" subtotalHiddenItems="1" itemPrintTitles="1" createdVersion="5" indent="0" outline="1" outlineData="1" multipleFieldFilters="0">
  <location ref="E3:G10" firstHeaderRow="0"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s>
  <rowFields count="1">
    <field x="0"/>
  </rowFields>
  <rowItems count="7">
    <i>
      <x/>
    </i>
    <i>
      <x v="1"/>
    </i>
    <i>
      <x v="2"/>
    </i>
    <i>
      <x v="3"/>
    </i>
    <i>
      <x v="4"/>
    </i>
    <i>
      <x v="5"/>
    </i>
    <i t="grand">
      <x/>
    </i>
  </rowItems>
  <colFields count="1">
    <field x="-2"/>
  </colFields>
  <colItems count="2">
    <i>
      <x/>
    </i>
    <i i="1">
      <x v="1"/>
    </i>
  </colItems>
  <dataFields count="2">
    <dataField name="Sum of Revenue" fld="1" baseField="0" baseItem="0"/>
    <dataField name="Sum of Profit" fld="2"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Cookies 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CC9F7B6-BA86-4FEE-8D4A-7AC2D945FB88}" name="PivotTable7" cacheId="2" applyNumberFormats="0" applyBorderFormats="0" applyFontFormats="0" applyPatternFormats="0" applyAlignmentFormats="0" applyWidthHeightFormats="1" dataCaption="Values" tag="e8152a75-d21e-42d4-a7f2-52eaf79a1b81" updatedVersion="8" minRefreshableVersion="3" useAutoFormatting="1" subtotalHiddenItems="1" itemPrintTitles="1" createdVersion="5" indent="0" outline="1" outlineData="1" multipleFieldFilters="0">
  <location ref="H21:N29" firstHeaderRow="1" firstDataRow="2"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xis="axisCol" allDrilled="1" subtotalTop="0" showAll="0" dataSourceSort="1" defaultSubtotal="0" defaultAttributeDrillState="1">
      <items count="5">
        <item x="0"/>
        <item x="1"/>
        <item x="2"/>
        <item x="3"/>
        <item x="4"/>
      </items>
    </pivotField>
  </pivotFields>
  <rowFields count="1">
    <field x="0"/>
  </rowFields>
  <rowItems count="7">
    <i>
      <x/>
    </i>
    <i>
      <x v="1"/>
    </i>
    <i>
      <x v="2"/>
    </i>
    <i>
      <x v="3"/>
    </i>
    <i>
      <x v="4"/>
    </i>
    <i>
      <x v="5"/>
    </i>
    <i t="grand">
      <x/>
    </i>
  </rowItems>
  <colFields count="1">
    <field x="2"/>
  </colFields>
  <colItems count="6">
    <i>
      <x/>
    </i>
    <i>
      <x v="1"/>
    </i>
    <i>
      <x v="2"/>
    </i>
    <i>
      <x v="3"/>
    </i>
    <i>
      <x v="4"/>
    </i>
    <i t="grand">
      <x/>
    </i>
  </colItems>
  <dataFields count="1">
    <dataField name="Count of Customer ID" fld="1" subtotal="count"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y dragToData="1"/>
    <pivotHierarchy dragToData="1"/>
    <pivotHierarchy dragToData="1" caption="Count of Custom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Cookies typ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3ADC64B-D0D1-44D6-AB7F-EFBF6ABCD46D}" name="PivotTable9" cacheId="6" applyNumberFormats="0" applyBorderFormats="0" applyFontFormats="0" applyPatternFormats="0" applyAlignmentFormats="0" applyWidthHeightFormats="1" dataCaption="Values" tag="5c429d09-2850-4afb-9005-04c4f0f31cfb" updatedVersion="8" minRefreshableVersion="3" useAutoFormatting="1" subtotalHiddenItems="1" itemPrintTitles="1" createdVersion="5" indent="0" outline="1" outlineData="1" multipleFieldFilters="0" chartFormat="20">
  <location ref="E96:L103" firstHeaderRow="1" firstDataRow="2" firstDataCol="1"/>
  <pivotFields count="3">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6">
    <i>
      <x/>
    </i>
    <i>
      <x v="1"/>
    </i>
    <i>
      <x v="2"/>
    </i>
    <i>
      <x v="3"/>
    </i>
    <i>
      <x v="4"/>
    </i>
    <i t="grand">
      <x/>
    </i>
  </rowItems>
  <colFields count="1">
    <field x="1"/>
  </colFields>
  <colItems count="7">
    <i>
      <x/>
    </i>
    <i>
      <x v="1"/>
    </i>
    <i>
      <x v="2"/>
    </i>
    <i>
      <x v="3"/>
    </i>
    <i>
      <x v="4"/>
    </i>
    <i>
      <x v="5"/>
    </i>
    <i t="grand">
      <x/>
    </i>
  </colItems>
  <dataFields count="1">
    <dataField name="Sum of Profit" fld="2" baseField="0" baseItem="0"/>
  </dataFields>
  <chartFormats count="18">
    <chartFormat chart="11" format="48" series="1">
      <pivotArea type="data" outline="0" fieldPosition="0">
        <references count="1">
          <reference field="1" count="1" selected="0">
            <x v="0"/>
          </reference>
        </references>
      </pivotArea>
    </chartFormat>
    <chartFormat chart="11" format="49" series="1">
      <pivotArea type="data" outline="0" fieldPosition="0">
        <references count="1">
          <reference field="1" count="1" selected="0">
            <x v="1"/>
          </reference>
        </references>
      </pivotArea>
    </chartFormat>
    <chartFormat chart="11" format="50" series="1">
      <pivotArea type="data" outline="0" fieldPosition="0">
        <references count="1">
          <reference field="1" count="1" selected="0">
            <x v="2"/>
          </reference>
        </references>
      </pivotArea>
    </chartFormat>
    <chartFormat chart="11" format="51" series="1">
      <pivotArea type="data" outline="0" fieldPosition="0">
        <references count="1">
          <reference field="1" count="1" selected="0">
            <x v="3"/>
          </reference>
        </references>
      </pivotArea>
    </chartFormat>
    <chartFormat chart="11" format="52" series="1">
      <pivotArea type="data" outline="0" fieldPosition="0">
        <references count="1">
          <reference field="1" count="1" selected="0">
            <x v="4"/>
          </reference>
        </references>
      </pivotArea>
    </chartFormat>
    <chartFormat chart="11" format="53" series="1">
      <pivotArea type="data" outline="0" fieldPosition="0">
        <references count="1">
          <reference field="1" count="1" selected="0">
            <x v="5"/>
          </reference>
        </references>
      </pivotArea>
    </chartFormat>
    <chartFormat chart="18" format="66" series="1">
      <pivotArea type="data" outline="0" fieldPosition="0">
        <references count="2">
          <reference field="4294967294" count="1" selected="0">
            <x v="0"/>
          </reference>
          <reference field="1" count="1" selected="0">
            <x v="0"/>
          </reference>
        </references>
      </pivotArea>
    </chartFormat>
    <chartFormat chart="18" format="67" series="1">
      <pivotArea type="data" outline="0" fieldPosition="0">
        <references count="2">
          <reference field="4294967294" count="1" selected="0">
            <x v="0"/>
          </reference>
          <reference field="1" count="1" selected="0">
            <x v="1"/>
          </reference>
        </references>
      </pivotArea>
    </chartFormat>
    <chartFormat chart="18" format="68" series="1">
      <pivotArea type="data" outline="0" fieldPosition="0">
        <references count="2">
          <reference field="4294967294" count="1" selected="0">
            <x v="0"/>
          </reference>
          <reference field="1" count="1" selected="0">
            <x v="2"/>
          </reference>
        </references>
      </pivotArea>
    </chartFormat>
    <chartFormat chart="18" format="69" series="1">
      <pivotArea type="data" outline="0" fieldPosition="0">
        <references count="2">
          <reference field="4294967294" count="1" selected="0">
            <x v="0"/>
          </reference>
          <reference field="1" count="1" selected="0">
            <x v="3"/>
          </reference>
        </references>
      </pivotArea>
    </chartFormat>
    <chartFormat chart="18" format="70" series="1">
      <pivotArea type="data" outline="0" fieldPosition="0">
        <references count="2">
          <reference field="4294967294" count="1" selected="0">
            <x v="0"/>
          </reference>
          <reference field="1" count="1" selected="0">
            <x v="4"/>
          </reference>
        </references>
      </pivotArea>
    </chartFormat>
    <chartFormat chart="18" format="71" series="1">
      <pivotArea type="data" outline="0" fieldPosition="0">
        <references count="2">
          <reference field="4294967294" count="1" selected="0">
            <x v="0"/>
          </reference>
          <reference field="1" count="1" selected="0">
            <x v="5"/>
          </reference>
        </references>
      </pivotArea>
    </chartFormat>
    <chartFormat chart="11" format="60" series="1">
      <pivotArea type="data" outline="0" fieldPosition="0">
        <references count="2">
          <reference field="4294967294" count="1" selected="0">
            <x v="0"/>
          </reference>
          <reference field="1" count="1" selected="0">
            <x v="0"/>
          </reference>
        </references>
      </pivotArea>
    </chartFormat>
    <chartFormat chart="11" format="61" series="1">
      <pivotArea type="data" outline="0" fieldPosition="0">
        <references count="2">
          <reference field="4294967294" count="1" selected="0">
            <x v="0"/>
          </reference>
          <reference field="1" count="1" selected="0">
            <x v="1"/>
          </reference>
        </references>
      </pivotArea>
    </chartFormat>
    <chartFormat chart="11" format="62" series="1">
      <pivotArea type="data" outline="0" fieldPosition="0">
        <references count="2">
          <reference field="4294967294" count="1" selected="0">
            <x v="0"/>
          </reference>
          <reference field="1" count="1" selected="0">
            <x v="2"/>
          </reference>
        </references>
      </pivotArea>
    </chartFormat>
    <chartFormat chart="11" format="63" series="1">
      <pivotArea type="data" outline="0" fieldPosition="0">
        <references count="2">
          <reference field="4294967294" count="1" selected="0">
            <x v="0"/>
          </reference>
          <reference field="1" count="1" selected="0">
            <x v="3"/>
          </reference>
        </references>
      </pivotArea>
    </chartFormat>
    <chartFormat chart="11" format="64" series="1">
      <pivotArea type="data" outline="0" fieldPosition="0">
        <references count="2">
          <reference field="4294967294" count="1" selected="0">
            <x v="0"/>
          </reference>
          <reference field="1" count="1" selected="0">
            <x v="4"/>
          </reference>
        </references>
      </pivotArea>
    </chartFormat>
    <chartFormat chart="11" format="65" series="1">
      <pivotArea type="data" outline="0" fieldPosition="0">
        <references count="2">
          <reference field="4294967294" count="1" selected="0">
            <x v="0"/>
          </reference>
          <reference field="1" count="1" selected="0">
            <x v="5"/>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Order ID"/>
    <pivotHierarchy dragToData="1"/>
    <pivotHierarchy dragToData="1"/>
    <pivotHierarchy dragToData="1"/>
    <pivotHierarchy dragToData="1"/>
    <pivotHierarchy dragToData="1"/>
    <pivotHierarchy dragToData="1" caption="Count of Units Sold"/>
    <pivotHierarchy dragToData="1"/>
    <pivotHierarchy dragToData="1" caption="Sum of Revenue Per Cookie"/>
    <pivotHierarchy dragToData="1"/>
    <pivotHierarchy dragToData="1"/>
    <pivotHierarchy dragToData="1"/>
    <pivotHierarchy dragToData="1" caption="Average of Revenue Per Cookie"/>
    <pivotHierarchy dragToData="1" caption="Count of Profit"/>
    <pivotHierarchy dragToData="1"/>
    <pivotHierarchy dragToData="1" caption="Average of Units Sold"/>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Cookies types]"/>
        <x15:activeTabTopLevelEntity name="[Sheet4]"/>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4CB9A08C-9EB9-49E6-B410-7FA5067AF1E6}" sourceName="[Customer].[City]">
  <pivotTables>
    <pivotTable tabId="2" name="PivotTable5"/>
  </pivotTables>
  <data>
    <olap pivotCacheId="1821059955">
      <levels count="2">
        <level uniqueName="[Customer].[City].[(All)]" sourceCaption="(All)" count="0"/>
        <level uniqueName="[Customer].[City].[City]" sourceCaption="City" count="5">
          <ranges>
            <range startItem="0">
              <i n="[Customer].[City].&amp;[Green Bay]" c="Green Bay"/>
              <i n="[Customer].[City].&amp;[Huntington]" c="Huntington"/>
              <i n="[Customer].[City].&amp;[Mobile]" c="Mobile"/>
              <i n="[Customer].[City].&amp;[Salt Lake City]" c="Salt Lake City"/>
              <i n="[Customer].[City].&amp;[Seattle]" c="Seattle"/>
            </range>
          </ranges>
        </level>
      </levels>
      <selections count="1">
        <selection n="[Customer].[Ci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A8AC1E2-6806-451D-BF76-FF9202CEE4BB}" sourceName="[Orders].[Product]">
  <pivotTables>
    <pivotTable tabId="2" name="PivotTable5"/>
  </pivotTables>
  <data>
    <olap pivotCacheId="1821059955">
      <levels count="2">
        <level uniqueName="[Orders].[Product].[(All)]" sourceCaption="(All)" count="0"/>
        <level uniqueName="[Orders].[Product].[Product]" sourceCaption="Product" count="6">
          <ranges>
            <range startItem="0">
              <i n="[Orders].[Product].&amp;[Chocolate Chip]" c="Chocolate Chip"/>
              <i n="[Orders].[Product].&amp;[Fortune Cookie]" c="Fortune Cookie"/>
              <i n="[Orders].[Product].&amp;[Oatmeal Raisin]" c="Oatmeal Raisin"/>
              <i n="[Orders].[Product].&amp;[Snickerdoodle]" c="Snickerdoodle"/>
              <i n="[Orders].[Product].&amp;[Sugar]" c="Sugar"/>
              <i n="[Orders].[Product].&amp;[White Chocolate Macadamia Nut]" c="White Chocolate Macadamia Nut"/>
            </range>
          </ranges>
        </level>
      </levels>
      <selections count="1">
        <selection n="[Orders].[Produc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B9278858-1FAF-4B7A-94C2-DDAB85B4677E}" cache="Slicer_City" caption="City" level="1" rowHeight="234950"/>
  <slicer name="Product" xr10:uid="{B2FB1020-E021-419F-A337-0DA02AFF77D3}" cache="Slicer_Product" caption="Product"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2" xr10:uid="{BE2FFD60-A4D8-4C1B-9317-ECF978AC4896}" cache="Slicer_City" caption="City" level="1" rowHeight="234950"/>
  <slicer name="Product 2" xr10:uid="{199FD6E7-6E23-4302-B5B2-2CBBC46B72C0}" cache="Slicer_Product" caption="Product"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E1BBF2C4-1893-4F80-B071-D97C91562B50}" sourceName="[Orders].[Date]">
  <pivotTables>
    <pivotTable tabId="2" name="PivotTable5"/>
  </pivotTables>
  <state minimalRefreshVersion="6" lastRefreshVersion="6" pivotCacheId="61864272"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8F84FD8-5C54-4C70-84A9-550EEFA24C86}" cache="Timeline_Date" caption="Date" level="2" selectionLevel="0" scrollPosition="2020-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3B1A7B30-431A-439A-BFC3-E598232899C7}" cache="Timeline_Date" caption="Date" level="1" selectionLevel="0" scrollPosition="2019-01-01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11/relationships/timeline" Target="../timelines/timeline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A8BBE-14B0-459F-BAC3-36FD9360F9A5}">
  <dimension ref="B3:N112"/>
  <sheetViews>
    <sheetView tabSelected="1" topLeftCell="F89" workbookViewId="0">
      <selection activeCell="L99" sqref="L99"/>
    </sheetView>
  </sheetViews>
  <sheetFormatPr defaultRowHeight="14.4" x14ac:dyDescent="0.3"/>
  <cols>
    <col min="2" max="2" width="27.6640625" bestFit="1" customWidth="1"/>
    <col min="3" max="3" width="15.88671875" bestFit="1" customWidth="1"/>
    <col min="5" max="5" width="14.88671875" bestFit="1" customWidth="1"/>
    <col min="6" max="6" width="13.77734375" bestFit="1" customWidth="1"/>
    <col min="7" max="7" width="13.88671875" bestFit="1" customWidth="1"/>
    <col min="8" max="8" width="13.5546875" bestFit="1" customWidth="1"/>
    <col min="9" max="9" width="13.109375" bestFit="1" customWidth="1"/>
    <col min="10" max="10" width="8" bestFit="1" customWidth="1"/>
    <col min="11" max="11" width="29.21875" bestFit="1" customWidth="1"/>
    <col min="12" max="12" width="10.77734375" bestFit="1" customWidth="1"/>
    <col min="13" max="13" width="14.88671875" bestFit="1" customWidth="1"/>
    <col min="14" max="14" width="12.109375" bestFit="1" customWidth="1"/>
    <col min="15" max="15" width="14.88671875" bestFit="1" customWidth="1"/>
    <col min="16" max="16" width="29.21875" bestFit="1" customWidth="1"/>
    <col min="17" max="17" width="14.88671875" bestFit="1" customWidth="1"/>
    <col min="18" max="18" width="16.88671875" bestFit="1" customWidth="1"/>
    <col min="19" max="19" width="19.6640625" bestFit="1" customWidth="1"/>
    <col min="20" max="20" width="13.5546875" bestFit="1" customWidth="1"/>
    <col min="21" max="21" width="13.109375" bestFit="1" customWidth="1"/>
    <col min="22" max="22" width="6" bestFit="1" customWidth="1"/>
    <col min="23" max="23" width="29.21875" bestFit="1" customWidth="1"/>
    <col min="24" max="24" width="13.77734375" bestFit="1" customWidth="1"/>
    <col min="25" max="25" width="13.88671875" bestFit="1" customWidth="1"/>
    <col min="26" max="26" width="13.5546875" bestFit="1" customWidth="1"/>
    <col min="27" max="27" width="13.109375" bestFit="1" customWidth="1"/>
    <col min="28" max="28" width="5.77734375" bestFit="1" customWidth="1"/>
    <col min="29" max="29" width="29.21875" bestFit="1" customWidth="1"/>
    <col min="30" max="30" width="13.77734375" bestFit="1" customWidth="1"/>
    <col min="31" max="31" width="13.88671875" bestFit="1" customWidth="1"/>
    <col min="32" max="32" width="13.5546875" bestFit="1" customWidth="1"/>
    <col min="33" max="33" width="13.109375" bestFit="1" customWidth="1"/>
    <col min="34" max="34" width="7" bestFit="1" customWidth="1"/>
    <col min="35" max="35" width="29.21875" bestFit="1" customWidth="1"/>
    <col min="36" max="36" width="13.77734375" bestFit="1" customWidth="1"/>
    <col min="37" max="37" width="13.88671875" bestFit="1" customWidth="1"/>
    <col min="38" max="38" width="13.5546875" bestFit="1" customWidth="1"/>
    <col min="39" max="39" width="13.109375" bestFit="1" customWidth="1"/>
    <col min="40" max="40" width="6" bestFit="1" customWidth="1"/>
    <col min="41" max="41" width="29.21875" bestFit="1" customWidth="1"/>
    <col min="42" max="42" width="13.77734375" bestFit="1" customWidth="1"/>
    <col min="43" max="43" width="13.88671875" bestFit="1" customWidth="1"/>
    <col min="44" max="44" width="13.5546875" bestFit="1" customWidth="1"/>
    <col min="45" max="45" width="13.109375" bestFit="1" customWidth="1"/>
    <col min="46" max="46" width="5.77734375" bestFit="1" customWidth="1"/>
    <col min="47" max="47" width="29.21875" bestFit="1" customWidth="1"/>
    <col min="48" max="48" width="13.77734375" bestFit="1" customWidth="1"/>
    <col min="49" max="49" width="13.88671875" bestFit="1" customWidth="1"/>
    <col min="50" max="50" width="13.5546875" bestFit="1" customWidth="1"/>
    <col min="51" max="51" width="13.109375" bestFit="1" customWidth="1"/>
    <col min="52" max="52" width="5.77734375" bestFit="1" customWidth="1"/>
    <col min="53" max="53" width="29.21875" bestFit="1" customWidth="1"/>
    <col min="54" max="54" width="13.77734375" bestFit="1" customWidth="1"/>
    <col min="55" max="55" width="13.88671875" bestFit="1" customWidth="1"/>
    <col min="56" max="56" width="13.5546875" bestFit="1" customWidth="1"/>
    <col min="57" max="57" width="13.109375" bestFit="1" customWidth="1"/>
    <col min="58" max="58" width="5.77734375" bestFit="1" customWidth="1"/>
    <col min="59" max="59" width="29.21875" bestFit="1" customWidth="1"/>
    <col min="60" max="60" width="13.77734375" bestFit="1" customWidth="1"/>
    <col min="61" max="61" width="13.88671875" bestFit="1" customWidth="1"/>
    <col min="62" max="62" width="13.5546875" bestFit="1" customWidth="1"/>
    <col min="63" max="63" width="13.109375" bestFit="1" customWidth="1"/>
    <col min="64" max="64" width="6" bestFit="1" customWidth="1"/>
    <col min="65" max="65" width="29.21875" bestFit="1" customWidth="1"/>
    <col min="66" max="66" width="13.77734375" bestFit="1" customWidth="1"/>
    <col min="67" max="67" width="13.88671875" bestFit="1" customWidth="1"/>
    <col min="68" max="68" width="13.5546875" bestFit="1" customWidth="1"/>
    <col min="69" max="69" width="13.109375" bestFit="1" customWidth="1"/>
    <col min="70" max="70" width="7" bestFit="1" customWidth="1"/>
    <col min="71" max="71" width="29.21875" bestFit="1" customWidth="1"/>
    <col min="72" max="72" width="13.77734375" bestFit="1" customWidth="1"/>
    <col min="73" max="73" width="13.88671875" bestFit="1" customWidth="1"/>
    <col min="74" max="74" width="13.5546875" bestFit="1" customWidth="1"/>
    <col min="75" max="75" width="13.109375" bestFit="1" customWidth="1"/>
    <col min="76" max="76" width="5.77734375" bestFit="1" customWidth="1"/>
    <col min="77" max="77" width="29.21875" bestFit="1" customWidth="1"/>
    <col min="78" max="78" width="13.77734375" bestFit="1" customWidth="1"/>
    <col min="79" max="79" width="13.88671875" bestFit="1" customWidth="1"/>
    <col min="80" max="80" width="13.5546875" bestFit="1" customWidth="1"/>
    <col min="81" max="81" width="13.109375" bestFit="1" customWidth="1"/>
    <col min="82" max="82" width="5.77734375" bestFit="1" customWidth="1"/>
    <col min="83" max="83" width="29.21875" bestFit="1" customWidth="1"/>
    <col min="84" max="84" width="13.77734375" bestFit="1" customWidth="1"/>
    <col min="85" max="85" width="13.88671875" bestFit="1" customWidth="1"/>
    <col min="86" max="86" width="13.5546875" bestFit="1" customWidth="1"/>
    <col min="87" max="87" width="13.109375" bestFit="1" customWidth="1"/>
    <col min="88" max="88" width="6" bestFit="1" customWidth="1"/>
    <col min="89" max="89" width="29.21875" bestFit="1" customWidth="1"/>
    <col min="90" max="90" width="13.77734375" bestFit="1" customWidth="1"/>
    <col min="91" max="91" width="13.88671875" bestFit="1" customWidth="1"/>
    <col min="92" max="92" width="13.5546875" bestFit="1" customWidth="1"/>
    <col min="93" max="93" width="13.109375" bestFit="1" customWidth="1"/>
    <col min="94" max="94" width="5.77734375" bestFit="1" customWidth="1"/>
    <col min="95" max="95" width="29.21875" bestFit="1" customWidth="1"/>
    <col min="96" max="96" width="13.77734375" bestFit="1" customWidth="1"/>
    <col min="97" max="97" width="13.88671875" bestFit="1" customWidth="1"/>
    <col min="98" max="98" width="13.5546875" bestFit="1" customWidth="1"/>
    <col min="99" max="99" width="13.109375" bestFit="1" customWidth="1"/>
    <col min="100" max="100" width="6" bestFit="1" customWidth="1"/>
    <col min="101" max="101" width="29.21875" bestFit="1" customWidth="1"/>
    <col min="102" max="102" width="10.77734375" bestFit="1" customWidth="1"/>
  </cols>
  <sheetData>
    <row r="3" spans="2:7" x14ac:dyDescent="0.3">
      <c r="B3" s="1" t="s">
        <v>0</v>
      </c>
      <c r="C3" t="s">
        <v>7</v>
      </c>
      <c r="E3" s="1" t="s">
        <v>0</v>
      </c>
      <c r="F3" t="s">
        <v>15</v>
      </c>
      <c r="G3" t="s">
        <v>14</v>
      </c>
    </row>
    <row r="4" spans="2:7" x14ac:dyDescent="0.3">
      <c r="B4" s="2" t="s">
        <v>1</v>
      </c>
      <c r="C4">
        <v>132</v>
      </c>
      <c r="E4" s="2" t="s">
        <v>8</v>
      </c>
      <c r="F4">
        <v>1691197.5</v>
      </c>
      <c r="G4">
        <v>1014718.5</v>
      </c>
    </row>
    <row r="5" spans="2:7" x14ac:dyDescent="0.3">
      <c r="B5" s="2" t="s">
        <v>2</v>
      </c>
      <c r="C5">
        <v>206</v>
      </c>
      <c r="E5" s="2" t="s">
        <v>9</v>
      </c>
      <c r="F5">
        <v>154198</v>
      </c>
      <c r="G5">
        <v>77099</v>
      </c>
    </row>
    <row r="6" spans="2:7" x14ac:dyDescent="0.3">
      <c r="B6" s="2" t="s">
        <v>3</v>
      </c>
      <c r="C6">
        <v>114</v>
      </c>
      <c r="E6" s="2" t="s">
        <v>10</v>
      </c>
      <c r="F6">
        <v>776575</v>
      </c>
      <c r="G6">
        <v>434882</v>
      </c>
    </row>
    <row r="7" spans="2:7" x14ac:dyDescent="0.3">
      <c r="B7" s="2" t="s">
        <v>4</v>
      </c>
      <c r="C7">
        <v>92</v>
      </c>
      <c r="E7" s="2" t="s">
        <v>11</v>
      </c>
      <c r="F7">
        <v>587384</v>
      </c>
      <c r="G7">
        <v>367115</v>
      </c>
    </row>
    <row r="8" spans="2:7" x14ac:dyDescent="0.3">
      <c r="B8" s="2" t="s">
        <v>5</v>
      </c>
      <c r="C8">
        <v>156</v>
      </c>
      <c r="E8" s="2" t="s">
        <v>12</v>
      </c>
      <c r="F8">
        <v>506349</v>
      </c>
      <c r="G8">
        <v>295370.25</v>
      </c>
    </row>
    <row r="9" spans="2:7" x14ac:dyDescent="0.3">
      <c r="B9" s="2" t="s">
        <v>6</v>
      </c>
      <c r="C9">
        <v>700</v>
      </c>
      <c r="E9" s="2" t="s">
        <v>13</v>
      </c>
      <c r="F9">
        <v>974547</v>
      </c>
      <c r="G9">
        <v>527879.625</v>
      </c>
    </row>
    <row r="10" spans="2:7" x14ac:dyDescent="0.3">
      <c r="E10" s="2" t="s">
        <v>6</v>
      </c>
      <c r="F10">
        <v>4690250.5</v>
      </c>
      <c r="G10">
        <v>2717064.3750000005</v>
      </c>
    </row>
    <row r="12" spans="2:7" x14ac:dyDescent="0.3">
      <c r="E12" s="1" t="s">
        <v>0</v>
      </c>
      <c r="F12" t="s">
        <v>15</v>
      </c>
      <c r="G12" t="s">
        <v>14</v>
      </c>
    </row>
    <row r="13" spans="2:7" x14ac:dyDescent="0.3">
      <c r="E13" s="2" t="s">
        <v>8</v>
      </c>
      <c r="F13">
        <v>1691197.5</v>
      </c>
      <c r="G13">
        <v>1014718.5</v>
      </c>
    </row>
    <row r="14" spans="2:7" x14ac:dyDescent="0.3">
      <c r="E14" s="2" t="s">
        <v>9</v>
      </c>
      <c r="F14">
        <v>154198</v>
      </c>
      <c r="G14">
        <v>77099</v>
      </c>
    </row>
    <row r="15" spans="2:7" x14ac:dyDescent="0.3">
      <c r="E15" s="2" t="s">
        <v>10</v>
      </c>
      <c r="F15">
        <v>776575</v>
      </c>
      <c r="G15">
        <v>434882</v>
      </c>
    </row>
    <row r="16" spans="2:7" x14ac:dyDescent="0.3">
      <c r="E16" s="2" t="s">
        <v>11</v>
      </c>
      <c r="F16">
        <v>587384</v>
      </c>
      <c r="G16">
        <v>367115</v>
      </c>
    </row>
    <row r="17" spans="5:14" x14ac:dyDescent="0.3">
      <c r="E17" s="2" t="s">
        <v>12</v>
      </c>
      <c r="F17">
        <v>506349</v>
      </c>
      <c r="G17">
        <v>295370.25</v>
      </c>
    </row>
    <row r="18" spans="5:14" x14ac:dyDescent="0.3">
      <c r="E18" s="2" t="s">
        <v>13</v>
      </c>
      <c r="F18">
        <v>974547</v>
      </c>
      <c r="G18">
        <v>527879.625</v>
      </c>
    </row>
    <row r="19" spans="5:14" x14ac:dyDescent="0.3">
      <c r="E19" s="2" t="s">
        <v>6</v>
      </c>
      <c r="F19">
        <v>4690250.5</v>
      </c>
      <c r="G19">
        <v>2717064.3750000005</v>
      </c>
    </row>
    <row r="21" spans="5:14" x14ac:dyDescent="0.3">
      <c r="E21" s="1" t="s">
        <v>0</v>
      </c>
      <c r="F21" t="s">
        <v>16</v>
      </c>
      <c r="H21" s="1" t="s">
        <v>16</v>
      </c>
      <c r="I21" s="1" t="s">
        <v>17</v>
      </c>
    </row>
    <row r="22" spans="5:14" x14ac:dyDescent="0.3">
      <c r="E22" s="2" t="s">
        <v>8</v>
      </c>
      <c r="H22" s="1" t="s">
        <v>0</v>
      </c>
      <c r="I22" t="s">
        <v>1</v>
      </c>
      <c r="J22" t="s">
        <v>2</v>
      </c>
      <c r="K22" t="s">
        <v>3</v>
      </c>
      <c r="L22" t="s">
        <v>4</v>
      </c>
      <c r="M22" t="s">
        <v>5</v>
      </c>
      <c r="N22" t="s">
        <v>6</v>
      </c>
    </row>
    <row r="23" spans="5:14" x14ac:dyDescent="0.3">
      <c r="E23" s="3" t="s">
        <v>1</v>
      </c>
      <c r="F23">
        <v>35</v>
      </c>
      <c r="H23" s="2" t="s">
        <v>8</v>
      </c>
      <c r="I23">
        <v>35</v>
      </c>
      <c r="J23">
        <v>70</v>
      </c>
      <c r="K23">
        <v>38</v>
      </c>
      <c r="L23">
        <v>21</v>
      </c>
      <c r="M23">
        <v>38</v>
      </c>
      <c r="N23">
        <v>202</v>
      </c>
    </row>
    <row r="24" spans="5:14" x14ac:dyDescent="0.3">
      <c r="E24" s="3" t="s">
        <v>2</v>
      </c>
      <c r="F24">
        <v>70</v>
      </c>
      <c r="H24" s="2" t="s">
        <v>9</v>
      </c>
      <c r="I24">
        <v>17</v>
      </c>
      <c r="J24">
        <v>25</v>
      </c>
      <c r="K24">
        <v>17</v>
      </c>
      <c r="L24">
        <v>11</v>
      </c>
      <c r="M24">
        <v>23</v>
      </c>
      <c r="N24">
        <v>93</v>
      </c>
    </row>
    <row r="25" spans="5:14" x14ac:dyDescent="0.3">
      <c r="E25" s="3" t="s">
        <v>3</v>
      </c>
      <c r="F25">
        <v>38</v>
      </c>
      <c r="H25" s="2" t="s">
        <v>10</v>
      </c>
      <c r="I25">
        <v>13</v>
      </c>
      <c r="J25">
        <v>43</v>
      </c>
      <c r="K25">
        <v>9</v>
      </c>
      <c r="L25">
        <v>5</v>
      </c>
      <c r="M25">
        <v>24</v>
      </c>
      <c r="N25">
        <v>94</v>
      </c>
    </row>
    <row r="26" spans="5:14" x14ac:dyDescent="0.3">
      <c r="E26" s="3" t="s">
        <v>4</v>
      </c>
      <c r="F26">
        <v>21</v>
      </c>
      <c r="H26" s="2" t="s">
        <v>11</v>
      </c>
      <c r="I26">
        <v>13</v>
      </c>
      <c r="J26">
        <v>22</v>
      </c>
      <c r="K26">
        <v>14</v>
      </c>
      <c r="L26">
        <v>15</v>
      </c>
      <c r="M26">
        <v>29</v>
      </c>
      <c r="N26">
        <v>93</v>
      </c>
    </row>
    <row r="27" spans="5:14" x14ac:dyDescent="0.3">
      <c r="E27" s="3" t="s">
        <v>5</v>
      </c>
      <c r="F27">
        <v>38</v>
      </c>
      <c r="H27" s="2" t="s">
        <v>12</v>
      </c>
      <c r="I27">
        <v>30</v>
      </c>
      <c r="J27">
        <v>20</v>
      </c>
      <c r="K27">
        <v>25</v>
      </c>
      <c r="L27">
        <v>18</v>
      </c>
      <c r="M27">
        <v>16</v>
      </c>
      <c r="N27">
        <v>109</v>
      </c>
    </row>
    <row r="28" spans="5:14" x14ac:dyDescent="0.3">
      <c r="E28" s="2" t="s">
        <v>9</v>
      </c>
      <c r="H28" s="2" t="s">
        <v>13</v>
      </c>
      <c r="I28">
        <v>24</v>
      </c>
      <c r="J28">
        <v>26</v>
      </c>
      <c r="K28">
        <v>11</v>
      </c>
      <c r="L28">
        <v>22</v>
      </c>
      <c r="M28">
        <v>26</v>
      </c>
      <c r="N28">
        <v>109</v>
      </c>
    </row>
    <row r="29" spans="5:14" x14ac:dyDescent="0.3">
      <c r="E29" s="3" t="s">
        <v>1</v>
      </c>
      <c r="F29">
        <v>17</v>
      </c>
      <c r="H29" s="2" t="s">
        <v>6</v>
      </c>
      <c r="I29">
        <v>132</v>
      </c>
      <c r="J29">
        <v>206</v>
      </c>
      <c r="K29">
        <v>114</v>
      </c>
      <c r="L29">
        <v>92</v>
      </c>
      <c r="M29">
        <v>156</v>
      </c>
      <c r="N29">
        <v>700</v>
      </c>
    </row>
    <row r="30" spans="5:14" x14ac:dyDescent="0.3">
      <c r="E30" s="3" t="s">
        <v>2</v>
      </c>
      <c r="F30">
        <v>25</v>
      </c>
    </row>
    <row r="31" spans="5:14" x14ac:dyDescent="0.3">
      <c r="E31" s="3" t="s">
        <v>3</v>
      </c>
      <c r="F31">
        <v>17</v>
      </c>
    </row>
    <row r="32" spans="5:14" x14ac:dyDescent="0.3">
      <c r="E32" s="3" t="s">
        <v>4</v>
      </c>
      <c r="F32">
        <v>11</v>
      </c>
    </row>
    <row r="33" spans="5:6" x14ac:dyDescent="0.3">
      <c r="E33" s="3" t="s">
        <v>5</v>
      </c>
      <c r="F33">
        <v>23</v>
      </c>
    </row>
    <row r="34" spans="5:6" x14ac:dyDescent="0.3">
      <c r="E34" s="2" t="s">
        <v>10</v>
      </c>
    </row>
    <row r="35" spans="5:6" x14ac:dyDescent="0.3">
      <c r="E35" s="3" t="s">
        <v>1</v>
      </c>
      <c r="F35">
        <v>13</v>
      </c>
    </row>
    <row r="36" spans="5:6" x14ac:dyDescent="0.3">
      <c r="E36" s="3" t="s">
        <v>2</v>
      </c>
      <c r="F36">
        <v>43</v>
      </c>
    </row>
    <row r="37" spans="5:6" x14ac:dyDescent="0.3">
      <c r="E37" s="3" t="s">
        <v>3</v>
      </c>
      <c r="F37">
        <v>9</v>
      </c>
    </row>
    <row r="38" spans="5:6" x14ac:dyDescent="0.3">
      <c r="E38" s="3" t="s">
        <v>4</v>
      </c>
      <c r="F38">
        <v>5</v>
      </c>
    </row>
    <row r="39" spans="5:6" x14ac:dyDescent="0.3">
      <c r="E39" s="3" t="s">
        <v>5</v>
      </c>
      <c r="F39">
        <v>24</v>
      </c>
    </row>
    <row r="40" spans="5:6" x14ac:dyDescent="0.3">
      <c r="E40" s="2" t="s">
        <v>11</v>
      </c>
    </row>
    <row r="41" spans="5:6" x14ac:dyDescent="0.3">
      <c r="E41" s="3" t="s">
        <v>1</v>
      </c>
      <c r="F41">
        <v>13</v>
      </c>
    </row>
    <row r="42" spans="5:6" x14ac:dyDescent="0.3">
      <c r="E42" s="3" t="s">
        <v>2</v>
      </c>
      <c r="F42">
        <v>22</v>
      </c>
    </row>
    <row r="43" spans="5:6" x14ac:dyDescent="0.3">
      <c r="E43" s="3" t="s">
        <v>3</v>
      </c>
      <c r="F43">
        <v>14</v>
      </c>
    </row>
    <row r="44" spans="5:6" x14ac:dyDescent="0.3">
      <c r="E44" s="3" t="s">
        <v>4</v>
      </c>
      <c r="F44">
        <v>15</v>
      </c>
    </row>
    <row r="45" spans="5:6" x14ac:dyDescent="0.3">
      <c r="E45" s="3" t="s">
        <v>5</v>
      </c>
      <c r="F45">
        <v>29</v>
      </c>
    </row>
    <row r="46" spans="5:6" x14ac:dyDescent="0.3">
      <c r="E46" s="2" t="s">
        <v>12</v>
      </c>
    </row>
    <row r="47" spans="5:6" x14ac:dyDescent="0.3">
      <c r="E47" s="3" t="s">
        <v>1</v>
      </c>
      <c r="F47">
        <v>30</v>
      </c>
    </row>
    <row r="48" spans="5:6" x14ac:dyDescent="0.3">
      <c r="E48" s="3" t="s">
        <v>2</v>
      </c>
      <c r="F48">
        <v>20</v>
      </c>
    </row>
    <row r="49" spans="5:8" x14ac:dyDescent="0.3">
      <c r="E49" s="3" t="s">
        <v>3</v>
      </c>
      <c r="F49">
        <v>25</v>
      </c>
    </row>
    <row r="50" spans="5:8" x14ac:dyDescent="0.3">
      <c r="E50" s="3" t="s">
        <v>4</v>
      </c>
      <c r="F50">
        <v>18</v>
      </c>
    </row>
    <row r="51" spans="5:8" x14ac:dyDescent="0.3">
      <c r="E51" s="3" t="s">
        <v>5</v>
      </c>
      <c r="F51">
        <v>16</v>
      </c>
    </row>
    <row r="52" spans="5:8" x14ac:dyDescent="0.3">
      <c r="E52" s="2" t="s">
        <v>13</v>
      </c>
    </row>
    <row r="53" spans="5:8" x14ac:dyDescent="0.3">
      <c r="E53" s="3" t="s">
        <v>1</v>
      </c>
      <c r="F53">
        <v>24</v>
      </c>
    </row>
    <row r="54" spans="5:8" x14ac:dyDescent="0.3">
      <c r="E54" s="3" t="s">
        <v>2</v>
      </c>
      <c r="F54">
        <v>26</v>
      </c>
    </row>
    <row r="55" spans="5:8" x14ac:dyDescent="0.3">
      <c r="E55" s="3" t="s">
        <v>3</v>
      </c>
      <c r="F55">
        <v>11</v>
      </c>
    </row>
    <row r="56" spans="5:8" x14ac:dyDescent="0.3">
      <c r="E56" s="3" t="s">
        <v>4</v>
      </c>
      <c r="F56">
        <v>22</v>
      </c>
    </row>
    <row r="57" spans="5:8" x14ac:dyDescent="0.3">
      <c r="E57" s="3" t="s">
        <v>5</v>
      </c>
      <c r="F57">
        <v>26</v>
      </c>
    </row>
    <row r="58" spans="5:8" x14ac:dyDescent="0.3">
      <c r="E58" s="2" t="s">
        <v>6</v>
      </c>
      <c r="F58">
        <v>700</v>
      </c>
    </row>
    <row r="61" spans="5:8" x14ac:dyDescent="0.3">
      <c r="E61" t="s">
        <v>15</v>
      </c>
      <c r="F61" t="s">
        <v>14</v>
      </c>
      <c r="G61" t="s">
        <v>7</v>
      </c>
      <c r="H61" t="s">
        <v>18</v>
      </c>
    </row>
    <row r="62" spans="5:8" x14ac:dyDescent="0.3">
      <c r="E62">
        <v>4690250.5</v>
      </c>
      <c r="F62">
        <v>2717064.3750000005</v>
      </c>
      <c r="G62">
        <v>700</v>
      </c>
      <c r="H62">
        <v>6700.357857142857</v>
      </c>
    </row>
    <row r="65" spans="5:12" x14ac:dyDescent="0.3">
      <c r="E65" s="1" t="s">
        <v>0</v>
      </c>
      <c r="F65" t="s">
        <v>15</v>
      </c>
      <c r="G65" t="s">
        <v>14</v>
      </c>
    </row>
    <row r="66" spans="5:12" x14ac:dyDescent="0.3">
      <c r="E66" s="2" t="s">
        <v>8</v>
      </c>
      <c r="F66">
        <v>1691197.5</v>
      </c>
      <c r="G66">
        <v>1014718.5</v>
      </c>
    </row>
    <row r="67" spans="5:12" x14ac:dyDescent="0.3">
      <c r="E67" s="2" t="s">
        <v>13</v>
      </c>
      <c r="F67">
        <v>974547</v>
      </c>
      <c r="G67">
        <v>527879.625</v>
      </c>
    </row>
    <row r="68" spans="5:12" x14ac:dyDescent="0.3">
      <c r="E68" s="2" t="s">
        <v>10</v>
      </c>
      <c r="F68">
        <v>776575</v>
      </c>
      <c r="G68">
        <v>434882</v>
      </c>
    </row>
    <row r="69" spans="5:12" x14ac:dyDescent="0.3">
      <c r="E69" s="2" t="s">
        <v>11</v>
      </c>
      <c r="F69">
        <v>587384</v>
      </c>
      <c r="G69">
        <v>367115</v>
      </c>
    </row>
    <row r="70" spans="5:12" x14ac:dyDescent="0.3">
      <c r="E70" s="2" t="s">
        <v>12</v>
      </c>
      <c r="F70">
        <v>506349</v>
      </c>
      <c r="G70">
        <v>295370.25</v>
      </c>
    </row>
    <row r="71" spans="5:12" x14ac:dyDescent="0.3">
      <c r="E71" s="2" t="s">
        <v>9</v>
      </c>
      <c r="F71">
        <v>154198</v>
      </c>
      <c r="G71">
        <v>77099</v>
      </c>
    </row>
    <row r="72" spans="5:12" x14ac:dyDescent="0.3">
      <c r="E72" s="2" t="s">
        <v>6</v>
      </c>
      <c r="F72">
        <v>4690250.5</v>
      </c>
      <c r="G72">
        <v>2717064.3750000005</v>
      </c>
    </row>
    <row r="74" spans="5:12" x14ac:dyDescent="0.3">
      <c r="E74" s="1" t="s">
        <v>15</v>
      </c>
    </row>
    <row r="75" spans="5:12" x14ac:dyDescent="0.3">
      <c r="F75" t="s">
        <v>8</v>
      </c>
      <c r="G75" t="s">
        <v>9</v>
      </c>
      <c r="H75" t="s">
        <v>10</v>
      </c>
      <c r="I75" t="s">
        <v>11</v>
      </c>
      <c r="J75" t="s">
        <v>12</v>
      </c>
      <c r="K75" t="s">
        <v>13</v>
      </c>
      <c r="L75" t="s">
        <v>6</v>
      </c>
    </row>
    <row r="76" spans="5:12" x14ac:dyDescent="0.3">
      <c r="E76" s="2" t="s">
        <v>19</v>
      </c>
    </row>
    <row r="77" spans="5:12" x14ac:dyDescent="0.3">
      <c r="E77" s="3" t="s">
        <v>20</v>
      </c>
      <c r="F77">
        <v>78950</v>
      </c>
      <c r="G77">
        <v>6620</v>
      </c>
      <c r="H77">
        <v>33455</v>
      </c>
      <c r="I77">
        <v>24180</v>
      </c>
      <c r="J77">
        <v>23859</v>
      </c>
      <c r="K77">
        <v>45012</v>
      </c>
      <c r="L77">
        <v>212076</v>
      </c>
    </row>
    <row r="78" spans="5:12" x14ac:dyDescent="0.3">
      <c r="E78" s="3" t="s">
        <v>21</v>
      </c>
      <c r="F78">
        <v>133945</v>
      </c>
      <c r="G78">
        <v>17608</v>
      </c>
      <c r="H78">
        <v>70220</v>
      </c>
      <c r="I78">
        <v>46284</v>
      </c>
      <c r="J78">
        <v>35322</v>
      </c>
      <c r="K78">
        <v>83016</v>
      </c>
      <c r="L78">
        <v>386395</v>
      </c>
    </row>
    <row r="79" spans="5:12" x14ac:dyDescent="0.3">
      <c r="E79" s="3" t="s">
        <v>22</v>
      </c>
      <c r="F79">
        <v>104060</v>
      </c>
      <c r="G79">
        <v>7821</v>
      </c>
      <c r="H79">
        <v>28545</v>
      </c>
      <c r="I79">
        <v>30760</v>
      </c>
      <c r="J79">
        <v>39768</v>
      </c>
      <c r="K79">
        <v>61158</v>
      </c>
      <c r="L79">
        <v>272112</v>
      </c>
    </row>
    <row r="80" spans="5:12" x14ac:dyDescent="0.3">
      <c r="E80" s="3" t="s">
        <v>23</v>
      </c>
      <c r="F80">
        <v>94280</v>
      </c>
      <c r="G80">
        <v>4231</v>
      </c>
      <c r="H80">
        <v>36220</v>
      </c>
      <c r="I80">
        <v>24392</v>
      </c>
      <c r="J80">
        <v>25803</v>
      </c>
      <c r="K80">
        <v>47640</v>
      </c>
      <c r="L80">
        <v>232566</v>
      </c>
    </row>
    <row r="81" spans="5:12" x14ac:dyDescent="0.3">
      <c r="E81" s="2" t="s">
        <v>24</v>
      </c>
    </row>
    <row r="82" spans="5:12" x14ac:dyDescent="0.3">
      <c r="E82" s="3" t="s">
        <v>25</v>
      </c>
      <c r="F82">
        <v>117990</v>
      </c>
      <c r="G82">
        <v>7700.5</v>
      </c>
      <c r="H82">
        <v>50097.5</v>
      </c>
      <c r="I82">
        <v>26314</v>
      </c>
      <c r="J82">
        <v>29902.5</v>
      </c>
      <c r="K82">
        <v>59829</v>
      </c>
      <c r="L82">
        <v>291833.5</v>
      </c>
    </row>
    <row r="83" spans="5:12" x14ac:dyDescent="0.3">
      <c r="E83" s="3" t="s">
        <v>26</v>
      </c>
      <c r="F83">
        <v>73145</v>
      </c>
      <c r="G83">
        <v>5405</v>
      </c>
      <c r="H83">
        <v>42375</v>
      </c>
      <c r="I83">
        <v>30012</v>
      </c>
      <c r="J83">
        <v>33630</v>
      </c>
      <c r="K83">
        <v>47358</v>
      </c>
      <c r="L83">
        <v>231925</v>
      </c>
    </row>
    <row r="84" spans="5:12" x14ac:dyDescent="0.3">
      <c r="E84" s="3" t="s">
        <v>27</v>
      </c>
      <c r="F84">
        <v>83475</v>
      </c>
      <c r="G84">
        <v>8280</v>
      </c>
      <c r="H84">
        <v>38580</v>
      </c>
      <c r="I84">
        <v>25904</v>
      </c>
      <c r="J84">
        <v>22686</v>
      </c>
      <c r="K84">
        <v>40146</v>
      </c>
      <c r="L84">
        <v>219071</v>
      </c>
    </row>
    <row r="85" spans="5:12" x14ac:dyDescent="0.3">
      <c r="E85" s="3" t="s">
        <v>28</v>
      </c>
      <c r="F85">
        <v>118265</v>
      </c>
      <c r="G85">
        <v>10055.5</v>
      </c>
      <c r="H85">
        <v>53835</v>
      </c>
      <c r="I85">
        <v>54362</v>
      </c>
      <c r="J85">
        <v>28086</v>
      </c>
      <c r="K85">
        <v>68751</v>
      </c>
      <c r="L85">
        <v>333354.5</v>
      </c>
    </row>
    <row r="86" spans="5:12" x14ac:dyDescent="0.3">
      <c r="E86" s="3" t="s">
        <v>29</v>
      </c>
      <c r="F86">
        <v>77085</v>
      </c>
      <c r="G86">
        <v>8300</v>
      </c>
      <c r="H86">
        <v>51185</v>
      </c>
      <c r="I86">
        <v>19200</v>
      </c>
      <c r="J86">
        <v>18006</v>
      </c>
      <c r="K86">
        <v>42090</v>
      </c>
      <c r="L86">
        <v>215866</v>
      </c>
    </row>
    <row r="87" spans="5:12" x14ac:dyDescent="0.3">
      <c r="E87" s="3" t="s">
        <v>30</v>
      </c>
      <c r="F87">
        <v>127990</v>
      </c>
      <c r="G87">
        <v>14069</v>
      </c>
      <c r="H87">
        <v>69925</v>
      </c>
      <c r="I87">
        <v>60220</v>
      </c>
      <c r="J87">
        <v>52926</v>
      </c>
      <c r="K87">
        <v>101718</v>
      </c>
      <c r="L87">
        <v>426848</v>
      </c>
    </row>
    <row r="88" spans="5:12" x14ac:dyDescent="0.3">
      <c r="E88" s="3" t="s">
        <v>31</v>
      </c>
      <c r="F88">
        <v>113187.5</v>
      </c>
      <c r="G88">
        <v>10568</v>
      </c>
      <c r="H88">
        <v>58102.5</v>
      </c>
      <c r="I88">
        <v>27840</v>
      </c>
      <c r="J88">
        <v>18928.5</v>
      </c>
      <c r="K88">
        <v>67521</v>
      </c>
      <c r="L88">
        <v>296147.5</v>
      </c>
    </row>
    <row r="89" spans="5:12" x14ac:dyDescent="0.3">
      <c r="E89" s="3" t="s">
        <v>32</v>
      </c>
      <c r="F89">
        <v>94170</v>
      </c>
      <c r="G89">
        <v>6209</v>
      </c>
      <c r="H89">
        <v>44325</v>
      </c>
      <c r="I89">
        <v>29460</v>
      </c>
      <c r="J89">
        <v>29001</v>
      </c>
      <c r="K89">
        <v>58590</v>
      </c>
      <c r="L89">
        <v>261755</v>
      </c>
    </row>
    <row r="90" spans="5:12" x14ac:dyDescent="0.3">
      <c r="E90" s="3" t="s">
        <v>20</v>
      </c>
      <c r="F90">
        <v>87080</v>
      </c>
      <c r="G90">
        <v>7826</v>
      </c>
      <c r="H90">
        <v>46200</v>
      </c>
      <c r="I90">
        <v>32820</v>
      </c>
      <c r="J90">
        <v>22710</v>
      </c>
      <c r="K90">
        <v>42138</v>
      </c>
      <c r="L90">
        <v>238774</v>
      </c>
    </row>
    <row r="91" spans="5:12" x14ac:dyDescent="0.3">
      <c r="E91" s="3" t="s">
        <v>21</v>
      </c>
      <c r="F91">
        <v>148115</v>
      </c>
      <c r="G91">
        <v>14304</v>
      </c>
      <c r="H91">
        <v>63060</v>
      </c>
      <c r="I91">
        <v>60328</v>
      </c>
      <c r="J91">
        <v>54336</v>
      </c>
      <c r="K91">
        <v>94494</v>
      </c>
      <c r="L91">
        <v>434637</v>
      </c>
    </row>
    <row r="92" spans="5:12" x14ac:dyDescent="0.3">
      <c r="E92" s="3" t="s">
        <v>22</v>
      </c>
      <c r="F92">
        <v>70645</v>
      </c>
      <c r="G92">
        <v>10418</v>
      </c>
      <c r="H92">
        <v>32545</v>
      </c>
      <c r="I92">
        <v>38052</v>
      </c>
      <c r="J92">
        <v>24267</v>
      </c>
      <c r="K92">
        <v>41952</v>
      </c>
      <c r="L92">
        <v>217879</v>
      </c>
    </row>
    <row r="93" spans="5:12" x14ac:dyDescent="0.3">
      <c r="E93" s="3" t="s">
        <v>23</v>
      </c>
      <c r="F93">
        <v>168815</v>
      </c>
      <c r="G93">
        <v>14783</v>
      </c>
      <c r="H93">
        <v>57905</v>
      </c>
      <c r="I93">
        <v>57256</v>
      </c>
      <c r="J93">
        <v>47118</v>
      </c>
      <c r="K93">
        <v>73134</v>
      </c>
      <c r="L93">
        <v>419011</v>
      </c>
    </row>
    <row r="94" spans="5:12" x14ac:dyDescent="0.3">
      <c r="E94" s="2" t="s">
        <v>6</v>
      </c>
      <c r="F94">
        <v>1691197.5</v>
      </c>
      <c r="G94">
        <v>154198</v>
      </c>
      <c r="H94">
        <v>776575</v>
      </c>
      <c r="I94">
        <v>587384</v>
      </c>
      <c r="J94">
        <v>506349</v>
      </c>
      <c r="K94">
        <v>974547</v>
      </c>
      <c r="L94">
        <v>4690250.5</v>
      </c>
    </row>
    <row r="96" spans="5:12" x14ac:dyDescent="0.3">
      <c r="E96" s="1" t="s">
        <v>14</v>
      </c>
      <c r="F96" s="1" t="s">
        <v>17</v>
      </c>
    </row>
    <row r="97" spans="5:12" x14ac:dyDescent="0.3">
      <c r="E97" s="1" t="s">
        <v>0</v>
      </c>
      <c r="F97" t="s">
        <v>8</v>
      </c>
      <c r="G97" t="s">
        <v>9</v>
      </c>
      <c r="H97" t="s">
        <v>10</v>
      </c>
      <c r="I97" t="s">
        <v>11</v>
      </c>
      <c r="J97" t="s">
        <v>12</v>
      </c>
      <c r="K97" t="s">
        <v>13</v>
      </c>
      <c r="L97" t="s">
        <v>6</v>
      </c>
    </row>
    <row r="98" spans="5:12" x14ac:dyDescent="0.3">
      <c r="E98" s="2" t="s">
        <v>33</v>
      </c>
      <c r="F98">
        <v>353520</v>
      </c>
      <c r="G98">
        <v>21481.25</v>
      </c>
      <c r="H98">
        <v>208454.39999999999</v>
      </c>
      <c r="I98">
        <v>79210</v>
      </c>
      <c r="J98">
        <v>44566.375</v>
      </c>
      <c r="K98">
        <v>121145.375</v>
      </c>
      <c r="L98">
        <v>828377.40000000014</v>
      </c>
    </row>
    <row r="99" spans="5:12" x14ac:dyDescent="0.3">
      <c r="E99" s="2" t="s">
        <v>34</v>
      </c>
      <c r="F99">
        <v>196317</v>
      </c>
      <c r="G99">
        <v>22359.25</v>
      </c>
      <c r="H99">
        <v>111967.79999999999</v>
      </c>
      <c r="I99">
        <v>114510</v>
      </c>
      <c r="J99">
        <v>42040.25</v>
      </c>
      <c r="K99">
        <v>152480.25</v>
      </c>
      <c r="L99">
        <v>639674.55000000005</v>
      </c>
    </row>
    <row r="100" spans="5:12" x14ac:dyDescent="0.3">
      <c r="E100" s="2" t="s">
        <v>35</v>
      </c>
      <c r="F100">
        <v>188578.5</v>
      </c>
      <c r="G100">
        <v>11645.25</v>
      </c>
      <c r="H100">
        <v>42994</v>
      </c>
      <c r="I100">
        <v>50985</v>
      </c>
      <c r="J100">
        <v>67358.375</v>
      </c>
      <c r="K100">
        <v>61938.5</v>
      </c>
      <c r="L100">
        <v>423499.625</v>
      </c>
    </row>
    <row r="101" spans="5:12" x14ac:dyDescent="0.3">
      <c r="E101" s="2" t="s">
        <v>36</v>
      </c>
      <c r="F101">
        <v>189324</v>
      </c>
      <c r="G101">
        <v>12379</v>
      </c>
      <c r="H101">
        <v>54231.799999999996</v>
      </c>
      <c r="I101">
        <v>58002.5</v>
      </c>
      <c r="J101">
        <v>99203.125</v>
      </c>
      <c r="K101">
        <v>110175</v>
      </c>
      <c r="L101">
        <v>523315.42499999993</v>
      </c>
    </row>
    <row r="102" spans="5:12" x14ac:dyDescent="0.3">
      <c r="E102" s="2" t="s">
        <v>37</v>
      </c>
      <c r="F102">
        <v>86979</v>
      </c>
      <c r="G102">
        <v>9234.25</v>
      </c>
      <c r="H102">
        <v>17234</v>
      </c>
      <c r="I102">
        <v>64407.5</v>
      </c>
      <c r="J102">
        <v>42202.125</v>
      </c>
      <c r="K102">
        <v>82140.5</v>
      </c>
      <c r="L102">
        <v>302197.375</v>
      </c>
    </row>
    <row r="103" spans="5:12" x14ac:dyDescent="0.3">
      <c r="E103" s="2" t="s">
        <v>6</v>
      </c>
      <c r="F103">
        <v>1014718.5</v>
      </c>
      <c r="G103">
        <v>77099</v>
      </c>
      <c r="H103">
        <v>434882</v>
      </c>
      <c r="I103">
        <v>367115</v>
      </c>
      <c r="J103">
        <v>295370.25</v>
      </c>
      <c r="K103">
        <v>527879.625</v>
      </c>
      <c r="L103">
        <v>2717064.3750000005</v>
      </c>
    </row>
    <row r="106" spans="5:12" x14ac:dyDescent="0.3">
      <c r="E106" s="1" t="s">
        <v>0</v>
      </c>
      <c r="F106" t="s">
        <v>15</v>
      </c>
    </row>
    <row r="107" spans="5:12" x14ac:dyDescent="0.3">
      <c r="E107" s="2" t="s">
        <v>41</v>
      </c>
      <c r="F107">
        <v>725758.5</v>
      </c>
      <c r="H107" s="2" t="s">
        <v>41</v>
      </c>
      <c r="I107">
        <v>725758.5</v>
      </c>
    </row>
    <row r="108" spans="5:12" x14ac:dyDescent="0.3">
      <c r="E108" s="2" t="s">
        <v>40</v>
      </c>
      <c r="F108">
        <v>1108643</v>
      </c>
      <c r="H108" s="2" t="s">
        <v>40</v>
      </c>
      <c r="I108">
        <v>1108643</v>
      </c>
    </row>
    <row r="109" spans="5:12" x14ac:dyDescent="0.3">
      <c r="E109" s="2" t="s">
        <v>42</v>
      </c>
      <c r="F109">
        <v>903407</v>
      </c>
      <c r="H109" s="2" t="s">
        <v>42</v>
      </c>
      <c r="I109">
        <v>903407</v>
      </c>
    </row>
    <row r="110" spans="5:12" x14ac:dyDescent="0.3">
      <c r="E110" s="2" t="s">
        <v>43</v>
      </c>
      <c r="F110">
        <v>521251</v>
      </c>
      <c r="H110" s="2" t="s">
        <v>43</v>
      </c>
      <c r="I110">
        <v>521251</v>
      </c>
    </row>
    <row r="111" spans="5:12" x14ac:dyDescent="0.3">
      <c r="E111" s="2" t="s">
        <v>39</v>
      </c>
      <c r="F111">
        <v>1431191</v>
      </c>
      <c r="H111" s="2" t="s">
        <v>39</v>
      </c>
      <c r="I111">
        <v>1431191</v>
      </c>
    </row>
    <row r="112" spans="5:12" x14ac:dyDescent="0.3">
      <c r="E112" s="2" t="s">
        <v>6</v>
      </c>
      <c r="F112">
        <v>4690250.5</v>
      </c>
    </row>
  </sheetData>
  <pageMargins left="0.7" right="0.7" top="0.75" bottom="0.75" header="0.3" footer="0.3"/>
  <drawing r:id="rId11"/>
  <extLst>
    <ext xmlns:x14="http://schemas.microsoft.com/office/spreadsheetml/2009/9/main" uri="{A8765BA9-456A-4dab-B4F3-ACF838C121DE}">
      <x14:slicerList>
        <x14:slicer r:id="rId12"/>
      </x14:slicerList>
    </ext>
    <ext xmlns:x15="http://schemas.microsoft.com/office/spreadsheetml/2010/11/main" uri="{7E03D99C-DC04-49d9-9315-930204A7B6E9}">
      <x15:timelineRefs>
        <x15:timelineRef r:id="rId1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ADD64-F3E0-46FB-9E71-42D0D3A7F10A}">
  <dimension ref="A1:N10"/>
  <sheetViews>
    <sheetView showGridLines="0" topLeftCell="A3" zoomScale="81" zoomScaleNormal="81" workbookViewId="0">
      <selection activeCell="Z10" sqref="Z10"/>
    </sheetView>
  </sheetViews>
  <sheetFormatPr defaultRowHeight="14.4" x14ac:dyDescent="0.3"/>
  <cols>
    <col min="1" max="1" width="8.88671875" style="4"/>
    <col min="2" max="3" width="12.88671875" style="4" bestFit="1" customWidth="1"/>
    <col min="4" max="4" width="8.88671875" style="4"/>
    <col min="5" max="5" width="9.44140625" style="4" bestFit="1" customWidth="1"/>
    <col min="6" max="16384" width="8.88671875" style="4"/>
  </cols>
  <sheetData>
    <row r="1" spans="1:14" ht="14.4" customHeight="1" x14ac:dyDescent="0.3">
      <c r="A1" s="6" t="s">
        <v>38</v>
      </c>
      <c r="B1" s="6"/>
      <c r="C1" s="6"/>
      <c r="D1" s="6"/>
      <c r="E1" s="6"/>
      <c r="F1" s="6"/>
      <c r="G1" s="6"/>
      <c r="H1" s="6"/>
      <c r="I1" s="6"/>
      <c r="J1" s="6"/>
      <c r="K1" s="6"/>
      <c r="L1" s="6"/>
      <c r="M1" s="6"/>
      <c r="N1" s="6"/>
    </row>
    <row r="2" spans="1:14" x14ac:dyDescent="0.3">
      <c r="A2" s="6"/>
      <c r="B2" s="6"/>
      <c r="C2" s="6"/>
      <c r="D2" s="6"/>
      <c r="E2" s="6"/>
      <c r="F2" s="6"/>
      <c r="G2" s="6"/>
      <c r="H2" s="6"/>
      <c r="I2" s="6"/>
      <c r="J2" s="6"/>
      <c r="K2" s="6"/>
      <c r="L2" s="6"/>
      <c r="M2" s="6"/>
      <c r="N2" s="6"/>
    </row>
    <row r="3" spans="1:14" x14ac:dyDescent="0.3">
      <c r="A3" s="6"/>
      <c r="B3" s="6"/>
      <c r="C3" s="6"/>
      <c r="D3" s="6"/>
      <c r="E3" s="6"/>
      <c r="F3" s="6"/>
      <c r="G3" s="6"/>
      <c r="H3" s="6"/>
      <c r="I3" s="6"/>
      <c r="J3" s="6"/>
      <c r="K3" s="6"/>
      <c r="L3" s="6"/>
      <c r="M3" s="6"/>
      <c r="N3" s="6"/>
    </row>
    <row r="10" spans="1:14" ht="36.6" x14ac:dyDescent="0.3">
      <c r="B10" s="5"/>
    </row>
  </sheetData>
  <mergeCells count="1">
    <mergeCell ref="A1:N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O r d e r s _ 6 a f 7 3 0 a 8 - f 9 4 d - 4 0 b b - 9 c 5 a - d 1 f 6 5 6 5 d f c a 5 " > < 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 1 4 0 < / i n t > < / v a l u e > < / i t e m > < i t e m > < k e y > < s t r i n g > O r d e r   I D < / s t r i n g > < / k e y > < v a l u e > < i n t > 1 1 1 < / i n t > < / v a l u e > < / i t e m > < i t e m > < k e y > < s t r i n g > P r o d u c t < / s t r i n g > < / k e y > < v a l u e > < i n t > 1 0 4 < / i n t > < / v a l u e > < / i t e m > < i t e m > < k e y > < s t r i n g > U n i t s   S o l d < / s t r i n g > < / k e y > < v a l u e > < i n t > 1 2 0 < / i n t > < / v a l u e > < / i t e m > < i t e m > < k e y > < s t r i n g > D a t e < / s t r i n g > < / k e y > < v a l u e > < i n t > 7 9 < / i n t > < / v a l u e > < / i t e m > < i t e m > < k e y > < s t r i n g > R e v e n u e < / s t r i n g > < / k e y > < v a l u e > < i n t > 3 1 9 < / i n t > < / v a l u e > < / i t e m > < i t e m > < k e y > < s t r i n g > C o s t < / s t r i n g > < / k e y > < v a l u e > < i n t > 7 7 < / i n t > < / v a l u e > < / i t e m > < i t e m > < k e y > < s t r i n g > P r o f i t < / s t r i n g > < / k e y > < v a l u e > < i n t > 1 9 9 < / i n t > < / v a l u e > < / i t e m > < i t e m > < k e y > < s t r i n g > D a t e   ( Y e a r ) < / s t r i n g > < / k e y > < v a l u e > < i n t > 1 2 8 < / i n t > < / v a l u e > < / i t e m > < i t e m > < k e y > < s t r i n g > D a t e   ( Q u a r t e r ) < / s t r i n g > < / k e y > < v a l u e > < i n t > 1 5 6 < / i n t > < / v a l u e > < / i t e m > < i t e m > < k e y > < s t r i n g > D a t e   ( M o n t h   I n d e x ) < / s t r i n g > < / k e y > < v a l u e > < i n t > 1 9 4 < / i n t > < / v a l u e > < / i t e m > < i t e m > < k e y > < s t r i n g > D a t e   ( M o n t h ) < / s t r i n g > < / k e y > < v a l u e > < i n t > 1 4 7 < / i n t > < / v a l u e > < / i t e m > < / C o l u m n W i d t h s > < C o l u m n D i s p l a y I n d e x > < i t e m > < k e y > < s t r i n g > C u s t o m e r   I D < / s t r i n g > < / k e y > < v a l u e > < i n t > 0 < / i n t > < / v a l u e > < / i t e m > < i t e m > < k e y > < s t r i n g > O r d e r   I D < / s t r i n g > < / k e y > < v a l u e > < i n t > 1 < / i n t > < / v a l u e > < / i t e m > < i t e m > < k e y > < s t r i n g > P r o d u c t < / s t r i n g > < / k e y > < v a l u e > < i n t > 2 < / i n t > < / v a l u e > < / i t e m > < i t e m > < k e y > < s t r i n g > U n i t s   S o l d < / s t r i n g > < / k e y > < v a l u e > < i n t > 3 < / i n t > < / v a l u e > < / i t e m > < i t e m > < k e y > < s t r i n g > D a t e < / s t r i n g > < / k e y > < v a l u e > < i n t > 4 < / i n t > < / v a l u e > < / i t e m > < i t e m > < k e y > < s t r i n g > R e v e n u e < / s t r i n g > < / k e y > < v a l u e > < i n t > 5 < / i n t > < / v a l u e > < / i t e m > < i t e m > < k e y > < s t r i n g > C o s t < / s t r i n g > < / k e y > < v a l u e > < i n t > 6 < / i n t > < / v a l u e > < / i t e m > < i t e m > < k e y > < s t r i n g > P r o f i t < / s t r i n g > < / k e y > < v a l u e > < i n t > 7 < / i n t > < / v a l u e > < / i t e m > < i t e m > < k e y > < s t r i n g > D a t e   ( Y e a r ) < / s t r i n g > < / k e y > < v a l u e > < i n t > 8 < / i n t > < / v a l u e > < / i t e m > < i t e m > < k e y > < s t r i n g > D a t e   ( Q u a r t e r ) < / s t r i n g > < / k e y > < v a l u e > < i n t > 9 < / i n t > < / v a l u e > < / i t e m > < i t e m > < k e y > < s t r i n g > D a t e   ( M o n t h   I n d e x ) < / s t r i n g > < / k e y > < v a l u e > < i n t > 1 0 < / i n t > < / v a l u e > < / i t e m > < i t e m > < k e y > < s t r i n g > D a t e   ( M o n t h ) < / s t r i n g > < / k e y > < v a l u e > < i n t > 1 1 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O r d e r " > < C u s t o m C o n t e n t > < ! [ C D A T A [ C o o k i e s   t y p e s _ 7 2 c 5 2 2 2 a - 9 6 d 9 - 4 d 3 8 - 8 8 3 8 - c 8 a f 9 a 3 7 7 e 3 5 , C u s t o m e r _ e 6 f 3 d 8 9 3 - 1 4 b 5 - 4 0 e 5 - 9 c c d - 9 4 e 9 f d 2 4 6 2 c 0 , O r d e r s _ 6 a f 7 3 0 a 8 - f 9 4 d - 4 0 b b - 9 c 5 a - d 1 f 6 5 6 5 d f c a 5 , S h e e t 4 _ 5 9 2 d 9 2 e d - 6 5 2 2 - 4 6 1 2 - 8 2 a 8 - 9 e d c f 4 b 4 8 b 9 1 ] ] > < / C u s t o m C o n t e n t > < / G e m i n i > 
</file>

<file path=customXml/item12.xml>��< ? x m l   v e r s i o n = " 1 . 0 "   e n c o d i n g = " U T F - 1 6 " ? > < G e m i n i   x m l n s = " h t t p : / / g e m i n i / p i v o t c u s t o m i z a t i o n / T a b l e X M L _ C u s t o m e r _ e 6 f 3 d 8 9 3 - 1 4 b 5 - 4 0 e 5 - 9 c c d - 9 4 e 9 f d 2 4 6 2 c 0 " > < 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 1 4 0 < / i n t > < / v a l u e > < / i t e m > < i t e m > < k e y > < s t r i n g > N a m e < / s t r i n g > < / k e y > < v a l u e > < i n t > 8 8 < / i n t > < / v a l u e > < / i t e m > < i t e m > < k e y > < s t r i n g > P h o n e < / s t r i n g > < / k e y > < v a l u e > < i n t > 9 2 < / i n t > < / v a l u e > < / i t e m > < i t e m > < k e y > < s t r i n g > A d d r e s s < / s t r i n g > < / k e y > < v a l u e > < i n t > 1 0 6 < / i n t > < / v a l u e > < / i t e m > < i t e m > < k e y > < s t r i n g > C i t y < / s t r i n g > < / k e y > < v a l u e > < i n t > 7 2 < / i n t > < / v a l u e > < / i t e m > < i t e m > < k e y > < s t r i n g > S t a t e < / s t r i n g > < / k e y > < v a l u e > < i n t > 8 2 < / i n t > < / v a l u e > < / i t e m > < i t e m > < k e y > < s t r i n g > Z i p < / s t r i n g > < / k e y > < v a l u e > < i n t > 6 6 < / i n t > < / v a l u e > < / i t e m > < i t e m > < k e y > < s t r i n g > C o u n t r y < / s t r i n g > < / k e y > < v a l u e > < i n t > 1 0 5 < / i n t > < / v a l u e > < / i t e m > < i t e m > < k e y > < s t r i n g > N o t e s < / s t r i n g > < / k e y > < v a l u e > < i n t > 8 8 < / i n t > < / v a l u e > < / i t e m > < / C o l u m n W i d t h s > < C o l u m n D i s p l a y I n d e x > < i t e m > < k e y > < s t r i n g > C u s t o m e r   I D < / s t r i n g > < / k e y > < v a l u e > < i n t > 0 < / i n t > < / v a l u e > < / i t e m > < i t e m > < k e y > < s t r i n g > N a m e < / s t r i n g > < / k e y > < v a l u e > < i n t > 1 < / i n t > < / v a l u e > < / i t e m > < i t e m > < k e y > < s t r i n g > P h o n e < / s t r i n g > < / k e y > < v a l u e > < i n t > 2 < / i n t > < / v a l u e > < / i t e m > < i t e m > < k e y > < s t r i n g > A d d r e s s < / s t r i n g > < / k e y > < v a l u e > < i n t > 3 < / i n t > < / v a l u e > < / i t e m > < i t e m > < k e y > < s t r i n g > C i t y < / s t r i n g > < / k e y > < v a l u e > < i n t > 4 < / i n t > < / v a l u e > < / i t e m > < i t e m > < k e y > < s t r i n g > S t a t e < / s t r i n g > < / k e y > < v a l u e > < i n t > 5 < / i n t > < / v a l u e > < / i t e m > < i t e m > < k e y > < s t r i n g > Z i p < / s t r i n g > < / k e y > < v a l u e > < i n t > 6 < / i n t > < / v a l u e > < / i t e m > < i t e m > < k e y > < s t r i n g > C o u n t r y < / s t r i n g > < / k e y > < v a l u e > < i n t > 7 < / i n t > < / v a l u e > < / i t e m > < i t e m > < k e y > < s t r i n g > N o t e s < / s t r i n g > < / k e y > < v a l u e > < i n t > 8 < / 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e d 9 4 9 b 3 5 - 0 2 1 6 - 4 d 1 f - 8 2 f 1 - 1 b c 4 c a a 3 c f d d " > < C u s t o m C o n t e n t > < ! [ C D A T A [ < ? x m l   v e r s i o n = " 1 . 0 "   e n c o d i n g = " u t f - 1 6 " ? > < S e t t i n g s > < C a l c u l a t e d F i e l d s > < i t e m > < M e a s u r e N a m e > A v e r a g e   R e v e n u e < / M e a s u r e N a m e > < D i s p l a y N a m e > A v e r a g e   R e v e n u e < / D i s p l a y N a m e > < V i s i b l e > F a l s e < / V i s i b l e > < / i t e m > < / C a l c u l a t e d F i e l d s > < S A H o s t H a s h > 0 < / S A H o s t H a s h > < G e m i n i F i e l d L i s t V i s i b l e > T r u e < / G e m i n i F i e l d L i s t V i s i b l e > < / S e t t i n g s > ] ] > < / 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 C o o k i e s   t y p e s 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 C o o k i e s   t y p e s 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 C o l u m n s \ C o o k i e   T y p e < / K e y > < / D i a g r a m O b j e c t K e y > < D i a g r a m O b j e c t K e y > < K e y > C o l u m n s \ U n i t s   S o l d < / K e y > < / D i a g r a m O b j e c t K e y > < D i a g r a m O b j e c t K e y > < K e y > C o l u m n s \ R e v e n u e   P e r   C o o k i e < / K e y > < / D i a g r a m O b j e c t K e y > < D i a g r a m O b j e c t K e y > < K e y > C o l u m n s \ C o s t   P e r   C o o k i e 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 C o l u m n s \ C o o k i e   T y p e < / K e y > < / a : K e y > < a : V a l u e   i : t y p e = " M e a s u r e G r i d N o d e V i e w S t a t e " > < L a y e d O u t > t r u e < / L a y e d O u t > < / a : V a l u e > < / a : K e y V a l u e O f D i a g r a m O b j e c t K e y a n y T y p e z b w N T n L X > < a : K e y V a l u e O f D i a g r a m O b j e c t K e y a n y T y p e z b w N T n L X > < a : K e y > < K e y > C o l u m n s \ U n i t s   S o l d < / K e y > < / a : K e y > < a : V a l u e   i : t y p e = " M e a s u r e G r i d N o d e V i e w S t a t e " > < C o l u m n > 1 < / C o l u m n > < L a y e d O u t > t r u e < / L a y e d O u t > < / a : V a l u e > < / a : K e y V a l u e O f D i a g r a m O b j e c t K e y a n y T y p e z b w N T n L X > < a : K e y V a l u e O f D i a g r a m O b j e c t K e y a n y T y p e z b w N T n L X > < a : K e y > < K e y > C o l u m n s \ R e v e n u e   P e r   C o o k i e < / K e y > < / a : K e y > < a : V a l u e   i : t y p e = " M e a s u r e G r i d N o d e V i e w S t a t e " > < C o l u m n > 2 < / C o l u m n > < L a y e d O u t > t r u e < / L a y e d O u t > < / a : V a l u e > < / a : K e y V a l u e O f D i a g r a m O b j e c t K e y a n y T y p e z b w N T n L X > < a : K e y V a l u e O f D i a g r a m O b j e c t K e y a n y T y p e z b w N T n L X > < a : K e y > < K e y > C o l u m n s \ C o s t   P e r   C o o k i e < / K e y > < / a : K e y > < a : V a l u e   i : t y p e = " M e a s u r e G r i d N o d e V i e w S t a t e " > < C o l u m n > 3 < / C o l u m n > < L a y e d O u t > t r u e < / L a y e d O u t > < / a : V a l u e > < / a : K e y V a l u e O f D i a g r a m O b j e c t K e y a n y T y p e z b w N T n L X > < / V i e w S t a t e s > < / D i a g r a m M a n a g e r . S e r i a l i z a b l e D i a g r a m > < D i a g r a m M a n a g e r . S e r i a l i z a b l e D i a g r a m > < A d a p t e r   i : t y p e = " M e a s u r e D i a g r a m S a n d b o x A d a p t e r " > < T a b l e N a m e > S h e e t 4 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 L a b e l s < / K e y > < / D i a g r a m O b j e c t K e y > < D i a g r a m O b j e c t K e y > < K e y > C o l u m n s \ C o u n t   o f   O r d e r 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 L a b e l s < / K e y > < / a : K e y > < a : V a l u e   i : t y p e = " M e a s u r e G r i d N o d e V i e w S t a t e " > < L a y e d O u t > t r u e < / L a y e d O u t > < / a : V a l u e > < / a : K e y V a l u e O f D i a g r a m O b j e c t K e y a n y T y p e z b w N T n L X > < a : K e y V a l u e O f D i a g r a m O b j e c t K e y a n y T y p e z b w N T n L X > < a : K e y > < K e y > C o l u m n s \ C o u n t   o f   O r d e r   I D < / 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 T a g s \ T a b l e s \ & l t ; T a b l e s \ C o o k i e s   t y p e s & g t ; < / K e y > < / D i a g r a m O b j e c t K e y > < D i a g r a m O b j e c t K e y > < K e y > D y n a m i c   T a g s \ T a b l e s \ & l t ; T a b l e s \ C u s t o m e r & g t ; < / K e y > < / D i a g r a m O b j e c t K e y > < D i a g r a m O b j e c t K e y > < K e y > D y n a m i c   T a g s \ T a b l e s \ & l t ; T a b l e s \ O r d e r s & g t ; < / K e y > < / D i a g r a m O b j e c t K e y > < D i a g r a m O b j e c t K e y > < K e y > D y n a m i c   T a g s \ T a b l e s \ & l t ; T a b l e s \ S h e e t 4 & g t ; < / K e y > < / D i a g r a m O b j e c t K e y > < D i a g r a m O b j e c t K e y > < K e y > T a b l e s \ C o o k i e s   t y p e s < / K e y > < / D i a g r a m O b j e c t K e y > < D i a g r a m O b j e c t K e y > < K e y > T a b l e s \ C o o k i e s   t y p e s \ C o l u m n s \ C o o k i e   T y p e < / K e y > < / D i a g r a m O b j e c t K e y > < D i a g r a m O b j e c t K e y > < K e y > T a b l e s \ C o o k i e s   t y p e s \ C o l u m n s \ U n i t s   S o l d < / K e y > < / D i a g r a m O b j e c t K e y > < D i a g r a m O b j e c t K e y > < K e y > T a b l e s \ C o o k i e s   t y p e s \ C o l u m n s \ R e v e n u e   P e r   C o o k i e < / K e y > < / D i a g r a m O b j e c t K e y > < D i a g r a m O b j e c t K e y > < K e y > T a b l e s \ C o o k i e s   t y p e s \ C o l u m n s \ C o s t   P e r   C o o k i e < / K e y > < / D i a g r a m O b j e c t K e y > < D i a g r a m O b j e c t K e y > < K e y > T a b l e s \ C u s t o m e r < / K e y > < / D i a g r a m O b j e c t K e y > < D i a g r a m O b j e c t K e y > < K e y > T a b l e s \ C u s t o m e r \ C o l u m n s \ C u s t o m e r   I D < / K e y > < / D i a g r a m O b j e c t K e y > < D i a g r a m O b j e c t K e y > < K e y > T a b l e s \ C u s t o m e r \ C o l u m n s \ N a m e < / K e y > < / D i a g r a m O b j e c t K e y > < D i a g r a m O b j e c t K e y > < K e y > T a b l e s \ C u s t o m e r \ C o l u m n s \ P h o n e < / K e y > < / D i a g r a m O b j e c t K e y > < D i a g r a m O b j e c t K e y > < K e y > T a b l e s \ C u s t o m e r \ C o l u m n s \ A d d r e s s < / K e y > < / D i a g r a m O b j e c t K e y > < D i a g r a m O b j e c t K e y > < K e y > T a b l e s \ C u s t o m e r \ C o l u m n s \ C i t y < / K e y > < / D i a g r a m O b j e c t K e y > < D i a g r a m O b j e c t K e y > < K e y > T a b l e s \ C u s t o m e r \ C o l u m n s \ S t a t e < / K e y > < / D i a g r a m O b j e c t K e y > < D i a g r a m O b j e c t K e y > < K e y > T a b l e s \ C u s t o m e r \ C o l u m n s \ Z i p < / K e y > < / D i a g r a m O b j e c t K e y > < D i a g r a m O b j e c t K e y > < K e y > T a b l e s \ C u s t o m e r \ C o l u m n s \ C o u n t r y < / K e y > < / D i a g r a m O b j e c t K e y > < D i a g r a m O b j e c t K e y > < K e y > T a b l e s \ C u s t o m e r \ C o l u m n s \ N o t e s < / K e y > < / D i a g r a m O b j e c t K e y > < D i a g r a m O b j e c t K e y > < K e y > T a b l e s \ O r d e r s < / K e y > < / D i a g r a m O b j e c t K e y > < D i a g r a m O b j e c t K e y > < K e y > T a b l e s \ O r d e r s \ C o l u m n s \ C u s t o m e r   I D < / K e y > < / D i a g r a m O b j e c t K e y > < D i a g r a m O b j e c t K e y > < K e y > T a b l e s \ O r d e r s \ C o l u m n s \ O r d e r   I D < / K e y > < / D i a g r a m O b j e c t K e y > < D i a g r a m O b j e c t K e y > < K e y > T a b l e s \ O r d e r s \ C o l u m n s \ P r o d u c t < / K e y > < / D i a g r a m O b j e c t K e y > < D i a g r a m O b j e c t K e y > < K e y > T a b l e s \ O r d e r s \ C o l u m n s \ U n i t s   S o l d < / K e y > < / D i a g r a m O b j e c t K e y > < D i a g r a m O b j e c t K e y > < K e y > T a b l e s \ O r d e r s \ C o l u m n s \ D a t e < / K e y > < / D i a g r a m O b j e c t K e y > < D i a g r a m O b j e c t K e y > < K e y > T a b l e s \ O r d e r s \ C o l u m n s \ R e v e n u e < / K e y > < / D i a g r a m O b j e c t K e y > < D i a g r a m O b j e c t K e y > < K e y > T a b l e s \ O r d e r s \ C o l u m n s \ C o s t < / K e y > < / D i a g r a m O b j e c t K e y > < D i a g r a m O b j e c t K e y > < K e y > T a b l e s \ O r d e r s \ C o l u m n s \ P r o f i t < / K e y > < / D i a g r a m O b j e c t K e y > < D i a g r a m O b j e c t K e y > < K e y > T a b l e s \ O r d e r s \ M e a s u r e s \ S u m   o f   O r d e r   I D < / K e y > < / D i a g r a m O b j e c t K e y > < D i a g r a m O b j e c t K e y > < K e y > T a b l e s \ O r d e r s \ S u m   o f   O r d e r   I D \ A d d i t i o n a l   I n f o \ I m p l i c i t   M e a s u r e < / K e y > < / D i a g r a m O b j e c t K e y > < D i a g r a m O b j e c t K e y > < K e y > T a b l e s \ O r d e r s \ M e a s u r e s \ C o u n t   o f   O r d e r   I D   2 < / K e y > < / D i a g r a m O b j e c t K e y > < D i a g r a m O b j e c t K e y > < K e y > T a b l e s \ O r d e r s \ C o u n t   o f   O r d e r   I D   2 \ A d d i t i o n a l   I n f o \ I m p l i c i t   M e a s u r e < / K e y > < / D i a g r a m O b j e c t K e y > < D i a g r a m O b j e c t K e y > < K e y > T a b l e s \ O r d e r s \ M e a s u r e s \ S u m   o f   P r o f i t < / K e y > < / D i a g r a m O b j e c t K e y > < D i a g r a m O b j e c t K e y > < K e y > T a b l e s \ O r d e r s \ S u m   o f   P r o f i t \ A d d i t i o n a l   I n f o \ I m p l i c i t   M e a s u r e < / K e y > < / D i a g r a m O b j e c t K e y > < D i a g r a m O b j e c t K e y > < K e y > T a b l e s \ O r d e r s \ M e a s u r e s \ S u m   o f   R e v e n u e < / K e y > < / D i a g r a m O b j e c t K e y > < D i a g r a m O b j e c t K e y > < K e y > T a b l e s \ O r d e r s \ S u m   o f   R e v e n u e \ A d d i t i o n a l   I n f o \ I m p l i c i t   M e a s u r e < / K e y > < / D i a g r a m O b j e c t K e y > < D i a g r a m O b j e c t K e y > < K e y > T a b l e s \ O r d e r s \ M e a s u r e s \ S u m   o f   C u s t o m e r   I D < / K e y > < / D i a g r a m O b j e c t K e y > < D i a g r a m O b j e c t K e y > < K e y > T a b l e s \ O r d e r s \ S u m   o f   C u s t o m e r   I D \ A d d i t i o n a l   I n f o \ I m p l i c i t   M e a s u r e < / K e y > < / D i a g r a m O b j e c t K e y > < D i a g r a m O b j e c t K e y > < K e y > T a b l e s \ O r d e r s \ M e a s u r e s \ C o u n t   o f   C u s t o m e r   I D < / K e y > < / D i a g r a m O b j e c t K e y > < D i a g r a m O b j e c t K e y > < K e y > T a b l e s \ O r d e r s \ C o u n t   o f   C u s t o m e r   I D \ A d d i t i o n a l   I n f o \ I m p l i c i t   M e a s u r e < / K e y > < / D i a g r a m O b j e c t K e y > < D i a g r a m O b j e c t K e y > < K e y > T a b l e s \ O r d e r s \ M e a s u r e s \ S u m   o f   U n i t s   S o l d < / K e y > < / D i a g r a m O b j e c t K e y > < D i a g r a m O b j e c t K e y > < K e y > T a b l e s \ O r d e r s \ S u m   o f   U n i t s   S o l d \ A d d i t i o n a l   I n f o \ I m p l i c i t   M e a s u r e < / K e y > < / D i a g r a m O b j e c t K e y > < D i a g r a m O b j e c t K e y > < K e y > T a b l e s \ O r d e r s \ M e a s u r e s \ C o u n t   o f   U n i t s   S o l d < / K e y > < / D i a g r a m O b j e c t K e y > < D i a g r a m O b j e c t K e y > < K e y > T a b l e s \ O r d e r s \ C o u n t   o f   U n i t s   S o l d \ A d d i t i o n a l   I n f o \ I m p l i c i t   M e a s u r e < / K e y > < / D i a g r a m O b j e c t K e y > < D i a g r a m O b j e c t K e y > < K e y > T a b l e s \ S h e e t 4 < / K e y > < / D i a g r a m O b j e c t K e y > < D i a g r a m O b j e c t K e y > < K e y > T a b l e s \ S h e e t 4 \ C o l u m n s \ R o w   L a b e l s < / K e y > < / D i a g r a m O b j e c t K e y > < D i a g r a m O b j e c t K e y > < K e y > T a b l e s \ S h e e t 4 \ C o l u m n s \ C o u n t   o f   O r d e r   I D < / K e y > < / D i a g r a m O b j e c t K e y > < D i a g r a m O b j e c t K e y > < K e y > R e l a t i o n s h i p s \ & l t ; T a b l e s \ O r d e r s \ C o l u m n s \ P r o d u c t & g t ; - & l t ; T a b l e s \ C o o k i e s   t y p e s \ C o l u m n s \ C o o k i e   T y p e & g t ; < / K e y > < / D i a g r a m O b j e c t K e y > < D i a g r a m O b j e c t K e y > < K e y > R e l a t i o n s h i p s \ & l t ; T a b l e s \ O r d e r s \ C o l u m n s \ P r o d u c t & g t ; - & l t ; T a b l e s \ C o o k i e s   t y p e s \ C o l u m n s \ C o o k i e   T y p e & g t ; \ F K < / K e y > < / D i a g r a m O b j e c t K e y > < D i a g r a m O b j e c t K e y > < K e y > R e l a t i o n s h i p s \ & l t ; T a b l e s \ O r d e r s \ C o l u m n s \ P r o d u c t & g t ; - & l t ; T a b l e s \ C o o k i e s   t y p e s \ C o l u m n s \ C o o k i e   T y p e & g t ; \ P K < / K e y > < / D i a g r a m O b j e c t K e y > < D i a g r a m O b j e c t K e y > < K e y > R e l a t i o n s h i p s \ & l t ; T a b l e s \ O r d e r s \ C o l u m n s \ P r o d u c t & g t ; - & l t ; T a b l e s \ C o o k i e s   t y p e s \ C o l u m n s \ C o o k i e   T y p e & g t ; \ C r o s s F i l t e r < / K e y > < / D i a g r a m O b j e c t K e y > < D i a g r a m O b j e c t K e y > < K e y > R e l a t i o n s h i p s \ & l t ; T a b l e s \ O r d e r s \ C o l u m n s \ C u s t o m e r   I D & g t ; - & l t ; T a b l e s \ C u s t o m e r \ C o l u m n s \ C u s t o m e r   I D & g t ; < / K e y > < / D i a g r a m O b j e c t K e y > < D i a g r a m O b j e c t K e y > < K e y > R e l a t i o n s h i p s \ & l t ; T a b l e s \ O r d e r s \ C o l u m n s \ C u s t o m e r   I D & g t ; - & l t ; T a b l e s \ C u s t o m e r \ C o l u m n s \ C u s t o m e r   I D & g t ; \ F K < / K e y > < / D i a g r a m O b j e c t K e y > < D i a g r a m O b j e c t K e y > < K e y > R e l a t i o n s h i p s \ & l t ; T a b l e s \ O r d e r s \ C o l u m n s \ C u s t o m e r   I D & g t ; - & l t ; T a b l e s \ C u s t o m e r \ C o l u m n s \ C u s t o m e r   I D & g t ; \ P K < / K e y > < / D i a g r a m O b j e c t K e y > < D i a g r a m O b j e c t K e y > < K e y > R e l a t i o n s h i p s \ & l t ; T a b l e s \ O r d e r s \ C o l u m n s \ C u s t o m e r   I D & g t ; - & l t ; T a b l e s \ C u s t o m e r \ C o l u m n s \ C u s t o m e r   I D & g t ; \ C r o s s F i l t e r < / K e y > < / D i a g r a m O b j e c t K e y > < / A l l K e y s > < S e l e c t e d K e y s > < D i a g r a m O b j e c t K e y > < K e y > R e l a t i o n s h i p s \ & l t ; T a b l e s \ O r d e r s \ C o l u m n s \ P r o d u c t & g t ; - & l t ; T a b l e s \ C o o k i e s   t y p e s \ C o l u m n s \ C o o k i e   T y p e & g t ; 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 T a g s \ T a b l e s \ & l t ; T a b l e s \ C o o k i e s   t y p e s & g t ; 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 T a g s \ T a b l e s \ & l t ; T a b l e s \ S h e e t 4 & g t ; < / K e y > < / a : K e y > < a : V a l u e   i : t y p e = " D i a g r a m D i s p l a y T a g V i e w S t a t e " > < I s N o t F i l t e r e d O u t > t r u e < / I s N o t F i l t e r e d O u t > < / a : V a l u e > < / a : K e y V a l u e O f D i a g r a m O b j e c t K e y a n y T y p e z b w N T n L X > < a : K e y V a l u e O f D i a g r a m O b j e c t K e y a n y T y p e z b w N T n L X > < a : K e y > < K e y > T a b l e s \ C o o k i e s   t y p e s < / K e y > < / a : K e y > < a : V a l u e   i : t y p e = " D i a g r a m D i s p l a y N o d e V i e w S t a t e " > < H e i g h t > 2 8 6 . 0 0 0 0 0 0 0 0 0 0 0 0 0 6 < / H e i g h t > < I s E x p a n d e d > t r u e < / I s E x p a n d e d > < L a y e d O u t > t r u e < / L a y e d O u t > < W i d t h > 2 3 5 . 9 9 9 9 9 9 9 9 9 9 9 9 9 7 < / W i d t h > < / a : V a l u e > < / a : K e y V a l u e O f D i a g r a m O b j e c t K e y a n y T y p e z b w N T n L X > < a : K e y V a l u e O f D i a g r a m O b j e c t K e y a n y T y p e z b w N T n L X > < a : K e y > < K e y > T a b l e s \ C o o k i e s   t y p e s \ C o l u m n s \ C o o k i e   T y p e < / K e y > < / a : K e y > < a : V a l u e   i : t y p e = " D i a g r a m D i s p l a y N o d e V i e w S t a t e " > < H e i g h t > 1 5 0 < / H e i g h t > < I s E x p a n d e d > t r u e < / I s E x p a n d e d > < W i d t h > 2 0 0 < / W i d t h > < / a : V a l u e > < / a : K e y V a l u e O f D i a g r a m O b j e c t K e y a n y T y p e z b w N T n L X > < a : K e y V a l u e O f D i a g r a m O b j e c t K e y a n y T y p e z b w N T n L X > < a : K e y > < K e y > T a b l e s \ C o o k i e s   t y p e s \ C o l u m n s \ U n i t s   S o l d < / K e y > < / a : K e y > < a : V a l u e   i : t y p e = " D i a g r a m D i s p l a y N o d e V i e w S t a t e " > < H e i g h t > 1 5 0 < / H e i g h t > < I s E x p a n d e d > t r u e < / I s E x p a n d e d > < W i d t h > 2 0 0 < / W i d t h > < / a : V a l u e > < / a : K e y V a l u e O f D i a g r a m O b j e c t K e y a n y T y p e z b w N T n L X > < a : K e y V a l u e O f D i a g r a m O b j e c t K e y a n y T y p e z b w N T n L X > < a : K e y > < K e y > T a b l e s \ C o o k i e s   t y p e s \ C o l u m n s \ R e v e n u e   P e r   C o o k i e < / K e y > < / a : K e y > < a : V a l u e   i : t y p e = " D i a g r a m D i s p l a y N o d e V i e w S t a t e " > < H e i g h t > 1 5 0 < / H e i g h t > < I s E x p a n d e d > t r u e < / I s E x p a n d e d > < W i d t h > 2 0 0 < / W i d t h > < / a : V a l u e > < / a : K e y V a l u e O f D i a g r a m O b j e c t K e y a n y T y p e z b w N T n L X > < a : K e y V a l u e O f D i a g r a m O b j e c t K e y a n y T y p e z b w N T n L X > < a : K e y > < K e y > T a b l e s \ C o o k i e s   t y p e s \ C o l u m n s \ C o s t   P e r   C o o k i e < / K e y > < / a : K e y > < a : V a l u e   i : t y p e = " D i a g r a m D i s p l a y N o d e V i e w S t a t e " > < H e i g h t > 1 5 0 < / H e i g h t > < I s E x p a n d e d > t r u e < / I s E x p a n d e d > < W i d t h > 2 0 0 < / W i d t h > < / a : V a l u e > < / a : K e y V a l u e O f D i a g r a m O b j e c t K e y a n y T y p e z b w N T n L X > < a : K e y V a l u e O f D i a g r a m O b j e c t K e y a n y T y p e z b w N T n L X > < a : K e y > < K e y > T a b l e s \ C u s t o m e r < / K e y > < / a : K e y > < a : V a l u e   i : t y p e = " D i a g r a m D i s p l a y N o d e V i e w S t a t e " > < H e i g h t > 2 8 4 . 4 < / H e i g h t > < I s E x p a n d e d > t r u e < / I s E x p a n d e d > < L a y e d O u t > t r u e < / L a y e d O u t > < L e f t > 5 5 7 . 9 0 3 8 1 0 5 6 7 6 6 5 8 < / L e f t > < T a b I n d e x > 1 < / T a b I n d e x > < W i d t h > 2 6 7 . 2 0 0 0 0 0 0 0 0 0 0 0 0 5 < / W i d t h > < / a : V a l u e > < / a : K e y V a l u e O f D i a g r a m O b j e c t K e y a n y T y p e z b w N T n L X > < a : K e y V a l u e O f D i a g r a m O b j e c t K e y a n y T y p e z b w N T n L X > < a : K e y > < K e y > T a b l e s \ C u s t o m e r \ C o l u m n s \ C u s t o m e r   I D 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 T a b l e s \ C u s t o m e r \ C o l u m n s \ P h o n e < / 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 T a b l e s \ C u s t o m e r \ C o l u m n s \ S t a t e < / K e y > < / a : K e y > < a : V a l u e   i : t y p e = " D i a g r a m D i s p l a y N o d e V i e w S t a t e " > < H e i g h t > 1 5 0 < / H e i g h t > < I s E x p a n d e d > t r u e < / I s E x p a n d e d > < W i d t h > 2 0 0 < / W i d t h > < / a : V a l u e > < / a : K e y V a l u e O f D i a g r a m O b j e c t K e y a n y T y p e z b w N T n L X > < a : K e y V a l u e O f D i a g r a m O b j e c t K e y a n y T y p e z b w N T n L X > < a : K e y > < K e y > T a b l e s \ C u s t o m e r \ C o l u m n s \ Z i p < / K e y > < / a : K e y > < a : V a l u e   i : t y p e = " D i a g r a m D i s p l a y N o d e V i e w S t a t e " > < H e i g h t > 1 5 0 < / H e i g h t > < I s E x p a n d e d > t r u e < / I s E x p a n d e d > < W i d t h > 2 0 0 < / W i d t h > < / a : V a l u e > < / a : K e y V a l u e O f D i a g r a m O b j e c t K e y a n y T y p e z b w N T n L X > < a : K e y V a l u e O f D i a g r a m O b j e c t K e y a n y T y p e z b w N T n L X > < a : K e y > < K e y > T a b l e s \ C u s t o m e r \ C o l u m n s \ C o u n t r y < / K e y > < / a : K e y > < a : V a l u e   i : t y p e = " D i a g r a m D i s p l a y N o d e V i e w S t a t e " > < H e i g h t > 1 5 0 < / H e i g h t > < I s E x p a n d e d > t r u e < / I s E x p a n d e d > < W i d t h > 2 0 0 < / W i d t h > < / a : V a l u e > < / a : K e y V a l u e O f D i a g r a m O b j e c t K e y a n y T y p e z b w N T n L X > < a : K e y V a l u e O f D i a g r a m O b j e c t K e y a n y T y p e z b w N T n L X > < a : K e y > < K e y > T a b l e s \ C u s t o m e r \ C o l u m n s \ N o t e s < / K e y > < / a : K e y > < a : V a l u e   i : t y p e = " D i a g r a m D i s p l a y N o d e V i e w S t a t e " > < H e i g h t > 1 5 0 < / H e i g h t > < I s E x p a n d e d > t r u e < / I s E x p a n d e d > < W i d t h > 2 0 0 < / W i d t h > < / a : V a l u e > < / a : K e y V a l u e O f D i a g r a m O b j e c t K e y a n y T y p e z b w N T n L X > < a : K e y V a l u e O f D i a g r a m O b j e c t K e y a n y T y p e z b w N T n L X > < a : K e y > < K e y > T a b l e s \ O r d e r s < / K e y > < / a : K e y > < a : V a l u e   i : t y p e = " D i a g r a m D i s p l a y N o d e V i e w S t a t e " > < H e i g h t > 2 8 5 . 2 < / H e i g h t > < I s E x p a n d e d > t r u e < / I s E x p a n d e d > < L a y e d O u t > t r u e < / L a y e d O u t > < L e f t > 2 8 7 . 4 0 7 6 2 1 1 3 5 3 3 1 6 2 < / L e f t > < T a b I n d e x > 3 < / T a b I n d e x > < T o p > 1 6 8 . 7 9 9 9 9 9 9 9 9 9 9 9 9 8 < / T o p > < W i d t h > 2 1 6 . 7 9 9 9 9 9 9 9 9 9 9 9 9 5 < / 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 T a b l e s \ O r d e r s \ C o l u m n s \ P r o d u c t < / K e y > < / a : K e y > < a : V a l u e   i : t y p e = " D i a g r a m D i s p l a y N o d e V i e w S t a t e " > < H e i g h t > 1 5 0 < / H e i g h t > < I s E x p a n d e d > t r u e < / I s E x p a n d e d > < W i d t h > 2 0 0 < / W i d t h > < / a : V a l u e > < / a : K e y V a l u e O f D i a g r a m O b j e c t K e y a n y T y p e z b w N T n L X > < a : K e y V a l u e O f D i a g r a m O b j e c t K e y a n y T y p e z b w N T n L X > < a : K e y > < K e y > T a b l e s \ O r d e r s \ C o l u m n s \ U n i t s   S o l d 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 T a b l e s \ O r d e r s \ C o l u m n s \ C o s t < / 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 T a b l e s \ O r d e r s \ M e a s u r e s \ S u m   o f   O r d e r   I D < / K e y > < / a : K e y > < a : V a l u e   i : t y p e = " D i a g r a m D i s p l a y N o d e V i e w S t a t e " > < H e i g h t > 1 5 0 < / H e i g h t > < I s E x p a n d e d > t r u e < / I s E x p a n d e d > < W i d t h > 2 0 0 < / W i d t h > < / a : V a l u e > < / a : K e y V a l u e O f D i a g r a m O b j e c t K e y a n y T y p e z b w N T n L X > < a : K e y V a l u e O f D i a g r a m O b j e c t K e y a n y T y p e z b w N T n L X > < a : K e y > < K e y > T a b l e s \ O r d e r s \ S u m   o f   O r d e r   I D \ A d d i t i o n a l   I n f o \ I m p l i c i t   M e a s u r e < / K e y > < / a : K e y > < a : V a l u e   i : t y p e = " D i a g r a m D i s p l a y V i e w S t a t e I D i a g r a m T a g A d d i t i o n a l I n f o " / > < / a : K e y V a l u e O f D i a g r a m O b j e c t K e y a n y T y p e z b w N T n L X > < a : K e y V a l u e O f D i a g r a m O b j e c t K e y a n y T y p e z b w N T n L X > < a : K e y > < K e y > T a b l e s \ O r d e r s \ M e a s u r e s \ C o u n t   o f   O r d e r   I D   2 < / K e y > < / a : K e y > < a : V a l u e   i : t y p e = " D i a g r a m D i s p l a y N o d e V i e w S t a t e " > < H e i g h t > 1 5 0 < / H e i g h t > < I s E x p a n d e d > t r u e < / I s E x p a n d e d > < W i d t h > 2 0 0 < / W i d t h > < / a : V a l u e > < / a : K e y V a l u e O f D i a g r a m O b j e c t K e y a n y T y p e z b w N T n L X > < a : K e y V a l u e O f D i a g r a m O b j e c t K e y a n y T y p e z b w N T n L X > < a : K e y > < K e y > T a b l e s \ O r d e r s \ C o u n t   o f   O r d e r   I D   2 \ A d d i t i o n a l   I n f o \ I m p l i c i t   M e a s u r e < / K e y > < / a : K e y > < a : V a l u e   i : t y p e = " D i a g r a m D i s p l a y V i e w S t a t e I D i a g r a m T a g A d d i t i o n a l I n f o " / > < / a : K e y V a l u e O f D i a g r a m O b j e c t K e y a n y T y p e z b w N T n L X > < a : K e y V a l u e O f D i a g r a m O b j e c t K e y a n y T y p e z b w N T n L X > < a : K e y > < K e y > T a b l e s \ O r d e r s \ M e a s u r e s \ S u m   o f   P r o f i t < / K e y > < / a : K e y > < a : V a l u e   i : t y p e = " D i a g r a m D i s p l a y N o d e V i e w S t a t e " > < H e i g h t > 1 5 0 < / H e i g h t > < I s E x p a n d e d > t r u e < / I s E x p a n d e d > < W i d t h > 2 0 0 < / W i d t h > < / a : V a l u e > < / a : K e y V a l u e O f D i a g r a m O b j e c t K e y a n y T y p e z b w N T n L X > < a : K e y V a l u e O f D i a g r a m O b j e c t K e y a n y T y p e z b w N T n L X > < a : K e y > < K e y > T a b l e s \ O r d e r s \ S u m   o f   P r o f i t \ A d d i t i o n a l 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 C u s t o m e r   I D < / K e y > < / a : K e y > < a : V a l u e   i : t y p e = " D i a g r a m D i s p l a y N o d e V i e w S t a t e " > < H e i g h t > 1 5 0 < / H e i g h t > < I s E x p a n d e d > t r u e < / I s E x p a n d e d > < W i d t h > 2 0 0 < / W i d t h > < / a : V a l u e > < / a : K e y V a l u e O f D i a g r a m O b j e c t K e y a n y T y p e z b w N T n L X > < a : K e y V a l u e O f D i a g r a m O b j e c t K e y a n y T y p e z b w N T n L X > < a : K e y > < K e y > T a b l e s \ O r d e r s \ S u m   o f   C u s t o m e r   I D \ A d d i t i o n a l   I n f o \ I m p l i c i t   M e a s u r e < / K e y > < / a : K e y > < a : V a l u e   i : t y p e = " D i a g r a m D i s p l a y V i e w S t a t e I D i a g r a m T a g A d d i t i o n a l I n f o " / > < / a : K e y V a l u e O f D i a g r a m O b j e c t K e y a n y T y p e z b w N T n L X > < a : K e y V a l u e O f D i a g r a m O b j e c t K e y a n y T y p e z b w N T n L X > < a : K e y > < K e y > T a b l e s \ O r d e r s \ M e a s u r e s \ C o u n t   o f   C u s t o m e r   I D < / K e y > < / a : K e y > < a : V a l u e   i : t y p e = " D i a g r a m D i s p l a y N o d e V i e w S t a t e " > < H e i g h t > 1 5 0 < / H e i g h t > < I s E x p a n d e d > t r u e < / I s E x p a n d e d > < W i d t h > 2 0 0 < / W i d t h > < / a : V a l u e > < / a : K e y V a l u e O f D i a g r a m O b j e c t K e y a n y T y p e z b w N T n L X > < a : K e y V a l u e O f D i a g r a m O b j e c t K e y a n y T y p e z b w N T n L X > < a : K e y > < K e y > T a b l e s \ O r d e r s \ C o u n t   o f   C u s t o m e r   I D \ A d d i t i o n a l   I n f o \ I m p l i c i t   M e a s u r e < / K e y > < / a : K e y > < a : V a l u e   i : t y p e = " D i a g r a m D i s p l a y V i e w S t a t e I D i a g r a m T a g A d d i t i o n a l I n f o " / > < / a : K e y V a l u e O f D i a g r a m O b j e c t K e y a n y T y p e z b w N T n L X > < a : K e y V a l u e O f D i a g r a m O b j e c t K e y a n y T y p e z b w N T n L X > < a : K e y > < K e y > T a b l e s \ O r d e r s \ M e a s u r e s \ S u m   o f   U n i t s   S o l d < / K e y > < / a : K e y > < a : V a l u e   i : t y p e = " D i a g r a m D i s p l a y N o d e V i e w S t a t e " > < H e i g h t > 1 5 0 < / H e i g h t > < I s E x p a n d e d > t r u e < / I s E x p a n d e d > < W i d t h > 2 0 0 < / W i d t h > < / a : V a l u e > < / a : K e y V a l u e O f D i a g r a m O b j e c t K e y a n y T y p e z b w N T n L X > < a : K e y V a l u e O f D i a g r a m O b j e c t K e y a n y T y p e z b w N T n L X > < a : K e y > < K e y > T a b l e s \ O r d e r s \ S u m   o f   U n i t s   S o l d \ A d d i t i o n a l   I n f o \ I m p l i c i t   M e a s u r e < / K e y > < / a : K e y > < a : V a l u e   i : t y p e = " D i a g r a m D i s p l a y V i e w S t a t e I D i a g r a m T a g A d d i t i o n a l I n f o " / > < / a : K e y V a l u e O f D i a g r a m O b j e c t K e y a n y T y p e z b w N T n L X > < a : K e y V a l u e O f D i a g r a m O b j e c t K e y a n y T y p e z b w N T n L X > < a : K e y > < K e y > T a b l e s \ O r d e r s \ M e a s u r e s \ C o u n t   o f   U n i t s   S o l d < / K e y > < / a : K e y > < a : V a l u e   i : t y p e = " D i a g r a m D i s p l a y N o d e V i e w S t a t e " > < H e i g h t > 1 5 0 < / H e i g h t > < I s E x p a n d e d > t r u e < / I s E x p a n d e d > < W i d t h > 2 0 0 < / W i d t h > < / a : V a l u e > < / a : K e y V a l u e O f D i a g r a m O b j e c t K e y a n y T y p e z b w N T n L X > < a : K e y V a l u e O f D i a g r a m O b j e c t K e y a n y T y p e z b w N T n L X > < a : K e y > < K e y > T a b l e s \ O r d e r s \ C o u n t   o f   U n i t s   S o l d \ A d d i t i o n a l   I n f o \ I m p l i c i t   M e a s u r e < / K e y > < / a : K e y > < a : V a l u e   i : t y p e = " D i a g r a m D i s p l a y V i e w S t a t e I D i a g r a m T a g A d d i t i o n a l I n f o " / > < / a : K e y V a l u e O f D i a g r a m O b j e c t K e y a n y T y p e z b w N T n L X > < a : K e y V a l u e O f D i a g r a m O b j e c t K e y a n y T y p e z b w N T n L X > < a : K e y > < K e y > T a b l e s \ S h e e t 4 < / K e y > < / a : K e y > < a : V a l u e   i : t y p e = " D i a g r a m D i s p l a y N o d e V i e w S t a t e " > < H e i g h t > 1 5 0 < / H e i g h t > < I s E x p a n d e d > t r u e < / I s E x p a n d e d > < L a y e d O u t > t r u e < / L a y e d O u t > < L e f t > 9 8 9 . 7 1 1 4 3 1 7 0 2 9 9 7 2 9 < / L e f t > < T a b I n d e x > 2 < / T a b I n d e x > < W i d t h > 2 0 0 < / W i d t h > < / a : V a l u e > < / a : K e y V a l u e O f D i a g r a m O b j e c t K e y a n y T y p e z b w N T n L X > < a : K e y V a l u e O f D i a g r a m O b j e c t K e y a n y T y p e z b w N T n L X > < a : K e y > < K e y > T a b l e s \ S h e e t 4 \ C o l u m n s \ R o w   L a b e l s < / K e y > < / a : K e y > < a : V a l u e   i : t y p e = " D i a g r a m D i s p l a y N o d e V i e w S t a t e " > < H e i g h t > 1 5 0 < / H e i g h t > < I s E x p a n d e d > t r u e < / I s E x p a n d e d > < W i d t h > 2 0 0 < / W i d t h > < / a : V a l u e > < / a : K e y V a l u e O f D i a g r a m O b j e c t K e y a n y T y p e z b w N T n L X > < a : K e y V a l u e O f D i a g r a m O b j e c t K e y a n y T y p e z b w N T n L X > < a : K e y > < K e y > T a b l e s \ S h e e t 4 \ C o l u m n s \ C o u n t   o f   O r d e r   I D < / K e y > < / a : K e y > < a : V a l u e   i : t y p e = " D i a g r a m D i s p l a y N o d e V i e w S t a t e " > < H e i g h t > 1 5 0 < / H e i g h t > < I s E x p a n d e d > t r u e < / I s E x p a n d e d > < W i d t h > 2 0 0 < / W i d t h > < / a : V a l u e > < / a : K e y V a l u e O f D i a g r a m O b j e c t K e y a n y T y p e z b w N T n L X > < a : K e y V a l u e O f D i a g r a m O b j e c t K e y a n y T y p e z b w N T n L X > < a : K e y > < K e y > R e l a t i o n s h i p s \ & l t ; T a b l e s \ O r d e r s \ C o l u m n s \ P r o d u c t & g t ; - & l t ; T a b l e s \ C o o k i e s   t y p e s \ C o l u m n s \ C o o k i e   T y p e & g t ; < / K e y > < / a : K e y > < a : V a l u e   i : t y p e = " D i a g r a m D i s p l a y L i n k V i e w S t a t e " > < A u t o m a t i o n P r o p e r t y H e l p e r T e x t > E n d   p o i n t   1 :   ( 3 8 5 . 8 0 7 6 2 1 , 1 5 2 . 8 ) .   E n d   p o i n t   2 :   ( 2 5 2 , 1 4 1 . 8 )   < / A u t o m a t i o n P r o p e r t y H e l p e r T e x t > < I s F o c u s e d > t r u e < / I s F o c u s e d > < L a y e d O u t > t r u e < / L a y e d O u t > < P o i n t s   x m l n s : b = " h t t p : / / s c h e m a s . d a t a c o n t r a c t . o r g / 2 0 0 4 / 0 7 / S y s t e m . W i n d o w s " > < b : P o i n t > < b : _ x > 3 8 5 . 8 0 7 6 2 1 < / b : _ x > < b : _ y > 1 5 2 . 7 9 9 9 9 9 9 9 9 9 9 9 9 5 < / b : _ y > < / b : P o i n t > < b : P o i n t > < b : _ x > 3 8 5 . 8 0 7 6 2 1 < / b : _ x > < b : _ y > 1 4 3 . 8 < / b : _ y > < / b : P o i n t > < b : P o i n t > < b : _ x > 3 8 3 . 8 0 7 6 2 1 < / b : _ x > < b : _ y > 1 4 1 . 8 < / b : _ y > < / b : P o i n t > < b : P o i n t > < b : _ x > 2 5 1 . 9 9 9 9 9 9 9 9 9 9 9 9 8 9 < / b : _ x > < b : _ y > 1 4 1 . 8 < / b : _ y > < / b : P o i n t > < / P o i n t s > < / a : V a l u e > < / a : K e y V a l u e O f D i a g r a m O b j e c t K e y a n y T y p e z b w N T n L X > < a : K e y V a l u e O f D i a g r a m O b j e c t K e y a n y T y p e z b w N T n L X > < a : K e y > < K e y > R e l a t i o n s h i p s \ & l t ; T a b l e s \ O r d e r s \ C o l u m n s \ P r o d u c t & g t ; - & l t ; T a b l e s \ C o o k i e s   t y p e s \ C o l u m n s \ C o o k i e   T y p e & g t ; \ F K < / K e y > < / a : K e y > < a : V a l u e   i : t y p e = " D i a g r a m D i s p l a y L i n k E n d p o i n t V i e w S t a t e " > < H e i g h t > 1 6 < / H e i g h t > < L a b e l L o c a t i o n   x m l n s : b = " h t t p : / / s c h e m a s . d a t a c o n t r a c t . o r g / 2 0 0 4 / 0 7 / S y s t e m . W i n d o w s " > < b : _ x > 3 7 7 . 8 0 7 6 2 1 < / b : _ x > < b : _ y > 1 5 2 . 7 9 9 9 9 9 9 9 9 9 9 9 9 5 < / b : _ y > < / L a b e l L o c a t i o n > < L o c a t i o n   x m l n s : b = " h t t p : / / s c h e m a s . d a t a c o n t r a c t . o r g / 2 0 0 4 / 0 7 / S y s t e m . W i n d o w s " > < b : _ x > 3 8 5 . 8 0 7 6 2 1 < / b : _ x > < b : _ y > 1 6 8 . 7 9 9 9 9 9 9 9 9 9 9 9 9 5 < / b : _ y > < / L o c a t i o n > < S h a p e R o t a t e A n g l e > 2 7 0 < / S h a p e R o t a t e A n g l e > < W i d t h > 1 6 < / W i d t h > < / a : V a l u e > < / a : K e y V a l u e O f D i a g r a m O b j e c t K e y a n y T y p e z b w N T n L X > < a : K e y V a l u e O f D i a g r a m O b j e c t K e y a n y T y p e z b w N T n L X > < a : K e y > < K e y > R e l a t i o n s h i p s \ & l t ; T a b l e s \ O r d e r s \ C o l u m n s \ P r o d u c t & g t ; - & l t ; T a b l e s \ C o o k i e s   t y p e s \ C o l u m n s \ C o o k i e   T y p e & g t ; \ P K < / K e y > < / a : K e y > < a : V a l u e   i : t y p e = " D i a g r a m D i s p l a y L i n k E n d p o i n t V i e w S t a t e " > < H e i g h t > 1 6 < / H e i g h t > < L a b e l L o c a t i o n   x m l n s : b = " h t t p : / / s c h e m a s . d a t a c o n t r a c t . o r g / 2 0 0 4 / 0 7 / S y s t e m . W i n d o w s " > < b : _ x > 2 3 5 . 9 9 9 9 9 9 9 9 9 9 9 9 8 9 < / b : _ x > < b : _ y > 1 3 3 . 8 < / b : _ y > < / L a b e l L o c a t i o n > < L o c a t i o n   x m l n s : b = " h t t p : / / s c h e m a s . d a t a c o n t r a c t . o r g / 2 0 0 4 / 0 7 / S y s t e m . W i n d o w s " > < b : _ x > 2 3 5 . 9 9 9 9 9 9 9 9 9 9 9 9 8 9 < / b : _ x > < b : _ y > 1 4 1 . 8 < / b : _ y > < / L o c a t i o n > < S h a p e R o t a t e A n g l e > 3 6 0 < / S h a p e R o t a t e A n g l e > < W i d t h > 1 6 < / W i d t h > < / a : V a l u e > < / a : K e y V a l u e O f D i a g r a m O b j e c t K e y a n y T y p e z b w N T n L X > < a : K e y V a l u e O f D i a g r a m O b j e c t K e y a n y T y p e z b w N T n L X > < a : K e y > < K e y > R e l a t i o n s h i p s \ & l t ; T a b l e s \ O r d e r s \ C o l u m n s \ P r o d u c t & g t ; - & l t ; T a b l e s \ C o o k i e s   t y p e s \ C o l u m n s \ C o o k i e   T y p e & g t ; \ C r o s s F i l t e r < / K e y > < / a : K e y > < a : V a l u e   i : t y p e = " D i a g r a m D i s p l a y L i n k C r o s s F i l t e r V i e w S t a t e " > < P o i n t s   x m l n s : b = " h t t p : / / s c h e m a s . d a t a c o n t r a c t . o r g / 2 0 0 4 / 0 7 / S y s t e m . W i n d o w s " > < b : P o i n t > < b : _ x > 3 8 5 . 8 0 7 6 2 1 < / b : _ x > < b : _ y > 1 5 2 . 7 9 9 9 9 9 9 9 9 9 9 9 9 5 < / b : _ y > < / b : P o i n t > < b : P o i n t > < b : _ x > 3 8 5 . 8 0 7 6 2 1 < / b : _ x > < b : _ y > 1 4 3 . 8 < / b : _ y > < / b : P o i n t > < b : P o i n t > < b : _ x > 3 8 3 . 8 0 7 6 2 1 < / b : _ x > < b : _ y > 1 4 1 . 8 < / b : _ y > < / b : P o i n t > < b : P o i n t > < b : _ x > 2 5 1 . 9 9 9 9 9 9 9 9 9 9 9 9 8 9 < / b : _ x > < b : _ y > 1 4 1 . 8 < / b : _ y > < / b : P o i n t > < / P o i n t s > < / a : V a l u e > < / a : K e y V a l u e O f D i a g r a m O b j e c t K e y a n y T y p e z b w N T n L X > < a : K e y V a l u e O f D i a g r a m O b j e c t K e y a n y T y p e z b w N T n L X > < a : K e y > < K e y > R e l a t i o n s h i p s \ & l t ; T a b l e s \ O r d e r s \ C o l u m n s \ C u s t o m e r   I D & g t ; - & l t ; T a b l e s \ C u s t o m e r \ C o l u m n s \ C u s t o m e r   I D & g t ; < / K e y > < / a : K e y > < a : V a l u e   i : t y p e = " D i a g r a m D i s p l a y L i n k V i e w S t a t e " > < A u t o m a t i o n P r o p e r t y H e l p e r T e x t > E n d   p o i n t   1 :   ( 4 0 5 . 8 0 7 6 2 1 , 1 5 2 . 8 ) .   E n d   p o i n t   2 :   ( 5 4 1 . 9 0 3 8 1 0 5 6 7 6 6 6 , 1 4 1 . 8 )   < / A u t o m a t i o n P r o p e r t y H e l p e r T e x t > < L a y e d O u t > t r u e < / L a y e d O u t > < P o i n t s   x m l n s : b = " h t t p : / / s c h e m a s . d a t a c o n t r a c t . o r g / 2 0 0 4 / 0 7 / S y s t e m . W i n d o w s " > < b : P o i n t > < b : _ x > 4 0 5 . 8 0 7 6 2 1 < / b : _ x > < b : _ y > 1 5 2 . 7 9 9 9 9 9 9 9 9 9 9 9 9 5 < / b : _ y > < / b : P o i n t > < b : P o i n t > < b : _ x > 4 0 5 . 8 0 7 6 2 1 < / b : _ x > < b : _ y > 1 4 3 . 8 < / b : _ y > < / b : P o i n t > < b : P o i n t > < b : _ x > 4 0 7 . 8 0 7 6 2 1 < / b : _ x > < b : _ y > 1 4 1 . 8 < / b : _ y > < / b : P o i n t > < b : P o i n t > < b : _ x > 5 4 1 . 9 0 3 8 1 0 5 6 7 6 6 5 8 < / b : _ x > < b : _ y > 1 4 1 . 8 < / b : _ y > < / b : P o i n t > < / P o i n t s > < / a : V a l u e > < / a : K e y V a l u e O f D i a g r a m O b j e c t K e y a n y T y p e z b w N T n L X > < a : K e y V a l u e O f D i a g r a m O b j e c t K e y a n y T y p e z b w N T n L X > < a : K e y > < K e y > R e l a t i o n s h i p s \ & l t ; T a b l e s \ O r d e r s \ C o l u m n s \ C u s t o m e r   I D & g t ; - & l t ; T a b l e s \ C u s t o m e r \ C o l u m n s \ C u s t o m e r   I D & g t ; \ F K < / K e y > < / a : K e y > < a : V a l u e   i : t y p e = " D i a g r a m D i s p l a y L i n k E n d p o i n t V i e w S t a t e " > < H e i g h t > 1 6 < / H e i g h t > < L a b e l L o c a t i o n   x m l n s : b = " h t t p : / / s c h e m a s . d a t a c o n t r a c t . o r g / 2 0 0 4 / 0 7 / S y s t e m . W i n d o w s " > < b : _ x > 3 9 7 . 8 0 7 6 2 1 < / b : _ x > < b : _ y > 1 5 2 . 7 9 9 9 9 9 9 9 9 9 9 9 9 5 < / b : _ y > < / L a b e l L o c a t i o n > < L o c a t i o n   x m l n s : b = " h t t p : / / s c h e m a s . d a t a c o n t r a c t . o r g / 2 0 0 4 / 0 7 / S y s t e m . W i n d o w s " > < b : _ x > 4 0 5 . 8 0 7 6 2 1 < / b : _ x > < b : _ y > 1 6 8 . 7 9 9 9 9 9 9 9 9 9 9 9 9 5 < / b : _ y > < / L o c a t i o n > < S h a p e R o t a t e A n g l e > 2 7 0 < / S h a p e R o t a t e A n g l e > < W i d t h > 1 6 < / W i d t h > < / a : V a l u e > < / a : K e y V a l u e O f D i a g r a m O b j e c t K e y a n y T y p e z b w N T n L X > < a : K e y V a l u e O f D i a g r a m O b j e c t K e y a n y T y p e z b w N T n L X > < a : K e y > < K e y > R e l a t i o n s h i p s \ & l t ; T a b l e s \ O r d e r s \ C o l u m n s \ C u s t o m e r   I D & g t ; - & l t ; T a b l e s \ C u s t o m e r \ C o l u m n s \ C u s t o m e r   I D & g t ; \ P K < / K e y > < / a : K e y > < a : V a l u e   i : t y p e = " D i a g r a m D i s p l a y L i n k E n d p o i n t V i e w S t a t e " > < H e i g h t > 1 6 < / H e i g h t > < L a b e l L o c a t i o n   x m l n s : b = " h t t p : / / s c h e m a s . d a t a c o n t r a c t . o r g / 2 0 0 4 / 0 7 / S y s t e m . W i n d o w s " > < b : _ x > 5 4 1 . 9 0 3 8 1 0 5 6 7 6 6 5 8 < / b : _ x > < b : _ y > 1 3 3 . 8 < / b : _ y > < / L a b e l L o c a t i o n > < L o c a t i o n   x m l n s : b = " h t t p : / / s c h e m a s . d a t a c o n t r a c t . o r g / 2 0 0 4 / 0 7 / S y s t e m . W i n d o w s " > < b : _ x > 5 5 7 . 9 0 3 8 1 0 5 6 7 6 6 5 8 < / b : _ x > < b : _ y > 1 4 1 . 8 < / b : _ y > < / L o c a t i o n > < S h a p e R o t a t e A n g l e > 1 8 0 < / S h a p e R o t a t e A n g l e > < W i d t h > 1 6 < / W i d t h > < / a : V a l u e > < / a : K e y V a l u e O f D i a g r a m O b j e c t K e y a n y T y p e z b w N T n L X > < a : K e y V a l u e O f D i a g r a m O b j e c t K e y a n y T y p e z b w N T n L X > < a : K e y > < K e y > R e l a t i o n s h i p s \ & l t ; T a b l e s \ O r d e r s \ C o l u m n s \ C u s t o m e r   I D & g t ; - & l t ; T a b l e s \ C u s t o m e r \ C o l u m n s \ C u s t o m e r   I D & g t ; \ C r o s s F i l t e r < / K e y > < / a : K e y > < a : V a l u e   i : t y p e = " D i a g r a m D i s p l a y L i n k C r o s s F i l t e r V i e w S t a t e " > < P o i n t s   x m l n s : b = " h t t p : / / s c h e m a s . d a t a c o n t r a c t . o r g / 2 0 0 4 / 0 7 / S y s t e m . W i n d o w s " > < b : P o i n t > < b : _ x > 4 0 5 . 8 0 7 6 2 1 < / b : _ x > < b : _ y > 1 5 2 . 7 9 9 9 9 9 9 9 9 9 9 9 9 5 < / b : _ y > < / b : P o i n t > < b : P o i n t > < b : _ x > 4 0 5 . 8 0 7 6 2 1 < / b : _ x > < b : _ y > 1 4 3 . 8 < / b : _ y > < / b : P o i n t > < b : P o i n t > < b : _ x > 4 0 7 . 8 0 7 6 2 1 < / b : _ x > < b : _ y > 1 4 1 . 8 < / b : _ y > < / b : P o i n t > < b : P o i n t > < b : _ x > 5 4 1 . 9 0 3 8 1 0 5 6 7 6 6 5 8 < / b : _ x > < b : _ y > 1 4 1 . 8 < / b : _ y > < / b : P o i n t > < / P o i n t s > < / a : V a l u e > < / 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 C o l u m n s \ N a m e < / K e y > < / D i a g r a m O b j e c t K e y > < D i a g r a m O b j e c t K e y > < K e y > C o l u m n s \ P h o n e < / K e y > < / D i a g r a m O b j e c t K e y > < D i a g r a m O b j e c t K e y > < K e y > C o l u m n s \ A d d r e s s < / K e y > < / D i a g r a m O b j e c t K e y > < D i a g r a m O b j e c t K e y > < K e y > C o l u m n s \ C i t y < / K e y > < / D i a g r a m O b j e c t K e y > < D i a g r a m O b j e c t K e y > < K e y > C o l u m n s \ S t a t e < / K e y > < / D i a g r a m O b j e c t K e y > < D i a g r a m O b j e c t K e y > < K e y > C o l u m n s \ Z i p < / K e y > < / D i a g r a m O b j e c t K e y > < D i a g r a m O b j e c t K e y > < K e y > C o l u m n s \ C o u n t r y < / K e y > < / D i a g r a m O b j e c t K e y > < D i a g r a m O b j e c t K e y > < K e y > C o l u m n s \ N o t e s 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F o c u s R o w > 2 < / F o c u s R o w > < S e l e c t i o n E n d C o l u m n > 3 < / S e l e c t i o n E n d C o l u m n > < S e l e c t i o n E n d R o w > 2 < / S e l e c t i o n E n d R o w > < S e l e c t i o n S t a r t C o l u m n > 3 < / 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 C o l u m n s \ A d d r e s s < / 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 C o l u m n s \ Z i p < / 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 C o l u m n s \ N o t e s < / K e y > < / a : K e y > < a : V a l u e   i : t y p e = " M e a s u r e G r i d N o d e V i e w S t a t e " > < C o l u m n > 8 < / 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 M e a s u r e s \ A v e r a g e   R e v e n u e < / K e y > < / D i a g r a m O b j e c t K e y > < D i a g r a m O b j e c t K e y > < K e y > M e a s u r e s \ A v e r a g e   R e v e n u e \ T a g I n f o \ F o r m u l a < / K e y > < / D i a g r a m O b j e c t K e y > < D i a g r a m O b j e c t K e y > < K e y > M e a s u r e s \ A v e r a g e   R e v e n u e \ T a g I n f o \ V a l u e < / K e y > < / D i a g r a m O b j e c t K e y > < D i a g r a m O b j e c t K e y > < K e y > M e a s u r e s \ S u m   o f   O r d e r   I D < / K e y > < / D i a g r a m O b j e c t K e y > < D i a g r a m O b j e c t K e y > < K e y > M e a s u r e s \ S u m   o f   O r d e r   I D \ T a g I n f o \ F o r m u l a < / K e y > < / D i a g r a m O b j e c t K e y > < D i a g r a m O b j e c t K e y > < K e y > M e a s u r e s \ S u m   o f   O r d e r   I D \ T a g I n f o \ V a l u e < / K e y > < / D i a g r a m O b j e c t K e y > < D i a g r a m O b j e c t K e y > < K e y > M e a s u r e s \ C o u n t   o f   O r d e r   I D   2 < / K e y > < / D i a g r a m O b j e c t K e y > < D i a g r a m O b j e c t K e y > < K e y > M e a s u r e s \ C o u n t   o f   O r d e r   I D   2 \ T a g I n f o \ F o r m u l a < / K e y > < / D i a g r a m O b j e c t K e y > < D i a g r a m O b j e c t K e y > < K e y > M e a s u r e s \ C o u n t   o f   O r d e r   I D   2 \ T a g I n f o \ V a l u e < / K e y > < / D i a g r a m O b j e c t K e y > < D i a g r a m O b j e c t K e y > < K e y > M e a s u r e s \ S u m   o f   P r o f i t < / K e y > < / D i a g r a m O b j e c t K e y > < D i a g r a m O b j e c t K e y > < K e y > M e a s u r e s \ S u m   o f   P r o f i t \ T a g I n f o \ F o r m u l a < / K e y > < / D i a g r a m O b j e c t K e y > < D i a g r a m O b j e c t K e y > < K e y > M e a s u r e s \ S u m   o f   P r o f i t \ T a g I n f o \ V a l u e < / K e y > < / D i a g r a m O b j e c t K e y > < D i a g r a m O b j e c t K e y > < K e y > M e a s u r e s \ S u m   o f   R e v e n u e < / K e y > < / D i a g r a m O b j e c t K e y > < D i a g r a m O b j e c t K e y > < K e y > M e a s u r e s \ S u m   o f   R e v e n u e \ T a g I n f o \ F o r m u l a < / K e y > < / D i a g r a m O b j e c t K e y > < D i a g r a m O b j e c t K e y > < K e y > M e a s u r e s \ S u m   o f   R e v e n u e \ T a g I n f o \ V a l u e < / K e y > < / D i a g r a m O b j e c t K e y > < D i a g r a m O b j e c t K e y > < K e y > M e a s u r e s \ S u m   o f   C u s t o m e r   I D < / K e y > < / D i a g r a m O b j e c t K e y > < D i a g r a m O b j e c t K e y > < K e y > M e a s u r e s \ S u m   o f   C u s t o m e r   I D \ T a g I n f o \ F o r m u l a < / K e y > < / D i a g r a m O b j e c t K e y > < D i a g r a m O b j e c t K e y > < K e y > M e a s u r e s \ S u m   o f   C u s t o m e r   I D \ T a g I n f o \ V a l u e < / K e y > < / D i a g r a m O b j e c t K e y > < D i a g r a m O b j e c t K e y > < K e y > M e a s u r e s \ C o u n t   o f   C u s t o m e r   I D < / K e y > < / D i a g r a m O b j e c t K e y > < D i a g r a m O b j e c t K e y > < K e y > M e a s u r e s \ C o u n t   o f   C u s t o m e r   I D \ T a g I n f o \ F o r m u l a < / K e y > < / D i a g r a m O b j e c t K e y > < D i a g r a m O b j e c t K e y > < K e y > M e a s u r e s \ C o u n t   o f   C u s t o m e r   I D \ T a g I n f o \ V a l u e < / K e y > < / D i a g r a m O b j e c t K e y > < D i a g r a m O b j e c t K e y > < K e y > M e a s u r e s \ S u m   o f   U n i t s   S o l d < / K e y > < / D i a g r a m O b j e c t K e y > < D i a g r a m O b j e c t K e y > < K e y > M e a s u r e s \ S u m   o f   U n i t s   S o l d \ T a g I n f o \ F o r m u l a < / K e y > < / D i a g r a m O b j e c t K e y > < D i a g r a m O b j e c t K e y > < K e y > M e a s u r e s \ S u m   o f   U n i t s   S o l d \ T a g I n f o \ V a l u e < / K e y > < / D i a g r a m O b j e c t K e y > < D i a g r a m O b j e c t K e y > < K e y > M e a s u r e s \ C o u n t   o f   U n i t s   S o l d < / K e y > < / D i a g r a m O b j e c t K e y > < D i a g r a m O b j e c t K e y > < K e y > M e a s u r e s \ C o u n t   o f   U n i t s   S o l d \ T a g I n f o \ F o r m u l a < / K e y > < / D i a g r a m O b j e c t K e y > < D i a g r a m O b j e c t K e y > < K e y > M e a s u r e s \ C o u n t   o f   U n i t s   S o l d \ T a g I n f o \ V a l u e < / K e y > < / D i a g r a m O b j e c t K e y > < D i a g r a m O b j e c t K e y > < K e y > M e a s u r e s \ C o u n t   o f   D a t e < / K e y > < / D i a g r a m O b j e c t K e y > < D i a g r a m O b j e c t K e y > < K e y > M e a s u r e s \ C o u n t   o f   D a t e \ T a g I n f o \ F o r m u l a < / K e y > < / D i a g r a m O b j e c t K e y > < D i a g r a m O b j e c t K e y > < K e y > M e a s u r e s \ C o u n t   o f   D a t e \ T a g I n f o \ V a l u e < / K e y > < / D i a g r a m O b j e c t K e y > < D i a g r a m O b j e c t K e y > < K e y > C o l u m n s \ C u s t o m e r   I D < / K e y > < / D i a g r a m O b j e c t K e y > < D i a g r a m O b j e c t K e y > < K e y > C o l u m n s \ O r d e r   I D < / K e y > < / D i a g r a m O b j e c t K e y > < D i a g r a m O b j e c t K e y > < K e y > C o l u m n s \ P r o d u c t < / K e y > < / D i a g r a m O b j e c t K e y > < D i a g r a m O b j e c t K e y > < K e y > C o l u m n s \ U n i t s   S o l d < / K e y > < / D i a g r a m O b j e c t K e y > < D i a g r a m O b j e c t K e y > < K e y > C o l u m n s \ D a t e < / K e y > < / D i a g r a m O b j e c t K e y > < D i a g r a m O b j e c t K e y > < K e y > C o l u m n s \ R e v e n u e < / K e y > < / D i a g r a m O b j e c t K e y > < D i a g r a m O b j e c t K e y > < K e y > C o l u m n s \ C o s t < / K e y > < / D i a g r a m O b j e c t K e y > < D i a g r a m O b j e c t K e y > < K e y > C o l u m n s \ P r o f i t < / 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D i a g r a m O b j e c t K e y > < K e y > L i n k s \ & l t ; C o l u m n s \ C o u n t   o f   O r d e r   I D   2 & g t ; - & l t ; M e a s u r e s \ O r d e r   I D & g t ; < / K e y > < / D i a g r a m O b j e c t K e y > < D i a g r a m O b j e c t K e y > < K e y > L i n k s \ & l t ; C o l u m n s \ C o u n t   o f   O r d e r   I D   2 & g t ; - & l t ; M e a s u r e s \ O r d e r   I D & g t ; \ C O L U M N < / K e y > < / D i a g r a m O b j e c t K e y > < D i a g r a m O b j e c t K e y > < K e y > L i n k s \ & l t ; C o l u m n s \ C o u n t   o f   O r d e r   I D   2 & g t ; - & l t ; M e a s u r e s \ O r d e r   I D & g t ; \ M E A S U R E 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 C u s t o m e r   I D & g t ; - & l t ; M e a s u r e s \ C u s t o m e r   I D & g t ; < / K e y > < / D i a g r a m O b j e c t K e y > < D i a g r a m O b j e c t K e y > < K e y > L i n k s \ & l t ; C o l u m n s \ S u m   o f   C u s t o m e r   I D & g t ; - & l t ; M e a s u r e s \ C u s t o m e r   I D & g t ; \ C O L U M N < / K e y > < / D i a g r a m O b j e c t K e y > < D i a g r a m O b j e c t K e y > < K e y > L i n k s \ & l t ; C o l u m n s \ S u m   o f   C u s t o m e r   I D & g t ; - & l t ; M e a s u r e s \ C u s t o m e r   I D & g t ; \ M E A S U R E < / K e y > < / D i a g r a m O b j e c t K e y > < D i a g r a m O b j e c t K e y > < K e y > L i n k s \ & l t ; C o l u m n s \ C o u n t   o f   C u s t o m e r   I D & g t ; - & l t ; M e a s u r e s \ C u s t o m e r   I D & g t ; < / K e y > < / D i a g r a m O b j e c t K e y > < D i a g r a m O b j e c t K e y > < K e y > L i n k s \ & l t ; C o l u m n s \ C o u n t   o f   C u s t o m e r   I D & g t ; - & l t ; M e a s u r e s \ C u s t o m e r   I D & g t ; \ C O L U M N < / K e y > < / D i a g r a m O b j e c t K e y > < D i a g r a m O b j e c t K e y > < K e y > L i n k s \ & l t ; C o l u m n s \ C o u n t   o f   C u s t o m e r   I D & g t ; - & l t ; M e a s u r e s \ C u s t o m e r   I D & g t ; \ M E A S U R E < / K e y > < / D i a g r a m O b j e c t K e y > < D i a g r a m O b j e c t K e y > < K e y > L i n k s \ & l t ; C o l u m n s \ S u m   o f   U n i t s   S o l d & g t ; - & l t ; M e a s u r e s \ U n i t s   S o l d & g t ; < / K e y > < / D i a g r a m O b j e c t K e y > < D i a g r a m O b j e c t K e y > < K e y > L i n k s \ & l t ; C o l u m n s \ S u m   o f   U n i t s   S o l d & g t ; - & l t ; M e a s u r e s \ U n i t s   S o l d & g t ; \ C O L U M N < / K e y > < / D i a g r a m O b j e c t K e y > < D i a g r a m O b j e c t K e y > < K e y > L i n k s \ & l t ; C o l u m n s \ S u m   o f   U n i t s   S o l d & g t ; - & l t ; M e a s u r e s \ U n i t s   S o l d & g t ; \ M E A S U R E < / K e y > < / D i a g r a m O b j e c t K e y > < D i a g r a m O b j e c t K e y > < K e y > L i n k s \ & l t ; C o l u m n s \ C o u n t   o f   U n i t s   S o l d & g t ; - & l t ; M e a s u r e s \ U n i t s   S o l d & g t ; < / K e y > < / D i a g r a m O b j e c t K e y > < D i a g r a m O b j e c t K e y > < K e y > L i n k s \ & l t ; C o l u m n s \ C o u n t   o f   U n i t s   S o l d & g t ; - & l t ; M e a s u r e s \ U n i t s   S o l d & g t ; \ C O L U M N < / K e y > < / D i a g r a m O b j e c t K e y > < D i a g r a m O b j e c t K e y > < K e y > L i n k s \ & l t ; C o l u m n s \ C o u n t   o f   U n i t s   S o l d & g t ; - & l t ; M e a s u r e s \ U n i t s   S o l d & g t ; \ M E A S U R E < / K e y > < / D i a g r a m O b j e c t K e y > < D i a g r a m O b j e c t K e y > < K e y > L i n k s \ & l t ; C o l u m n s \ C o u n t   o f   D a t e & g t ; - & l t ; M e a s u r e s \ D a t e & g t ; < / K e y > < / D i a g r a m O b j e c t K e y > < D i a g r a m O b j e c t K e y > < K e y > L i n k s \ & l t ; C o l u m n s \ C o u n t   o f   D a t e & g t ; - & l t ; M e a s u r e s \ D a t e & g t ; \ C O L U M N < / K e y > < / D i a g r a m O b j e c t K e y > < D i a g r a m O b j e c t K e y > < K e y > L i n k s \ & l t ; C o l u m n s \ C o u n t   o f   D a t e & g t ; - & l t ; M e a s u r e s \ D a t e & g t ; \ M E A S U R E 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 3 < / F o c u s R o w > < S e l e c t i o n E n d C o l u m n > 2 < / S e l e c t i o n E n d C o l u m n > < S e l e c t i o n E n d R o w > 3 < / S e l e c t i o n E n d R o w > < S e l e c t i o n S t a r t C o l u m n > 2 < / 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 M e a s u r e s \ A v e r a g e   R e v e n u e < / K e y > < / a : K e y > < a : V a l u e   i : t y p e = " M e a s u r e G r i d N o d e V i e w S t a t e " > < C o l u m n > 5 < / C o l u m n > < L a y e d O u t > t r u e < / L a y e d O u t > < R o w > 1 < / R o w > < / a : V a l u e > < / a : K e y V a l u e O f D i a g r a m O b j e c t K e y a n y T y p e z b w N T n L X > < a : K e y V a l u e O f D i a g r a m O b j e c t K e y a n y T y p e z b w N T n L X > < a : K e y > < K e y > M e a s u r e s \ A v e r a g e   R e v e n u e \ T a g I n f o \ F o r m u l a < / K e y > < / a : K e y > < a : V a l u e   i : t y p e = " M e a s u r e G r i d V i e w S t a t e I D i a g r a m T a g A d d i t i o n a l I n f o " / > < / a : K e y V a l u e O f D i a g r a m O b j e c t K e y a n y T y p e z b w N T n L X > < a : K e y V a l u e O f D i a g r a m O b j e c t K e y a n y T y p e z b w N T n L X > < a : K e y > < K e y > M e a s u r e s \ A v e r a g e   R e v e n u e \ T a g I n f o \ V a l u e < / K e y > < / a : K e y > < a : V a l u e   i : t y p e = " M e a s u r e G r i d V i e w S t a t e I D i a g r a m T a g A d d i t i o n a l I n f o " / > < / a : K e y V a l u e O f D i a g r a m O b j e c t K e y a n y T y p e z b w N T n L X > < a : K e y V a l u e O f D i a g r a m O b j e c t K e y a n y T y p e z b w N T n L X > < a : K e y > < K e y > M e a s u r e s \ S u m   o f   O r d e r   I D < / K e y > < / a : K e y > < a : V a l u e   i : t y p e = " M e a s u r e G r i d N o d e V i e w S t a t e " > < C o l u m n > 1 < / C o l u m n > < 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 M e a s u r e s \ C o u n t   o f   O r d e r   I D   2 < / K e y > < / a : K e y > < a : V a l u e   i : t y p e = " M e a s u r e G r i d N o d e V i e w S t a t e " > < C o l u m n > 1 < / C o l u m n > < L a y e d O u t > t r u e < / L a y e d O u t > < W a s U I I n v i s i b l e > t r u e < / W a s U I I n v i s i b l e > < / a : V a l u e > < / a : K e y V a l u e O f D i a g r a m O b j e c t K e y a n y T y p e z b w N T n L X > < a : K e y V a l u e O f D i a g r a m O b j e c t K e y a n y T y p e z b w N T n L X > < a : K e y > < K e y > M e a s u r e s \ C o u n t   o f   O r d e r   I D   2 \ T a g I n f o \ F o r m u l a < / K e y > < / a : K e y > < a : V a l u e   i : t y p e = " M e a s u r e G r i d V i e w S t a t e I D i a g r a m T a g A d d i t i o n a l I n f o " / > < / a : K e y V a l u e O f D i a g r a m O b j e c t K e y a n y T y p e z b w N T n L X > < a : K e y V a l u e O f D i a g r a m O b j e c t K e y a n y T y p e z b w N T n L X > < a : K e y > < K e y > M e a s u r e s \ C o u n t   o f   O r d e r   I D   2 \ T a g I n f o \ V a l u e < / K e y > < / a : K e y > < a : V a l u e   i : t y p e = " M e a s u r e G r i d V i e w S t a t e I D i a g r a m T a g A d d i t i o n a l I n f o " / > < / a : K e y V a l u e O f D i a g r a m O b j e c t K e y a n y T y p e z b w N T n L X > < a : K e y V a l u e O f D i a g r a m O b j e c t K e y a n y T y p e z b w N T n L X > < a : K e y > < K e y > M e a s u r e s \ S u m   o f   P r o f i t < / K e y > < / a : K e y > < a : V a l u e   i : t y p e = " M e a s u r e G r i d N o d e V i e w S t a t e " > < C o l u m n > 7 < / 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 R e v e n u e < / K e y > < / a : K e y > < a : V a l u e   i : t y p e = " M e a s u r e G r i d N o d e V i e w S t a t e " > < C o l u m n > 5 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 C u s t o m e r   I D < / K e y > < / a : K e y > < a : V a l u e   i : t y p e = " M e a s u r e G r i d N o d e V i e w S t a t e " > < L a y e d O u t > t r u e < / L a y e d O u t > < W a s U I I n v i s i b l e > t r u e < / W a s U I I n v i s i b l e > < / a : V a l u e > < / a : K e y V a l u e O f D i a g r a m O b j e c t K e y a n y T y p e z b w N T n L X > < a : K e y V a l u e O f D i a g r a m O b j e c t K e y a n y T y p e z b w N T n L X > < a : K e y > < K e y > M e a s u r e s \ S u m   o f   C u s t o m e r   I D \ T a g I n f o \ F o r m u l a < / K e y > < / a : K e y > < a : V a l u e   i : t y p e = " M e a s u r e G r i d V i e w S t a t e I D i a g r a m T a g A d d i t i o n a l I n f o " / > < / a : K e y V a l u e O f D i a g r a m O b j e c t K e y a n y T y p e z b w N T n L X > < a : K e y V a l u e O f D i a g r a m O b j e c t K e y a n y T y p e z b w N T n L X > < a : K e y > < K e y > M e a s u r e s \ S u m   o f   C u s t o m e r   I D \ T a g I n f o \ V a l u e < / K e y > < / a : K e y > < a : V a l u e   i : t y p e = " M e a s u r e G r i d V i e w S t a t e I D i a g r a m T a g A d d i t i o n a l I n f o " / > < / a : K e y V a l u e O f D i a g r a m O b j e c t K e y a n y T y p e z b w N T n L X > < a : K e y V a l u e O f D i a g r a m O b j e c t K e y a n y T y p e z b w N T n L X > < a : K e y > < K e y > M e a s u r e s \ C o u n t   o f   C u s t o m e r   I D < / K e y > < / a : K e y > < a : V a l u e   i : t y p e = " M e a s u r e G r i d N o d e V i e w S t a t e " > < L a y e d O u t > t r u e < / L a y e d O u t > < W a s U I I n v i s i b l e > t r u e < / W a s U I I n v i s i b l e > < / a : V a l u e > < / a : K e y V a l u e O f D i a g r a m O b j e c t K e y a n y T y p e z b w N T n L X > < a : K e y V a l u e O f D i a g r a m O b j e c t K e y a n y T y p e z b w N T n L X > < a : K e y > < K e y > M e a s u r e s \ C o u n t   o f   C u s t o m e r   I D \ T a g I n f o \ F o r m u l a < / K e y > < / a : K e y > < a : V a l u e   i : t y p e = " M e a s u r e G r i d V i e w S t a t e I D i a g r a m T a g A d d i t i o n a l I n f o " / > < / a : K e y V a l u e O f D i a g r a m O b j e c t K e y a n y T y p e z b w N T n L X > < a : K e y V a l u e O f D i a g r a m O b j e c t K e y a n y T y p e z b w N T n L X > < a : K e y > < K e y > M e a s u r e s \ C o u n t   o f   C u s t o m e r   I D \ T a g I n f o \ V a l u e < / K e y > < / a : K e y > < a : V a l u e   i : t y p e = " M e a s u r e G r i d V i e w S t a t e I D i a g r a m T a g A d d i t i o n a l I n f o " / > < / a : K e y V a l u e O f D i a g r a m O b j e c t K e y a n y T y p e z b w N T n L X > < a : K e y V a l u e O f D i a g r a m O b j e c t K e y a n y T y p e z b w N T n L X > < a : K e y > < K e y > M e a s u r e s \ S u m   o f   U n i t s   S o l d < / K e y > < / a : K e y > < a : V a l u e   i : t y p e = " M e a s u r e G r i d N o d e V i e w S t a t e " > < C o l u m n > 3 < / C o l u m n > < L a y e d O u t > t r u e < / L a y e d O u t > < W a s U I I n v i s i b l e > t r u e < / W a s U I I n v i s i b l e > < / a : V a l u e > < / a : K e y V a l u e O f D i a g r a m O b j e c t K e y a n y T y p e z b w N T n L X > < a : K e y V a l u e O f D i a g r a m O b j e c t K e y a n y T y p e z b w N T n L X > < a : K e y > < K e y > M e a s u r e s \ S u m   o f   U n i t s   S o l d \ T a g I n f o \ F o r m u l a < / K e y > < / a : K e y > < a : V a l u e   i : t y p e = " M e a s u r e G r i d V i e w S t a t e I D i a g r a m T a g A d d i t i o n a l I n f o " / > < / a : K e y V a l u e O f D i a g r a m O b j e c t K e y a n y T y p e z b w N T n L X > < a : K e y V a l u e O f D i a g r a m O b j e c t K e y a n y T y p e z b w N T n L X > < a : K e y > < K e y > M e a s u r e s \ S u m   o f   U n i t s   S o l d \ T a g I n f o \ V a l u e < / K e y > < / a : K e y > < a : V a l u e   i : t y p e = " M e a s u r e G r i d V i e w S t a t e I D i a g r a m T a g A d d i t i o n a l I n f o " / > < / a : K e y V a l u e O f D i a g r a m O b j e c t K e y a n y T y p e z b w N T n L X > < a : K e y V a l u e O f D i a g r a m O b j e c t K e y a n y T y p e z b w N T n L X > < a : K e y > < K e y > M e a s u r e s \ C o u n t   o f   U n i t s   S o l d < / K e y > < / a : K e y > < a : V a l u e   i : t y p e = " M e a s u r e G r i d N o d e V i e w S t a t e " > < C o l u m n > 3 < / C o l u m n > < L a y e d O u t > t r u e < / L a y e d O u t > < W a s U I I n v i s i b l e > t r u e < / W a s U I I n v i s i b l e > < / a : V a l u e > < / a : K e y V a l u e O f D i a g r a m O b j e c t K e y a n y T y p e z b w N T n L X > < a : K e y V a l u e O f D i a g r a m O b j e c t K e y a n y T y p e z b w N T n L X > < a : K e y > < K e y > M e a s u r e s \ C o u n t   o f   U n i t s   S o l d \ T a g I n f o \ F o r m u l a < / K e y > < / a : K e y > < a : V a l u e   i : t y p e = " M e a s u r e G r i d V i e w S t a t e I D i a g r a m T a g A d d i t i o n a l I n f o " / > < / a : K e y V a l u e O f D i a g r a m O b j e c t K e y a n y T y p e z b w N T n L X > < a : K e y V a l u e O f D i a g r a m O b j e c t K e y a n y T y p e z b w N T n L X > < a : K e y > < K e y > M e a s u r e s \ C o u n t   o f   U n i t s   S o l d \ T a g I n f o \ V a l u e < / K e y > < / a : K e y > < a : V a l u e   i : t y p e = " M e a s u r e G r i d V i e w S t a t e I D i a g r a m T a g A d d i t i o n a l I n f o " / > < / a : K e y V a l u e O f D i a g r a m O b j e c t K e y a n y T y p e z b w N T n L X > < a : K e y V a l u e O f D i a g r a m O b j e c t K e y a n y T y p e z b w N T n L X > < a : K e y > < K e y > M e a s u r e s \ C o u n t   o f   D a t e < / K e y > < / a : K e y > < a : V a l u e   i : t y p e = " M e a s u r e G r i d N o d e V i e w S t a t e " > < C o l u m n > 4 < / C o l u m n > < L a y e d O u t > t r u e < / L a y e d O u t > < W a s U I I n v i s i b l e > t r u e < / W a s U I I n v i s i b l e > < / a : V a l u e > < / a : K e y V a l u e O f D i a g r a m O b j e c t K e y a n y T y p e z b w N T n L X > < a : K e y V a l u e O f D i a g r a m O b j e c t K e y a n y T y p e z b w N T n L X > < a : K e y > < K e y > M e a s u r e s \ C o u n t   o f   D a t e \ T a g I n f o \ F o r m u l a < / K e y > < / a : K e y > < a : V a l u e   i : t y p e = " M e a s u r e G r i d V i e w S t a t e I D i a g r a m T a g A d d i t i o n a l I n f o " / > < / a : K e y V a l u e O f D i a g r a m O b j e c t K e y a n y T y p e z b w N T n L X > < a : K e y V a l u e O f D i a g r a m O b j e c t K e y a n y T y p e z b w N T n L X > < a : K e y > < K e y > M e a s u r e s \ C o u n t   o f   D a t e \ T a g I n f o \ V a l u e 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 C o l u m n s \ U n i t s   S o l d 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 C o l u m n s \ C o s t < / 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a : K e y V a l u e O f D i a g r a m O b j e c t K e y a n y T y p e z b w N T n L X > < a : K e y > < K e y > C o l u m n s \ D a t e   ( Y e a r ) < / K e y > < / a : K e y > < a : V a l u e   i : t y p e = " M e a s u r e G r i d N o d e V i e w S t a t e " > < C o l u m n > 8 < / C o l u m n > < L a y e d O u t > t r u e < / L a y e d O u t > < / a : V a l u e > < / a : K e y V a l u e O f D i a g r a m O b j e c t K e y a n y T y p e z b w N T n L X > < a : K e y V a l u e O f D i a g r a m O b j e c t K e y a n y T y p e z b w N T n L X > < a : K e y > < K e y > C o l u m n s \ D a t e   ( Q u a r t e r ) < / K e y > < / a : K e y > < a : V a l u e   i : t y p e = " M e a s u r e G r i d N o d e V i e w S t a t e " > < C o l u m n > 9 < / C o l u m n > < L a y e d O u t > t r u e < / L a y e d O u t > < / a : V a l u e > < / a : K e y V a l u e O f D i a g r a m O b j e c t K e y a n y T y p e z b w N T n L X > < a : K e y V a l u e O f D i a g r a m O b j e c t K e y a n y T y p e z b w N T n L X > < a : K e y > < K e y > C o l u m n s \ D a t e   ( M o n t h   I n d e x ) < / K e y > < / a : K e y > < a : V a l u e   i : t y p e = " M e a s u r e G r i d N o d e V i e w S t a t e " > < C o l u m n > 1 0 < / C o l u m n > < L a y e d O u t > t r u e < / L a y e d O u t > < / a : V a l u e > < / a : K e y V a l u e O f D i a g r a m O b j e c t K e y a n y T y p e z b w N T n L X > < a : K e y V a l u e O f D i a g r a m O b j e c t K e y a n y T y p e z b w N T n L X > < a : K e y > < K e y > C o l u m n s \ D a t e   ( M o n t h ) < / K e y > < / a : K e y > < a : V a l u e   i : t y p e = " M e a s u r e G r i d N o d e V i e w S t a t e " > < C o l u m n > 1 1 < / C o l u m n > < L a y e d O u t > t r u e < / L a y e d O u t > < / a : V a l u e > < / 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a : K e y V a l u e O f D i a g r a m O b j e c t K e y a n y T y p e z b w N T n L X > < a : K e y > < K e y > L i n k s \ & l t ; C o l u m n s \ C o u n t   o f   O r d e r   I D   2 & g t ; - & l t ; M e a s u r e s \ O r d e r   I D & g t ; < / K e y > < / a : K e y > < a : V a l u e   i : t y p e = " M e a s u r e G r i d V i e w S t a t e I D i a g r a m L i n k " / > < / a : K e y V a l u e O f D i a g r a m O b j e c t K e y a n y T y p e z b w N T n L X > < a : K e y V a l u e O f D i a g r a m O b j e c t K e y a n y T y p e z b w N T n L X > < a : K e y > < K e y > L i n k s \ & l t ; C o l u m n s \ C o u n t   o f   O r d e r   I D   2 & g t ; - & l t ; M e a s u r e s \ O r d e r   I D & g t ; \ C O L U M N < / K e y > < / a : K e y > < a : V a l u e   i : t y p e = " M e a s u r e G r i d V i e w S t a t e I D i a g r a m L i n k E n d p o i n t " / > < / a : K e y V a l u e O f D i a g r a m O b j e c t K e y a n y T y p e z b w N T n L X > < a : K e y V a l u e O f D i a g r a m O b j e c t K e y a n y T y p e z b w N T n L X > < a : K e y > < K e y > L i n k s \ & l t ; C o l u m n s \ C o u n t   o f   O r d e r   I D   2 & g t ; - & l t ; M e a s u r e s \ O r d e r   I D & g t ; \ M E A S U R E 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 C u s t o m e r   I D & g t ; - & l t ; M e a s u r e s \ C u s t o m e r   I D & g t ; < / K e y > < / a : K e y > < a : V a l u e   i : t y p e = " M e a s u r e G r i d V i e w S t a t e I D i a g r a m L i n k " / > < / a : K e y V a l u e O f D i a g r a m O b j e c t K e y a n y T y p e z b w N T n L X > < a : K e y V a l u e O f D i a g r a m O b j e c t K e y a n y T y p e z b w N T n L X > < a : K e y > < K e y > L i n k s \ & l t ; C o l u m n s \ S u m   o f   C u s t o m e r   I D & g t ; - & l t ; M e a s u r e s \ C u s t o m e r   I D & g t ; \ C O L U M N < / K e y > < / a : K e y > < a : V a l u e   i : t y p e = " M e a s u r e G r i d V i e w S t a t e I D i a g r a m L i n k E n d p o i n t " / > < / a : K e y V a l u e O f D i a g r a m O b j e c t K e y a n y T y p e z b w N T n L X > < a : K e y V a l u e O f D i a g r a m O b j e c t K e y a n y T y p e z b w N T n L X > < a : K e y > < K e y > L i n k s \ & l t ; C o l u m n s \ S u m   o f   C u s t o m e r   I D & g t ; - & l t ; M e a s u r e s \ C u s t o m e r   I D & g t ; \ M E A S U R E < / K e y > < / a : K e y > < a : V a l u e   i : t y p e = " M e a s u r e G r i d V i e w S t a t e I D i a g r a m L i n k E n d p o i n t " / > < / a : K e y V a l u e O f D i a g r a m O b j e c t K e y a n y T y p e z b w N T n L X > < a : K e y V a l u e O f D i a g r a m O b j e c t K e y a n y T y p e z b w N T n L X > < a : K e y > < K e y > L i n k s \ & l t ; C o l u m n s \ C o u n t   o f   C u s t o m e r   I D & g t ; - & l t ; M e a s u r e s \ C u s t o m e r   I D & g t ; < / K e y > < / a : K e y > < a : V a l u e   i : t y p e = " M e a s u r e G r i d V i e w S t a t e I D i a g r a m L i n k " / > < / a : K e y V a l u e O f D i a g r a m O b j e c t K e y a n y T y p e z b w N T n L X > < a : K e y V a l u e O f D i a g r a m O b j e c t K e y a n y T y p e z b w N T n L X > < a : K e y > < K e y > L i n k s \ & l t ; C o l u m n s \ C o u n t   o f   C u s t o m e r   I D & g t ; - & l t ; M e a s u r e s \ C u s t o m e r   I D & g t ; \ C O L U M N < / K e y > < / a : K e y > < a : V a l u e   i : t y p e = " M e a s u r e G r i d V i e w S t a t e I D i a g r a m L i n k E n d p o i n t " / > < / a : K e y V a l u e O f D i a g r a m O b j e c t K e y a n y T y p e z b w N T n L X > < a : K e y V a l u e O f D i a g r a m O b j e c t K e y a n y T y p e z b w N T n L X > < a : K e y > < K e y > L i n k s \ & l t ; C o l u m n s \ C o u n t   o f   C u s t o m e r   I D & g t ; - & l t ; M e a s u r e s \ C u s t o m e r   I D & g t ; \ M E A S U R E < / K e y > < / a : K e y > < a : V a l u e   i : t y p e = " M e a s u r e G r i d V i e w S t a t e I D i a g r a m L i n k E n d p o i n t " / > < / a : K e y V a l u e O f D i a g r a m O b j e c t K e y a n y T y p e z b w N T n L X > < a : K e y V a l u e O f D i a g r a m O b j e c t K e y a n y T y p e z b w N T n L X > < a : K e y > < K e y > L i n k s \ & l t ; C o l u m n s \ S u m   o f   U n i t s   S o l d & g t ; - & l t ; M e a s u r e s \ U n i t s   S o l d & g t ; < / K e y > < / a : K e y > < a : V a l u e   i : t y p e = " M e a s u r e G r i d V i e w S t a t e I D i a g r a m L i n k " / > < / a : K e y V a l u e O f D i a g r a m O b j e c t K e y a n y T y p e z b w N T n L X > < a : K e y V a l u e O f D i a g r a m O b j e c t K e y a n y T y p e z b w N T n L X > < a : K e y > < K e y > L i n k s \ & l t ; C o l u m n s \ S u m   o f   U n i t s   S o l d & g t ; - & l t ; M e a s u r e s \ U n i t s   S o l d & g t ; \ C O L U M N < / K e y > < / a : K e y > < a : V a l u e   i : t y p e = " M e a s u r e G r i d V i e w S t a t e I D i a g r a m L i n k E n d p o i n t " / > < / a : K e y V a l u e O f D i a g r a m O b j e c t K e y a n y T y p e z b w N T n L X > < a : K e y V a l u e O f D i a g r a m O b j e c t K e y a n y T y p e z b w N T n L X > < a : K e y > < K e y > L i n k s \ & l t ; C o l u m n s \ S u m   o f   U n i t s   S o l d & g t ; - & l t ; M e a s u r e s \ U n i t s   S o l d & g t ; \ M E A S U R E < / K e y > < / a : K e y > < a : V a l u e   i : t y p e = " M e a s u r e G r i d V i e w S t a t e I D i a g r a m L i n k E n d p o i n t " / > < / a : K e y V a l u e O f D i a g r a m O b j e c t K e y a n y T y p e z b w N T n L X > < a : K e y V a l u e O f D i a g r a m O b j e c t K e y a n y T y p e z b w N T n L X > < a : K e y > < K e y > L i n k s \ & l t ; C o l u m n s \ C o u n t   o f   U n i t s   S o l d & g t ; - & l t ; M e a s u r e s \ U n i t s   S o l d & g t ; < / K e y > < / a : K e y > < a : V a l u e   i : t y p e = " M e a s u r e G r i d V i e w S t a t e I D i a g r a m L i n k " / > < / a : K e y V a l u e O f D i a g r a m O b j e c t K e y a n y T y p e z b w N T n L X > < a : K e y V a l u e O f D i a g r a m O b j e c t K e y a n y T y p e z b w N T n L X > < a : K e y > < K e y > L i n k s \ & l t ; C o l u m n s \ C o u n t   o f   U n i t s   S o l d & g t ; - & l t ; M e a s u r e s \ U n i t s   S o l d & g t ; \ C O L U M N < / K e y > < / a : K e y > < a : V a l u e   i : t y p e = " M e a s u r e G r i d V i e w S t a t e I D i a g r a m L i n k E n d p o i n t " / > < / a : K e y V a l u e O f D i a g r a m O b j e c t K e y a n y T y p e z b w N T n L X > < a : K e y V a l u e O f D i a g r a m O b j e c t K e y a n y T y p e z b w N T n L X > < a : K e y > < K e y > L i n k s \ & l t ; C o l u m n s \ C o u n t   o f   U n i t s   S o l d & g t ; - & l t ; M e a s u r e s \ U n i t s   S o l d & g t ; \ M E A S U R E < / K e y > < / a : K e y > < a : V a l u e   i : t y p e = " M e a s u r e G r i d V i e w S t a t e I D i a g r a m L i n k E n d p o i n t " / > < / a : K e y V a l u e O f D i a g r a m O b j e c t K e y a n y T y p e z b w N T n L X > < a : K e y V a l u e O f D i a g r a m O b j e c t K e y a n y T y p e z b w N T n L X > < a : K e y > < K e y > L i n k s \ & l t ; C o l u m n s \ C o u n t   o f   D a t e & g t ; - & l t ; M e a s u r e s \ D a t e & g t ; < / K e y > < / a : K e y > < a : V a l u e   i : t y p e = " M e a s u r e G r i d V i e w S t a t e I D i a g r a m L i n k " / > < / a : K e y V a l u e O f D i a g r a m O b j e c t K e y a n y T y p e z b w N T n L X > < a : K e y V a l u e O f D i a g r a m O b j e c t K e y a n y T y p e z b w N T n L X > < a : K e y > < K e y > L i n k s \ & l t ; C o l u m n s \ C o u n t   o f   D a t e & g t ; - & l t ; M e a s u r e s \ D a t e & g t ; \ C O L U M N < / K e y > < / a : K e y > < a : V a l u e   i : t y p e = " M e a s u r e G r i d V i e w S t a t e I D i a g r a m L i n k E n d p o i n t " / > < / a : K e y V a l u e O f D i a g r a m O b j e c t K e y a n y T y p e z b w N T n L X > < a : K e y V a l u e O f D i a g r a m O b j e c t K e y a n y T y p e z b w N T n L X > < a : K e y > < K e y > L i n k s \ & l t ; C o l u m n s \ C o u n t   o f   D a t e & g t ; - & l t ; M e a s u r e s \ D a t e & g t ; \ M E A S U R E 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 C o o k i e s   t y p e s 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 C o o k i e s   t y p e s 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 C o l u m n s \ C o o k i e   T y p e < / 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 C o l u m n s \ R e v e n u e   P e r   C o o k i e < / K e y > < / a : K e y > < a : V a l u e   i : t y p e = " T a b l e W i d g e t B a s e V i e w S t a t e " / > < / a : K e y V a l u e O f D i a g r a m O b j e c t K e y a n y T y p e z b w N T n L X > < a : K e y V a l u e O f D i a g r a m O b j e c t K e y a n y T y p e z b w N T n L X > < a : K e y > < K e y > C o l u m n s \ C o s t   P e r   C o o k i e 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 S h e e t 4 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 L a b e l s < / K e y > < / a : K e y > < a : V a l u e   i : t y p e = " T a b l e W i d g e t B a s e V i e w S t a t e " / > < / a : K e y V a l u e O f D i a g r a m O b j e c t K e y a n y T y p e z b w N T n L X > < a : K e y V a l u e O f D i a g r a m O b j e c t K e y a n y T y p e z b w N T n L X > < a : K e y > < K e y > C o l u m n s \ C o u n t   o f   O r d e r 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1 0 2 6 6 b b d - c a d 9 - 4 9 6 1 - 9 f f f - f e 8 b 3 c d 6 f 4 6 3 " > < C u s t o m C o n t e n t > < ! [ C D A T A [ < ? x m l   v e r s i o n = " 1 . 0 "   e n c o d i n g = " u t f - 1 6 " ? > < S e t t i n g s > < C a l c u l a t e d F i e l d s > < i t e m > < M e a s u r e N a m e > A v e r a g e   R e v e n u e < / M e a s u r e N a m e > < D i s p l a y N a m e > A v e r a g e   R e v e n u e < / D i s p l a y N a m e > < V i s i b l e > F a l s e < / V i s i b l e > < / i t e m > < / C a l c u l a t e d F i e l d s > < S A H o s t H a s h > 0 < / S A H o s t H a s h > < G e m i n i F i e l d L i s t V i s i b l e > T r u e < / G e m i n i F i e l d L i s t V i s i b l e > < / S e t t i n g s > ] ] > < / 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 C o o k i e s   t y p e s _ 7 2 c 5 2 2 2 a - 9 6 d 9 - 4 d 3 8 - 8 8 3 8 - c 8 a f 9 a 3 7 7 e 3 5 < / K e y > < V a l u e   x m l n s : a = " h t t p : / / s c h e m a s . d a t a c o n t r a c t . o r g / 2 0 0 4 / 0 7 / M i c r o s o f t . A n a l y s i s S e r v i c e s . C o m m o n " > < a : H a s F o c u s > f a l s e < / a : H a s F o c u s > < a : S i z e A t D p i 9 6 > 1 2 6 < / a : S i z e A t D p i 9 6 > < a : V i s i b l e > f a l s e < / a : V i s i b l e > < / V a l u e > < / K e y V a l u e O f s t r i n g S a n d b o x E d i t o r . M e a s u r e G r i d S t a t e S c d E 3 5 R y > < K e y V a l u e O f s t r i n g S a n d b o x E d i t o r . M e a s u r e G r i d S t a t e S c d E 3 5 R y > < K e y > C u s t o m e r _ e 6 f 3 d 8 9 3 - 1 4 b 5 - 4 0 e 5 - 9 c c d - 9 4 e 9 f d 2 4 6 2 c 0 < / K e y > < V a l u e   x m l n s : a = " h t t p : / / s c h e m a s . d a t a c o n t r a c t . o r g / 2 0 0 4 / 0 7 / M i c r o s o f t . A n a l y s i s S e r v i c e s . C o m m o n " > < a : H a s F o c u s > t r u e < / a : H a s F o c u s > < a : S i z e A t D p i 9 6 > 1 2 8 < / a : S i z e A t D p i 9 6 > < a : V i s i b l e > t r u e < / a : V i s i b l e > < / V a l u e > < / K e y V a l u e O f s t r i n g S a n d b o x E d i t o r . M e a s u r e G r i d S t a t e S c d E 3 5 R y > < K e y V a l u e O f s t r i n g S a n d b o x E d i t o r . M e a s u r e G r i d S t a t e S c d E 3 5 R y > < K e y > O r d e r s _ 6 a f 7 3 0 a 8 - f 9 4 d - 4 0 b b - 9 c 5 a - d 1 f 6 5 6 5 d f c a 5 < / K e y > < V a l u e   x m l n s : a = " h t t p : / / s c h e m a s . d a t a c o n t r a c t . o r g / 2 0 0 4 / 0 7 / M i c r o s o f t . A n a l y s i s S e r v i c e s . C o m m o n " > < a : H a s F o c u s > t r u e < / a : H a s F o c u s > < a : S i z e A t D p i 9 6 > 3 8 0 < / a : S i z e A t D p i 9 6 > < a : V i s i b l e > t r u e < / a : V i s i b l e > < / V a l u e > < / K e y V a l u e O f s t r i n g S a n d b o x E d i t o r . M e a s u r e G r i d S t a t e S c d E 3 5 R y > < K e y V a l u e O f s t r i n g S a n d b o x E d i t o r . M e a s u r e G r i d S t a t e S c d E 3 5 R y > < K e y > S h e e t 4 _ 5 9 2 d 9 2 e d - 6 5 2 2 - 4 6 1 2 - 8 2 a 8 - 9 e d c f 4 b 4 8 b 9 1 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8.xml>��< ? x m l   v e r s i o n = " 1 . 0 "   e n c o d i n g = " U T F - 1 6 " ? > < G e m i n i   x m l n s = " h t t p : / / g e m i n i / p i v o t c u s t o m i z a t i o n / T a b l e X M L _ S h e e t 4 _ 5 9 2 d 9 2 e d - 6 5 2 2 - 4 6 1 2 - 8 2 a 8 - 9 e d c f 4 b 4 8 b 9 1 " > < C u s t o m C o n t e n t > < ! [ C D A T A [ < T a b l e W i d g e t G r i d S e r i a l i z a t i o n   x m l n s : x s d = " h t t p : / / w w w . w 3 . o r g / 2 0 0 1 / X M L S c h e m a "   x m l n s : x s i = " h t t p : / / w w w . w 3 . o r g / 2 0 0 1 / X M L S c h e m a - i n s t a n c e " > < C o l u m n S u g g e s t e d T y p e   / > < C o l u m n F o r m a t   / > < C o l u m n A c c u r a c y   / > < C o l u m n C u r r e n c y S y m b o l   / > < C o l u m n P o s i t i v e P a t t e r n   / > < C o l u m n N e g a t i v e P a t t e r n   / > < C o l u m n W i d t h s > < i t e m > < k e y > < s t r i n g > R o w   L a b e l s < / s t r i n g > < / k e y > < v a l u e > < i n t > 1 2 9 < / i n t > < / v a l u e > < / i t e m > < i t e m > < k e y > < s t r i n g > C o u n t   o f   O r d e r   I D < / s t r i n g > < / k e y > < v a l u e > < i n t > 1 8 1 < / i n t > < / v a l u e > < / i t e m > < / C o l u m n W i d t h s > < C o l u m n D i s p l a y I n d e x > < i t e m > < k e y > < s t r i n g > R o w   L a b e l s < / s t r i n g > < / k e y > < v a l u e > < i n t > 0 < / i n t > < / v a l u e > < / i t e m > < i t e m > < k e y > < s t r i n g > C o u n t   o f   O r d e r   I D < / s t r i n g > < / k e y > < v a l u e > < i n t > 1 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h o w H i d d e n " > < C u s t o m C o n t e n t > < ! [ C D A T A [ T r u e ] ] > < / C u s t o m C o n t e n t > < / G e m i n i > 
</file>

<file path=customXml/item2.xml>��< ? x m l   v e r s i o n = " 1 . 0 "   e n c o d i n g = " U T F - 1 6 " ? > < G e m i n i   x m l n s = " h t t p : / / g e m i n i / p i v o t c u s t o m i z a t i o n / a 5 2 9 8 5 4 d - 8 c b 7 - 4 0 8 e - a f 7 4 - c 1 8 a 2 1 1 0 b 5 6 2 " > < C u s t o m C o n t e n t > < ! [ C D A T A [ < ? x m l   v e r s i o n = " 1 . 0 "   e n c o d i n g = " u t f - 1 6 " ? > < S e t t i n g s > < C a l c u l a t e d F i e l d s > < i t e m > < M e a s u r e N a m e > A v e r a g e   R e v e n u e < / M e a s u r e N a m e > < D i s p l a y N a m e > A v e r a g e   R e v e n u e < / D i s p l a y N a m e > < V i s i b l e > F a l s e < / V i s i b l e > < / i t e m > < / C a l c u l a t e d F i e l d s > < S A H o s t H a s h > 0 < / S A H o s t H a s h > < G e m i n i F i e l d L i s t V i s i b l e > T r u e < / G e m i n i F i e l d L i s t V i s i b l e > < / S e t t i n g s > ] ] > < / C u s t o m C o n t e n t > < / G e m i n i > 
</file>

<file path=customXml/item20.xml>��< ? x m l   v e r s i o n = " 1 . 0 "   e n c o d i n g = " U T F - 1 6 " ? > < G e m i n i   x m l n s = " h t t p : / / g e m i n i / p i v o t c u s t o m i z a t i o n / C l i e n t W i n d o w X M L " > < C u s t o m C o n t e n t > < ! [ C D A T A [ O r d e r s _ 6 a f 7 3 0 a 8 - f 9 4 d - 4 0 b b - 9 c 5 a - d 1 f 6 5 6 5 d f c a 5 ] ] > < / C u s t o m C o n t e n t > < / G e m i n i > 
</file>

<file path=customXml/item21.xml>��< ? x m l   v e r s i o n = " 1 . 0 "   e n c o d i n g = " U T F - 1 6 " ? > < G e m i n i   x m l n s = " h t t p : / / g e m i n i / p i v o t c u s t o m i z a t i o n / 5 c 4 2 9 d 0 9 - 2 8 5 0 - 4 a f b - 9 0 0 5 - 0 4 c 4 f 0 f 3 1 c f b " > < C u s t o m C o n t e n t > < ! [ C D A T A [ < ? x m l   v e r s i o n = " 1 . 0 "   e n c o d i n g = " u t f - 1 6 " ? > < S e t t i n g s > < C a l c u l a t e d F i e l d s > < i t e m > < M e a s u r e N a m e > A v e r a g e   R e v e n u e < / M e a s u r e N a m e > < D i s p l a y N a m e > A v e r a g e   R e v e n u e < / D i s p l a y N a m e > < V i s i b l e > F a l s e < / V i s i b l e > < / i t e m > < / C a l c u l a t e d F i e l d s > < S A H o s t H a s h > 0 < / S A H o s t H a s h > < G e m i n i F i e l d L i s t V i s i b l e > T r u e < / G e m i n i F i e l d L i s t V i s i b l e > < / S e t t i n g s > ] ] > < / C u s t o m C o n t e n t > < / G e m i n i > 
</file>

<file path=customXml/item22.xml>��< ? x m l   v e r s i o n = " 1 . 0 "   e n c o d i n g = " U T F - 1 6 " ? > < G e m i n i   x m l n s = " h t t p : / / g e m i n i / p i v o t c u s t o m i z a t i o n / d 7 7 a e 1 e a - 5 8 c 4 - 4 2 e c - 9 2 b 2 - f 1 4 6 f 7 a b 8 c c 3 " > < C u s t o m C o n t e n t > < ! [ C D A T A [ < ? x m l   v e r s i o n = " 1 . 0 "   e n c o d i n g = " u t f - 1 6 " ? > < S e t t i n g s > < C a l c u l a t e d F i e l d s > < i t e m > < M e a s u r e N a m e > A v e r a g e   R e v e n u e < / M e a s u r e N a m e > < D i s p l a y N a m e > A v e r a g e   R e v e n u e < / D i s p l a y N a m e > < V i s i b l e > F a l s e < / V i s i b l e > < / i t e m > < / C a l c u l a t e d F i e l d s > < S A H o s t H a s h > 0 < / S A H o s t H a s h > < G e m i n i F i e l d L i s t V i s i b l e > T r u e < / G e m i n i F i e l d L i s t V i s i b l e > < / S e t t i n g s > ] ] > < / C u s t o m C o n t e n t > < / G e m i n i > 
</file>

<file path=customXml/item23.xml>��< ? x m l   v e r s i o n = " 1 . 0 "   e n c o d i n g = " U T F - 1 6 " ? > < G e m i n i   x m l n s = " h t t p : / / g e m i n i / p i v o t c u s t o m i z a t i o n / 9 8 4 c 5 9 f 0 - 3 5 6 c - 4 b 1 9 - b 3 9 4 - 0 6 d 3 4 e 3 4 d c 7 7 " > < C u s t o m C o n t e n t > < ! [ C D A T A [ < ? x m l   v e r s i o n = " 1 . 0 "   e n c o d i n g = " u t f - 1 6 " ? > < S e t t i n g s > < C a l c u l a t e d F i e l d s > < i t e m > < M e a s u r e N a m e > A v e r a g e   R e v e n u e < / M e a s u r e N a m e > < D i s p l a y N a m e > A v e r a g e   R e v e n u e < / D i s p l a y N a m e > < V i s i b l e > F a l s e < / V i s i b l e > < / i t e m > < / C a l c u l a t e d F i e l d s > < S A H o s t H a s h > 0 < / S A H o s t H a s h > < G e m i n i F i e l d L i s t V i s i b l e > T r u e < / G e m i n i F i e l d L i s t V i s i b l e > < / S e t t i n g s > ] ] > < / C u s t o m C o n t e n t > < / G e m i n i > 
</file>

<file path=customXml/item24.xml>��< ? x m l   v e r s i o n = " 1 . 0 "   e n c o d i n g = " U T F - 1 6 " ? > < G e m i n i   x m l n s = " h t t p : / / g e m i n i / p i v o t c u s t o m i z a t i o n / S a n d b o x N o n E m p t y " > < C u s t o m C o n t e n t > < ! [ C D A T A [ 1 ] ] > < / C u s t o m C o n t e n t > < / G e m i n i > 
</file>

<file path=customXml/item25.xml>��< ? x m l   v e r s i o n = " 1 . 0 "   e n c o d i n g = " U T F - 1 6 " ? > < G e m i n i   x m l n s = " h t t p : / / g e m i n i / p i v o t c u s t o m i z a t i o n / I s S a n d b o x E m b e d d e d " > < C u s t o m C o n t e n t > < ! [ C D A T A [ y e s ] ] > < / C u s t o m C o n t e n t > < / G e m i n i > 
</file>

<file path=customXml/item26.xml>��< ? x m l   v e r s i o n = " 1 . 0 "   e n c o d i n g = " U T F - 1 6 " ? > < G e m i n i   x m l n s = " h t t p : / / g e m i n i / p i v o t c u s t o m i z a t i o n / P o w e r P i v o t V e r s i o n " > < C u s t o m C o n t e n t > < ! [ C D A T A [ 2 0 1 5 . 1 3 0 . 1 6 0 5 . 1 5 6 7 ] ] > < / 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 2 0 2 4 - 1 2 - 2 5 T 2 1 : 3 1 : 0 6 . 6 7 0 9 8 0 3 + 0 5 : 3 0 < / L a s t P r o c e s s e d T i m e > < / D a t a M o d e l i n g S a n d b o x . S e r i a l i z e d S a n d b o x E r r o r C a c h e > ] ] > < / C u s t o m C o n t e n t > < / G e m i n i > 
</file>

<file path=customXml/item3.xml>��< ? x m l   v e r s i o n = " 1 . 0 "   e n c o d i n g = " U T F - 1 6 " ? > < G e m i n i   x m l n s = " h t t p : / / g e m i n i / p i v o t c u s t o m i z a t i o n / d 1 9 1 f b b e - 4 4 3 0 - 4 6 1 9 - 9 d 5 3 - b f e 2 d 5 5 9 0 c 0 3 " > < C u s t o m C o n t e n t > < ! [ C D A T A [ < ? x m l   v e r s i o n = " 1 . 0 "   e n c o d i n g = " u t f - 1 6 " ? > < S e t t i n g s > < C a l c u l a t e d F i e l d s > < i t e m > < M e a s u r e N a m e > A v e r a g e   R e v e n u e < / M e a s u r e N a m e > < D i s p l a y N a m e > A v e r a g e   R e v e n u e < / D i s p l a y N a m e > < V i s i b l e > F a l s e < / V i s i b l e > < / i t e m > < / C a l c u l a t e d F i e l d s > < S A H o s t H a s h > 0 < / S A H o s t H a s h > < G e m i n i F i e l d L i s t V i s i b l e > T r u e < / G e m i n i F i e l d L i s t V i s i b l e > < / S e t t i n g s > ] ] > < / C u s t o m C o n t e n t > < / G e m i n i > 
</file>

<file path=customXml/item4.xml>��< ? x m l   v e r s i o n = " 1 . 0 "   e n c o d i n g = " U T F - 1 6 " ? > < G e m i n i   x m l n s = " h t t p : / / g e m i n i / p i v o t c u s t o m i z a t i o n / c 9 9 5 0 0 9 3 - 7 1 c f - 4 5 8 7 - 8 1 7 9 - d 3 a 7 0 b 2 6 e c 5 5 " > < C u s t o m C o n t e n t > < ! [ C D A T A [ < ? x m l   v e r s i o n = " 1 . 0 "   e n c o d i n g = " u t f - 1 6 " ? > < S e t t i n g s > < C a l c u l a t e d F i e l d s > < i t e m > < M e a s u r e N a m e > A v e r a g e   R e v e n u e < / M e a s u r e N a m e > < D i s p l a y N a m e > A v e r a g e   R e v e n u e < / D i s p l a y N a m e > < V i s i b l e > F a l s e < / V i s i b l e > < / i t e m > < / C a l c u l a t e d F i e l d s > < S A H o s t H a s h > 0 < / S A H o s t H a s h > < G e m i n i F i e l d L i s t V i s i b l e > T r u e < / G e m i n i F i e l d L i s t V i s i b l e > < / S e t t i n g s > ] ] > < / C u s t o m C o n t e n t > < / G e m i n i > 
</file>

<file path=customXml/item5.xml>��< ? x m l   v e r s i o n = " 1 . 0 "   e n c o d i n g = " U T F - 1 6 " ? > < G e m i n i   x m l n s = " h t t p : / / g e m i n i / p i v o t c u s t o m i z a t i o n / L i n k e d T a b l e U p d a t e M o d e " > < 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f 8 4 3 9 9 e d - 5 0 f 5 - 4 f c 3 - a 1 8 3 - 4 5 3 c 8 4 1 4 1 3 6 0 " > < C u s t o m C o n t e n t > < ! [ C D A T A [ < ? x m l   v e r s i o n = " 1 . 0 "   e n c o d i n g = " u t f - 1 6 " ? > < S e t t i n g s > < C a l c u l a t e d F i e l d s > < i t e m > < M e a s u r e N a m e > A v e r a g e   R e v e n u e < / M e a s u r e N a m e > < D i s p l a y N a m e > A v e r a g e   R e v e n u e < / D i s p l a y N a m e > < V i s i b l e > F a l s e < / V i s i b l e > < / i t e m > < / C a l c u l a t e d F i e l d s > < S A H o s t H a s h > 0 < / S A H o s t H a s h > < G e m i n i F i e l d L i s t V i s i b l e > T r u e < / G e m i n i F i e l d L i s t V i s i b l e > < / S e t t i n g s > ] ] > < / C u s t o m C o n t e n t > < / G e m i n i > 
</file>

<file path=customXml/item8.xml>��< ? x m l   v e r s i o n = " 1 . 0 "   e n c o d i n g = " U T F - 1 6 " ? > < G e m i n i   x m l n s = " h t t p : / / g e m i n i / p i v o t c u s t o m i z a t i o n / T a b l e X M L _ C o o k i e s   t y p e s _ 7 2 c 5 2 2 2 a - 9 6 d 9 - 4 d 3 8 - 8 8 3 8 - c 8 a f 9 a 3 7 7 e 3 5 " > < C u s t o m C o n t e n t > < ! [ C D A T A [ < T a b l e W i d g e t G r i d S e r i a l i z a t i o n   x m l n s : x s d = " h t t p : / / w w w . w 3 . o r g / 2 0 0 1 / X M L S c h e m a "   x m l n s : x s i = " h t t p : / / w w w . w 3 . o r g / 2 0 0 1 / X M L S c h e m a - i n s t a n c e " > < C o l u m n S u g g e s t e d T y p e   / > < C o l u m n F o r m a t   / > < C o l u m n A c c u r a c y   / > < C o l u m n C u r r e n c y S y m b o l   / > < C o l u m n P o s i t i v e P a t t e r n   / > < C o l u m n N e g a t i v e P a t t e r n   / > < C o l u m n W i d t h s > < i t e m > < k e y > < s t r i n g > C o o k i e   T y p e < / s t r i n g > < / k e y > < v a l u e > < i n t > 1 3 5 < / i n t > < / v a l u e > < / i t e m > < i t e m > < k e y > < s t r i n g > U n i t s   S o l d < / s t r i n g > < / k e y > < v a l u e > < i n t > 1 2 0 < / i n t > < / v a l u e > < / i t e m > < i t e m > < k e y > < s t r i n g > R e v e n u e   P e r   C o o k i e < / s t r i n g > < / k e y > < v a l u e > < i n t > 1 9 5 < / i n t > < / v a l u e > < / i t e m > < i t e m > < k e y > < s t r i n g > C o s t   P e r   C o o k i e < / s t r i n g > < / k e y > < v a l u e > < i n t > 1 6 3 < / i n t > < / v a l u e > < / i t e m > < / C o l u m n W i d t h s > < C o l u m n D i s p l a y I n d e x > < i t e m > < k e y > < s t r i n g > C o o k i e   T y p e < / s t r i n g > < / k e y > < v a l u e > < i n t > 0 < / i n t > < / v a l u e > < / i t e m > < i t e m > < k e y > < s t r i n g > U n i t s   S o l d < / s t r i n g > < / k e y > < v a l u e > < i n t > 1 < / i n t > < / v a l u e > < / i t e m > < i t e m > < k e y > < s t r i n g > R e v e n u e   P e r   C o o k i e < / s t r i n g > < / k e y > < v a l u e > < i n t > 2 < / i n t > < / v a l u e > < / i t e m > < i t e m > < k e y > < s t r i n g > C o s t   P e r   C o o k i e < / s t r i n g > < / k e y > < v a l u e > < i n t > 3 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2CCEC11B-E8A0-42E7-A835-BBAA8F910011}">
  <ds:schemaRefs/>
</ds:datastoreItem>
</file>

<file path=customXml/itemProps10.xml><?xml version="1.0" encoding="utf-8"?>
<ds:datastoreItem xmlns:ds="http://schemas.openxmlformats.org/officeDocument/2006/customXml" ds:itemID="{2E769A35-395F-48AE-996A-EFEA018C1D86}">
  <ds:schemaRefs/>
</ds:datastoreItem>
</file>

<file path=customXml/itemProps11.xml><?xml version="1.0" encoding="utf-8"?>
<ds:datastoreItem xmlns:ds="http://schemas.openxmlformats.org/officeDocument/2006/customXml" ds:itemID="{E4316DFB-EB34-4948-86FB-C41794D801B6}">
  <ds:schemaRefs/>
</ds:datastoreItem>
</file>

<file path=customXml/itemProps12.xml><?xml version="1.0" encoding="utf-8"?>
<ds:datastoreItem xmlns:ds="http://schemas.openxmlformats.org/officeDocument/2006/customXml" ds:itemID="{CC3B5F73-63FC-4C78-989E-E73D47141889}">
  <ds:schemaRefs/>
</ds:datastoreItem>
</file>

<file path=customXml/itemProps13.xml><?xml version="1.0" encoding="utf-8"?>
<ds:datastoreItem xmlns:ds="http://schemas.openxmlformats.org/officeDocument/2006/customXml" ds:itemID="{A06905C8-B3A7-4C54-A8FD-61835E51F36A}">
  <ds:schemaRefs/>
</ds:datastoreItem>
</file>

<file path=customXml/itemProps14.xml><?xml version="1.0" encoding="utf-8"?>
<ds:datastoreItem xmlns:ds="http://schemas.openxmlformats.org/officeDocument/2006/customXml" ds:itemID="{9B4D277B-4430-4F14-8B80-3C386312165F}">
  <ds:schemaRefs/>
</ds:datastoreItem>
</file>

<file path=customXml/itemProps15.xml><?xml version="1.0" encoding="utf-8"?>
<ds:datastoreItem xmlns:ds="http://schemas.openxmlformats.org/officeDocument/2006/customXml" ds:itemID="{2A53F9EE-19A6-4558-9BB4-D1C79D2F9777}">
  <ds:schemaRefs/>
</ds:datastoreItem>
</file>

<file path=customXml/itemProps16.xml><?xml version="1.0" encoding="utf-8"?>
<ds:datastoreItem xmlns:ds="http://schemas.openxmlformats.org/officeDocument/2006/customXml" ds:itemID="{A2EC3CE4-ABF4-4368-9388-5C96608488DC}">
  <ds:schemaRefs/>
</ds:datastoreItem>
</file>

<file path=customXml/itemProps17.xml><?xml version="1.0" encoding="utf-8"?>
<ds:datastoreItem xmlns:ds="http://schemas.openxmlformats.org/officeDocument/2006/customXml" ds:itemID="{F1EE2C39-237A-4061-8D63-453A8CB0A2EC}">
  <ds:schemaRefs/>
</ds:datastoreItem>
</file>

<file path=customXml/itemProps18.xml><?xml version="1.0" encoding="utf-8"?>
<ds:datastoreItem xmlns:ds="http://schemas.openxmlformats.org/officeDocument/2006/customXml" ds:itemID="{D2CECB53-9A78-43B4-8DF8-7B142E8448C2}">
  <ds:schemaRefs/>
</ds:datastoreItem>
</file>

<file path=customXml/itemProps19.xml><?xml version="1.0" encoding="utf-8"?>
<ds:datastoreItem xmlns:ds="http://schemas.openxmlformats.org/officeDocument/2006/customXml" ds:itemID="{3801AD35-78AB-4664-805A-144A5D7784F9}">
  <ds:schemaRefs/>
</ds:datastoreItem>
</file>

<file path=customXml/itemProps2.xml><?xml version="1.0" encoding="utf-8"?>
<ds:datastoreItem xmlns:ds="http://schemas.openxmlformats.org/officeDocument/2006/customXml" ds:itemID="{4AB19426-4D41-4CFD-BCE4-53C49C0EA649}">
  <ds:schemaRefs/>
</ds:datastoreItem>
</file>

<file path=customXml/itemProps20.xml><?xml version="1.0" encoding="utf-8"?>
<ds:datastoreItem xmlns:ds="http://schemas.openxmlformats.org/officeDocument/2006/customXml" ds:itemID="{DDFE31A8-F1DF-4639-BED9-24F4B3B75DA0}">
  <ds:schemaRefs/>
</ds:datastoreItem>
</file>

<file path=customXml/itemProps21.xml><?xml version="1.0" encoding="utf-8"?>
<ds:datastoreItem xmlns:ds="http://schemas.openxmlformats.org/officeDocument/2006/customXml" ds:itemID="{1ABF8D33-EAEA-4CF7-B17A-C2DF678A12F3}">
  <ds:schemaRefs/>
</ds:datastoreItem>
</file>

<file path=customXml/itemProps22.xml><?xml version="1.0" encoding="utf-8"?>
<ds:datastoreItem xmlns:ds="http://schemas.openxmlformats.org/officeDocument/2006/customXml" ds:itemID="{275D3478-626D-4072-A76D-178FC2F85689}">
  <ds:schemaRefs/>
</ds:datastoreItem>
</file>

<file path=customXml/itemProps23.xml><?xml version="1.0" encoding="utf-8"?>
<ds:datastoreItem xmlns:ds="http://schemas.openxmlformats.org/officeDocument/2006/customXml" ds:itemID="{6A4BCF9F-6A81-49B0-A1F1-431FAC7958C0}">
  <ds:schemaRefs/>
</ds:datastoreItem>
</file>

<file path=customXml/itemProps24.xml><?xml version="1.0" encoding="utf-8"?>
<ds:datastoreItem xmlns:ds="http://schemas.openxmlformats.org/officeDocument/2006/customXml" ds:itemID="{0F5103DE-C8FE-4EBB-8035-2D099C718A3D}">
  <ds:schemaRefs/>
</ds:datastoreItem>
</file>

<file path=customXml/itemProps25.xml><?xml version="1.0" encoding="utf-8"?>
<ds:datastoreItem xmlns:ds="http://schemas.openxmlformats.org/officeDocument/2006/customXml" ds:itemID="{E4E12F7B-3405-4C0A-B0D4-2B81D8C602CC}">
  <ds:schemaRefs/>
</ds:datastoreItem>
</file>

<file path=customXml/itemProps26.xml><?xml version="1.0" encoding="utf-8"?>
<ds:datastoreItem xmlns:ds="http://schemas.openxmlformats.org/officeDocument/2006/customXml" ds:itemID="{A941752E-5C87-451C-A812-1E25EC9A4DDE}">
  <ds:schemaRefs/>
</ds:datastoreItem>
</file>

<file path=customXml/itemProps27.xml><?xml version="1.0" encoding="utf-8"?>
<ds:datastoreItem xmlns:ds="http://schemas.openxmlformats.org/officeDocument/2006/customXml" ds:itemID="{E4BEF1A5-05D5-4CCD-8348-1E92774F1103}">
  <ds:schemaRefs/>
</ds:datastoreItem>
</file>

<file path=customXml/itemProps28.xml><?xml version="1.0" encoding="utf-8"?>
<ds:datastoreItem xmlns:ds="http://schemas.openxmlformats.org/officeDocument/2006/customXml" ds:itemID="{2AF916FA-23A8-4E19-BFC2-D037DDA3C97F}">
  <ds:schemaRefs/>
</ds:datastoreItem>
</file>

<file path=customXml/itemProps3.xml><?xml version="1.0" encoding="utf-8"?>
<ds:datastoreItem xmlns:ds="http://schemas.openxmlformats.org/officeDocument/2006/customXml" ds:itemID="{F86A2EE2-0049-4E1A-9195-5EE313B44669}">
  <ds:schemaRefs/>
</ds:datastoreItem>
</file>

<file path=customXml/itemProps4.xml><?xml version="1.0" encoding="utf-8"?>
<ds:datastoreItem xmlns:ds="http://schemas.openxmlformats.org/officeDocument/2006/customXml" ds:itemID="{A5B00C5C-EC82-4094-A971-EE785B13AB99}">
  <ds:schemaRefs/>
</ds:datastoreItem>
</file>

<file path=customXml/itemProps5.xml><?xml version="1.0" encoding="utf-8"?>
<ds:datastoreItem xmlns:ds="http://schemas.openxmlformats.org/officeDocument/2006/customXml" ds:itemID="{92EAAB82-7B9C-4767-85DD-248B869B318B}">
  <ds:schemaRefs/>
</ds:datastoreItem>
</file>

<file path=customXml/itemProps6.xml><?xml version="1.0" encoding="utf-8"?>
<ds:datastoreItem xmlns:ds="http://schemas.openxmlformats.org/officeDocument/2006/customXml" ds:itemID="{89B73604-606F-4D4E-AC81-6313B431D3F2}">
  <ds:schemaRefs/>
</ds:datastoreItem>
</file>

<file path=customXml/itemProps7.xml><?xml version="1.0" encoding="utf-8"?>
<ds:datastoreItem xmlns:ds="http://schemas.openxmlformats.org/officeDocument/2006/customXml" ds:itemID="{38FFFB0D-3AA2-4532-86C3-42FC37106C94}">
  <ds:schemaRefs/>
</ds:datastoreItem>
</file>

<file path=customXml/itemProps8.xml><?xml version="1.0" encoding="utf-8"?>
<ds:datastoreItem xmlns:ds="http://schemas.openxmlformats.org/officeDocument/2006/customXml" ds:itemID="{6FD19535-F838-4242-861F-FA671D05B6D4}">
  <ds:schemaRefs/>
</ds:datastoreItem>
</file>

<file path=customXml/itemProps9.xml><?xml version="1.0" encoding="utf-8"?>
<ds:datastoreItem xmlns:ds="http://schemas.openxmlformats.org/officeDocument/2006/customXml" ds:itemID="{92CF97EA-412D-4992-9F68-007520FAB34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Soluition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Supriya CM</dc:creator>
  <cp:lastModifiedBy>Supriya CM</cp:lastModifiedBy>
  <dcterms:created xsi:type="dcterms:W3CDTF">2024-12-09T02:46:43Z</dcterms:created>
  <dcterms:modified xsi:type="dcterms:W3CDTF">2024-12-25T16:01:07Z</dcterms:modified>
</cp:coreProperties>
</file>